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Ovines_2018_2020\20181112\"/>
    </mc:Choice>
  </mc:AlternateContent>
  <bookViews>
    <workbookView xWindow="390" yWindow="885" windowWidth="28215" windowHeight="12180" activeTab="4"/>
  </bookViews>
  <sheets>
    <sheet name="ST1" sheetId="1" r:id="rId1"/>
    <sheet name="ST2" sheetId="2" r:id="rId2"/>
    <sheet name="ST3" sheetId="3" r:id="rId3"/>
    <sheet name="ST4" sheetId="4" r:id="rId4"/>
    <sheet name="ST5" sheetId="5" r:id="rId5"/>
    <sheet name="ST6" sheetId="6" r:id="rId6"/>
  </sheets>
  <definedNames>
    <definedName name="_xlnm._FilterDatabase" localSheetId="4" hidden="1">'ST5'!$A$4:$X$164</definedName>
  </definedNames>
  <calcPr calcId="152511"/>
</workbook>
</file>

<file path=xl/calcChain.xml><?xml version="1.0" encoding="utf-8"?>
<calcChain xmlns="http://schemas.openxmlformats.org/spreadsheetml/2006/main">
  <c r="G93" i="6" l="1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E94" i="6" l="1"/>
  <c r="F94" i="6"/>
  <c r="G94" i="6"/>
</calcChain>
</file>

<file path=xl/sharedStrings.xml><?xml version="1.0" encoding="utf-8"?>
<sst xmlns="http://schemas.openxmlformats.org/spreadsheetml/2006/main" count="6198" uniqueCount="1193">
  <si>
    <t>Cited paper</t>
  </si>
  <si>
    <t>Paper</t>
  </si>
  <si>
    <t>How many?</t>
  </si>
  <si>
    <t>How many relavant from top 20?</t>
  </si>
  <si>
    <t>GS</t>
  </si>
  <si>
    <t>PM</t>
  </si>
  <si>
    <t>The list of relevant paper</t>
  </si>
  <si>
    <t>Keywords combination</t>
  </si>
  <si>
    <t>Overlap with ST1</t>
  </si>
  <si>
    <t>DOI: 10.1371/journal.pone.0066569</t>
  </si>
  <si>
    <t>Trait</t>
  </si>
  <si>
    <t>Comment</t>
  </si>
  <si>
    <t>Year</t>
  </si>
  <si>
    <t>Journal</t>
  </si>
  <si>
    <t>DOI: 10.15302/J-FASE-2017151
DOI: 10.1016/j.theriogenology.2017.05.011
DOI: 10.1017/S1751731117002488
DOI: 10.2298/GENSR1601097T
DOI: 10.12681/jhvms.15475
DOI: 10.1007/s12041-018-0941-9
DOI: 10.16288/j.yczz.17-021
DOI: 10.1371/journal.pone.0128688
DOI: 10.1371/journal.pone.0159504
DOI: 10.1016/S2095-3119(15)61080-2
PMID: 25846889
DOI: 10.1111/age.12455
DOI: 10.1186/s12711-017-0316-3
DOI: 10.1038/srep13950 
DOI: 10.1186/s12711-015-0142-4
DOI: 10.1186/s12711-016-0191-3</t>
  </si>
  <si>
    <t>GWAS or gene candidate?</t>
  </si>
  <si>
    <t>CHIP</t>
  </si>
  <si>
    <t>Sample size</t>
  </si>
  <si>
    <t>Spiece or breed</t>
  </si>
  <si>
    <t>Gene</t>
  </si>
  <si>
    <t>LIST OF DOI OR PUBMED ID</t>
  </si>
  <si>
    <t>DOI: 10.1186/s12711-017-0316-3</t>
  </si>
  <si>
    <t>DOI: 10.1007/s12041-018-0941-9</t>
  </si>
  <si>
    <t>DOI:10.1371/journal.pone.0128688</t>
  </si>
  <si>
    <t>SNP</t>
  </si>
  <si>
    <t>Chr</t>
  </si>
  <si>
    <t>Pos</t>
  </si>
  <si>
    <t>10.1186/1471-2156-14-1</t>
  </si>
  <si>
    <t>litter size</t>
  </si>
  <si>
    <t>BMC Genetics</t>
  </si>
  <si>
    <t>GWAS</t>
  </si>
  <si>
    <t>ovine 50K SNP chip from Illumina</t>
  </si>
  <si>
    <t>Norwegian White Sheep</t>
  </si>
  <si>
    <t>GDF9</t>
  </si>
  <si>
    <t>s32463.1</t>
  </si>
  <si>
    <t>A</t>
  </si>
  <si>
    <t>G</t>
  </si>
  <si>
    <t xml:space="preserve">
sheep growth production traits GWAS</t>
  </si>
  <si>
    <t>10.1016/j.gene.2013.05.06</t>
  </si>
  <si>
    <t>growth hormone, growth hormone receptor, ghrelin, insulin-like growth factor 1 and leptin</t>
  </si>
  <si>
    <t>gene candidate</t>
  </si>
  <si>
    <t>Mehraban sheep</t>
  </si>
  <si>
    <t>GH-1, ICF-1, LEP</t>
  </si>
  <si>
    <t>10.1371/journal.pone.0074700</t>
  </si>
  <si>
    <t xml:space="preserve"> Mean Corpuscular Hemoglobin Concentration (MCHC)</t>
  </si>
  <si>
    <t>PLoS ONE</t>
  </si>
  <si>
    <t>ovine growth production traits GWAS</t>
  </si>
  <si>
    <t>OvineSNP50 Infinium BeadChip</t>
  </si>
  <si>
    <t>Columbia, Polypay, and Rambouillet</t>
  </si>
  <si>
    <t>Ovis aries growth production traits GWAS</t>
  </si>
  <si>
    <t>MYADM-like</t>
  </si>
  <si>
    <t>s31152</t>
  </si>
  <si>
    <t>sheep meat production traits GWAS</t>
  </si>
  <si>
    <t>NXN, ABR, TIMM22</t>
  </si>
  <si>
    <t>OAR11_22304711</t>
  </si>
  <si>
    <t>Ovine meat production traits GWAS</t>
  </si>
  <si>
    <t>Ovis aries meat production traits GWAS</t>
  </si>
  <si>
    <t xml:space="preserve"> None</t>
  </si>
  <si>
    <t xml:space="preserve">OAR5_71365318     </t>
  </si>
  <si>
    <t>sheep growth production traits genome wide association study</t>
  </si>
  <si>
    <t>OAR10_87392185</t>
  </si>
  <si>
    <t>sheep birth weight GWAS</t>
  </si>
  <si>
    <t>DOI: 10.1017/S1751731117002488
DOI: 10.1016/j.nut.2013.05.011
DOI: 10.1016/j.smallrumres.2017.11.005
DOI: 10.1186/s12711-015-0142-4
DOI: 10.1016/j.smallrumres.2017.01.002
PMID: 25846889
DOI: 10.1371/journal.pone.0074700
DOI: 10.1371/journal.pgen.1005629
DOI: 10.1186/s12711-017-0316-3
DOI: 10.1038/hdy.2012.90</t>
  </si>
  <si>
    <t>sheep weaning weight GWAS</t>
  </si>
  <si>
    <t>DOI: 10.13140/2.1.2129.8564 
http://www.wcgalp.org/system/files/proceedings/2014/estimating-genomic-variance-explained-chromosome-using-pedigree-and-genomic-data-sheep.pdf
DOI: 10.1371/journal.pone.0074700
PMID: 25846889
DOI: 10.1186/s12711-015-0142-4
DOI: 10.1016/j.smallrumres.2017.01.002
http://agbu.une.edu.au/AAABG%202017/10Dakhlan22045.pdf
DOI: 10.1371/journal.pone.0159504
DOI: 10.1111/age.12455
DOI: 10.1371/journal.pone.0128688
DOI: 10.1371/journal.pone.0074700</t>
  </si>
  <si>
    <t>sheep 6-month weight GWAS</t>
  </si>
  <si>
    <t>DOI: 10.1371/journal.pone.0159504
DOI: 10.1016/j.smallrumres.2017.01.002
DOI: 10.1016/j.smallrumres.2018.01.022</t>
  </si>
  <si>
    <t>sheep eye muscle area GWAS</t>
  </si>
  <si>
    <t>DOI : 10.5958/0973-9718.2017.00052.6
DOI: 10.1186/s12864-016-2538-0</t>
  </si>
  <si>
    <t>sheep fat thickness GWAS</t>
  </si>
  <si>
    <t>DOI: 10.1016/j.smallrumres.2017.11.005
DOI: 10.1371/journal.pone.0159504
DOI: 10.1016/j.smallrumres.2016.12.026
DOI: 10.1371/journal.pone.0128688
DOI: 10.1111/age.12699
DOI : 10.5958/0973-9718.2017.00052.6
DOI: 10.2527/asasann.2017.214</t>
  </si>
  <si>
    <t>sheep daily weight gain GWAS</t>
  </si>
  <si>
    <t>LEF1, HADH, CYP2U1, SGMS2</t>
  </si>
  <si>
    <t>OAR6_20258155</t>
  </si>
  <si>
    <t>DOI: 10.1186/s12711-015-0142-4
PMID: 25846889
https://www.researchgate.net/publication/268109712_Genome-Wide_Association_Study_on_Body_Weight_Reveals_Major_Loci_on_OAR6_in_Australian_Merino_Sheep
DOI: 10.2527/asasann.2017.214
DOI : 10.5958/0973-9718.2017.00052.6
DOI: 10.1186/s12711-017-0316-3
DOI: 10.1186/s12711-017-0316-3
http://www.teses.usp.br/teses/disponiveis/11/11139/tde-20032018-160145/en.php
https://www.research.ed.ac.uk/portal/files/16807541/592_paper_8870_manuscript_282_0.pdf</t>
  </si>
  <si>
    <t>sheep growth production traits SNP</t>
  </si>
  <si>
    <t xml:space="preserve"> CNPY1, RBM33</t>
  </si>
  <si>
    <t>OAR4_124606219</t>
  </si>
  <si>
    <t>DOI: 10.1016/j.gene.2013.05.066
DOI: 10.1186/1471-2156-14-1
DOI: 10.1186/s12863-017-0476-8
DOI: 10.1186/1471-2156-15-34
PMID: 25846889
DOI: 10.1186/s12711-016-0191-3
DOI: 10.1016/j.meatsci.2018.06.014
DOI: 10.1017/S1751731117002488
DOI: 10.1186/s12711-017-0316-3
DOI: 10.1016/j.gene.2016.10.004
DOI: 10.1186/s12711-015-0142-4
DOI: 10.1007/s11033-014-3451-8
DOI: 10.1017/S1751731114000081</t>
  </si>
  <si>
    <t>OAR6_74631720</t>
  </si>
  <si>
    <t>s01540</t>
  </si>
  <si>
    <t>KRT40, KRTAP1-4, KRTAP2-4, KRTAP4-7L, KRTAP4-8, KRTAP4-9, KRTAP4-12, KRTAP9-4, KRTAP9-7, KRTAP9-1, KRTAP3-3, KRTAP3-3L, KRTAP3-1L, KRTAP3-1, B2DL, B2AL, KRTAP1-1, B2CL, IIIA3L, KRTAPL, KRTAP4-12, KRTAP4-1, KRTAP4-7, KRTAP9-2L</t>
  </si>
  <si>
    <t>OAR11_43352535</t>
  </si>
  <si>
    <t>None</t>
  </si>
  <si>
    <t>s28461</t>
  </si>
  <si>
    <t>APOO, KLHL15, CXHXorf58</t>
  </si>
  <si>
    <t>OARX_27576676</t>
  </si>
  <si>
    <t xml:space="preserve"> OAR3_22724265 </t>
  </si>
  <si>
    <t>MIR17HG, MIR18A, MIR19B1, MIR92A1, MIR17, MIR19A, MIR20A</t>
  </si>
  <si>
    <t>OAR10_68313527</t>
  </si>
  <si>
    <t>PDE4B</t>
  </si>
  <si>
    <t xml:space="preserve">OAR1_43083702 </t>
  </si>
  <si>
    <t>OAR10_4470416</t>
  </si>
  <si>
    <t>10.1038/hdy.2012.90</t>
  </si>
  <si>
    <t>nematode resistance, body weight</t>
  </si>
  <si>
    <t>Heredity</t>
  </si>
  <si>
    <t>50k single-nucleotide polymorphism (SNP) chip</t>
  </si>
  <si>
    <t>Scottish Blackface lambs</t>
  </si>
  <si>
    <t>OAR21_7449077.1</t>
  </si>
  <si>
    <t>10.1371/journal.pone.0066569</t>
  </si>
  <si>
    <t>post-weaning gain</t>
  </si>
  <si>
    <t>OvineSNP50 BeadChip</t>
  </si>
  <si>
    <t>Sunit sheep, German Mutton sheep, Dorper sheep</t>
  </si>
  <si>
    <t>GRM1</t>
  </si>
  <si>
    <t>OAR8_75441328.1</t>
  </si>
  <si>
    <t>POL</t>
  </si>
  <si>
    <t>OAR17_34475530.1</t>
  </si>
  <si>
    <t>MEF2B, FXANK</t>
  </si>
  <si>
    <t>s58995.1</t>
  </si>
  <si>
    <t>CAMKMT</t>
  </si>
  <si>
    <t>OAR3_84073899.1</t>
  </si>
  <si>
    <t>MBD5</t>
  </si>
  <si>
    <t>OAR2_169649708.1</t>
  </si>
  <si>
    <t>TRHDE</t>
  </si>
  <si>
    <t>OAR3_115712045.1</t>
  </si>
  <si>
    <t>UBR2</t>
  </si>
  <si>
    <t>s72649.1</t>
  </si>
  <si>
    <t>RIPK2</t>
  </si>
  <si>
    <t>OAR9_91721507.1</t>
  </si>
  <si>
    <t>RPL7</t>
  </si>
  <si>
    <t>s09135.1</t>
  </si>
  <si>
    <t>SMC2</t>
  </si>
  <si>
    <t>OAR2_19203817.1</t>
  </si>
  <si>
    <t>10.1007/s11033-014-3451-8</t>
  </si>
  <si>
    <t>growth and biometric traits</t>
  </si>
  <si>
    <t>Mol Biol Report</t>
  </si>
  <si>
    <t>Zel and Lori-Bakhtiari</t>
  </si>
  <si>
    <t>POU1F1</t>
  </si>
  <si>
    <t>10.1016/j.nut.2013.05.011</t>
  </si>
  <si>
    <t>Nutrition</t>
  </si>
  <si>
    <t>10.1186/1471-2156-15-34</t>
  </si>
  <si>
    <t>10.1017/S1751731114000081</t>
  </si>
  <si>
    <t>animal</t>
  </si>
  <si>
    <t>10.1186/s12711-015-0142-4</t>
  </si>
  <si>
    <t>body weight</t>
  </si>
  <si>
    <t>Genetics Selection Evolution</t>
  </si>
  <si>
    <t>Illumina Ovine SNP50 BeadChip</t>
  </si>
  <si>
    <t>Australian Merino sheep were</t>
  </si>
  <si>
    <t>OAR6_41936490.1</t>
  </si>
  <si>
    <t>10.1186/s12711-015-0169-6</t>
  </si>
  <si>
    <t>Illumina OvineSNP50 BeadChip array</t>
  </si>
  <si>
    <t>10.1371/journal.pone.0128688</t>
  </si>
  <si>
    <t>meat traits related to marbling</t>
  </si>
  <si>
    <t>Diversity</t>
  </si>
  <si>
    <t>Chinese Mongolian fat-tailed, German Mutton Merino,  African white Dorper</t>
  </si>
  <si>
    <t>ALDOA</t>
  </si>
  <si>
    <t>26.1–26.4</t>
  </si>
  <si>
    <t>STK32B</t>
  </si>
  <si>
    <t>103.2–103.5</t>
  </si>
  <si>
    <t>FAM190A</t>
  </si>
  <si>
    <t>33.9–34.2</t>
  </si>
  <si>
    <t>meat production</t>
  </si>
  <si>
    <t>GHR</t>
  </si>
  <si>
    <t>31.8–32.1</t>
  </si>
  <si>
    <t>10.1038/srep13950</t>
  </si>
  <si>
    <t>Scientific reports</t>
  </si>
  <si>
    <t>Chinese Mongolian sheep</t>
  </si>
  <si>
    <t>10.1111/age.12455</t>
  </si>
  <si>
    <t>Animal Genetics</t>
  </si>
  <si>
    <t>gene candidate after GWAS</t>
  </si>
  <si>
    <t>Ujumqin</t>
  </si>
  <si>
    <t>10.1016/S2095-3119(15)61080-2</t>
  </si>
  <si>
    <t>Journal of Integrative Agriculture</t>
  </si>
  <si>
    <t xml:space="preserve">OvineSNP50 Genotyping BeadChip </t>
  </si>
  <si>
    <t>Sunite,  German Mutton, Dorper</t>
  </si>
  <si>
    <t>10.1186/s12864-016-2538-0</t>
  </si>
  <si>
    <t>56 carcass composition traits</t>
  </si>
  <si>
    <t>BMC Genomics</t>
  </si>
  <si>
    <t>Ovine Infinium® HD SNP Bead- Chip, Illumina 50k Ovine SNP chip</t>
  </si>
  <si>
    <t>MER, PD, BL, SUF, WS, TEX, CORR, COOP, and MIX</t>
  </si>
  <si>
    <t>LCAT</t>
  </si>
  <si>
    <t>SLC16A11</t>
  </si>
  <si>
    <t>LCORL</t>
  </si>
  <si>
    <t>ACSL</t>
  </si>
  <si>
    <t>ACACA</t>
  </si>
  <si>
    <t>FASN</t>
  </si>
  <si>
    <t>SNORA70</t>
  </si>
  <si>
    <t>MRPS25</t>
  </si>
  <si>
    <t>PLCD4</t>
  </si>
  <si>
    <t>APOL6</t>
  </si>
  <si>
    <t>CAST</t>
  </si>
  <si>
    <t>MEG8_2</t>
  </si>
  <si>
    <t>PKD2L1</t>
  </si>
  <si>
    <t>SAMD11</t>
  </si>
  <si>
    <t>GYS1</t>
  </si>
  <si>
    <t>PNPLA3</t>
  </si>
  <si>
    <t>FADS2</t>
  </si>
  <si>
    <t>5S-rRNA</t>
  </si>
  <si>
    <t>SMIM13</t>
  </si>
  <si>
    <t>U1</t>
  </si>
  <si>
    <t>10.2298/GENSR1601097T</t>
  </si>
  <si>
    <t>Genetika</t>
  </si>
  <si>
    <t>Severokavkazskaya</t>
  </si>
  <si>
    <t>MEF2B</t>
  </si>
  <si>
    <t>10.1016/j.gene.2016.10.004</t>
  </si>
  <si>
    <t>sheep growth and ewe lifetime prolificacy</t>
  </si>
  <si>
    <t xml:space="preserve">Rambouillet, Columbia, Polypay </t>
  </si>
  <si>
    <t>DRB1</t>
  </si>
  <si>
    <t>10.1186/s12711-016-0191-3</t>
  </si>
  <si>
    <t xml:space="preserve">carcass traits </t>
  </si>
  <si>
    <t>Scottish Blackface lamb</t>
  </si>
  <si>
    <t>10.1371/journal.pone.0159504</t>
  </si>
  <si>
    <t xml:space="preserve">growth traits </t>
  </si>
  <si>
    <t>PLOS ONE</t>
  </si>
  <si>
    <t>gene candidate/GWAS</t>
  </si>
  <si>
    <t>rs417014745</t>
  </si>
  <si>
    <t>rs426980328</t>
  </si>
  <si>
    <t>rs430810656</t>
  </si>
  <si>
    <t>10.16288/J.YCZZ.17-021</t>
  </si>
  <si>
    <t>Hereditas(Beijing)</t>
  </si>
  <si>
    <t>10.1016/J.THERIOGENOLOGY.2017.05.011</t>
  </si>
  <si>
    <t>Three reproductive seasonality traits</t>
  </si>
  <si>
    <t>Theriogenology</t>
  </si>
  <si>
    <t>Illumina OvineSNP50 Beadchip</t>
  </si>
  <si>
    <t>Rasa Aragonesa</t>
  </si>
  <si>
    <t>10.15302/J-FASE-2017151</t>
  </si>
  <si>
    <t>lean meat yield</t>
  </si>
  <si>
    <t>Frontiers of Agricultural Science and Engineering</t>
  </si>
  <si>
    <t>GDF8</t>
  </si>
  <si>
    <t>marbling</t>
  </si>
  <si>
    <t>meat production and quality</t>
  </si>
  <si>
    <t>fatty acid formation</t>
  </si>
  <si>
    <t>EVOLV6</t>
  </si>
  <si>
    <t>MLXIPL</t>
  </si>
  <si>
    <t>SYNRG</t>
  </si>
  <si>
    <t>10.1186/s12863-017-0476-8</t>
  </si>
  <si>
    <t>Ovine Infinium® HD SNP Beadchip</t>
  </si>
  <si>
    <t>New Zealand Terminal Sire</t>
  </si>
  <si>
    <t>10.2527/asasann.2017.214</t>
  </si>
  <si>
    <t>10.1016/J.SMALLRUMRES.2016.12.026</t>
  </si>
  <si>
    <t>fatty acid composition &amp; meat quality</t>
  </si>
  <si>
    <t>Small Ruminant Research</t>
  </si>
  <si>
    <t>Chall and Zel Iranian sheeps</t>
  </si>
  <si>
    <t>10.5958/0973-9718.2017.00052.6</t>
  </si>
  <si>
    <t>Indian Journal of Small Ruminants</t>
  </si>
  <si>
    <t>10.1016/J.SMALLRUMRES.2017.01.002</t>
  </si>
  <si>
    <t>10.1371/journal.pgen.1006997</t>
  </si>
  <si>
    <t>PLOS Genetics</t>
  </si>
  <si>
    <t>10.1186/s12711-017-0316-3</t>
  </si>
  <si>
    <t>10 meat traits</t>
  </si>
  <si>
    <t>Illumina OvineSNP50 BeadChip</t>
  </si>
  <si>
    <t>Frizarta</t>
  </si>
  <si>
    <t>TP53</t>
  </si>
  <si>
    <t>BMPR1A</t>
  </si>
  <si>
    <t>PIK3R5</t>
  </si>
  <si>
    <t>RPL26</t>
  </si>
  <si>
    <t>PRKDC</t>
  </si>
  <si>
    <t>10.1007/s12041-018-0941-9</t>
  </si>
  <si>
    <t>daily gain and Kleiber ratio</t>
  </si>
  <si>
    <t>Journal of Genetics</t>
  </si>
  <si>
    <t>Baluchi</t>
  </si>
  <si>
    <t>MAGI1</t>
  </si>
  <si>
    <t>ZNF770</t>
  </si>
  <si>
    <t>10.12681/jhvms.15475</t>
  </si>
  <si>
    <t>growth traits</t>
  </si>
  <si>
    <t>Journal of the Hellenic Veterinary Medical Society</t>
  </si>
  <si>
    <t>Chiose, Imroz, Kivircik, Zom and Morkaraman</t>
  </si>
  <si>
    <t>MSTN</t>
  </si>
  <si>
    <t>Cyp19</t>
  </si>
  <si>
    <t>10.1016/j.meatsci.2018.06.014</t>
  </si>
  <si>
    <t>Carcass and meat traits</t>
  </si>
  <si>
    <t>Meat Science</t>
  </si>
  <si>
    <t>Texel</t>
  </si>
  <si>
    <t>PPARGC1A</t>
  </si>
  <si>
    <t xml:space="preserve">DGAT1 </t>
  </si>
  <si>
    <t xml:space="preserve">GHR </t>
  </si>
  <si>
    <t>GHRHR</t>
  </si>
  <si>
    <t>10.1017/S1751731117002488</t>
  </si>
  <si>
    <t>Growth and carcass traits</t>
  </si>
  <si>
    <t>50 K SNP genome-wide array</t>
  </si>
  <si>
    <t>PCDH18</t>
  </si>
  <si>
    <t>OAR17_22884911.1</t>
  </si>
  <si>
    <t>20425356/20428283</t>
  </si>
  <si>
    <t>NDUFAF2</t>
  </si>
  <si>
    <t>OAR16_20147789.1</t>
  </si>
  <si>
    <t>18368560/18365229</t>
  </si>
  <si>
    <t>CUEDC1</t>
  </si>
  <si>
    <t>s26074.1</t>
  </si>
  <si>
    <t>8271088/8261942</t>
  </si>
  <si>
    <t>OAR11_12972551.1</t>
  </si>
  <si>
    <t>13110133/13079564</t>
  </si>
  <si>
    <t>ZNF227</t>
  </si>
  <si>
    <t>s30868.1</t>
  </si>
  <si>
    <t>56089343/56074079</t>
  </si>
  <si>
    <t>NKX6</t>
  </si>
  <si>
    <t>OAR6_108683365.1</t>
  </si>
  <si>
    <t>98702734/98597850</t>
  </si>
  <si>
    <t>MB</t>
  </si>
  <si>
    <t>s23722.1</t>
  </si>
  <si>
    <t>178956951/178727572</t>
  </si>
  <si>
    <t>TTC29</t>
  </si>
  <si>
    <t>OAR17_11963200.1</t>
  </si>
  <si>
    <t>10808289/10794783</t>
  </si>
  <si>
    <t>10.1111/age.12699</t>
  </si>
  <si>
    <t>Fat tail</t>
  </si>
  <si>
    <t>Lanzhou Fat-Tail</t>
  </si>
  <si>
    <t>CREB1</t>
  </si>
  <si>
    <t>WDR92</t>
  </si>
  <si>
    <t>ETAA1</t>
  </si>
  <si>
    <t>10.1016/J.SMALLRUMRES.2018.01.022</t>
  </si>
  <si>
    <t>10.1016/J.SMALLRUMRES.2017.11.005</t>
  </si>
  <si>
    <t>DOI</t>
  </si>
  <si>
    <t>Title</t>
  </si>
  <si>
    <t>Breed</t>
  </si>
  <si>
    <t>GWAS or gene candidate</t>
  </si>
  <si>
    <t>P-value (if availble)</t>
  </si>
  <si>
    <t>Genome-wide association and regional heritability mapping to identify loci underlying variation in nematode resistance and body weight in Scottish Blackface lambs</t>
  </si>
  <si>
    <t xml:space="preserve">Scottish Blackface </t>
  </si>
  <si>
    <t xml:space="preserve">GWAS </t>
  </si>
  <si>
    <t>Illumina 50K ovine</t>
  </si>
  <si>
    <t>Genome-Wide Association Studies for Growth and Meat Production Traits in Sheep</t>
  </si>
  <si>
    <t>PloS One</t>
  </si>
  <si>
    <t>Association of pituitary specific transcription factor-1 (POU1F1) gene polymorphism with growth and biometric traits and blood metabolites in Iranian Zel and Lori-Bakhtiari sheep</t>
  </si>
  <si>
    <t>weaning weight</t>
  </si>
  <si>
    <t>Genome-wide association study of body weight in Australian Merino sheep reveals an orthologous region on OAR6 to human and bovine genomic regions affecting height and weight</t>
  </si>
  <si>
    <t>Australian Merino</t>
  </si>
  <si>
    <t>NCAPG</t>
  </si>
  <si>
    <t>Effect of polymorphisms in the CAMKMT gene on growth traits in Ujumqin sheep</t>
  </si>
  <si>
    <t>Detailed phenotyping identifies genes with pleiotropic effects on body composition</t>
  </si>
  <si>
    <t>Ovine Infinium® HD SNP Bead- Chip, Illumina 50k Ovine</t>
  </si>
  <si>
    <t>Multivariate phenotypes</t>
  </si>
  <si>
    <t>UST</t>
  </si>
  <si>
    <t>SLC16A13</t>
  </si>
  <si>
    <t>PLCB1</t>
  </si>
  <si>
    <t>SNX24</t>
  </si>
  <si>
    <t>PACRGL</t>
  </si>
  <si>
    <t>PI4K2B</t>
  </si>
  <si>
    <t>ALOX12</t>
  </si>
  <si>
    <t>STX8</t>
  </si>
  <si>
    <t>MYH15</t>
  </si>
  <si>
    <t>ALPK1</t>
  </si>
  <si>
    <t>TBCK</t>
  </si>
  <si>
    <t>PPP3CA</t>
  </si>
  <si>
    <t>RAP1GDS1</t>
  </si>
  <si>
    <t>BMPR1B</t>
  </si>
  <si>
    <t>MEPE</t>
  </si>
  <si>
    <t>ARAP2</t>
  </si>
  <si>
    <t>FRYL</t>
  </si>
  <si>
    <t>PLAG1</t>
  </si>
  <si>
    <t>ASCL1</t>
  </si>
  <si>
    <t>SGK2</t>
  </si>
  <si>
    <t>ISYNA1</t>
  </si>
  <si>
    <t>ELOVL6</t>
  </si>
  <si>
    <t>AGPAT9</t>
  </si>
  <si>
    <t>PRKAA2</t>
  </si>
  <si>
    <t>ERBB4</t>
  </si>
  <si>
    <t>CYP27A1</t>
  </si>
  <si>
    <t>NETO1</t>
  </si>
  <si>
    <t>PROCA1</t>
  </si>
  <si>
    <t>CAPN1</t>
  </si>
  <si>
    <t>ABCC9</t>
  </si>
  <si>
    <t>WARS</t>
  </si>
  <si>
    <t>BEGAIN</t>
  </si>
  <si>
    <t>DLK1</t>
  </si>
  <si>
    <t>MEG3_2</t>
  </si>
  <si>
    <t>MARK3</t>
  </si>
  <si>
    <t>LAMA4</t>
  </si>
  <si>
    <t>MEF2A</t>
  </si>
  <si>
    <t>FARP2</t>
  </si>
  <si>
    <t>PKD2L1 (SCDb)</t>
  </si>
  <si>
    <t>B3GALT6</t>
  </si>
  <si>
    <t>MYO1H</t>
  </si>
  <si>
    <t>GLTPD1</t>
  </si>
  <si>
    <t>PPP1R3A</t>
  </si>
  <si>
    <t>5S_rRNA</t>
  </si>
  <si>
    <t>ELOVL2</t>
  </si>
  <si>
    <t>USP54</t>
  </si>
  <si>
    <t>MEF2B gene SNP markers of meat productivity in Severokavkazskaya sheep breed</t>
  </si>
  <si>
    <t>meat productivity</t>
  </si>
  <si>
    <t>Ovar-DRB1 haplotypes *2001 and *0301 are associated with sheep growth and ewe lifetime prolificacy</t>
  </si>
  <si>
    <t>Genome-wide association reveals QTL for growth, bone and in vivo carcass traits as assessed by computed tomography in Scottish Blackface lambs</t>
  </si>
  <si>
    <t>Bone area at the ischium</t>
  </si>
  <si>
    <t>Identification of MEF2B and TRHDE Gene Polymorphisms Related to Growth Traits in a New Ujumqin Sheep Population</t>
  </si>
  <si>
    <t>Recent advances in understanding genetic variants associated with economically important traits in sheep (Ovis aries) revealed by high-throughput screening technologies</t>
  </si>
  <si>
    <t>review</t>
  </si>
  <si>
    <t>Muscling and shear force</t>
  </si>
  <si>
    <t>MEG3</t>
  </si>
  <si>
    <t>MEG38</t>
  </si>
  <si>
    <t>body size</t>
  </si>
  <si>
    <t>NRP2</t>
  </si>
  <si>
    <t>HMGA2</t>
  </si>
  <si>
    <t>BMP2</t>
  </si>
  <si>
    <t>GPX3</t>
  </si>
  <si>
    <t>FSTL1</t>
  </si>
  <si>
    <t>PVR</t>
  </si>
  <si>
    <t>EXT2</t>
  </si>
  <si>
    <t>ALT4</t>
  </si>
  <si>
    <t>SOX6</t>
  </si>
  <si>
    <t>HAND2</t>
  </si>
  <si>
    <t>PDGFD</t>
  </si>
  <si>
    <t>BMPR2</t>
  </si>
  <si>
    <t>ANKS1B</t>
  </si>
  <si>
    <t>Post-weaning gain</t>
  </si>
  <si>
    <t>GSTRBP</t>
  </si>
  <si>
    <t>TRAMIL1</t>
  </si>
  <si>
    <t>PHF15</t>
  </si>
  <si>
    <t>PRSS12</t>
  </si>
  <si>
    <t>MAN1A1</t>
  </si>
  <si>
    <t>SYNE1</t>
  </si>
  <si>
    <t>WAPAL</t>
  </si>
  <si>
    <t>DAAM1</t>
  </si>
  <si>
    <t>OST/SPP1</t>
  </si>
  <si>
    <t>IBSP</t>
  </si>
  <si>
    <t>Bone-related traits</t>
  </si>
  <si>
    <t>SPP1</t>
  </si>
  <si>
    <t>Association of the calpastatin genotypes, haplotypes, and SNPs with meat quality and fatty acid composition in two Iranian fat- and thin-tailed sheep breeds</t>
  </si>
  <si>
    <t xml:space="preserve">Chall and Zel Iranian </t>
  </si>
  <si>
    <t>Comment on traits</t>
  </si>
  <si>
    <t>Advances in genomic strategies to improve growth and meat production traits in sheep: An overview</t>
  </si>
  <si>
    <t>growth and meat production traits</t>
  </si>
  <si>
    <t>IGF-1</t>
  </si>
  <si>
    <t>SNP (as presented in paper)</t>
  </si>
  <si>
    <t>Effect (if availble)</t>
  </si>
  <si>
    <t>SE</t>
  </si>
  <si>
    <t>P-value</t>
  </si>
  <si>
    <t>Pos (as prsented in paper)</t>
  </si>
  <si>
    <t>N (if different)</t>
  </si>
  <si>
    <t>EffA (or good allele)</t>
  </si>
  <si>
    <t>RefA</t>
  </si>
  <si>
    <t>Freq</t>
  </si>
  <si>
    <t>Gene/Nearest gene</t>
  </si>
  <si>
    <t>Forward primer sequences</t>
  </si>
  <si>
    <t>Reverse primer sequences</t>
  </si>
  <si>
    <t>Combined GWAS and ‘guilt by association’-based prioritization analysis identifies functional candidate genes for body size in sheep</t>
  </si>
  <si>
    <t>PC2</t>
  </si>
  <si>
    <t>Chr_chip</t>
  </si>
  <si>
    <t>Pos_chip</t>
  </si>
  <si>
    <t>GT.score</t>
  </si>
  <si>
    <t>SNPA</t>
  </si>
  <si>
    <t>ILMN.Strand</t>
  </si>
  <si>
    <t>Customer.Strand</t>
  </si>
  <si>
    <t>A1</t>
  </si>
  <si>
    <t>A0</t>
  </si>
  <si>
    <t>freq_rmn</t>
  </si>
  <si>
    <t>hwe_rmn</t>
  </si>
  <si>
    <t>freq_ktd</t>
  </si>
  <si>
    <t>hwe_ktd</t>
  </si>
  <si>
    <t>freq_arh</t>
  </si>
  <si>
    <t>hwe_arh</t>
  </si>
  <si>
    <t>rs</t>
  </si>
  <si>
    <t>ss</t>
  </si>
  <si>
    <t>alleles</t>
  </si>
  <si>
    <t>orient</t>
  </si>
  <si>
    <t>strand</t>
  </si>
  <si>
    <t>sender</t>
  </si>
  <si>
    <t>Alleles_A_B_FORWARD</t>
  </si>
  <si>
    <t>Alleles_A_B_TOP</t>
  </si>
  <si>
    <t>chromosome</t>
  </si>
  <si>
    <t>position</t>
  </si>
  <si>
    <t>SNP_name</t>
  </si>
  <si>
    <t>PC1</t>
  </si>
  <si>
    <t>NODAL</t>
  </si>
  <si>
    <t>PRF1</t>
  </si>
  <si>
    <t>Mostly about nematode resistence, but contains body weight GWAS. No effect presented. There is dat on data repository - we can recalculate to achive effects but no chance to do it so fast.</t>
  </si>
  <si>
    <t>COL13A1</t>
  </si>
  <si>
    <t xml:space="preserve">BW, body weight average animal effect; BW16, body weight at 16 weeks; BW20, body weight at 20 weeks; BW24, body weight at 24 weeks; </t>
  </si>
  <si>
    <t>BW</t>
  </si>
  <si>
    <t>HK1</t>
  </si>
  <si>
    <t>PC3</t>
  </si>
  <si>
    <t>APAF1</t>
  </si>
  <si>
    <t>MYH10</t>
  </si>
  <si>
    <t>[T/C]</t>
  </si>
  <si>
    <t>BOT</t>
  </si>
  <si>
    <t>POLR2A</t>
  </si>
  <si>
    <t>NA</t>
  </si>
  <si>
    <t>rs417007851</t>
  </si>
  <si>
    <t>ss836336220</t>
  </si>
  <si>
    <t>C/T</t>
  </si>
  <si>
    <t>forward</t>
  </si>
  <si>
    <t>bottom</t>
  </si>
  <si>
    <t>DVL2</t>
  </si>
  <si>
    <t>AGR_BS</t>
  </si>
  <si>
    <t>T/C</t>
  </si>
  <si>
    <t>A/G</t>
  </si>
  <si>
    <t>CHRNB1</t>
  </si>
  <si>
    <t>This ‘average animal effect’ for each trait was estimated by fitting a repeatability model to trait values across the three ages.</t>
  </si>
  <si>
    <t>BW16</t>
  </si>
  <si>
    <t>OAR6_40855809.1</t>
  </si>
  <si>
    <t>CTC1</t>
  </si>
  <si>
    <t>AHI1</t>
  </si>
  <si>
    <t>SLC2A4</t>
  </si>
  <si>
    <t>LDB3</t>
  </si>
  <si>
    <t>PEX7</t>
  </si>
  <si>
    <t>TOP</t>
  </si>
  <si>
    <t>GUCY2D</t>
  </si>
  <si>
    <t>rs400970883</t>
  </si>
  <si>
    <t>ss836346137</t>
  </si>
  <si>
    <t>MAP3K5</t>
  </si>
  <si>
    <t>top</t>
  </si>
  <si>
    <t>NHLRC1</t>
  </si>
  <si>
    <t>OAR21_7518471.1</t>
  </si>
  <si>
    <t>EIF4A1</t>
  </si>
  <si>
    <t>ALOXE3</t>
  </si>
  <si>
    <t>[A/G]</t>
  </si>
  <si>
    <t>FHIT</t>
  </si>
  <si>
    <t>rs402607633</t>
  </si>
  <si>
    <t>ss836336222</t>
  </si>
  <si>
    <t>NTN1</t>
  </si>
  <si>
    <t>HES7</t>
  </si>
  <si>
    <t>TMEM107</t>
  </si>
  <si>
    <t>OAR6_37176737.1</t>
  </si>
  <si>
    <t>PSMA8</t>
  </si>
  <si>
    <t>ATP1B2</t>
  </si>
  <si>
    <t>ACADVL</t>
  </si>
  <si>
    <t>FGF11</t>
  </si>
  <si>
    <t>rs426360026</t>
  </si>
  <si>
    <t>MYB</t>
  </si>
  <si>
    <t>ss836346085</t>
  </si>
  <si>
    <t>TNFSF12</t>
  </si>
  <si>
    <t>TNK1</t>
  </si>
  <si>
    <t>ADAMTS14</t>
  </si>
  <si>
    <t>ALOX12B</t>
  </si>
  <si>
    <t>MMRN2</t>
  </si>
  <si>
    <t>ZNF521</t>
  </si>
  <si>
    <t>A genome scan for quantitative trait loci affecting average daily gain and Kleiber ratio in Baluchi Sheep</t>
  </si>
  <si>
    <t>Kleiber ratio</t>
  </si>
  <si>
    <t>1.45E−07</t>
  </si>
  <si>
    <t>1.11E−06</t>
  </si>
  <si>
    <t>Novel genetic polymorphisms associated with carcass traits in grazing Texel sheep</t>
  </si>
  <si>
    <t>valuable cuts weight, hot carcass weight and carcass fatness</t>
  </si>
  <si>
    <t>live weights, fat thickness, rib-eye area and shoulder weight</t>
  </si>
  <si>
    <t>DGAT1</t>
  </si>
  <si>
    <t>birth weight and fat thickness</t>
  </si>
  <si>
    <t>with birth weight and carcass fatness</t>
  </si>
  <si>
    <t>OAR6_41558126.1</t>
  </si>
  <si>
    <t>live weights and fat thickness</t>
  </si>
  <si>
    <t>grid reference site</t>
  </si>
  <si>
    <t>ITGB1</t>
  </si>
  <si>
    <t>weight at ultrasound measures</t>
  </si>
  <si>
    <t>SCAP</t>
  </si>
  <si>
    <t>rib-eye area</t>
  </si>
  <si>
    <t>SCD5</t>
  </si>
  <si>
    <t>birth weight, weaning weight</t>
  </si>
  <si>
    <t>SERPINA3</t>
  </si>
  <si>
    <t>HSPB1</t>
  </si>
  <si>
    <t>Analysis of single nucleotide polymorphisms variation associated with important economic and computed tomography measured traits in Texel sheep</t>
  </si>
  <si>
    <t>8-week body weight</t>
  </si>
  <si>
    <t>[T/G]</t>
  </si>
  <si>
    <t>C</t>
  </si>
  <si>
    <t>fat depth</t>
  </si>
  <si>
    <t>rs159958223</t>
  </si>
  <si>
    <t>ss836346144</t>
  </si>
  <si>
    <t>A/C</t>
  </si>
  <si>
    <t>CT lean weight</t>
  </si>
  <si>
    <t>BW24</t>
  </si>
  <si>
    <t>muscle depth</t>
  </si>
  <si>
    <t>OAR6_41768532.1</t>
  </si>
  <si>
    <t>rs415940846</t>
  </si>
  <si>
    <t>ss836346147</t>
  </si>
  <si>
    <t>BW20</t>
  </si>
  <si>
    <t>OAR5_27258602.1</t>
  </si>
  <si>
    <t>rs405530710</t>
  </si>
  <si>
    <t>ss836344271</t>
  </si>
  <si>
    <t>OAR2_143636803.1</t>
  </si>
  <si>
    <t>rs403445816</t>
  </si>
  <si>
    <t>ss836332229</t>
  </si>
  <si>
    <t>Among these significant SNPs, 10 of them achieved genome-wise significance levels (indicated in bold in Table 3) with post-weaning gain only.</t>
  </si>
  <si>
    <t>rs401132173</t>
  </si>
  <si>
    <t>ss836349681</t>
  </si>
  <si>
    <t>rs421474508</t>
  </si>
  <si>
    <t>ss836329571</t>
  </si>
  <si>
    <t>rs420767326</t>
  </si>
  <si>
    <t>ss836364327</t>
  </si>
  <si>
    <t>rs420220919</t>
  </si>
  <si>
    <t>ss836341748</t>
  </si>
  <si>
    <t>rs413773852</t>
  </si>
  <si>
    <t>ss836332679</t>
  </si>
  <si>
    <t>[A/C]</t>
  </si>
  <si>
    <t>rs401775061</t>
  </si>
  <si>
    <t>ss836339107</t>
  </si>
  <si>
    <t>rs412479706</t>
  </si>
  <si>
    <t>ss836367080</t>
  </si>
  <si>
    <t>rs417614197</t>
  </si>
  <si>
    <t>ss836351245</t>
  </si>
  <si>
    <t>rs421307778</t>
  </si>
  <si>
    <t>ss836354168</t>
  </si>
  <si>
    <t>rs421393154</t>
  </si>
  <si>
    <t>ss836333069</t>
  </si>
  <si>
    <t>Our results showed that those animals with AA genotype had a higher weaning weight than those with GG genotype (p\0.05).</t>
  </si>
  <si>
    <t>AJ549206:g.739G &gt;A</t>
  </si>
  <si>
    <t>T</t>
  </si>
  <si>
    <t>rs427759689</t>
  </si>
  <si>
    <t>ss836346151</t>
  </si>
  <si>
    <t>s17946.1</t>
  </si>
  <si>
    <t>NULL</t>
  </si>
  <si>
    <t>OAR6_41877997.1</t>
  </si>
  <si>
    <t>OAR3_128968872.1</t>
  </si>
  <si>
    <t>rs427339855</t>
  </si>
  <si>
    <t>ss836339347</t>
  </si>
  <si>
    <t>OAR6_41003295.1</t>
  </si>
  <si>
    <t>rs419653967</t>
  </si>
  <si>
    <t>ss836346139</t>
  </si>
  <si>
    <t>G/T</t>
  </si>
  <si>
    <t>OAR14_57922732.1</t>
  </si>
  <si>
    <t>rs411426349</t>
  </si>
  <si>
    <t>ss836327120</t>
  </si>
  <si>
    <t>OAR6_42945420.1</t>
  </si>
  <si>
    <t>OAR12_19764133.1</t>
  </si>
  <si>
    <t>rs420702695</t>
  </si>
  <si>
    <t>ss836325034</t>
  </si>
  <si>
    <t>s41303.1</t>
  </si>
  <si>
    <t>rs401111583</t>
  </si>
  <si>
    <t>ss836360664</t>
  </si>
  <si>
    <t>OAR6_40449774.1</t>
  </si>
  <si>
    <t>rs416694099</t>
  </si>
  <si>
    <t>ss836346133</t>
  </si>
  <si>
    <t>OAR14_33804119.1</t>
  </si>
  <si>
    <t>rs428152840</t>
  </si>
  <si>
    <t>ss836326921</t>
  </si>
  <si>
    <t>OAR10_28234413.1</t>
  </si>
  <si>
    <t>rs408604668</t>
  </si>
  <si>
    <t>ss836323304</t>
  </si>
  <si>
    <t>OAR3_170046187.1</t>
  </si>
  <si>
    <t>rs407025577</t>
  </si>
  <si>
    <t>ss836339998</t>
  </si>
  <si>
    <t>s10875.1</t>
  </si>
  <si>
    <t>[G/C]</t>
  </si>
  <si>
    <t>rs404704213</t>
  </si>
  <si>
    <t>ss836354490</t>
  </si>
  <si>
    <t>C/G</t>
  </si>
  <si>
    <t>G/C</t>
  </si>
  <si>
    <t>OAR3_79625099.1</t>
  </si>
  <si>
    <t>rs399968631</t>
  </si>
  <si>
    <t>ss836341689</t>
  </si>
  <si>
    <t>OAR6_40409402.1</t>
  </si>
  <si>
    <t>MAF_rmn</t>
  </si>
  <si>
    <t>MAF_ktd</t>
  </si>
  <si>
    <t>MAF_arh</t>
  </si>
  <si>
    <t>OAR2_200781582.1</t>
  </si>
  <si>
    <t>IlmnID</t>
  </si>
  <si>
    <t>Name</t>
  </si>
  <si>
    <t>IlmnStrand</t>
  </si>
  <si>
    <t>AlleleA_ProbeSeq</t>
  </si>
  <si>
    <t>GenomeBuild</t>
  </si>
  <si>
    <t>MapInfo</t>
  </si>
  <si>
    <t>SourceStrand</t>
  </si>
  <si>
    <t>SourceSeq</t>
  </si>
  <si>
    <t>OAR6_40370293.1</t>
  </si>
  <si>
    <t>TopGenomicSeq</t>
  </si>
  <si>
    <t>RefStrand</t>
  </si>
  <si>
    <t>s64523.1</t>
  </si>
  <si>
    <t>rs412944796</t>
  </si>
  <si>
    <t>ss836365414</t>
  </si>
  <si>
    <t>OAR6_42247197.1</t>
  </si>
  <si>
    <t>rs408203768</t>
  </si>
  <si>
    <t>ss836346155</t>
  </si>
  <si>
    <t>OAR10_62872792.1</t>
  </si>
  <si>
    <t>rs424484718</t>
  </si>
  <si>
    <t>ss836323901</t>
  </si>
  <si>
    <t>OAR21_7449077.1-0_B_F_1560806578</t>
  </si>
  <si>
    <t>s66267.1</t>
  </si>
  <si>
    <t>ACTGTGTCCAAGGTACAAGTTACTGAATGGTGCTGCCCTTCCTCATAGAT</t>
  </si>
  <si>
    <t>Oar_v4.0</t>
  </si>
  <si>
    <t>CTATCTCCTCACTGTGTCCAAGGTACAAGTTACTGAATGGTGCTGCCCTTCCTCATAGAT[T/C]TAAGTCCAACTCTAGCCCTTTTGGATCACAATGAATGCATATTAGCTTCAATACCAGAGA</t>
  </si>
  <si>
    <t>TCTCTGGTATTGAAGCTAATATGCATTCATTGTGATCCAAAAGGGCTAGAGTTGGACTTA[A/G]ATCTATGAGGAAGGGCAGCACCATTCAGTAACTTGTACCTTGGACACAGTGAGGAGATAG</t>
  </si>
  <si>
    <t>OAR12_2311264.1</t>
  </si>
  <si>
    <t>rs427216282</t>
  </si>
  <si>
    <t>ss836325095</t>
  </si>
  <si>
    <t>OAR8_49852851.1</t>
  </si>
  <si>
    <t>rs424327853</t>
  </si>
  <si>
    <t>ss836349242</t>
  </si>
  <si>
    <t>OAR6_40855809.1-0_B_R_1560750242</t>
  </si>
  <si>
    <t>CATAGAGGAAGGAAAAAAGGAAGACCAGTGCTAATTAAGGGCAGTTCTGC</t>
  </si>
  <si>
    <t>OAR2_33892911.1</t>
  </si>
  <si>
    <t>ATACACTGCCTTCCTGTTCTATGTCTGATAGCTGAAATTCCTCAGATGAAACACAACTAA[A/G]GCAGAACTGCCCTTAATTAGCACTGGTCTTCCTTTTTTCCTTCCTCTATGTAAGAAGAAA</t>
  </si>
  <si>
    <t>-</t>
  </si>
  <si>
    <t>rs416339139</t>
  </si>
  <si>
    <t>ss836334165</t>
  </si>
  <si>
    <t>OAR7_88735490.1</t>
  </si>
  <si>
    <t>OAR21_7518471.1-0_T_F_1560807671</t>
  </si>
  <si>
    <t>GGCTAAGTGAGAGAGGAAAGAGCAGGCAAGAAAGGAAATGGGATTTCAGT</t>
  </si>
  <si>
    <t>rs160362919</t>
  </si>
  <si>
    <t>ss836348382</t>
  </si>
  <si>
    <t>GTTTGTGATTGGCTAAGTGAGAGAGGAAAGAGCAGGCAAGAAAGGAAATGGGATTTCAGT[A/G]AGTGAGAGAAGCACAGGATAAAAAGTTATAGAAAAACGCTAATGCAATTTTTGGCCAACC</t>
  </si>
  <si>
    <t>OAR6_40724811_X.1</t>
  </si>
  <si>
    <t>OAR1_141580492.1</t>
  </si>
  <si>
    <t>OAR6_37176737.1-0_B_F_1560753034</t>
  </si>
  <si>
    <t>TCAGACCATATCAATACCCTCATACATGGCCTCTCTCTACCTGTTCACTC</t>
  </si>
  <si>
    <t>TTTCTGGTGATCAGACCATATCAATACCCTCATACATGGCCTCTCTCTACCTGTTCACTC[T/C]TCTAACATGAATAGTGCAAAAAACAGGAACTNGCTTGGCTGATTTGGATACATTTTCTTT</t>
  </si>
  <si>
    <t>AAAGAAAATGTATCCAAATCAGCCAAGCNAGTTCCTGTTTTTTGCACTATTCATGTTAGA[A/G]GAGTGAACAGGTAGAGAGAGGCCATGTATGAGGGTATTGATATGGTCTGATCACCAGAAA</t>
  </si>
  <si>
    <t>rs407668795</t>
  </si>
  <si>
    <t>ss836319706</t>
  </si>
  <si>
    <t>T/G</t>
  </si>
  <si>
    <t>s36305.1</t>
  </si>
  <si>
    <t>OAR6_41558126.1-0_B_R_1560754028</t>
  </si>
  <si>
    <t>AAACACTTTGGGGAAAAAAAAAATCACCCATACAAGTAGCATTATCAAAA</t>
  </si>
  <si>
    <t>CCCAGCATCCAAGTTCAACAGTTACATTTTGATAACTTTGTGATCCTTACACTTTAAAAT[A/C]TTTTGATAATGCTACTTGTATGGGTGATTTTTTTTTTCCCCAAAGTGTTTGCATATGAGA</t>
  </si>
  <si>
    <t>rs415960079</t>
  </si>
  <si>
    <t>ss836359638</t>
  </si>
  <si>
    <t>OAR7_81534131.1</t>
  </si>
  <si>
    <t>rs422582761</t>
  </si>
  <si>
    <t>ss836348292</t>
  </si>
  <si>
    <t>OAR6_41768532.1-0_T_F_1560753611</t>
  </si>
  <si>
    <t>ATACTGGGTACTGAAATAGTTTAAATGAAATTTGCATTTTCTGATCACCA</t>
  </si>
  <si>
    <t>s29813.1</t>
  </si>
  <si>
    <t>TCTAGGAAGGATACTGGGTACTGAAATAGTTTAAATGAAATTTGCATTTTCTGATCACCA[A/G]TTCCTTCCAGTTCTGTANCATTACATGTGAGGTTTAAAGTAGAACAAGGAAAATNGACTT</t>
  </si>
  <si>
    <t>s43545.1</t>
  </si>
  <si>
    <t>OAR5_27258602.1-0_B_R_1560781388</t>
  </si>
  <si>
    <t>TTGGTACTAAAACGCTGAGAATCTGTGCCACGGAAAGCACCTTGGAGTTT</t>
  </si>
  <si>
    <t>ATATTCACACATGTATATTCTCCTGCCAGAGTGGTTTGAGACAAAAATCTAAGCAGCAGG[A/G]AAACTCCAAGGTGCTTTCCGTGGCACAGATTCTCAGCGTTTTAGTACCAAGTCCCTTCTC</t>
  </si>
  <si>
    <t>rs406668229</t>
  </si>
  <si>
    <t>ss836361094</t>
  </si>
  <si>
    <t>OAR8_75441328.1-0_T_R_1560744233</t>
  </si>
  <si>
    <t>CTCTTTCCAAGGTAGGACAATTACTCTCTGCTTAGCGGTTTGGGGAAGAC</t>
  </si>
  <si>
    <t>AACTGTGTCCCTATGGCAGACTATTCTGTAGGAAAAGGGGGCTGAGAGCTGCACAAGCTC[T/C]GTCTTCCCCAAACCGCTAAGCAGAGAGTAATTGTCCTACCTTGGAAAGAGGACTGAGAAA</t>
  </si>
  <si>
    <t>TTTCTCAGTCCTCTTTCCAAGGTAGGACAATTACTCTCTGCTTAGCGGTTTGGGGAAGAC[A/G]GAGCTTGTGCAGCTCTCAGCCCCCTTTTCCTACAGAATAGTCTGCCATAGGGACACAGTT</t>
  </si>
  <si>
    <t>s40612.1</t>
  </si>
  <si>
    <t>OAR17_34475530.1-0_T_R_1560812755</t>
  </si>
  <si>
    <t>TTGCCTTTGCATTTCTTCATTAGATCCAGATGTTACAGTACTAACTGCCT</t>
  </si>
  <si>
    <t>TAGCTTGCTATATTATTAGCAAAAAAATCTCAATTCATGGATTATTAGTGTAAATGGCTA[T/C]AGGCAGTTAGTACTGTAACATCTGGATCTAATGAAGAAATGCAAAGGCAAAAATATTTGG</t>
  </si>
  <si>
    <t>CCAAATATTTTTGCCTTTGCATTTCTTCATTAGATCCAGATGTTACAGTACTAACTGCCT[A/G]TAGCCATTTACACTAATAATCCATGAATTGAGATTTTTTTGCTAATAATATAGCAAGCTA</t>
  </si>
  <si>
    <t>rs398692769</t>
  </si>
  <si>
    <t>ss836360518</t>
  </si>
  <si>
    <t>s35115.1</t>
  </si>
  <si>
    <t>rs411726913</t>
  </si>
  <si>
    <t>ss836359397</t>
  </si>
  <si>
    <t>s58995.1-0_B_R_1560782638</t>
  </si>
  <si>
    <t>CCCAGGCAGGGCTCCTGGAATCAAGGAATCATATGGTCTGTCCTGCAGCA</t>
  </si>
  <si>
    <t>s38098.1</t>
  </si>
  <si>
    <t>GTCATGGGGTTGGCGGAGGGGTCACGGGGGCCATGGATGGCTCTCTGTACAGTGGGGTGG[A/G]TGCTGCAGGACAGACCATATGATTCCTTGATTCCAGGAGCCCTGCCTGGGGGCTGCTGGG</t>
  </si>
  <si>
    <t>rs401153682</t>
  </si>
  <si>
    <t>ss836360017</t>
  </si>
  <si>
    <t>OAR2_169649708.1-0_T_R_1560764347</t>
  </si>
  <si>
    <t>GGAAGGGAGGATTAGAAGATGATCCAGATAGTGGCTTGGACTAGGGTAGC</t>
  </si>
  <si>
    <t>tctgatattaaAACAAAAAGAGAAAAGCTTTCTCACTTTTCTTGAAAACCTTCTGTCCTC[T/C]GCTACCCTAGTCCAAGCCACTATCTGGATCATCTTCTAATCCTCCCTTCCTTGCAAATGC</t>
  </si>
  <si>
    <t>GCATTTGCAAGGAAGGGAGGATTAGAAGATGATCCAGATAGTGGCTTGGACTAGGGTAGC[A/G]GAGGACAGAAGGTTTTCAAGAAAAGTGAGAAAGCTTTTCTCTTTTTGTTttaatatcaga</t>
  </si>
  <si>
    <t>s05777.1</t>
  </si>
  <si>
    <t>OAR3_115712045.1-0_T_F_1560787879</t>
  </si>
  <si>
    <t>GGACCTGCACTAAGATGTAGGTAGAAATGGAATGGATGAGGAGTAGATGA</t>
  </si>
  <si>
    <t>rs428958714</t>
  </si>
  <si>
    <t>ss836353479</t>
  </si>
  <si>
    <t>ATCATTTTGAGGACCTGCACTAAGATGTAGGTAGAAATGGAATGGATGAGGAGTAGATGA[A/C]GTTGTCTAGGNAGAGAATTTAAGAAGGGAGTTCAAGGCCGATAATTAGGAAATCACAGCA</t>
  </si>
  <si>
    <t>body weight and chest girth at 4 months of age and with body weight, chest girth and chest width at 6 months of age</t>
  </si>
  <si>
    <t>SNP07</t>
  </si>
  <si>
    <t>ACGTTGGATGAACCGTGTCCTGTAGATGTG</t>
  </si>
  <si>
    <t>ACGTTGGATGGGCTTGATATGTTCCCAGTC</t>
  </si>
  <si>
    <t>s72649.1-0_B_F_1560799710</t>
  </si>
  <si>
    <t>GACTTTGTACATATTCCCTCAGCAGGCCTAGCTTTCTGAATTCACTTTTG</t>
  </si>
  <si>
    <t>SNP27</t>
  </si>
  <si>
    <t>AGAAGCTCGTGACTTTGTACATATTCCCTCAGCAGGCCTAGCTTTCTGAATTCACTTTTG[T/C]TTGGGAACCTGACACGTGGAGTACAGGTATATTCTGGTCTGTTCCCCCAGTCATGTGTTA</t>
  </si>
  <si>
    <t>TAACACATGACTGGGGGAACAGACCAGAATATACCTGTACTCCACGTGTCAGGTTCCCAA[A/G]CAAAAGTGAATTCAGAAAGCTAGGCCTGCTGAGGGAATATGTACAAAGTCACGAGCTTCT</t>
  </si>
  <si>
    <t>ACGTTGGATGGCAACCAGGGTGAGCTTTTA</t>
  </si>
  <si>
    <t>ACGTTGGATGACCATCTACTTGCATCACCG</t>
  </si>
  <si>
    <t>body weight and chest girth at 4 months of age and with chest girth at 6 months of age</t>
  </si>
  <si>
    <t>SNP28</t>
  </si>
  <si>
    <t>ACGTTGGATGGCTACCTAGGATTGAGAGAG</t>
  </si>
  <si>
    <t>ACGTTGGATGAGGCATTAGAGCATTGTGGG</t>
  </si>
  <si>
    <t>OAR9_91721507.1-0_B_F_1560772634</t>
  </si>
  <si>
    <t>GCCATTGCGTATTATTGGAAAAACTCAGGTAGTTGATAGTCAGAGATAGA</t>
  </si>
  <si>
    <t>TACAGCTCATGCCATTGCGTATTATTGGAAAAACTCAGGTAGTTGATAGTCAGAGATAGA[T/C]AATTTGGCCTATTAATTCAGAACTTTGTGAACTGATACTACTAACATTTAATTAGAATAC</t>
  </si>
  <si>
    <t>GTATTCTAATTAAATGTTAGTAGTATCAGTTCACAAAGTTCTGAATTAATAGGCCAAATT[A/G]TCTATCTCTGACTATCAACTACCTGAGTTTTTCCAATAATACGCAATGGCATGAGCTGTA</t>
  </si>
  <si>
    <t>body weight and shin circumfer- ence at 4 months of age and with post-weaning gain</t>
  </si>
  <si>
    <t>SNP31</t>
  </si>
  <si>
    <t>ACGTTGGATGCAGATTCATGTCTTACGCTG</t>
  </si>
  <si>
    <t>ACGTTGGATGAGTTTGTATTTGGAGCACAC</t>
  </si>
  <si>
    <t>Only 23 lead SNPs for multivariate phenotype are presented. The reported signed t-statistics for each of 56 trait used to compute multivariate phenotype</t>
  </si>
  <si>
    <t>Merino, MER; Poll Dorset, PD; Border Leicester, BL; Suffolk, SUF; white Suffolk, WS;Texel, TEX;Corrie- dale, CORR; Coopworth, COOP; and various Crosses, MIX</t>
  </si>
  <si>
    <t>s09135.1-0_T_F_1560767297</t>
  </si>
  <si>
    <t>TGCTGTAAGAAAATGATACAGATAGTGTGGACACCAGGTAGGGAGGGGCC</t>
  </si>
  <si>
    <t>GTGGTAGTGATGCTGTAAGAAAATGATACAGATAGTGTGGACACCAGGTAGGGAGGGGCC[A/G]GTTCCACCTGGGGGATAGCATGGACTTAGTGAAGGTTTCAGAGGGGAAGCGGGGCTTAGG</t>
  </si>
  <si>
    <t>All SNP were mapped to the OAR 3.1 build of the ovine genome sequence assembled by the SNPchiMp v.3 [34]. The genotypes for each SNP of both 50k and HD SNP chips were encoded in the Illumina A/ B format and then genotypes were reduced to 0, 1, and 2 copies of the B allele.</t>
  </si>
  <si>
    <t>Multivariate phenotype from 56 original traits</t>
  </si>
  <si>
    <t>OAR16_34620156.1</t>
  </si>
  <si>
    <t>rs422431427</t>
  </si>
  <si>
    <t>ss836328572</t>
  </si>
  <si>
    <t>OAR2_19203817.1-0_B_F_1560757796</t>
  </si>
  <si>
    <t>GACAGTATGCTCACCAGGTATTGCATTTGAAGCTCTATACTTCCTGACTC</t>
  </si>
  <si>
    <t>oar3_OAR14_34761382</t>
  </si>
  <si>
    <t>GTTCACCTTTTTGTTGCTTTATTGACCAGGCCTCACTGTATGGTCCCTATCAGTAGCAAC[A/G]GAGTCAGGAAGTATAGAGCTTCAAATGCAATACCTGGTGAGCATACTGTCTGTCTCAGTG</t>
  </si>
  <si>
    <t>rs193642318</t>
  </si>
  <si>
    <t>ss892025475</t>
  </si>
  <si>
    <t>SLC16A13/TP53</t>
  </si>
  <si>
    <t>oar3_OAR11_26445930</t>
  </si>
  <si>
    <t>rs161042491</t>
  </si>
  <si>
    <t>ss889120270</t>
  </si>
  <si>
    <t>oar3_OAR6_37530647</t>
  </si>
  <si>
    <t>OAR6_41936490.1-0_B_R_1560759108</t>
  </si>
  <si>
    <t>rs401834107</t>
  </si>
  <si>
    <t>ss882802484</t>
  </si>
  <si>
    <t>CACTCATGCCGTGTTCCTCCCTGTGCCCCTCACTCTTTCTCTGTTGAATA</t>
  </si>
  <si>
    <t>TTTCTGTCCAATCCTTGGCCTTGCCTTGAACTTGCATAACGTTCATGTACTTGCAGTTAT[A/G]TATTCAACAGAGAAAGAGTGAGGGGCACAGGGAGGAACACGGCATGAGTGTGGCACAGGT</t>
  </si>
  <si>
    <t>ACSL1</t>
  </si>
  <si>
    <t>oar3_OAR26_13991962</t>
  </si>
  <si>
    <t>rs414965233</t>
  </si>
  <si>
    <t>ss901397877</t>
  </si>
  <si>
    <t>oar3_OAR11_13272203</t>
  </si>
  <si>
    <t>s17946.1-0_T_R_1560756239</t>
  </si>
  <si>
    <t>rs415213718</t>
  </si>
  <si>
    <t>ss888957711</t>
  </si>
  <si>
    <t>GTAAGAAACACACCCTGTAGAATAAGGGCCATACCCTAGAACAGAGGACA</t>
  </si>
  <si>
    <t>CACTTTAGGAGTAAGAAACACACCCTGTAGAATAAGGGCCATACCCTAGAACAGAGGACA[A/G]TGTTGAACTATNNNNNNNNNNNNNNNNNNNNNNNNNNNNNNNNNNNNNNNNNNNNNNNNN</t>
  </si>
  <si>
    <t>oar3_OAR11_49936709</t>
  </si>
  <si>
    <t>rs402529684</t>
  </si>
  <si>
    <t>ss889359097</t>
  </si>
  <si>
    <t>OAR3_128968872.1-0_T_F_1560793515</t>
  </si>
  <si>
    <t>TCTGCCATCCTAATAAAAATCTTCTGGGTCATCCTGATTAGAGATTCCCA</t>
  </si>
  <si>
    <t>CCAAATGAAATCTGCCATCCTAATAAAAATCTTCTGGGTCATCCTGATTAGAGATTCCCA[A/G]ATTCCTCACTTTGCTTTACATTGTAATGACATAAGAAAAATTCTGGAGAAGTAAAGGCAA</t>
  </si>
  <si>
    <t>oar3_OAR6_15245427</t>
  </si>
  <si>
    <t>rs400234641</t>
  </si>
  <si>
    <t>ss882516754</t>
  </si>
  <si>
    <t>OAR6_41003295.1-0_T_F_1560753373</t>
  </si>
  <si>
    <t>GTAGTCAAACCAGAGAGAAAACTGCTACCAAGCCACAAATTTTAGTTGTT</t>
  </si>
  <si>
    <t>oar3_OAR19_57102703</t>
  </si>
  <si>
    <t>CTATGTAATATTTAGTGCTTTGTTTTATAAAAAGAAAGTGTATTACTAAGCTCTAGAAAT[T/G]AACAACTAAAATTTGTGGCTTGGTAGCAGTTTTCTCTCTGGTTTGACTACCAATATTATC</t>
  </si>
  <si>
    <t>GATAATATTGGTAGTCAAACCAGAGAGAAAACTGCTACCAAGCCACAAATTTTAGTTGTT[A/C]ATTTCTAGAGCTTAGTAATACACTTTCTTTTTATAAAACAAAGCACTAAATATTACATAG</t>
  </si>
  <si>
    <t>rs161286973</t>
  </si>
  <si>
    <t>ss897026760</t>
  </si>
  <si>
    <t>oar3_OAR2_219569259</t>
  </si>
  <si>
    <t>rs422901910</t>
  </si>
  <si>
    <t>ss876224731</t>
  </si>
  <si>
    <t>OAR14_57922732.1-0_T_F_1560811675</t>
  </si>
  <si>
    <t>GTGGGATTGCATCAACTCCTGGAACAAAGACTTTGGGTTTCGAACTCAAT</t>
  </si>
  <si>
    <t>GCATATTTCAGTGGGATTGCATCAACTCCTGGAACAAAGACTTTGGGTTTCGAACTCAAT[A/C]TTTAGAAAAAATCAGAAATTCAATATAATTTTGTTTATAATGACAATGATGAACTGATCT</t>
  </si>
  <si>
    <t>oar3_OAR3_178935942</t>
  </si>
  <si>
    <t>rs430269081</t>
  </si>
  <si>
    <t>ss878815225</t>
  </si>
  <si>
    <t>oar3_OAR5_93437720</t>
  </si>
  <si>
    <t>rs415436650</t>
  </si>
  <si>
    <t>ss882067977</t>
  </si>
  <si>
    <t>OAR12_19764133.1-0_B_R_1560843914</t>
  </si>
  <si>
    <t>oar3_OAR18_64496663</t>
  </si>
  <si>
    <t>TACACGAATGTGGGTTAGCTATTGAAATAGGATACAGTAGATTGGGACAT</t>
  </si>
  <si>
    <t>rs10721332</t>
  </si>
  <si>
    <t>ss896249108</t>
  </si>
  <si>
    <t>reverse</t>
  </si>
  <si>
    <t>TTTGTATAAATACAAACCTTTTACTTATATCTGGTTGTATTTAAGATTTAAAAGTTTATG[A/G]ATGTCCCAATCTACTGTATCCTATTTCAATAGCTAACCCACATTCGTGTAAATCAGAAAT</t>
  </si>
  <si>
    <t>oar3_OAR8_25030751</t>
  </si>
  <si>
    <t>rs420936165</t>
  </si>
  <si>
    <t>ss885502637</t>
  </si>
  <si>
    <t>s41303.1-0_T_F_1560746871</t>
  </si>
  <si>
    <t>PKD2L1/SCD</t>
  </si>
  <si>
    <t>oar3_OAR22_20348430</t>
  </si>
  <si>
    <t>GGGGACATTTGGGGACAGTTAGGGGATCATTATACTCTGCAGGCAAGATA</t>
  </si>
  <si>
    <t>rs399854927</t>
  </si>
  <si>
    <t>ss898737624</t>
  </si>
  <si>
    <t>GCGGAAAGGCTATACCTGAGGCAGACTTGCCTCCGTATCTCCCCAGATGAGGCCTGAGCC[T/G]TATCTTGCCTGCAGAGTATAATGATCCCCTAACTGTCCCCAAATGTCCCCGGTCTGCCAC</t>
  </si>
  <si>
    <t>GTGGCAGACCGGGGACATTTGGGGACAGTTAGGGGATCATTATACTCTGCAGGCAAGATA[A/C]GGCTCAGGCCTCATCTGGGGAGATACGGAGGCAAGTCTGCCTCAGGTATAGCCTTTCCGC</t>
  </si>
  <si>
    <t>oar3_OAR12_49639530</t>
  </si>
  <si>
    <t>rs422804052</t>
  </si>
  <si>
    <t>ss890176727</t>
  </si>
  <si>
    <t>OAR6_40449774.1-0_T_R_1560758853</t>
  </si>
  <si>
    <t>oar3_OAR14_54580893</t>
  </si>
  <si>
    <t>TTTGCCAACTAGACTTCACCCTGAAGTAGATATGTATTTTTGCTCTGTGG</t>
  </si>
  <si>
    <t>TTAGATCCTTCTTAAACAGAGTCCTTTTCTCTTTCTGACAAAGACTGAGTACACTTCCCA[T/C]CCACAGAGCAAAAATACATATCTACTTCAGGGTGAAGTCTAGTTGGCAAACAGGTAATTC</t>
  </si>
  <si>
    <t>rs418208593</t>
  </si>
  <si>
    <t>ss892247888</t>
  </si>
  <si>
    <t>GAATTACCTGTTTGCCAACTAGACTTCACCCTGAAGTAGATATGTATTTTTGCTCTGTGG[A/G]TGGGAAGTGTACTCAGTCTTTGTCAGAAAGAGAAAAGGACTCTGTTTAAGAAGGATCTAA</t>
  </si>
  <si>
    <t>oar3_OAR3_218656000</t>
  </si>
  <si>
    <t>rs408466848</t>
  </si>
  <si>
    <t>ss879304067</t>
  </si>
  <si>
    <t>OAR14_33804119.1-0_B_F_1560809810</t>
  </si>
  <si>
    <t>TTGACTTTAAACCCCAAGGCAAATTCTTTTAGTGCAGAGGCCCCTCTTCT</t>
  </si>
  <si>
    <t>AGGCCTTGATTTGACTTTAAACCCCAAGGCAAATTCTTTTAGTGCAGAGGCCCCTCTTCT[T/C]TTCCTGCTACTGTTTTTATTTGAAAATGTTGAACATGTTAGGCAAAAATCAGCTGATGAA</t>
  </si>
  <si>
    <t>oar3_OAR21_39759701</t>
  </si>
  <si>
    <t>TTCATCAGCTGATTTTTGCCTAACATGTTCAACATTTTCAAATAAAAACAGTAGCAGGAA[A/G]AGAAGAGGGGCCTCTGCACTAAAAGAATTTGCCTTGGGGTTTAAAGTCAAATCAAGGCCT</t>
  </si>
  <si>
    <t>rs413442903</t>
  </si>
  <si>
    <t>ss898333424</t>
  </si>
  <si>
    <t>OAR10_28234413.1-0_T_R_1560771205</t>
  </si>
  <si>
    <t>OAR19_32455496.1</t>
  </si>
  <si>
    <t>ACATTTCTGTACTCATGGCTAATCTTAACTGCAGTTCTTCTCCACTGACG</t>
  </si>
  <si>
    <t>CTTAAAAACATTTATTGGGGTTAAAGTAAGCACCCTGCTCTCTAAACATTACCAACACAC[T/C]CGTCAGTGGAGAAGAACTGCAGTTAAGATTAGCCATGAGTACAGAAATGTGGTGGCCTGA</t>
  </si>
  <si>
    <t>TCAGGCCACCACATTTCTGTACTCATGGCTAATCTTAACTGCAGTTCTTCTCCACTGACG[A/G]GTGTGTTGGTAATGTTTAGAGAGCAGGGTGCTTACTTTAACCCCAATAAATGTTTTTAAG</t>
  </si>
  <si>
    <t>rs425952765</t>
  </si>
  <si>
    <t>ss836331140</t>
  </si>
  <si>
    <t>OAR3_170046187.1-0_T_R_1560793921</t>
  </si>
  <si>
    <t>GACCCCTTTCATGAATTCCTGTGCATAGGTTTTACCTTTCCAGGGTAAAC</t>
  </si>
  <si>
    <t>oar3_OAR20_44129579</t>
  </si>
  <si>
    <t>GAAGCAGACTTTTGACACAGAGACAGCTGTATGGATAGGGCATCCTACACACAGAGCTGT[T/C]GTTTACCCTGGAAAGGTAAAACCTATGCACAGGAATTCATGAAAGGGGTCTGGTAACAAA</t>
  </si>
  <si>
    <t>TTTGTTACCAGACCCCTTTCATGAATTCCTGTGCATAGGTTTTACCTTTCCAGGGTAAAC[A/G]ACAGCTCTGTGTGTAGGATGCCCTATCCATACAGCTGTCTCTGTGTCAAAAGTCTGCTTC</t>
  </si>
  <si>
    <t>rs416668536</t>
  </si>
  <si>
    <t>ss897662062</t>
  </si>
  <si>
    <t>oar3_OAR21_14965281</t>
  </si>
  <si>
    <t>s10875.1-0_B_F_1560824542</t>
  </si>
  <si>
    <t>rs405528872</t>
  </si>
  <si>
    <t>ss897986617</t>
  </si>
  <si>
    <t>AAGTCGTTCTACATTGGCAGGACTTGTTTTTTAATATGAGCCCAGTCAGG</t>
  </si>
  <si>
    <t>AGACCCTCGCCCTCCCCAGCGAAAAGACCTCAGCTGGTTTCGGGGCCTCTAGCTAGGAAG[C/G]CTGACTGGGCTCATATTAAAAAACAAGTCCTGCCAATGTAGAACGACTTACTTTGGAAGA</t>
  </si>
  <si>
    <t>oar3_OAR15_47513135</t>
  </si>
  <si>
    <t>rs429709432</t>
  </si>
  <si>
    <t>ss892988955</t>
  </si>
  <si>
    <t>rs413905991</t>
  </si>
  <si>
    <t>OAR3_79625099.1-0_B_R_1560788334</t>
  </si>
  <si>
    <t>TCGACTGAATCAGGTGATGACCTCTCCTGCAACGTATTGCTCCCTGGTCT</t>
  </si>
  <si>
    <t>GAATTAGAGCTCGACTGAATCAGGTGATGACCTCTCCTGCAACGTATTGCTCCCTGGTCT[T/C]GAACCAGCTGATCTGGCTGGCTGAGGTGCCCCGGGAATGCGTTTCTCCTATAGCCATGCC</t>
  </si>
  <si>
    <t>GGCATGGCTATAGGAGAAACGCATTCCCGGGGCACCTCAGCCAGCCAGATCAGCTGGTTC[A/G]AGACCAGGGAGCAATACGTTGCAGGAGAGGTCATCACCTGATTCAGTCGAGCTCTAATTC</t>
  </si>
  <si>
    <t>s64523.1-0_T_F_1560740291</t>
  </si>
  <si>
    <t>GGTCAAATCCTCACTTGCCCAAAGTGCTCAAAAGTCTGGTTCAGGCCTGG</t>
  </si>
  <si>
    <t>ATTGAGGGTGGGTCAAATCCTCACTTGCCCAAAGTGCTCAAAAGTCTGGTTCAGGCCTGG[A/C]TGAACCATGGTAAGTACTCACACAAGGGTTCACTGGAGTCATGCTGAAAAACAAGGGTGA</t>
  </si>
  <si>
    <t>rs401426310</t>
  </si>
  <si>
    <t>Haplotypes, no SNPs</t>
  </si>
  <si>
    <t>OAR6_42247197.1-0_T_R_1560756815</t>
  </si>
  <si>
    <t>CTTTTCCAGTTATACTGGGGACTTTAGGCTGCCACTAGAAACCATATCCC</t>
  </si>
  <si>
    <t>CTGTAGGGTTTTGTTGATCATCATGCTCATTTTGAACAAAAATATATTTCTATTTCTCTG[T/C]GGGATATGGTTTCTAGTGGCAGCCTAAAGTCCCCAGTATAACTGGAAAAGTTAAAAGAAA</t>
  </si>
  <si>
    <t>TTTCTTTTAACTTTTCCAGTTATACTGGGGACTTTAGGCTGCCACTAGAAACCATATCCC[A/G]CAGAGAAATAGAAATATATTTTTGTTCAAAATGAGCATGATGATCAACAAAACCCTACAG</t>
  </si>
  <si>
    <t>OAR6_40855809</t>
  </si>
  <si>
    <t>2.63E‑09</t>
  </si>
  <si>
    <t>OAR10_62872792.1-0_T_F_1560772115</t>
  </si>
  <si>
    <t>TTGCTGCGTTTCTTCTTTCATGCCTGTACTCTTAGGACTTGCTACCAGGG</t>
  </si>
  <si>
    <t>GTAAGTTAGTTTGCTGCGTTTCTTCTTTCATGCCTGTACTCTTAGGACTTGCTACCAGGG[A/G]CTTCTCTAAGTTTTAAGGACAGCCTGCCATTTTCATATTGCATCTATATATTAAGTAAAG</t>
  </si>
  <si>
    <t>OAR6_40277406</t>
  </si>
  <si>
    <t>4.66E‑09</t>
  </si>
  <si>
    <t>OAR6_40277406.1</t>
  </si>
  <si>
    <t>OAR12_2311264.1-0_T_F_1560841361</t>
  </si>
  <si>
    <t>GGATAGCTAACGACTGGATAATAATAGGAGAGAAAAATCAAGCTCTGCTT</t>
  </si>
  <si>
    <t>rs404689832</t>
  </si>
  <si>
    <t>ss836346129</t>
  </si>
  <si>
    <t>CTGTTTTGGTTAAGGTGTAAGTTTGGCAGCTCTAATAGACCCAAGTAATAGTAACTTTCA[T/C]AAGCAGAGCTTGATTTTTCTCTCCTATTATTATCCAGTCGTTAGCTATCCTGGGCAGTGT</t>
  </si>
  <si>
    <t>ACACTGCCCAGGATAGCTAACGACTGGATAATAATAGGAGAGAAAAATCAAGCTCTGCTT[A/G]TGAAAGTTACTATTACTTGGGTCTATTAGAGCTGCCAAACTTACACCTTAACCAAAACAG</t>
  </si>
  <si>
    <t>OAR6_40311379</t>
  </si>
  <si>
    <t>5.19E‑09</t>
  </si>
  <si>
    <t>OAR6_40311379.1</t>
  </si>
  <si>
    <t>[A/T]</t>
  </si>
  <si>
    <t>rs415957257</t>
  </si>
  <si>
    <t>ss836346130</t>
  </si>
  <si>
    <t>A/T</t>
  </si>
  <si>
    <t>DU178311_404</t>
  </si>
  <si>
    <t>OAR8_49852851.1-0_T_R_1560748693</t>
  </si>
  <si>
    <t>4.58E‑08</t>
  </si>
  <si>
    <t>CTATAAGAAAGCAAAGTCTTGCAGGGAGGTGGAAAGTACTGAGTACAAAC</t>
  </si>
  <si>
    <t>TTCTGACATATCAACCAAGAGAGAGCCTTTAGATAGCAAGCAACTTCCACGCAGGCTTGT[T/C]GTTTGTACTCAGTACTTTCCACCTCCCTGCAAGACTTTGCTTTCTTATAGTGTAACCGGG</t>
  </si>
  <si>
    <t>DU178311_404.1</t>
  </si>
  <si>
    <t>CCCGGTTACACTATAAGAAAGCAAAGTCTTGCAGGGAGGTGGAAAGTACTGAGTACAAAC[A/G]ACAAGCCTGCGTGGAAGTTGCTTGCTATCTAAAGGCTCTCTCTTGGTTGATATGTCAGAA</t>
  </si>
  <si>
    <t>rs55631803</t>
  </si>
  <si>
    <t>ss836318748</t>
  </si>
  <si>
    <t>OAR6_42576838</t>
  </si>
  <si>
    <t>9.24E‑08</t>
  </si>
  <si>
    <t>OAR6_42576838.1</t>
  </si>
  <si>
    <t>OAR2_33892911.1-0_T_R_1560767491</t>
  </si>
  <si>
    <t>CAAGCAAACACAGGTTTACATCTCACCAGCAGTCAGAGCTCCTGGATCAC</t>
  </si>
  <si>
    <t>rs411754410</t>
  </si>
  <si>
    <t>ss836346164</t>
  </si>
  <si>
    <t>TAAAAGAAAACAAGCAAACACAGGTTTACATCTCACCAGCAGTCAGAGCTCCTGGATCAC[A/G]CCTTGTGAGTTGTCTGATCCAATGGCCTTTCTCCATGAGCCTGCTGCATCCAGCTTTGCC</t>
  </si>
  <si>
    <t>OAR6_40955920</t>
  </si>
  <si>
    <t>3.52E‑07</t>
  </si>
  <si>
    <t>OAR6_40955920.1</t>
  </si>
  <si>
    <t>rs408285730</t>
  </si>
  <si>
    <t>ss836346138</t>
  </si>
  <si>
    <t>OAR6_45662944</t>
  </si>
  <si>
    <t>9.51E‑07</t>
  </si>
  <si>
    <t>OAR6_45662944.1</t>
  </si>
  <si>
    <t>OAR7_88735490.1-0_T_R_1560747437</t>
  </si>
  <si>
    <t>GTATGGTATCATGTTGCCTTGGGTGGTAAGCCTCATGTTAAGTATCTCTA</t>
  </si>
  <si>
    <t>NAGAAAGAATTGAGCTGCCCAGACACAGGGTTCTCATGTATAGTTTCAACAGCCTCTGTA[T/C]TAGAGATACTTAACATGAGGCTTACCACCCAAGGCAACATGATACCATACATACGTCACA</t>
  </si>
  <si>
    <t>rs419926415</t>
  </si>
  <si>
    <t>TGTGACGTATGTATGGTATCATGTTGCCTTGGGTGGTAAGCCTCATGTTAAGTATCTCTA[A/G]TACAGAGGCTGTTGAAACTATACATGAGAACCCTGTGTCTGGGCAGCTCAATTCTTTCTN</t>
  </si>
  <si>
    <t>ss836346219</t>
  </si>
  <si>
    <t>Bone weight</t>
  </si>
  <si>
    <t>5.55E‑08</t>
  </si>
  <si>
    <t>OAR1_141580492.1-0_T_R_1560732103</t>
  </si>
  <si>
    <t>AAACAACTATGTTCTACACTGCAGAGCAGAGGTCTACATGCCCAAGATGC</t>
  </si>
  <si>
    <t>GTAGAGCAAATTTTACAAACAAATTTGTAAAAAAAATTCAGATATATTTGAAAGACAGGA[T/G]GCATCTTGGGCATGTAGACCTCTGCTCTGCAGTGTAGAACATAGTTGTTTATTGGGGTAT</t>
  </si>
  <si>
    <t>ATACCCCAATAAACAACTATGTTCTACACTGCAGAGCAGAGGTCTACATGCCCAAGATGC[A/C]TCCTGTCTTTCAAATATATCTGAATTTTTTTTACAAATTTGTTTGTAAAATTTGCTCTAC</t>
  </si>
  <si>
    <t>1.12E‑06</t>
  </si>
  <si>
    <t>s36305.1-0_T_R_1560807969</t>
  </si>
  <si>
    <t>TCTTTTGTTCAAATGAGATGAGACCTTTACTTTGTGGTTCCTGGAGAAGA</t>
  </si>
  <si>
    <t>TAGGCCTTCTGAGACTCTGCTGTCCTCAGACAGGGAGCTCTGGCCACTGATTTCTCTTCC[T/G]TCTTCTCCAGGAACCACAAAGTAAAGGTCTCATCTCATTTGAACAAAAGAACAAACTGCC</t>
  </si>
  <si>
    <t>GGCAGTTTGTTCTTTTGTTCAAATGAGATGAGACCTTTACTTTGTGGTTCCTGGAGAAGA[A/C]GGAAGAGAAATCAGTGGCCAGAGCTCCCTGTCTGAGGACAGCAGAGTCTCAGAAGGCCTA</t>
  </si>
  <si>
    <t>Fat weight accounting for live weight</t>
  </si>
  <si>
    <t>OAR7_81534131.1-0_T_R_1560744017</t>
  </si>
  <si>
    <t>1.23E‑06</t>
  </si>
  <si>
    <t>CCAACTGAGGAGACTAGCATGTAGCTCAGAAACACAGATAATCATAAGTT</t>
  </si>
  <si>
    <t>AAAAGATTTCTTCTGGAATTTAGAATTAGCTATAAGCTAAATTTTACATGAAGATATAAT[T/C]AACTTATGATTATCTGTGTTTCTGAGCTACATGCTAGTCTCCTCAGTTGGATTAGAGCCA</t>
  </si>
  <si>
    <t>TGGCTCTAATCCAACTGAGGAGACTAGCATGTAGCTCAGAAACACAGATAATCATAAGTT[A/G]ATTATATCTTCATGTAAAATTTAGCTTATAGCTAATTCTAAATTCCAGAAGAAATCTTTT</t>
  </si>
  <si>
    <t>Muscle density at the 8th thoracic vertebra</t>
  </si>
  <si>
    <t>s66995</t>
  </si>
  <si>
    <t>7.28E‑07</t>
  </si>
  <si>
    <t>s43545.1-0_T_R_1560846023</t>
  </si>
  <si>
    <t>CAATGACCAAGCCCAATGACCAAGCAAACTCTGTTGAAGAGAGGCCCAGG</t>
  </si>
  <si>
    <t>GAGTGAACCCCAATGACCAAGCCCAATGACCAAGCAAACTCTGTTGAAGAGAGGCCCAGG[A/G]TTTCCTCTAGTGTACATCACTGCAGCTNCCCGGCTGGGAAAGGGTTAAGAAGTCGCTGGC</t>
  </si>
  <si>
    <t>All SNPs were significant somehow</t>
  </si>
  <si>
    <t>s40612.1-0_T_F_1560757695</t>
  </si>
  <si>
    <t>CAGGTAACAGGAGGAGTCAAGGCCTAGGATGTCAAAGTTCATGGTGTGCT</t>
  </si>
  <si>
    <t>GTCCCAGGTGCAGGTAACAGGAGGAGTCAAGGCCTAGGATGTCAAAGTTCATGGTGTGCT[A/G]AACAGCAGTGTGTGGACTGGGGAGGAAGAGGACGACTGAGAGCAGGAAGAGGCCTCCTGG</t>
  </si>
  <si>
    <t>s35115.1-0_B_R_1560795204</t>
  </si>
  <si>
    <t>AGCATCTTAAGGCGACCCAGTCACCAGGCCACAGGCTACATAATATAATT</t>
  </si>
  <si>
    <t>Genes only, but consists intresting traits</t>
  </si>
  <si>
    <t>TCATGACATCAGCATCTTAAGGCGACCCAGTCACCAGGCCACAGGCTACATAATATAATT[T/C]GTGCAGAATCAAAAAATGTTAAGGAAACAGCATTTTCAGGTATCTCCCAGCCTAAAACAA</t>
  </si>
  <si>
    <t>TTGTTTTAGGCTGGGAGATACCTGAAAATGCTGTTTCCTTAACATTTTTTGATTCTGCAC[A/G]AATTATATTATGTAGCCTGTGGCCTGGTGACTGGGTCGCCTTAAGATGCTGATGTCATGA</t>
  </si>
  <si>
    <t>No SNPs but Haplotypes</t>
  </si>
  <si>
    <t>s38098.1-0_T_R_1560809305</t>
  </si>
  <si>
    <t>GACACTGAGCCCACCATCTCCCCAGATTGTGAGCATTCTGATTAAAGGTC</t>
  </si>
  <si>
    <t>5'-GTTATGAATTGCTTTCTACTC-3</t>
  </si>
  <si>
    <t>aatatcacgaataatgagaatGTTACCAAGTCAAGAGGGGTTCCTGCTGCTGGCCAATTA[T/C]GACCTTTAATCAGAATGCTCACAATCTGGGGAGATGGTGGGCTCAGTGTCCTCCCCAAAA</t>
  </si>
  <si>
    <t>5'-ATACGATTGAGAGACTTCAC-3'</t>
  </si>
  <si>
    <t>TTTTGGGGAGGACACTGAGCCCACCATCTCCCCAGATTGTGAGCATTCTGATTAAAGGTC[A/G]TAATTGGCCAGCAGCAGGAACCCCTCTTGACTTGGTAACattctcattattcgtgatatt</t>
  </si>
  <si>
    <t>No SNPs</t>
  </si>
  <si>
    <t>s05777.1-0_B_R_1560752736</t>
  </si>
  <si>
    <t>AAACTGAGAACACATATTCTCTAGGCCCCTCCAAATTAAAGCTTAAAAAA</t>
  </si>
  <si>
    <t>TGGAAAACGAAAACTGAGAACACATATTCTCTAGGCCCCTCCAAATTAAAGCTTAAAAAA[T/C]AGTACTTCACAAAATGTCACATTCAACCATCAATTTTAAAACACTTTTGTTGGACACACA</t>
  </si>
  <si>
    <t>TGTGTGTCCAACAAAAGTGTTTTAAAATTGATGGTTGAATGTGACATTTTGTGAAGTACT[A/G]TTTTTTAAGCTTTAATTTGGAGGGGCCTAGAGAATATGTGTTCTCAGTTTTCGTTTTCCA</t>
  </si>
  <si>
    <t>PC1, width dimension</t>
  </si>
  <si>
    <t>OAR16_34620156.1-0_B_R_1560825446</t>
  </si>
  <si>
    <t>TCTGAGCCTGATGCCAAAAAAGCAACCTTACCGTAAAGAGAAAACCCAAA</t>
  </si>
  <si>
    <t>ccagattcttttcatttcaaaatgttttttctcatacgctgccctgctgctttCCGTTTT[A/G]TTTGGGTTTTCTCTTTACGGTAAGGTTGCTTTTTTGGCATCAGGCTCAGAGATTTATCAG</t>
  </si>
  <si>
    <t>OAR8_65677467.1</t>
  </si>
  <si>
    <t>1.67E−05</t>
  </si>
  <si>
    <t>rs399162962</t>
  </si>
  <si>
    <t>ss836349509</t>
  </si>
  <si>
    <t>s16706.1</t>
  </si>
  <si>
    <t>1.91E−05</t>
  </si>
  <si>
    <t>rs412799004</t>
  </si>
  <si>
    <t>ss836355653</t>
  </si>
  <si>
    <t>s75176.1</t>
  </si>
  <si>
    <t>3.18E−05</t>
  </si>
  <si>
    <t>rs424667280</t>
  </si>
  <si>
    <t>ss836367562</t>
  </si>
  <si>
    <t>s09443.1</t>
  </si>
  <si>
    <t>6.34E−05</t>
  </si>
  <si>
    <t>rs415008490</t>
  </si>
  <si>
    <t>ss836354225</t>
  </si>
  <si>
    <t>OAR20_41133825.1</t>
  </si>
  <si>
    <t>3.97E−05</t>
  </si>
  <si>
    <t>rs425918321</t>
  </si>
  <si>
    <t>ss836335534</t>
  </si>
  <si>
    <t>PC2, height dimension</t>
  </si>
  <si>
    <t>s49406.1</t>
  </si>
  <si>
    <t>1.96E−05</t>
  </si>
  <si>
    <t>OAR23_33457070.1</t>
  </si>
  <si>
    <t>2.58E−05</t>
  </si>
  <si>
    <t>rs400533660</t>
  </si>
  <si>
    <t>ss836337146</t>
  </si>
  <si>
    <t>OAR10_65976077.1</t>
  </si>
  <si>
    <t>4.03E−05</t>
  </si>
  <si>
    <t>rs405146973</t>
  </si>
  <si>
    <t>ss836323942</t>
  </si>
  <si>
    <t>OAR9_32819540.1</t>
  </si>
  <si>
    <t>2.10E−05</t>
  </si>
  <si>
    <t>rs408948541</t>
  </si>
  <si>
    <t>ss836350294</t>
  </si>
  <si>
    <t>PC3, length dimension</t>
  </si>
  <si>
    <t>s19829.1</t>
  </si>
  <si>
    <t>0.32E−05</t>
  </si>
  <si>
    <t>rs403588033</t>
  </si>
  <si>
    <t>ss836356259</t>
  </si>
  <si>
    <t>OAR19_41234161.1</t>
  </si>
  <si>
    <t>0.99E−05</t>
  </si>
  <si>
    <t>rs410945647</t>
  </si>
  <si>
    <t>ss836331282</t>
  </si>
  <si>
    <t>Only two significnat SNPs</t>
  </si>
  <si>
    <t>OAR7_31307164</t>
  </si>
  <si>
    <t>KCNIP4</t>
  </si>
  <si>
    <t>OAR19_37632125</t>
  </si>
  <si>
    <t>ARHGEF40</t>
  </si>
  <si>
    <t>No GW significant SNPs, only chromosome-wise significant SNPs</t>
  </si>
  <si>
    <t>−0.388</t>
  </si>
  <si>
    <t>rs414335128</t>
  </si>
  <si>
    <t>ss836329367</t>
  </si>
  <si>
    <t>−0.439</t>
  </si>
  <si>
    <t>rs425656801</t>
  </si>
  <si>
    <t>ss836328332</t>
  </si>
  <si>
    <t>−1.115</t>
  </si>
  <si>
    <t>rs422493894</t>
  </si>
  <si>
    <t>ss836324347</t>
  </si>
  <si>
    <t>birth weight (BW, kg), weaning weight (WW, kg; 117 ± 9 days of age), rib-eye area (REA, cm2), back-fat thickness (FT, mm), and weight at the time of ultrasound scanning (USW, kg; 250 ±37 days of age)</t>
  </si>
  <si>
    <t>BW (kg)</t>
  </si>
  <si>
    <t>rs404358363</t>
  </si>
  <si>
    <t>OAR5_101742566.1</t>
  </si>
  <si>
    <t>ss836343862</t>
  </si>
  <si>
    <t>rs408124092</t>
  </si>
  <si>
    <t>OAR16_34694443.1</t>
  </si>
  <si>
    <t>ss836328574</t>
  </si>
  <si>
    <t>rs411875883</t>
  </si>
  <si>
    <t>OAR19_32455496.1-0_T_F_1560826491</t>
  </si>
  <si>
    <t>ACGAAGGTTATAGATCAGGAGGTAGATTCCAGGCAATGGATCATACATAT</t>
  </si>
  <si>
    <t>GCTTTTCTTCACGAAGGTTATAGATCAGGAGGTAGATTCCAGGCAATGGATCATACATAT[A/C]AATGCACAGCAACAACCATGATCATTTCTGTTACATGAGTATCATGATCTTATCAGATAT</t>
  </si>
  <si>
    <t>WW (kg)</t>
  </si>
  <si>
    <t>rs400358099</t>
  </si>
  <si>
    <t>rs162232868</t>
  </si>
  <si>
    <t>USW (kg)</t>
  </si>
  <si>
    <t>OAR6_40311379.1-0_T_F_1560750677</t>
  </si>
  <si>
    <t>CTGCTTCTGGAGAGGCTTCATAAACACACTTAATCCCACTTGCTTTTATA</t>
  </si>
  <si>
    <t>CACAAGACAAGCTGCTTCTGGAGAGGCTTCATAAACACACTTAATCCCACTTGCTTTTAT[A/T]GACTGAGTAAAGTTTTATCACAGCAGGCAAAACGTCCCTGCACTGAGATCAACCTATGGA</t>
  </si>
  <si>
    <t>rs593786039</t>
  </si>
  <si>
    <t>DGAT2</t>
  </si>
  <si>
    <t>DU178311_404.1-0_T_R_1560844497</t>
  </si>
  <si>
    <t>CTTATTCCCTAGAGCAGCCTTGTAAGGTAAGATTATTACTTACACTCTTT</t>
  </si>
  <si>
    <t>rs161279544</t>
  </si>
  <si>
    <t>ACTTTCATCATTCACCATAAGACTTTCGTTAATTATTTATCTCAGCTCACTTTCCTTTTC[T/C]AAAGAGTGTAAGTAATAATCTTACCTTACAAGGCTGCTCTAGGGAATAAGAAAATAAGTC</t>
  </si>
  <si>
    <t>GACTTATTTTCTTATTCCCTAGAGCAGCCTTGTAAGGTAAGATTATTACTTACACTCTTT[A/G]GAAAAGGAAAGTGAGCTGAGATAAATAATTAACGAAAGTCTTATGGTGAATGATGAAAGT</t>
  </si>
  <si>
    <t>s49822.1</t>
  </si>
  <si>
    <t>ss836362393</t>
  </si>
  <si>
    <t>FT (mm)</t>
  </si>
  <si>
    <t>OAR6_42576838.1-0_T_F_1560754491</t>
  </si>
  <si>
    <t>AGTTTCAAGCATGGGAACACAGCAGTACTGGTTAGCACAACACTCATCCT</t>
  </si>
  <si>
    <t>TGGATGTGTGAGTTTCAAGCATGGGAACACAGCAGTACTGGTTAGCACAACACTCATCCT[A/G]ACTACAGTGCGGCTCCTTTGTTCTCCAAATATTCAAGGCTTCTTTACAGATTCCGTAGGA</t>
  </si>
  <si>
    <t>OAR6_40955920.1-0_B_R_1560754370</t>
  </si>
  <si>
    <t>TCTCTACCCTGGAAAAGGCAGTCCTTTCAGGATAATCACACTATTCACAG</t>
  </si>
  <si>
    <t>TCTCTGTTCATCTTCTTCATTTTATCTTTCTTATGTTCTTCTTNTTACCTGAACTTTACT[A/G]CTGTGAATAGTGTGATTATCCTGAAAGGACTGCCTTTTCCAGGGTAGAGAGTCATGTAAA</t>
  </si>
  <si>
    <t>OAR6_45662944.1-0_T_R_1560754981</t>
  </si>
  <si>
    <t>CTCCATTCTCCATGTAGGATATGGGGATGGACATTTGGGAATAGATAAAC</t>
  </si>
  <si>
    <t>AAATTATAACTTAAAAAAAAAAACAGTAAAGAAAAGGTTTTCTCCTCATCAGAGTCTTTT[T/C]GTTTATCTATTCCCAAATGTCCATCCCCATATCCTACATGGAGAATGGAGGAGAAAGTAG</t>
  </si>
  <si>
    <t>CTACTTTCTCCTCCATTCTCCATGTAGGATATGGGGATGGACATTTGGGAATAGATAAAC[A/G]AAAAGACTCTGATGAGGAGAAAACCTTTTCTTTACTGTTTTTTTTTTTAAGTTATAATTT</t>
  </si>
  <si>
    <t>REA(cm2)</t>
  </si>
  <si>
    <t>OAR8_65677467.1-0_T_F_1560749663</t>
  </si>
  <si>
    <t>CGGACGAAAGTCTGTGCTTGAATCTTCTCAACTTAATTTCGTGTCTTGTA</t>
  </si>
  <si>
    <t>ACAGACACAGCGGACGAAAGTCTGTGCTTGAATCTTCTCAACTTAATTTCGTGTCTTGTA[A/C]GAAAAGGAATAGTGTCTTCCACTTTTATATTGTTCTCTTTCAAAGCCCCTTGCCTGCTGA</t>
  </si>
  <si>
    <t>rs423661926</t>
  </si>
  <si>
    <t>s01116.1</t>
  </si>
  <si>
    <t>ss836352554</t>
  </si>
  <si>
    <t>s16706.1-0_B_R_1560832630</t>
  </si>
  <si>
    <t>TAATGCGATGCATGCTTCATTCTTGCCTGTAAGTTAACTTGAGATGGACC</t>
  </si>
  <si>
    <t>HCW(kg)</t>
  </si>
  <si>
    <t>rs404920215</t>
  </si>
  <si>
    <t>TAATCAGTGAACTGAACGCCCCATGGATGCACACAGCATGGGAGGTGGGGCCATGACTAC[A/G]GGTCCATCTCAAGTTAACTTACAGGCAAGAATGAAGCATGCATCGCATTACCCAGCAGGT</t>
  </si>
  <si>
    <t>OAR6_48259046.1</t>
  </si>
  <si>
    <t>ss836346272</t>
  </si>
  <si>
    <t>s75176.1-0_B_R_1560840464</t>
  </si>
  <si>
    <t>TTCTCCTTAGTAACCCTGGCCCTTACTGCTTTCAAGGCGAACTGCTCCTC</t>
  </si>
  <si>
    <t>CAATCTCATTTTCTCCTTAGTAACCCTGGCCCTTACTGCTTTCAAGGCGAACTGCTCCTC[T/C]GTAGGTTCTTCAGAGAGGTGCCTGCTTCTCATTANCCAAGACTCAGGGGTGCTGGTAGGC</t>
  </si>
  <si>
    <t>GCCTACCAGCACCCCTGAGTCTTGGNTAATGAGAAGCAGGCACCTCTCTGAAGAACCTAC[A/G]GAGGAGCAGTTCGCCTTGAAAGCAGTAAGGGCCAGGGTTACTAAGGAGAAAATGAGATTG</t>
  </si>
  <si>
    <t>GR (mm)</t>
  </si>
  <si>
    <t>s09443.1-0_T_R_1560832949</t>
  </si>
  <si>
    <t>TGGTTGTGGAGGGCATAGATGGTCATGATGTAATTGAAACAGGGACACTC</t>
  </si>
  <si>
    <t>TCCAGCAGTGTCTCTTGGGAACCTCGACTCATCAGAGTCCCCTTATCCACCCAAATGGCC[T/C]GAGTGTCCCTGTTTCAATTACATCATGACCATCTATGCCCTCCACAACCAGTCGACTGCC</t>
  </si>
  <si>
    <t>GGCAGTCGACTGGTTGTGGAGGGCATAGATGGTCATGATGTAATTGAAACAGGGACACTC[A/G]GGCCATTTGGGTGGATAAGGGGACTCTGATGAGTCGAGGTTCCCAAGAGACACTGCTGGA</t>
  </si>
  <si>
    <t>rs416797391</t>
  </si>
  <si>
    <t>OAR20_41133825.1-0_T_R_1560800205</t>
  </si>
  <si>
    <t>rs409057171</t>
  </si>
  <si>
    <t>TCTTCTTGGACAGTGTTTCTGGCTCAAACACTTCATTACTGCTGAACCAT</t>
  </si>
  <si>
    <t>CACCTGCATGCACCTGTTGCTGCCACAGGCTGAGAGAGGCAGACACAGAACAAGGGACTT[T/G]ATGGTTCAGCAGTAATGAAGTGTTTGAGCCAGAAACACTGTCCAAGAAGAACTCTGCAGA</t>
  </si>
  <si>
    <t>TCTGCAGAGTTCTTCTTGGACAGTGTTTCTGGCTCAAACACTTCATTACTGCTGAACCAT[A/C]AAGTCCCTTGTTCTGTGTCTGCCTCTCTCAGCCTGTGGCAGCAACAGGTGCATGCAGGTG</t>
  </si>
  <si>
    <t>OAR23_33457070.1-0_T_F_1560818371</t>
  </si>
  <si>
    <t>GAGCGCACAGATTTCCTATAATTTCTACCTATGTTTTCAGAGCAGGTCAG</t>
  </si>
  <si>
    <t>TTCTATTTCTGAGCGCACAGATTTCCTATAATTTCTACCTATGTTTTCAGAGCAGGTCAG[A/G]AGCATGGAAGACTCTGCTGCTGTGGGGATGGAGAAGAACAGAAGTGGTTGTTTACATGTA</t>
  </si>
  <si>
    <t>Leg (g)</t>
  </si>
  <si>
    <t>OAR10_65976077.1-0_B_F_1560765040</t>
  </si>
  <si>
    <t>AACTAAATATAAGGCCCTCAAAGACAAGATACTTGTTCCTTAATTCTTTC</t>
  </si>
  <si>
    <t>AACATTCTTTAACTAAATATAAGGCCCTCAAAGACAAGATACTTGTTCCTTAATTCTTTC[T/C]GACTACATAATGTATAGTAAAGgggattccagggtggcttagtgataaataacccacctg</t>
  </si>
  <si>
    <t>caggtgggttatttatcactaagccaccctggaatcccCTTTACTATACATTATGTAGTC[A/G]GAAAGAATTAAGGAACAAGTATCTTGTCTTTGAGGGCCTTATATTTAGTTAAAGAATGTT</t>
  </si>
  <si>
    <t>Shoulder(g)</t>
  </si>
  <si>
    <t>OAR9_32819540.1-0_B_F_1560776214</t>
  </si>
  <si>
    <t>GCTTCTAAATTTGAGTCTTACCAGCAAGAAAATGTGGTTGGTAATGACAA</t>
  </si>
  <si>
    <t>GGCTATATATGCTTCTAAATTTGAGTCTTACCAGCAAGAAAATGTGGTTGGTAATGACAA[T/G]GGAGATCTGCTGACAATAAAGAGAGAAATagggagggagggagggagggaagaagaaaga</t>
  </si>
  <si>
    <t>tctttcttcttccctccctccctccctccctATTTCTCTCTTTATTGTCAGCAGATCTCC[A/C]TTGTCATTACCAACCACATTTTCTTGCTGGTAAGACTCAAATTTAGAAGCATATATAGCC</t>
  </si>
  <si>
    <t>s19829.1-0_B_R_1560795718</t>
  </si>
  <si>
    <t>AATGTTTTAGGTGTTGTGGATAATATGGCCTCTGTTAAAACTACTCAAAT</t>
  </si>
  <si>
    <t>ACCGACAGTAAATGTTTTAGGTGTTGTGGATAATATGGCCTCTGTTAAAACTACTCAAAT[T/C]TATCACTGCAGTGTTGAGAGAAGTTGNNNNNNNNNNNNNNNNNNNNNNNNNNNNNNNNNN</t>
  </si>
  <si>
    <t>NNNNNNNNNNNNNNNNNNNNNNNNNNNNNNNNNNCAACTTCTCTCAACACTGCAGTGATA[A/G]ATTTGAGTAGTTTTAACAGAGGCCATATTATCCACAACACCTAAAACATTTACTGTCGGT</t>
  </si>
  <si>
    <t>Rack (g)</t>
  </si>
  <si>
    <t>OAR19_41234161.1-0_T_F_1560823957</t>
  </si>
  <si>
    <t>GTTATACATTGTGTCCCTTTTGAAAGGGCCAGAGAGAGAAACAGGCAGCT</t>
  </si>
  <si>
    <t>AAAATCCTCAGTTATACATTGTGTCCCTTTTGAAAGGGCCAGAGAGAGAAACAGGCAGCT[A/G]GCCACCTGTTCAACCTTATCTCAAACTTCCTTTATTCACAGTCCTTAATTAAATGAAAAT</t>
  </si>
  <si>
    <t>OAR17_22884911.1-0_T_F_1560809477</t>
  </si>
  <si>
    <t>CAAATGTTCTGCTTGCTTCCTACTGACCCATGTGCCTAAGTAATAGGTGT</t>
  </si>
  <si>
    <t>ACCACTATTTCAAATGTTCTGCTTGCTTCCTACTGACCCATGTGCCTAAGTAATAGGTGT[A/G]TTCTGCTCTGCAAGTCACACAAAGTAGTGTGACCTTTTTCATAAACCATATTCCCAGGGA</t>
  </si>
  <si>
    <t>OAR16_20147789.1-0_B_F_1560828950</t>
  </si>
  <si>
    <t>TACCATTAGTAAATACACACTTCCAGGGTTAATAGGAGTTCATACCTAAG</t>
  </si>
  <si>
    <t>TAAAAAAATCTACCATTAGTAAATACACACTTCCAGGGTTAATAGGAGTTCATACCTAAG[T/C]GTATCTATTTCAGAAAAAAGTCAGAAAATGTCCCAAAATTAACCTTGCTTGTGACAGTTC</t>
  </si>
  <si>
    <t>GAACTGTCACAAGCAAGGTTAATTTTGGGACATTTTCTGACTTTTTTCTGAAATAGATAC[A/G]CTTAGGTATGAACTCCTATTAACCCTGGAAGTGTGTATTTACTAATGGTAGATTTTTTTA</t>
  </si>
  <si>
    <t>OAR11_12972551.1-0_T_R_1560818639</t>
  </si>
  <si>
    <t>CCTGAACCTCTAGTAGAAACTCTGTTCTTGTGTTCTTGGGTTTGCTTTGT</t>
  </si>
  <si>
    <t>AAATCCTAGAGAAACTTGGCCATAGAAGAATAACCAGGAAACTGACTGACACTCAGCTAA[T/G]ACAAAGCAAACCCAAGAACACAAGAACAGAGTTTCTACTAGAGGTTCAGGGGATGCATGC</t>
  </si>
  <si>
    <t>GCATGCATCCCCTGAACCTCTAGTAGAAACTCTGTTCTTGTGTTCTTGGGTTTGCTTTGT[A/C]TTAGCTGAGTGTCAGTCAGTTTCCTGGTTATTCTTCTATGGCCAAGTTTCTCTAGGATTT</t>
  </si>
  <si>
    <t>OAR5_101742566.1-0_T_R_1560789671</t>
  </si>
  <si>
    <t>TACAGTTCCGCTACATCTGAGAAGGACTTAGGTTCTTAATGATTGTCACA</t>
  </si>
  <si>
    <t>TAATATAAATGCTTGAGGATGGAGTTGAGTAAGTTTCTTTGAAAATGTATGTTTTGTTTT[T/C]TGTGACAATCATTAAGAACCTAAGTCCTTCTCAGATGTAGCGGAACTGTAAGACCAAAAG</t>
  </si>
  <si>
    <t>CTTTTGGTCTTACAGTTCCGCTACATCTGAGAAGGACTTAGGTTCTTAATGATTGTCACA[A/G]AAAACAAAACATACATTTTCAAAGAAACTTACTCAACTCCATCCTCAAGCATTTATATTA</t>
  </si>
  <si>
    <t>OAR16_34694443.1-0_T_R_1560833857</t>
  </si>
  <si>
    <t>ACAATCTAATCAGGAAGAAAAGCCTGACACGTATAAAGGCAAAGTAAGGC</t>
  </si>
  <si>
    <t>TTTCTGAATTCTGCCATCACTTACATACTCAATAGAAGAACATTTAGCAGCTTATTATGG[T/C]GCCTTACTTTGCCTTTATACGTGTCAGGCTTTTCTTCCTGATTAGATTGTACACTGAGAG</t>
  </si>
  <si>
    <t>CTCTCAGTGTACAATCTAATCAGGAAGAAAAGCCTGACACGTATAAAGGCAAAGTAAGGC[A/G]CCATAATAAGCTGCTAAATGTTCTTCTATTGAGTATGTAAGTGATGGCAGAATTCAGAAA</t>
  </si>
  <si>
    <t>s49822.1-0_B_F_1560826124</t>
  </si>
  <si>
    <t>GAAAGGCTGCGTGAGAAGATATCTCAGGCCTTCTACAACCATGGGCTGTT</t>
  </si>
  <si>
    <t>GACCCTGACTGAAAGGCTGCGTGAGAAGATATCTCAGGCCTTCTACAACCATGGGCTGTT[T/C]TGTGCGTCCTACCCCATCCCCATCATTCTCTTCACGGGGCTCTGCATCTTAGCCTGCTGG</t>
  </si>
  <si>
    <t>CCAGCAGGCTAAGATGCAGAGCCCCGTGAAGAGAATGATGGGGATGGGGTAGGACGCACA[A/G]AACAGCCCATGGTTGTAGAAGGCCTGAGATATCTTCTCACGCAGCCTTTCAGTCAGGGTC</t>
  </si>
  <si>
    <t>s01116.1-0_B_R_1560754846</t>
  </si>
  <si>
    <t>CTGAGCCCTCCACATAGAGTAATTCATAGAAGCTTTGCTTAGACTTGCCT</t>
  </si>
  <si>
    <t>ttttttgaaataacttgaccttccatgatggTGATGAGTGTTTTGGCCTGGGTTTCTCAA[A/C]AGGCAAGTCTAAGCAAAGCTTCTATGAATTACTCTATGTGGAGGGCTCAGTCCCGGGCAG</t>
  </si>
  <si>
    <t>OAR6_48259046.1-0_T_R_1560750349</t>
  </si>
  <si>
    <t>GCATTTTATTCCCAGATAAGCTTCTCCAACTTTCACTTACCACTTGCTTC</t>
  </si>
  <si>
    <t>ATCTCCCATGTGCTCAGANCACAGATAACTAGATTTGTTTAAATTGCAAGTAAAACAAAA[T/G]GAAGCAAGTGGTAAGTGAAAGTTGGAGAAGCTTATCTGGGAATAAAATGCATTGAGTTTG</t>
  </si>
  <si>
    <t>CAAACTCAATGCATTTTATTCCCAGATAAGCTTCTCCAACTTTCACTTACCACTTGCTTC[A/C]TTTTGTTTTACTTGCAATTTAAACAAATCTAGTTATCTGTGNTCTGAGCACATGGGAGAT</t>
  </si>
  <si>
    <t>#ERROR!</t>
  </si>
  <si>
    <t>DOI: 10.1371/journal.pone.0159504
DOI: 10.1186/s12711-016-0191-3
DOI: 10.1186/s12711-015-0142-4
PMID: 25846889
DOI: 10.1186/s12711-017-0316-3
DOI: 10.1371/journal.pone.0128688</t>
  </si>
  <si>
    <t>DOI: 10.1371/journal.pone.0159504
DOI: 10.1186/s12711-016-0191-3
DOI: 10.1186/s12711-015-0142-4
PMID: 25846889
DOI: 10.1017/S1751731117002488
DOI: 10.1371/journal.pone.0128688</t>
  </si>
  <si>
    <t>DOI: 10.1371/journal.pone.0074700
DOI: 10.1186/s12711-017-0316-3
DOI: 10.1371/journal.pone.0159504
DOI: 10.1186/s12711-015-0142-4
PMID: 25846889
DOI: 10.1371/journal.pone.0128688</t>
  </si>
  <si>
    <t>DOI: 10.1186/s12711-015-0142-4
DOI: 10.1186/s12711-016-0191-3
DOI: 10.1371/journal.pone.0159504
PMID: 25846889
DOI: 10.1371/journal.pone.0074700
DOI: 10.1017/S1751731117002488
DOI: 10.1371/journal.pone.0128688
PMID: 29932070</t>
  </si>
  <si>
    <t>DOI: 10.1186/s12711-015-0142-4
DOI: 10.1186/s12711-015-0169-6
PMID: 29932070
DOI: 10.1186/s12711-017-0316-3
DOI: 10.1371/journal.pone.0159504
DOI: 10.1371/journal.pone.0128688
PMID: 25846889
DOI: 10.1017/S1751731117002488</t>
  </si>
  <si>
    <t>PMID: 25846889
DOI: 10.1186/s12711-015-0142-4
DOI: 10.1186/s12711-017-0316-3
DOI: 10.1371/journal.pone.0074700
DOI: 10.1371/journal.pgen.1006997
DOI: 10.1186/s12711-015-0169-6
DOI: 10.1371/journal.pone.0159504
DOI: 10.1371/journal.pone.0128688</t>
  </si>
  <si>
    <t>DOI: 10.1038/hdy.2012.90
DOI: 10.1186/s12711-016-0191-3
DOI: 10.1017/S1751731117002488
DOI: 10.1186/s12711-017-0316-3
DOI: 10.1186/s12711-015-0142-4</t>
  </si>
  <si>
    <t>Range (1 - usefull, 2 - medium, still good, 3 - not usefull)</t>
  </si>
  <si>
    <t>+</t>
  </si>
  <si>
    <t>Supplementary table 1:  List of articles found on the first step of analysis.</t>
  </si>
  <si>
    <t>Supplementary table 2: List of articles found on the second step of analysis.</t>
  </si>
  <si>
    <t>Supplementary Table 3: Summarized information for all found relevance papers.</t>
  </si>
  <si>
    <r>
      <rPr>
        <b/>
        <sz val="10"/>
        <rFont val="Arial"/>
        <family val="2"/>
        <charset val="204"/>
      </rPr>
      <t>Supplementary Table 4:</t>
    </r>
    <r>
      <rPr>
        <sz val="10"/>
        <rFont val="Arial"/>
        <family val="2"/>
        <charset val="204"/>
      </rPr>
      <t xml:space="preserve"> Genes associated with traits of interest from final list of papers.</t>
    </r>
  </si>
  <si>
    <t>Supplementary Table 5: SNPs associated with traits of interest from papers pass the quality control.</t>
  </si>
  <si>
    <t>INFORMATION FROM PAPER</t>
  </si>
  <si>
    <t>INFORMATION FROM  Ovine Infinium® HD SNP Bead- Chip (if availble)</t>
  </si>
  <si>
    <t>Frequncies for three Russian populations (if availble)</t>
  </si>
  <si>
    <t>Supplementary table 6: Frequencies of SNP in 2 breeds (Romanovskaya and Kathadyn) and in Ovis ammon</t>
  </si>
  <si>
    <t>INFORMATION FOR SNPs from Ovine 50K CHIP (if availble)</t>
  </si>
  <si>
    <t>Avarages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</si>
</sst>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i/>
      <sz val="13"/>
      <color rgb="FF333333"/>
      <name val="&quot;Noto Serif&quot;"/>
    </font>
    <font>
      <sz val="10"/>
      <color rgb="FF000000"/>
      <name val="Roboto"/>
    </font>
    <font>
      <sz val="11"/>
      <color rgb="FF00000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3" fontId="1" fillId="0" borderId="2" xfId="0" applyNumberFormat="1" applyFont="1" applyBorder="1" applyAlignment="1"/>
    <xf numFmtId="0" fontId="2" fillId="3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/>
    <xf numFmtId="0" fontId="4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1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8" fillId="0" borderId="0" xfId="0" applyFont="1" applyAlignment="1"/>
    <xf numFmtId="0" fontId="1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1" fontId="1" fillId="0" borderId="2" xfId="0" applyNumberFormat="1" applyFont="1" applyBorder="1" applyAlignment="1">
      <alignment horizontal="center" vertical="center" wrapText="1"/>
    </xf>
    <xf numFmtId="11" fontId="1" fillId="4" borderId="2" xfId="0" applyNumberFormat="1" applyFont="1" applyFill="1" applyBorder="1" applyAlignment="1">
      <alignment horizontal="center" vertical="center" wrapText="1"/>
    </xf>
    <xf numFmtId="11" fontId="2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1" fontId="6" fillId="4" borderId="2" xfId="0" applyNumberFormat="1" applyFont="1" applyFill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1" fontId="6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" xfId="0" applyFont="1" applyBorder="1"/>
    <xf numFmtId="0" fontId="0" fillId="6" borderId="0" xfId="0" applyFont="1" applyFill="1" applyAlignment="1"/>
    <xf numFmtId="0" fontId="2" fillId="6" borderId="10" xfId="0" applyFont="1" applyFill="1" applyBorder="1" applyAlignment="1">
      <alignment horizontal="center" vertical="center"/>
    </xf>
    <xf numFmtId="0" fontId="1" fillId="6" borderId="2" xfId="0" applyFont="1" applyFill="1" applyBorder="1" applyAlignment="1"/>
    <xf numFmtId="0" fontId="0" fillId="6" borderId="2" xfId="0" applyFont="1" applyFill="1" applyBorder="1" applyAlignment="1"/>
    <xf numFmtId="0" fontId="0" fillId="7" borderId="0" xfId="0" applyFont="1" applyFill="1" applyAlignment="1"/>
    <xf numFmtId="0" fontId="2" fillId="7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/>
    <xf numFmtId="0" fontId="0" fillId="7" borderId="2" xfId="0" applyFont="1" applyFill="1" applyBorder="1" applyAlignment="1"/>
    <xf numFmtId="0" fontId="2" fillId="7" borderId="2" xfId="0" applyFont="1" applyFill="1" applyBorder="1" applyAlignment="1"/>
    <xf numFmtId="0" fontId="0" fillId="7" borderId="2" xfId="0" applyFill="1" applyBorder="1" applyAlignment="1"/>
    <xf numFmtId="0" fontId="8" fillId="0" borderId="2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2"/>
  <sheetViews>
    <sheetView workbookViewId="0"/>
  </sheetViews>
  <sheetFormatPr defaultColWidth="14.42578125" defaultRowHeight="15.75" customHeight="1"/>
  <cols>
    <col min="1" max="1" width="55.140625" customWidth="1"/>
    <col min="6" max="6" width="61" customWidth="1"/>
  </cols>
  <sheetData>
    <row r="1" spans="1:6" ht="15.75" customHeight="1">
      <c r="A1" s="58" t="s">
        <v>1182</v>
      </c>
    </row>
    <row r="3" spans="1:6" ht="15.75" customHeight="1">
      <c r="A3" s="5"/>
      <c r="B3" s="43" t="s">
        <v>2</v>
      </c>
      <c r="C3" s="44"/>
      <c r="D3" s="43" t="s">
        <v>3</v>
      </c>
      <c r="E3" s="44"/>
      <c r="F3" s="6"/>
    </row>
    <row r="4" spans="1:6" ht="15.75" customHeight="1" thickBot="1">
      <c r="A4" s="5" t="s">
        <v>7</v>
      </c>
      <c r="B4" s="5" t="s">
        <v>4</v>
      </c>
      <c r="C4" s="5" t="s">
        <v>5</v>
      </c>
      <c r="D4" s="5" t="s">
        <v>4</v>
      </c>
      <c r="E4" s="5" t="s">
        <v>5</v>
      </c>
      <c r="F4" s="7" t="s">
        <v>20</v>
      </c>
    </row>
    <row r="5" spans="1:6" ht="79.5" customHeight="1" thickBot="1">
      <c r="A5" s="5" t="s">
        <v>37</v>
      </c>
      <c r="B5" s="5">
        <v>3710</v>
      </c>
      <c r="C5" s="5">
        <v>12</v>
      </c>
      <c r="D5" s="5">
        <v>5</v>
      </c>
      <c r="E5" s="5">
        <v>6</v>
      </c>
      <c r="F5" s="9" t="s">
        <v>1173</v>
      </c>
    </row>
    <row r="6" spans="1:6" ht="78.75" customHeight="1" thickBot="1">
      <c r="A6" s="5" t="s">
        <v>46</v>
      </c>
      <c r="B6" s="5">
        <v>2330</v>
      </c>
      <c r="C6" s="5">
        <v>9</v>
      </c>
      <c r="D6" s="5">
        <v>5</v>
      </c>
      <c r="E6" s="5">
        <v>5</v>
      </c>
      <c r="F6" s="9" t="s">
        <v>1174</v>
      </c>
    </row>
    <row r="7" spans="1:6" ht="78.75" customHeight="1" thickBot="1">
      <c r="A7" s="5" t="s">
        <v>49</v>
      </c>
      <c r="B7" s="5">
        <v>254</v>
      </c>
      <c r="C7" s="5">
        <v>5</v>
      </c>
      <c r="D7" s="5">
        <v>6</v>
      </c>
      <c r="E7" s="5">
        <v>3</v>
      </c>
      <c r="F7" s="9" t="s">
        <v>1175</v>
      </c>
    </row>
    <row r="8" spans="1:6" ht="105" customHeight="1" thickBot="1">
      <c r="A8" s="5" t="s">
        <v>52</v>
      </c>
      <c r="B8" s="5">
        <v>1010</v>
      </c>
      <c r="C8" s="5">
        <v>6</v>
      </c>
      <c r="D8" s="5">
        <v>8</v>
      </c>
      <c r="E8" s="5">
        <v>5</v>
      </c>
      <c r="F8" s="10" t="s">
        <v>1176</v>
      </c>
    </row>
    <row r="9" spans="1:6" ht="107.25" customHeight="1" thickBot="1">
      <c r="A9" s="5" t="s">
        <v>55</v>
      </c>
      <c r="B9" s="5">
        <v>1240</v>
      </c>
      <c r="C9" s="5">
        <v>5</v>
      </c>
      <c r="D9" s="5">
        <v>7</v>
      </c>
      <c r="E9" s="5">
        <v>5</v>
      </c>
      <c r="F9" s="9" t="s">
        <v>1177</v>
      </c>
    </row>
    <row r="10" spans="1:6" ht="106.5" customHeight="1" thickBot="1">
      <c r="A10" s="5" t="s">
        <v>56</v>
      </c>
      <c r="B10" s="5">
        <v>166</v>
      </c>
      <c r="C10" s="5">
        <v>3</v>
      </c>
      <c r="D10" s="5">
        <v>8</v>
      </c>
      <c r="E10" s="5">
        <v>3</v>
      </c>
      <c r="F10" s="9" t="s">
        <v>1178</v>
      </c>
    </row>
    <row r="11" spans="1:6" ht="67.5" customHeight="1" thickBot="1">
      <c r="A11" s="5" t="s">
        <v>59</v>
      </c>
      <c r="B11" s="5">
        <v>17800</v>
      </c>
      <c r="C11" s="5">
        <v>11</v>
      </c>
      <c r="D11" s="5">
        <v>3</v>
      </c>
      <c r="E11" s="5">
        <v>4</v>
      </c>
      <c r="F11" s="9" t="s">
        <v>1179</v>
      </c>
    </row>
    <row r="12" spans="1:6" ht="133.5" customHeight="1" thickBot="1">
      <c r="A12" s="5" t="s">
        <v>61</v>
      </c>
      <c r="B12" s="5">
        <v>990</v>
      </c>
      <c r="C12" s="5">
        <v>2</v>
      </c>
      <c r="D12" s="5">
        <v>10</v>
      </c>
      <c r="E12" s="5">
        <v>2</v>
      </c>
      <c r="F12" s="9" t="s">
        <v>62</v>
      </c>
    </row>
    <row r="13" spans="1:6" ht="183" customHeight="1" thickBot="1">
      <c r="A13" s="5" t="s">
        <v>63</v>
      </c>
      <c r="B13" s="5">
        <v>399</v>
      </c>
      <c r="C13" s="5">
        <v>5</v>
      </c>
      <c r="D13" s="5">
        <v>10</v>
      </c>
      <c r="E13" s="5">
        <v>5</v>
      </c>
      <c r="F13" s="9" t="s">
        <v>64</v>
      </c>
    </row>
    <row r="14" spans="1:6" ht="42.75" customHeight="1" thickBot="1">
      <c r="A14" s="5" t="s">
        <v>65</v>
      </c>
      <c r="B14" s="5">
        <v>110</v>
      </c>
      <c r="C14" s="5">
        <v>2</v>
      </c>
      <c r="D14" s="5">
        <v>4</v>
      </c>
      <c r="E14" s="5">
        <v>2</v>
      </c>
      <c r="F14" s="9" t="s">
        <v>66</v>
      </c>
    </row>
    <row r="15" spans="1:6" ht="29.25" customHeight="1" thickBot="1">
      <c r="A15" s="5" t="s">
        <v>67</v>
      </c>
      <c r="B15" s="5">
        <v>358</v>
      </c>
      <c r="C15" s="5">
        <v>1</v>
      </c>
      <c r="D15" s="5">
        <v>2</v>
      </c>
      <c r="E15" s="5">
        <v>1</v>
      </c>
      <c r="F15" s="9" t="s">
        <v>68</v>
      </c>
    </row>
    <row r="16" spans="1:6" ht="92.25" customHeight="1" thickBot="1">
      <c r="A16" s="5" t="s">
        <v>69</v>
      </c>
      <c r="B16" s="5">
        <v>437</v>
      </c>
      <c r="C16" s="5">
        <v>1</v>
      </c>
      <c r="D16" s="5">
        <v>8</v>
      </c>
      <c r="E16" s="5">
        <v>1</v>
      </c>
      <c r="F16" s="9" t="s">
        <v>70</v>
      </c>
    </row>
    <row r="17" spans="1:6" ht="168.75" customHeight="1" thickBot="1">
      <c r="A17" s="5" t="s">
        <v>71</v>
      </c>
      <c r="B17" s="5">
        <v>503</v>
      </c>
      <c r="C17" s="5">
        <v>1</v>
      </c>
      <c r="D17" s="5">
        <v>10</v>
      </c>
      <c r="E17" s="5">
        <v>1</v>
      </c>
      <c r="F17" s="9" t="s">
        <v>74</v>
      </c>
    </row>
    <row r="18" spans="1:6" ht="169.5" customHeight="1" thickBot="1">
      <c r="A18" s="5" t="s">
        <v>75</v>
      </c>
      <c r="B18" s="5">
        <v>12400</v>
      </c>
      <c r="C18" s="5">
        <v>15</v>
      </c>
      <c r="D18" s="5">
        <v>7</v>
      </c>
      <c r="E18" s="5">
        <v>8</v>
      </c>
      <c r="F18" s="9" t="s">
        <v>78</v>
      </c>
    </row>
    <row r="19" spans="1:6" ht="15.75" customHeight="1">
      <c r="A19" s="57"/>
      <c r="B19" s="57"/>
      <c r="C19" s="57"/>
      <c r="D19" s="57"/>
      <c r="E19" s="57"/>
      <c r="F19" s="57"/>
    </row>
    <row r="20" spans="1:6" ht="15.75" customHeight="1">
      <c r="A20" s="57"/>
      <c r="B20" s="57"/>
      <c r="C20" s="57"/>
      <c r="D20" s="57"/>
      <c r="E20" s="57"/>
      <c r="F20" s="57"/>
    </row>
    <row r="21" spans="1:6" ht="15.75" customHeight="1">
      <c r="A21" s="57"/>
      <c r="B21" s="57"/>
      <c r="C21" s="57"/>
      <c r="D21" s="57"/>
      <c r="E21" s="57"/>
      <c r="F21" s="57"/>
    </row>
    <row r="22" spans="1:6" ht="15.75" customHeight="1">
      <c r="A22" s="57"/>
      <c r="B22" s="57"/>
      <c r="C22" s="57"/>
      <c r="D22" s="57"/>
      <c r="E22" s="57"/>
      <c r="F22" s="57"/>
    </row>
    <row r="23" spans="1:6" ht="15.75" customHeight="1">
      <c r="A23" s="1"/>
      <c r="B23" s="1"/>
      <c r="C23" s="1"/>
      <c r="D23" s="1"/>
      <c r="E23" s="1"/>
    </row>
    <row r="24" spans="1:6" ht="15.75" customHeight="1">
      <c r="A24" s="1"/>
      <c r="B24" s="1"/>
      <c r="C24" s="1"/>
      <c r="D24" s="1"/>
      <c r="E24" s="1"/>
    </row>
    <row r="25" spans="1:6" ht="15.75" customHeight="1">
      <c r="A25" s="1"/>
      <c r="B25" s="1"/>
      <c r="C25" s="1"/>
      <c r="D25" s="1"/>
      <c r="E25" s="1"/>
    </row>
    <row r="26" spans="1:6" ht="15.75" customHeight="1">
      <c r="A26" s="1"/>
      <c r="B26" s="1"/>
      <c r="C26" s="1"/>
      <c r="D26" s="1"/>
      <c r="E26" s="1"/>
    </row>
    <row r="27" spans="1:6" ht="15.75" customHeight="1">
      <c r="A27" s="1"/>
      <c r="B27" s="1"/>
      <c r="C27" s="1"/>
      <c r="D27" s="1"/>
      <c r="E27" s="1"/>
    </row>
    <row r="28" spans="1:6" ht="15.75" customHeight="1">
      <c r="A28" s="1"/>
      <c r="B28" s="1"/>
      <c r="C28" s="1"/>
      <c r="D28" s="1"/>
      <c r="E28" s="1"/>
    </row>
    <row r="29" spans="1:6" ht="15.75" customHeight="1">
      <c r="A29" s="1"/>
      <c r="B29" s="1"/>
      <c r="C29" s="1"/>
      <c r="D29" s="1"/>
      <c r="E29" s="1"/>
    </row>
    <row r="30" spans="1:6" ht="15.75" customHeight="1">
      <c r="A30" s="1"/>
      <c r="B30" s="1"/>
      <c r="C30" s="1"/>
      <c r="D30" s="1"/>
      <c r="E30" s="1"/>
    </row>
    <row r="31" spans="1:6" ht="15.75" customHeight="1">
      <c r="A31" s="1"/>
      <c r="B31" s="1"/>
      <c r="C31" s="1"/>
      <c r="D31" s="1"/>
      <c r="E31" s="1"/>
    </row>
    <row r="32" spans="1:6" ht="15.75" customHeight="1">
      <c r="A32" s="1"/>
      <c r="B32" s="1"/>
      <c r="C32" s="1"/>
      <c r="D32" s="1"/>
      <c r="E32" s="1"/>
    </row>
    <row r="33" spans="1:5" ht="15.75" customHeight="1">
      <c r="A33" s="1"/>
      <c r="B33" s="1"/>
      <c r="C33" s="1"/>
      <c r="D33" s="1"/>
      <c r="E33" s="1"/>
    </row>
    <row r="34" spans="1:5" ht="15.75" customHeight="1">
      <c r="A34" s="1"/>
      <c r="B34" s="1"/>
      <c r="C34" s="1"/>
      <c r="D34" s="1"/>
      <c r="E34" s="1"/>
    </row>
    <row r="35" spans="1:5" ht="15.75" customHeight="1">
      <c r="A35" s="1"/>
      <c r="B35" s="1"/>
      <c r="C35" s="1"/>
      <c r="D35" s="1"/>
      <c r="E35" s="1"/>
    </row>
    <row r="36" spans="1:5" ht="15.75" customHeight="1">
      <c r="A36" s="1"/>
      <c r="B36" s="1"/>
      <c r="C36" s="1"/>
      <c r="D36" s="1"/>
      <c r="E36" s="1"/>
    </row>
    <row r="37" spans="1:5" ht="15.75" customHeight="1">
      <c r="A37" s="1"/>
      <c r="B37" s="1"/>
      <c r="C37" s="1"/>
      <c r="D37" s="1"/>
      <c r="E37" s="1"/>
    </row>
    <row r="38" spans="1:5" ht="15.75" customHeight="1">
      <c r="A38" s="1"/>
      <c r="B38" s="1"/>
      <c r="C38" s="1"/>
      <c r="D38" s="1"/>
      <c r="E38" s="1"/>
    </row>
    <row r="39" spans="1:5" ht="15.75" customHeight="1">
      <c r="A39" s="1"/>
      <c r="B39" s="1"/>
      <c r="C39" s="1"/>
      <c r="D39" s="1"/>
      <c r="E39" s="1"/>
    </row>
    <row r="40" spans="1:5" ht="15.75" customHeight="1">
      <c r="A40" s="1"/>
      <c r="B40" s="1"/>
      <c r="C40" s="1"/>
      <c r="D40" s="1"/>
      <c r="E40" s="1"/>
    </row>
    <row r="41" spans="1:5" ht="15.75" customHeight="1">
      <c r="A41" s="1"/>
      <c r="B41" s="1"/>
      <c r="C41" s="1"/>
      <c r="D41" s="1"/>
      <c r="E41" s="1"/>
    </row>
    <row r="42" spans="1:5" ht="15.75" customHeight="1">
      <c r="A42" s="1"/>
      <c r="B42" s="1"/>
      <c r="C42" s="1"/>
      <c r="D42" s="1"/>
      <c r="E42" s="1"/>
    </row>
    <row r="43" spans="1:5" ht="15.75" customHeight="1">
      <c r="A43" s="1"/>
      <c r="B43" s="1"/>
      <c r="C43" s="1"/>
      <c r="D43" s="1"/>
      <c r="E43" s="1"/>
    </row>
    <row r="44" spans="1:5" ht="15.75" customHeight="1">
      <c r="A44" s="1"/>
      <c r="B44" s="1"/>
      <c r="C44" s="1"/>
      <c r="D44" s="1"/>
      <c r="E44" s="1"/>
    </row>
    <row r="45" spans="1:5" ht="15.75" customHeight="1">
      <c r="A45" s="1"/>
      <c r="B45" s="1"/>
      <c r="C45" s="1"/>
      <c r="D45" s="1"/>
      <c r="E45" s="1"/>
    </row>
    <row r="46" spans="1:5" ht="15.75" customHeight="1">
      <c r="A46" s="1"/>
      <c r="B46" s="1"/>
      <c r="C46" s="1"/>
      <c r="D46" s="1"/>
      <c r="E46" s="1"/>
    </row>
    <row r="47" spans="1:5" ht="15.75" customHeight="1">
      <c r="A47" s="1"/>
      <c r="B47" s="1"/>
      <c r="C47" s="1"/>
      <c r="D47" s="1"/>
      <c r="E47" s="1"/>
    </row>
    <row r="48" spans="1:5" ht="15.75" customHeight="1">
      <c r="A48" s="1"/>
      <c r="B48" s="1"/>
      <c r="C48" s="1"/>
      <c r="D48" s="1"/>
      <c r="E48" s="1"/>
    </row>
    <row r="49" spans="1:5" ht="15.75" customHeight="1">
      <c r="A49" s="1"/>
      <c r="B49" s="1"/>
      <c r="C49" s="1"/>
      <c r="D49" s="1"/>
      <c r="E49" s="1"/>
    </row>
    <row r="50" spans="1:5" ht="15.75" customHeight="1">
      <c r="A50" s="1"/>
      <c r="B50" s="1"/>
      <c r="C50" s="1"/>
      <c r="D50" s="1"/>
      <c r="E50" s="1"/>
    </row>
    <row r="51" spans="1:5" ht="15.75" customHeight="1">
      <c r="A51" s="1"/>
      <c r="B51" s="1"/>
      <c r="C51" s="1"/>
      <c r="D51" s="1"/>
      <c r="E51" s="1"/>
    </row>
    <row r="52" spans="1:5" ht="15.75" customHeight="1">
      <c r="A52" s="1"/>
      <c r="B52" s="1"/>
      <c r="C52" s="1"/>
      <c r="D52" s="1"/>
      <c r="E52" s="1"/>
    </row>
    <row r="53" spans="1:5" ht="15.75" customHeight="1">
      <c r="A53" s="1"/>
      <c r="B53" s="1"/>
      <c r="C53" s="1"/>
      <c r="D53" s="1"/>
      <c r="E53" s="1"/>
    </row>
    <row r="54" spans="1:5" ht="15.75" customHeight="1">
      <c r="A54" s="1"/>
      <c r="B54" s="1"/>
      <c r="C54" s="1"/>
      <c r="D54" s="1"/>
      <c r="E54" s="1"/>
    </row>
    <row r="55" spans="1:5" ht="15.75" customHeight="1">
      <c r="A55" s="1"/>
      <c r="B55" s="1"/>
      <c r="C55" s="1"/>
      <c r="D55" s="1"/>
      <c r="E55" s="1"/>
    </row>
    <row r="56" spans="1:5" ht="15.75" customHeight="1">
      <c r="A56" s="1"/>
      <c r="B56" s="1"/>
      <c r="C56" s="1"/>
      <c r="D56" s="1"/>
      <c r="E56" s="1"/>
    </row>
    <row r="57" spans="1:5" ht="15.75" customHeight="1">
      <c r="A57" s="1"/>
      <c r="B57" s="1"/>
      <c r="C57" s="1"/>
      <c r="D57" s="1"/>
      <c r="E57" s="1"/>
    </row>
    <row r="58" spans="1:5" ht="15.75" customHeight="1">
      <c r="A58" s="1"/>
      <c r="B58" s="1"/>
      <c r="C58" s="1"/>
      <c r="D58" s="1"/>
      <c r="E58" s="1"/>
    </row>
    <row r="59" spans="1:5" ht="15.75" customHeight="1">
      <c r="A59" s="1"/>
      <c r="B59" s="1"/>
      <c r="C59" s="1"/>
      <c r="D59" s="1"/>
      <c r="E59" s="1"/>
    </row>
    <row r="60" spans="1:5" ht="15.75" customHeight="1">
      <c r="A60" s="1"/>
      <c r="B60" s="1"/>
      <c r="C60" s="1"/>
      <c r="D60" s="1"/>
      <c r="E60" s="1"/>
    </row>
    <row r="61" spans="1:5" ht="15.75" customHeight="1">
      <c r="A61" s="1"/>
      <c r="B61" s="1"/>
      <c r="C61" s="1"/>
      <c r="D61" s="1"/>
      <c r="E61" s="1"/>
    </row>
    <row r="62" spans="1:5" ht="15.75" customHeight="1">
      <c r="A62" s="1"/>
      <c r="B62" s="1"/>
      <c r="C62" s="1"/>
      <c r="D62" s="1"/>
      <c r="E62" s="1"/>
    </row>
    <row r="63" spans="1:5" ht="15.75" customHeight="1">
      <c r="A63" s="1"/>
      <c r="B63" s="1"/>
      <c r="C63" s="1"/>
      <c r="D63" s="1"/>
      <c r="E63" s="1"/>
    </row>
    <row r="64" spans="1:5" ht="15.75" customHeight="1">
      <c r="A64" s="1"/>
      <c r="B64" s="1"/>
      <c r="C64" s="1"/>
      <c r="D64" s="1"/>
      <c r="E64" s="1"/>
    </row>
    <row r="65" spans="1:5" ht="15.75" customHeight="1">
      <c r="A65" s="1"/>
      <c r="B65" s="1"/>
      <c r="C65" s="1"/>
      <c r="D65" s="1"/>
      <c r="E65" s="1"/>
    </row>
    <row r="66" spans="1:5" ht="15.75" customHeight="1">
      <c r="A66" s="1"/>
      <c r="B66" s="1"/>
      <c r="C66" s="1"/>
      <c r="D66" s="1"/>
      <c r="E66" s="1"/>
    </row>
    <row r="67" spans="1:5" ht="15.75" customHeight="1">
      <c r="A67" s="1"/>
      <c r="B67" s="1"/>
      <c r="C67" s="1"/>
      <c r="D67" s="1"/>
      <c r="E67" s="1"/>
    </row>
    <row r="68" spans="1:5" ht="15.75" customHeight="1">
      <c r="A68" s="1"/>
      <c r="B68" s="1"/>
      <c r="C68" s="1"/>
      <c r="D68" s="1"/>
      <c r="E68" s="1"/>
    </row>
    <row r="69" spans="1:5" ht="15.75" customHeight="1">
      <c r="A69" s="1"/>
      <c r="B69" s="1"/>
      <c r="C69" s="1"/>
      <c r="D69" s="1"/>
      <c r="E69" s="1"/>
    </row>
    <row r="70" spans="1:5" ht="15.75" customHeight="1">
      <c r="A70" s="1"/>
      <c r="B70" s="1"/>
      <c r="C70" s="1"/>
      <c r="D70" s="1"/>
      <c r="E70" s="1"/>
    </row>
    <row r="71" spans="1:5" ht="15.75" customHeight="1">
      <c r="A71" s="1"/>
      <c r="B71" s="1"/>
      <c r="C71" s="1"/>
      <c r="D71" s="1"/>
      <c r="E71" s="1"/>
    </row>
    <row r="72" spans="1:5" ht="15.75" customHeight="1">
      <c r="A72" s="1"/>
      <c r="B72" s="1"/>
      <c r="C72" s="1"/>
      <c r="D72" s="1"/>
      <c r="E72" s="1"/>
    </row>
    <row r="73" spans="1:5" ht="15.75" customHeight="1">
      <c r="A73" s="1"/>
      <c r="B73" s="1"/>
      <c r="C73" s="1"/>
      <c r="D73" s="1"/>
      <c r="E73" s="1"/>
    </row>
    <row r="74" spans="1:5" ht="15.75" customHeight="1">
      <c r="A74" s="1"/>
      <c r="B74" s="1"/>
      <c r="C74" s="1"/>
      <c r="D74" s="1"/>
      <c r="E74" s="1"/>
    </row>
    <row r="75" spans="1:5" ht="15.75" customHeight="1">
      <c r="A75" s="1"/>
      <c r="B75" s="1"/>
      <c r="C75" s="1"/>
      <c r="D75" s="1"/>
      <c r="E75" s="1"/>
    </row>
    <row r="76" spans="1:5" ht="15.75" customHeight="1">
      <c r="A76" s="1"/>
      <c r="B76" s="1"/>
      <c r="C76" s="1"/>
      <c r="D76" s="1"/>
      <c r="E76" s="1"/>
    </row>
    <row r="77" spans="1:5" ht="15.75" customHeight="1">
      <c r="A77" s="1"/>
      <c r="B77" s="1"/>
      <c r="C77" s="1"/>
      <c r="D77" s="1"/>
      <c r="E77" s="1"/>
    </row>
    <row r="78" spans="1:5" ht="15.75" customHeight="1">
      <c r="A78" s="1"/>
      <c r="B78" s="1"/>
      <c r="C78" s="1"/>
      <c r="D78" s="1"/>
      <c r="E78" s="1"/>
    </row>
    <row r="79" spans="1:5" ht="15.75" customHeight="1">
      <c r="A79" s="1"/>
      <c r="B79" s="1"/>
      <c r="C79" s="1"/>
      <c r="D79" s="1"/>
      <c r="E79" s="1"/>
    </row>
    <row r="80" spans="1:5" ht="15.75" customHeight="1">
      <c r="A80" s="1"/>
      <c r="B80" s="1"/>
      <c r="C80" s="1"/>
      <c r="D80" s="1"/>
      <c r="E80" s="1"/>
    </row>
    <row r="81" spans="1:5" ht="15.75" customHeight="1">
      <c r="A81" s="1"/>
      <c r="B81" s="1"/>
      <c r="C81" s="1"/>
      <c r="D81" s="1"/>
      <c r="E81" s="1"/>
    </row>
    <row r="82" spans="1:5" ht="15.75" customHeight="1">
      <c r="A82" s="1"/>
      <c r="B82" s="1"/>
      <c r="C82" s="1"/>
      <c r="D82" s="1"/>
      <c r="E82" s="1"/>
    </row>
    <row r="83" spans="1:5" ht="15.75" customHeight="1">
      <c r="A83" s="1"/>
      <c r="B83" s="1"/>
      <c r="C83" s="1"/>
      <c r="D83" s="1"/>
      <c r="E83" s="1"/>
    </row>
    <row r="84" spans="1:5" ht="15.75" customHeight="1">
      <c r="A84" s="1"/>
      <c r="B84" s="1"/>
      <c r="C84" s="1"/>
      <c r="D84" s="1"/>
      <c r="E84" s="1"/>
    </row>
    <row r="85" spans="1:5" ht="15.75" customHeight="1">
      <c r="A85" s="1"/>
      <c r="B85" s="1"/>
      <c r="C85" s="1"/>
      <c r="D85" s="1"/>
      <c r="E85" s="1"/>
    </row>
    <row r="86" spans="1:5" ht="15.75" customHeight="1">
      <c r="A86" s="1"/>
      <c r="B86" s="1"/>
      <c r="C86" s="1"/>
      <c r="D86" s="1"/>
      <c r="E86" s="1"/>
    </row>
    <row r="87" spans="1:5" ht="15.75" customHeight="1">
      <c r="A87" s="1"/>
      <c r="B87" s="1"/>
      <c r="C87" s="1"/>
      <c r="D87" s="1"/>
      <c r="E87" s="1"/>
    </row>
    <row r="88" spans="1:5" ht="15.75" customHeight="1">
      <c r="A88" s="1"/>
      <c r="B88" s="1"/>
      <c r="C88" s="1"/>
      <c r="D88" s="1"/>
      <c r="E88" s="1"/>
    </row>
    <row r="89" spans="1:5" ht="15.75" customHeight="1">
      <c r="A89" s="1"/>
      <c r="B89" s="1"/>
      <c r="C89" s="1"/>
      <c r="D89" s="1"/>
      <c r="E89" s="1"/>
    </row>
    <row r="90" spans="1:5" ht="15.75" customHeight="1">
      <c r="A90" s="1"/>
      <c r="B90" s="1"/>
      <c r="C90" s="1"/>
      <c r="D90" s="1"/>
      <c r="E90" s="1"/>
    </row>
    <row r="91" spans="1:5" ht="15.75" customHeight="1">
      <c r="A91" s="1"/>
      <c r="B91" s="1"/>
      <c r="C91" s="1"/>
      <c r="D91" s="1"/>
      <c r="E91" s="1"/>
    </row>
    <row r="92" spans="1:5" ht="15.75" customHeight="1">
      <c r="A92" s="1"/>
      <c r="B92" s="1"/>
      <c r="C92" s="1"/>
      <c r="D92" s="1"/>
      <c r="E92" s="1"/>
    </row>
    <row r="93" spans="1:5" ht="15.75" customHeight="1">
      <c r="A93" s="1"/>
      <c r="B93" s="1"/>
      <c r="C93" s="1"/>
      <c r="D93" s="1"/>
      <c r="E93" s="1"/>
    </row>
    <row r="94" spans="1:5" ht="15.75" customHeight="1">
      <c r="A94" s="1"/>
      <c r="B94" s="1"/>
      <c r="C94" s="1"/>
      <c r="D94" s="1"/>
      <c r="E94" s="1"/>
    </row>
    <row r="95" spans="1:5" ht="15.75" customHeight="1">
      <c r="A95" s="1"/>
      <c r="B95" s="1"/>
      <c r="C95" s="1"/>
      <c r="D95" s="1"/>
      <c r="E95" s="1"/>
    </row>
    <row r="96" spans="1:5" ht="15.75" customHeight="1">
      <c r="A96" s="1"/>
      <c r="B96" s="1"/>
      <c r="C96" s="1"/>
      <c r="D96" s="1"/>
      <c r="E96" s="1"/>
    </row>
    <row r="97" spans="1:5" ht="15.75" customHeight="1">
      <c r="A97" s="1"/>
      <c r="B97" s="1"/>
      <c r="C97" s="1"/>
      <c r="D97" s="1"/>
      <c r="E97" s="1"/>
    </row>
    <row r="98" spans="1:5" ht="15.75" customHeight="1">
      <c r="A98" s="1"/>
      <c r="B98" s="1"/>
      <c r="C98" s="1"/>
      <c r="D98" s="1"/>
      <c r="E98" s="1"/>
    </row>
    <row r="99" spans="1:5" ht="15.75" customHeight="1">
      <c r="A99" s="1"/>
      <c r="B99" s="1"/>
      <c r="C99" s="1"/>
      <c r="D99" s="1"/>
      <c r="E99" s="1"/>
    </row>
    <row r="100" spans="1:5" ht="15.75" customHeight="1">
      <c r="A100" s="1"/>
      <c r="B100" s="1"/>
      <c r="C100" s="1"/>
      <c r="D100" s="1"/>
      <c r="E100" s="1"/>
    </row>
    <row r="101" spans="1:5" ht="15.75" customHeight="1">
      <c r="A101" s="1"/>
      <c r="B101" s="1"/>
      <c r="C101" s="1"/>
      <c r="D101" s="1"/>
      <c r="E101" s="1"/>
    </row>
    <row r="102" spans="1:5" ht="15.75" customHeight="1">
      <c r="A102" s="1"/>
      <c r="B102" s="1"/>
      <c r="C102" s="1"/>
      <c r="D102" s="1"/>
      <c r="E102" s="1"/>
    </row>
    <row r="103" spans="1:5" ht="15.75" customHeight="1">
      <c r="A103" s="1"/>
      <c r="B103" s="1"/>
      <c r="C103" s="1"/>
      <c r="D103" s="1"/>
      <c r="E103" s="1"/>
    </row>
    <row r="104" spans="1:5" ht="15.75" customHeight="1">
      <c r="A104" s="1"/>
      <c r="B104" s="1"/>
      <c r="C104" s="1"/>
      <c r="D104" s="1"/>
      <c r="E104" s="1"/>
    </row>
    <row r="105" spans="1:5" ht="15.75" customHeight="1">
      <c r="A105" s="1"/>
      <c r="B105" s="1"/>
      <c r="C105" s="1"/>
      <c r="D105" s="1"/>
      <c r="E105" s="1"/>
    </row>
    <row r="106" spans="1:5" ht="15.75" customHeight="1">
      <c r="A106" s="1"/>
      <c r="B106" s="1"/>
      <c r="C106" s="1"/>
      <c r="D106" s="1"/>
      <c r="E106" s="1"/>
    </row>
    <row r="107" spans="1:5" ht="15.75" customHeight="1">
      <c r="A107" s="1"/>
      <c r="B107" s="1"/>
      <c r="C107" s="1"/>
      <c r="D107" s="1"/>
      <c r="E107" s="1"/>
    </row>
    <row r="108" spans="1:5" ht="15.75" customHeight="1">
      <c r="A108" s="1"/>
      <c r="B108" s="1"/>
      <c r="C108" s="1"/>
      <c r="D108" s="1"/>
      <c r="E108" s="1"/>
    </row>
    <row r="109" spans="1:5" ht="15.75" customHeight="1">
      <c r="A109" s="1"/>
      <c r="B109" s="1"/>
      <c r="C109" s="1"/>
      <c r="D109" s="1"/>
      <c r="E109" s="1"/>
    </row>
    <row r="110" spans="1:5" ht="15.75" customHeight="1">
      <c r="A110" s="1"/>
      <c r="B110" s="1"/>
      <c r="C110" s="1"/>
      <c r="D110" s="1"/>
      <c r="E110" s="1"/>
    </row>
    <row r="111" spans="1:5" ht="15.75" customHeight="1">
      <c r="A111" s="1"/>
      <c r="B111" s="1"/>
      <c r="C111" s="1"/>
      <c r="D111" s="1"/>
      <c r="E111" s="1"/>
    </row>
    <row r="112" spans="1:5" ht="15.75" customHeight="1">
      <c r="A112" s="1"/>
      <c r="B112" s="1"/>
      <c r="C112" s="1"/>
      <c r="D112" s="1"/>
      <c r="E112" s="1"/>
    </row>
    <row r="113" spans="1:5" ht="15.75" customHeight="1">
      <c r="A113" s="1"/>
      <c r="B113" s="1"/>
      <c r="C113" s="1"/>
      <c r="D113" s="1"/>
      <c r="E113" s="1"/>
    </row>
    <row r="114" spans="1:5" ht="15.75" customHeight="1">
      <c r="A114" s="1"/>
      <c r="B114" s="1"/>
      <c r="C114" s="1"/>
      <c r="D114" s="1"/>
      <c r="E114" s="1"/>
    </row>
    <row r="115" spans="1:5" ht="15.75" customHeight="1">
      <c r="A115" s="1"/>
      <c r="B115" s="1"/>
      <c r="C115" s="1"/>
      <c r="D115" s="1"/>
      <c r="E115" s="1"/>
    </row>
    <row r="116" spans="1:5" ht="15.75" customHeight="1">
      <c r="A116" s="1"/>
      <c r="B116" s="1"/>
      <c r="C116" s="1"/>
      <c r="D116" s="1"/>
      <c r="E116" s="1"/>
    </row>
    <row r="117" spans="1:5" ht="15.75" customHeight="1">
      <c r="A117" s="1"/>
      <c r="B117" s="1"/>
      <c r="C117" s="1"/>
      <c r="D117" s="1"/>
      <c r="E117" s="1"/>
    </row>
    <row r="118" spans="1:5" ht="15.75" customHeight="1">
      <c r="A118" s="1"/>
      <c r="B118" s="1"/>
      <c r="C118" s="1"/>
      <c r="D118" s="1"/>
      <c r="E118" s="1"/>
    </row>
    <row r="119" spans="1:5" ht="15.75" customHeight="1">
      <c r="A119" s="1"/>
      <c r="B119" s="1"/>
      <c r="C119" s="1"/>
      <c r="D119" s="1"/>
      <c r="E119" s="1"/>
    </row>
    <row r="120" spans="1:5" ht="15.75" customHeight="1">
      <c r="A120" s="1"/>
      <c r="B120" s="1"/>
      <c r="C120" s="1"/>
      <c r="D120" s="1"/>
      <c r="E120" s="1"/>
    </row>
    <row r="121" spans="1:5" ht="15.75" customHeight="1">
      <c r="A121" s="1"/>
      <c r="B121" s="1"/>
      <c r="C121" s="1"/>
      <c r="D121" s="1"/>
      <c r="E121" s="1"/>
    </row>
    <row r="122" spans="1:5" ht="15.75" customHeight="1">
      <c r="A122" s="1"/>
      <c r="B122" s="1"/>
      <c r="C122" s="1"/>
      <c r="D122" s="1"/>
      <c r="E122" s="1"/>
    </row>
    <row r="123" spans="1:5" ht="15.75" customHeight="1">
      <c r="A123" s="1"/>
      <c r="B123" s="1"/>
      <c r="C123" s="1"/>
      <c r="D123" s="1"/>
      <c r="E123" s="1"/>
    </row>
    <row r="124" spans="1:5" ht="15.75" customHeight="1">
      <c r="A124" s="1"/>
      <c r="B124" s="1"/>
      <c r="C124" s="1"/>
      <c r="D124" s="1"/>
      <c r="E124" s="1"/>
    </row>
    <row r="125" spans="1:5" ht="15.75" customHeight="1">
      <c r="A125" s="1"/>
      <c r="B125" s="1"/>
      <c r="C125" s="1"/>
      <c r="D125" s="1"/>
      <c r="E125" s="1"/>
    </row>
    <row r="126" spans="1:5" ht="15.75" customHeight="1">
      <c r="A126" s="1"/>
      <c r="B126" s="1"/>
      <c r="C126" s="1"/>
      <c r="D126" s="1"/>
      <c r="E126" s="1"/>
    </row>
    <row r="127" spans="1:5" ht="15.75" customHeight="1">
      <c r="A127" s="1"/>
      <c r="B127" s="1"/>
      <c r="C127" s="1"/>
      <c r="D127" s="1"/>
      <c r="E127" s="1"/>
    </row>
    <row r="128" spans="1:5" ht="15.75" customHeight="1">
      <c r="A128" s="1"/>
      <c r="B128" s="1"/>
      <c r="C128" s="1"/>
      <c r="D128" s="1"/>
      <c r="E128" s="1"/>
    </row>
    <row r="129" spans="1:5" ht="15.75" customHeight="1">
      <c r="A129" s="1"/>
      <c r="B129" s="1"/>
      <c r="C129" s="1"/>
      <c r="D129" s="1"/>
      <c r="E129" s="1"/>
    </row>
    <row r="130" spans="1:5" ht="15.75" customHeight="1">
      <c r="A130" s="1"/>
      <c r="B130" s="1"/>
      <c r="C130" s="1"/>
      <c r="D130" s="1"/>
      <c r="E130" s="1"/>
    </row>
    <row r="131" spans="1:5" ht="15.75" customHeight="1">
      <c r="A131" s="1"/>
      <c r="B131" s="1"/>
      <c r="C131" s="1"/>
      <c r="D131" s="1"/>
      <c r="E131" s="1"/>
    </row>
    <row r="132" spans="1:5" ht="15.75" customHeight="1">
      <c r="A132" s="1"/>
      <c r="B132" s="1"/>
      <c r="C132" s="1"/>
      <c r="D132" s="1"/>
      <c r="E132" s="1"/>
    </row>
    <row r="133" spans="1:5" ht="15.75" customHeight="1">
      <c r="A133" s="1"/>
      <c r="B133" s="1"/>
      <c r="C133" s="1"/>
      <c r="D133" s="1"/>
      <c r="E133" s="1"/>
    </row>
    <row r="134" spans="1:5" ht="15.75" customHeight="1">
      <c r="A134" s="1"/>
      <c r="B134" s="1"/>
      <c r="C134" s="1"/>
      <c r="D134" s="1"/>
      <c r="E134" s="1"/>
    </row>
    <row r="135" spans="1:5" ht="15.75" customHeight="1">
      <c r="A135" s="1"/>
      <c r="B135" s="1"/>
      <c r="C135" s="1"/>
      <c r="D135" s="1"/>
      <c r="E135" s="1"/>
    </row>
    <row r="136" spans="1:5" ht="15.75" customHeight="1">
      <c r="A136" s="1"/>
      <c r="B136" s="1"/>
      <c r="C136" s="1"/>
      <c r="D136" s="1"/>
      <c r="E136" s="1"/>
    </row>
    <row r="137" spans="1:5" ht="15.75" customHeight="1">
      <c r="A137" s="1"/>
      <c r="B137" s="1"/>
      <c r="C137" s="1"/>
      <c r="D137" s="1"/>
      <c r="E137" s="1"/>
    </row>
    <row r="138" spans="1:5" ht="15.75" customHeight="1">
      <c r="A138" s="1"/>
      <c r="B138" s="1"/>
      <c r="C138" s="1"/>
      <c r="D138" s="1"/>
      <c r="E138" s="1"/>
    </row>
    <row r="139" spans="1:5" ht="15.75" customHeight="1">
      <c r="A139" s="1"/>
      <c r="B139" s="1"/>
      <c r="C139" s="1"/>
      <c r="D139" s="1"/>
      <c r="E139" s="1"/>
    </row>
    <row r="140" spans="1:5" ht="15.75" customHeight="1">
      <c r="A140" s="1"/>
      <c r="B140" s="1"/>
      <c r="C140" s="1"/>
      <c r="D140" s="1"/>
      <c r="E140" s="1"/>
    </row>
    <row r="141" spans="1:5" ht="15.75" customHeight="1">
      <c r="A141" s="1"/>
      <c r="B141" s="1"/>
      <c r="C141" s="1"/>
      <c r="D141" s="1"/>
      <c r="E141" s="1"/>
    </row>
    <row r="142" spans="1:5" ht="15.75" customHeight="1">
      <c r="A142" s="1"/>
      <c r="B142" s="1"/>
      <c r="C142" s="1"/>
      <c r="D142" s="1"/>
      <c r="E142" s="1"/>
    </row>
    <row r="143" spans="1:5" ht="15.75" customHeight="1">
      <c r="A143" s="1"/>
      <c r="B143" s="1"/>
      <c r="C143" s="1"/>
      <c r="D143" s="1"/>
      <c r="E143" s="1"/>
    </row>
    <row r="144" spans="1:5" ht="15.75" customHeight="1">
      <c r="A144" s="1"/>
      <c r="B144" s="1"/>
      <c r="C144" s="1"/>
      <c r="D144" s="1"/>
      <c r="E144" s="1"/>
    </row>
    <row r="145" spans="1:5" ht="15.75" customHeight="1">
      <c r="A145" s="1"/>
      <c r="B145" s="1"/>
      <c r="C145" s="1"/>
      <c r="D145" s="1"/>
      <c r="E145" s="1"/>
    </row>
    <row r="146" spans="1:5" ht="15.75" customHeight="1">
      <c r="A146" s="1"/>
      <c r="B146" s="1"/>
      <c r="C146" s="1"/>
      <c r="D146" s="1"/>
      <c r="E146" s="1"/>
    </row>
    <row r="147" spans="1:5" ht="15.75" customHeight="1">
      <c r="A147" s="1"/>
      <c r="B147" s="1"/>
      <c r="C147" s="1"/>
      <c r="D147" s="1"/>
      <c r="E147" s="1"/>
    </row>
    <row r="148" spans="1:5" ht="15.75" customHeight="1">
      <c r="A148" s="1"/>
      <c r="B148" s="1"/>
      <c r="C148" s="1"/>
      <c r="D148" s="1"/>
      <c r="E148" s="1"/>
    </row>
    <row r="149" spans="1:5" ht="15.75" customHeight="1">
      <c r="A149" s="1"/>
      <c r="B149" s="1"/>
      <c r="C149" s="1"/>
      <c r="D149" s="1"/>
      <c r="E149" s="1"/>
    </row>
    <row r="150" spans="1:5" ht="15.75" customHeight="1">
      <c r="A150" s="1"/>
      <c r="B150" s="1"/>
      <c r="C150" s="1"/>
      <c r="D150" s="1"/>
      <c r="E150" s="1"/>
    </row>
    <row r="151" spans="1:5" ht="15.75" customHeight="1">
      <c r="A151" s="1"/>
      <c r="B151" s="1"/>
      <c r="C151" s="1"/>
      <c r="D151" s="1"/>
      <c r="E151" s="1"/>
    </row>
    <row r="152" spans="1:5" ht="15.75" customHeight="1">
      <c r="A152" s="1"/>
      <c r="B152" s="1"/>
      <c r="C152" s="1"/>
      <c r="D152" s="1"/>
      <c r="E152" s="1"/>
    </row>
    <row r="153" spans="1:5" ht="15.75" customHeight="1">
      <c r="A153" s="1"/>
      <c r="B153" s="1"/>
      <c r="C153" s="1"/>
      <c r="D153" s="1"/>
      <c r="E153" s="1"/>
    </row>
    <row r="154" spans="1:5" ht="15.75" customHeight="1">
      <c r="A154" s="1"/>
      <c r="B154" s="1"/>
      <c r="C154" s="1"/>
      <c r="D154" s="1"/>
      <c r="E154" s="1"/>
    </row>
    <row r="155" spans="1:5" ht="15.75" customHeight="1">
      <c r="A155" s="1"/>
      <c r="B155" s="1"/>
      <c r="C155" s="1"/>
      <c r="D155" s="1"/>
      <c r="E155" s="1"/>
    </row>
    <row r="156" spans="1:5" ht="15.75" customHeight="1">
      <c r="A156" s="1"/>
      <c r="B156" s="1"/>
      <c r="C156" s="1"/>
      <c r="D156" s="1"/>
      <c r="E156" s="1"/>
    </row>
    <row r="157" spans="1:5" ht="15.75" customHeight="1">
      <c r="A157" s="1"/>
      <c r="B157" s="1"/>
      <c r="C157" s="1"/>
      <c r="D157" s="1"/>
      <c r="E157" s="1"/>
    </row>
    <row r="158" spans="1:5" ht="15.75" customHeight="1">
      <c r="A158" s="1"/>
      <c r="B158" s="1"/>
      <c r="C158" s="1"/>
      <c r="D158" s="1"/>
      <c r="E158" s="1"/>
    </row>
    <row r="159" spans="1:5" ht="15.75" customHeight="1">
      <c r="A159" s="1"/>
      <c r="B159" s="1"/>
      <c r="C159" s="1"/>
      <c r="D159" s="1"/>
      <c r="E159" s="1"/>
    </row>
    <row r="160" spans="1:5" ht="15.75" customHeight="1">
      <c r="A160" s="1"/>
      <c r="B160" s="1"/>
      <c r="C160" s="1"/>
      <c r="D160" s="1"/>
      <c r="E160" s="1"/>
    </row>
    <row r="161" spans="1:5" ht="15.75" customHeight="1">
      <c r="A161" s="1"/>
      <c r="B161" s="1"/>
      <c r="C161" s="1"/>
      <c r="D161" s="1"/>
      <c r="E161" s="1"/>
    </row>
    <row r="162" spans="1:5" ht="15.75" customHeight="1">
      <c r="A162" s="1"/>
      <c r="B162" s="1"/>
      <c r="C162" s="1"/>
      <c r="D162" s="1"/>
      <c r="E162" s="1"/>
    </row>
    <row r="163" spans="1:5" ht="15.75" customHeight="1">
      <c r="A163" s="1"/>
      <c r="B163" s="1"/>
      <c r="C163" s="1"/>
      <c r="D163" s="1"/>
      <c r="E163" s="1"/>
    </row>
    <row r="164" spans="1:5" ht="15.75" customHeight="1">
      <c r="A164" s="1"/>
      <c r="B164" s="1"/>
      <c r="C164" s="1"/>
      <c r="D164" s="1"/>
      <c r="E164" s="1"/>
    </row>
    <row r="165" spans="1:5" ht="15.75" customHeight="1">
      <c r="A165" s="1"/>
      <c r="B165" s="1"/>
      <c r="C165" s="1"/>
      <c r="D165" s="1"/>
      <c r="E165" s="1"/>
    </row>
    <row r="166" spans="1:5" ht="15.75" customHeight="1">
      <c r="A166" s="1"/>
      <c r="B166" s="1"/>
      <c r="C166" s="1"/>
      <c r="D166" s="1"/>
      <c r="E166" s="1"/>
    </row>
    <row r="167" spans="1:5" ht="15.75" customHeight="1">
      <c r="A167" s="1"/>
      <c r="B167" s="1"/>
      <c r="C167" s="1"/>
      <c r="D167" s="1"/>
      <c r="E167" s="1"/>
    </row>
    <row r="168" spans="1:5" ht="15.75" customHeight="1">
      <c r="A168" s="1"/>
      <c r="B168" s="1"/>
      <c r="C168" s="1"/>
      <c r="D168" s="1"/>
      <c r="E168" s="1"/>
    </row>
    <row r="169" spans="1:5" ht="15.75" customHeight="1">
      <c r="A169" s="1"/>
      <c r="B169" s="1"/>
      <c r="C169" s="1"/>
      <c r="D169" s="1"/>
      <c r="E169" s="1"/>
    </row>
    <row r="170" spans="1:5" ht="15.75" customHeight="1">
      <c r="A170" s="1"/>
      <c r="B170" s="1"/>
      <c r="C170" s="1"/>
      <c r="D170" s="1"/>
      <c r="E170" s="1"/>
    </row>
    <row r="171" spans="1:5" ht="15.75" customHeight="1">
      <c r="A171" s="1"/>
      <c r="B171" s="1"/>
      <c r="C171" s="1"/>
      <c r="D171" s="1"/>
      <c r="E171" s="1"/>
    </row>
    <row r="172" spans="1:5" ht="15.75" customHeight="1">
      <c r="A172" s="1"/>
      <c r="B172" s="1"/>
      <c r="C172" s="1"/>
      <c r="D172" s="1"/>
      <c r="E172" s="1"/>
    </row>
    <row r="173" spans="1:5" ht="15.75" customHeight="1">
      <c r="A173" s="1"/>
      <c r="B173" s="1"/>
      <c r="C173" s="1"/>
      <c r="D173" s="1"/>
      <c r="E173" s="1"/>
    </row>
    <row r="174" spans="1:5" ht="15.75" customHeight="1">
      <c r="A174" s="1"/>
      <c r="B174" s="1"/>
      <c r="C174" s="1"/>
      <c r="D174" s="1"/>
      <c r="E174" s="1"/>
    </row>
    <row r="175" spans="1:5" ht="15.75" customHeight="1">
      <c r="A175" s="1"/>
      <c r="B175" s="1"/>
      <c r="C175" s="1"/>
      <c r="D175" s="1"/>
      <c r="E175" s="1"/>
    </row>
    <row r="176" spans="1:5" ht="15.75" customHeight="1">
      <c r="A176" s="1"/>
      <c r="B176" s="1"/>
      <c r="C176" s="1"/>
      <c r="D176" s="1"/>
      <c r="E176" s="1"/>
    </row>
    <row r="177" spans="1:5" ht="15.75" customHeight="1">
      <c r="A177" s="1"/>
      <c r="B177" s="1"/>
      <c r="C177" s="1"/>
      <c r="D177" s="1"/>
      <c r="E177" s="1"/>
    </row>
    <row r="178" spans="1:5" ht="15.75" customHeight="1">
      <c r="A178" s="1"/>
      <c r="B178" s="1"/>
      <c r="C178" s="1"/>
      <c r="D178" s="1"/>
      <c r="E178" s="1"/>
    </row>
    <row r="179" spans="1:5" ht="15.75" customHeight="1">
      <c r="A179" s="1"/>
      <c r="B179" s="1"/>
      <c r="C179" s="1"/>
      <c r="D179" s="1"/>
      <c r="E179" s="1"/>
    </row>
    <row r="180" spans="1:5" ht="15.75" customHeight="1">
      <c r="A180" s="1"/>
      <c r="B180" s="1"/>
      <c r="C180" s="1"/>
      <c r="D180" s="1"/>
      <c r="E180" s="1"/>
    </row>
    <row r="181" spans="1:5" ht="15.75" customHeight="1">
      <c r="A181" s="1"/>
      <c r="B181" s="1"/>
      <c r="C181" s="1"/>
      <c r="D181" s="1"/>
      <c r="E181" s="1"/>
    </row>
    <row r="182" spans="1:5" ht="15.75" customHeight="1">
      <c r="A182" s="1"/>
      <c r="B182" s="1"/>
      <c r="C182" s="1"/>
      <c r="D182" s="1"/>
      <c r="E182" s="1"/>
    </row>
    <row r="183" spans="1:5" ht="15.75" customHeight="1">
      <c r="A183" s="1"/>
      <c r="B183" s="1"/>
      <c r="C183" s="1"/>
      <c r="D183" s="1"/>
      <c r="E183" s="1"/>
    </row>
    <row r="184" spans="1:5" ht="15.75" customHeight="1">
      <c r="A184" s="1"/>
      <c r="B184" s="1"/>
      <c r="C184" s="1"/>
      <c r="D184" s="1"/>
      <c r="E184" s="1"/>
    </row>
    <row r="185" spans="1:5" ht="15.75" customHeight="1">
      <c r="A185" s="1"/>
      <c r="B185" s="1"/>
      <c r="C185" s="1"/>
      <c r="D185" s="1"/>
      <c r="E185" s="1"/>
    </row>
    <row r="186" spans="1:5" ht="15.75" customHeight="1">
      <c r="A186" s="1"/>
      <c r="B186" s="1"/>
      <c r="C186" s="1"/>
      <c r="D186" s="1"/>
      <c r="E186" s="1"/>
    </row>
    <row r="187" spans="1:5" ht="15.75" customHeight="1">
      <c r="A187" s="1"/>
      <c r="B187" s="1"/>
      <c r="C187" s="1"/>
      <c r="D187" s="1"/>
      <c r="E187" s="1"/>
    </row>
    <row r="188" spans="1:5" ht="15.75" customHeight="1">
      <c r="A188" s="1"/>
      <c r="B188" s="1"/>
      <c r="C188" s="1"/>
      <c r="D188" s="1"/>
      <c r="E188" s="1"/>
    </row>
    <row r="189" spans="1:5" ht="15.75" customHeight="1">
      <c r="A189" s="1"/>
      <c r="B189" s="1"/>
      <c r="C189" s="1"/>
      <c r="D189" s="1"/>
      <c r="E189" s="1"/>
    </row>
    <row r="190" spans="1:5" ht="15.75" customHeight="1">
      <c r="A190" s="1"/>
      <c r="B190" s="1"/>
      <c r="C190" s="1"/>
      <c r="D190" s="1"/>
      <c r="E190" s="1"/>
    </row>
    <row r="191" spans="1:5" ht="15.75" customHeight="1">
      <c r="A191" s="1"/>
      <c r="B191" s="1"/>
      <c r="C191" s="1"/>
      <c r="D191" s="1"/>
      <c r="E191" s="1"/>
    </row>
    <row r="192" spans="1:5" ht="15.75" customHeight="1">
      <c r="A192" s="1"/>
      <c r="B192" s="1"/>
      <c r="C192" s="1"/>
      <c r="D192" s="1"/>
      <c r="E192" s="1"/>
    </row>
    <row r="193" spans="1:5" ht="15.75" customHeight="1">
      <c r="A193" s="1"/>
      <c r="B193" s="1"/>
      <c r="C193" s="1"/>
      <c r="D193" s="1"/>
      <c r="E193" s="1"/>
    </row>
    <row r="194" spans="1:5" ht="15.75" customHeight="1">
      <c r="A194" s="1"/>
      <c r="B194" s="1"/>
      <c r="C194" s="1"/>
      <c r="D194" s="1"/>
      <c r="E194" s="1"/>
    </row>
    <row r="195" spans="1:5" ht="15.75" customHeight="1">
      <c r="A195" s="1"/>
      <c r="B195" s="1"/>
      <c r="C195" s="1"/>
      <c r="D195" s="1"/>
      <c r="E195" s="1"/>
    </row>
    <row r="196" spans="1:5" ht="15.75" customHeight="1">
      <c r="A196" s="1"/>
      <c r="B196" s="1"/>
      <c r="C196" s="1"/>
      <c r="D196" s="1"/>
      <c r="E196" s="1"/>
    </row>
    <row r="197" spans="1:5" ht="15.75" customHeight="1">
      <c r="A197" s="1"/>
      <c r="B197" s="1"/>
      <c r="C197" s="1"/>
      <c r="D197" s="1"/>
      <c r="E197" s="1"/>
    </row>
    <row r="198" spans="1:5" ht="15.75" customHeight="1">
      <c r="A198" s="1"/>
      <c r="B198" s="1"/>
      <c r="C198" s="1"/>
      <c r="D198" s="1"/>
      <c r="E198" s="1"/>
    </row>
    <row r="199" spans="1:5" ht="15.75" customHeight="1">
      <c r="A199" s="1"/>
      <c r="B199" s="1"/>
      <c r="C199" s="1"/>
      <c r="D199" s="1"/>
      <c r="E199" s="1"/>
    </row>
    <row r="200" spans="1:5" ht="15.75" customHeight="1">
      <c r="A200" s="1"/>
      <c r="B200" s="1"/>
      <c r="C200" s="1"/>
      <c r="D200" s="1"/>
      <c r="E200" s="1"/>
    </row>
    <row r="201" spans="1:5" ht="15.75" customHeight="1">
      <c r="A201" s="1"/>
      <c r="B201" s="1"/>
      <c r="C201" s="1"/>
      <c r="D201" s="1"/>
      <c r="E201" s="1"/>
    </row>
    <row r="202" spans="1:5" ht="15.75" customHeight="1">
      <c r="A202" s="1"/>
      <c r="B202" s="1"/>
      <c r="C202" s="1"/>
      <c r="D202" s="1"/>
      <c r="E202" s="1"/>
    </row>
    <row r="203" spans="1:5" ht="15.75" customHeight="1">
      <c r="A203" s="1"/>
      <c r="B203" s="1"/>
      <c r="C203" s="1"/>
      <c r="D203" s="1"/>
      <c r="E203" s="1"/>
    </row>
    <row r="204" spans="1:5" ht="15.75" customHeight="1">
      <c r="A204" s="1"/>
      <c r="B204" s="1"/>
      <c r="C204" s="1"/>
      <c r="D204" s="1"/>
      <c r="E204" s="1"/>
    </row>
    <row r="205" spans="1:5" ht="15.75" customHeight="1">
      <c r="A205" s="1"/>
      <c r="B205" s="1"/>
      <c r="C205" s="1"/>
      <c r="D205" s="1"/>
      <c r="E205" s="1"/>
    </row>
    <row r="206" spans="1:5" ht="15.75" customHeight="1">
      <c r="A206" s="1"/>
      <c r="B206" s="1"/>
      <c r="C206" s="1"/>
      <c r="D206" s="1"/>
      <c r="E206" s="1"/>
    </row>
    <row r="207" spans="1:5" ht="15.75" customHeight="1">
      <c r="A207" s="1"/>
      <c r="B207" s="1"/>
      <c r="C207" s="1"/>
      <c r="D207" s="1"/>
      <c r="E207" s="1"/>
    </row>
    <row r="208" spans="1:5" ht="15.75" customHeight="1">
      <c r="A208" s="1"/>
      <c r="B208" s="1"/>
      <c r="C208" s="1"/>
      <c r="D208" s="1"/>
      <c r="E208" s="1"/>
    </row>
    <row r="209" spans="1:5" ht="15.75" customHeight="1">
      <c r="A209" s="1"/>
      <c r="B209" s="1"/>
      <c r="C209" s="1"/>
      <c r="D209" s="1"/>
      <c r="E209" s="1"/>
    </row>
    <row r="210" spans="1:5" ht="15.75" customHeight="1">
      <c r="A210" s="1"/>
      <c r="B210" s="1"/>
      <c r="C210" s="1"/>
      <c r="D210" s="1"/>
      <c r="E210" s="1"/>
    </row>
    <row r="211" spans="1:5" ht="15.75" customHeight="1">
      <c r="A211" s="1"/>
      <c r="B211" s="1"/>
      <c r="C211" s="1"/>
      <c r="D211" s="1"/>
      <c r="E211" s="1"/>
    </row>
    <row r="212" spans="1:5" ht="15.75" customHeight="1">
      <c r="A212" s="1"/>
      <c r="B212" s="1"/>
      <c r="C212" s="1"/>
      <c r="D212" s="1"/>
      <c r="E212" s="1"/>
    </row>
    <row r="213" spans="1:5" ht="15.75" customHeight="1">
      <c r="A213" s="1"/>
      <c r="B213" s="1"/>
      <c r="C213" s="1"/>
      <c r="D213" s="1"/>
      <c r="E213" s="1"/>
    </row>
    <row r="214" spans="1:5" ht="15.75" customHeight="1">
      <c r="A214" s="1"/>
      <c r="B214" s="1"/>
      <c r="C214" s="1"/>
      <c r="D214" s="1"/>
      <c r="E214" s="1"/>
    </row>
    <row r="215" spans="1:5" ht="15.75" customHeight="1">
      <c r="A215" s="1"/>
      <c r="B215" s="1"/>
      <c r="C215" s="1"/>
      <c r="D215" s="1"/>
      <c r="E215" s="1"/>
    </row>
    <row r="216" spans="1:5" ht="15.75" customHeight="1">
      <c r="A216" s="1"/>
      <c r="B216" s="1"/>
      <c r="C216" s="1"/>
      <c r="D216" s="1"/>
      <c r="E216" s="1"/>
    </row>
    <row r="217" spans="1:5" ht="15.75" customHeight="1">
      <c r="A217" s="1"/>
      <c r="B217" s="1"/>
      <c r="C217" s="1"/>
      <c r="D217" s="1"/>
      <c r="E217" s="1"/>
    </row>
    <row r="218" spans="1:5" ht="15.75" customHeight="1">
      <c r="A218" s="1"/>
      <c r="B218" s="1"/>
      <c r="C218" s="1"/>
      <c r="D218" s="1"/>
      <c r="E218" s="1"/>
    </row>
    <row r="219" spans="1:5" ht="15.75" customHeight="1">
      <c r="A219" s="1"/>
      <c r="B219" s="1"/>
      <c r="C219" s="1"/>
      <c r="D219" s="1"/>
      <c r="E219" s="1"/>
    </row>
    <row r="220" spans="1:5" ht="15.75" customHeight="1">
      <c r="A220" s="1"/>
      <c r="B220" s="1"/>
      <c r="C220" s="1"/>
      <c r="D220" s="1"/>
      <c r="E220" s="1"/>
    </row>
    <row r="221" spans="1:5" ht="15.75" customHeight="1">
      <c r="A221" s="1"/>
      <c r="B221" s="1"/>
      <c r="C221" s="1"/>
      <c r="D221" s="1"/>
      <c r="E221" s="1"/>
    </row>
    <row r="222" spans="1:5" ht="15.75" customHeight="1">
      <c r="A222" s="1"/>
      <c r="B222" s="1"/>
      <c r="C222" s="1"/>
      <c r="D222" s="1"/>
      <c r="E222" s="1"/>
    </row>
    <row r="223" spans="1:5" ht="15.75" customHeight="1">
      <c r="A223" s="1"/>
      <c r="B223" s="1"/>
      <c r="C223" s="1"/>
      <c r="D223" s="1"/>
      <c r="E223" s="1"/>
    </row>
    <row r="224" spans="1:5" ht="15.75" customHeight="1">
      <c r="A224" s="1"/>
      <c r="B224" s="1"/>
      <c r="C224" s="1"/>
      <c r="D224" s="1"/>
      <c r="E224" s="1"/>
    </row>
    <row r="225" spans="1:5" ht="15.75" customHeight="1">
      <c r="A225" s="1"/>
      <c r="B225" s="1"/>
      <c r="C225" s="1"/>
      <c r="D225" s="1"/>
      <c r="E225" s="1"/>
    </row>
    <row r="226" spans="1:5" ht="15.75" customHeight="1">
      <c r="A226" s="1"/>
      <c r="B226" s="1"/>
      <c r="C226" s="1"/>
      <c r="D226" s="1"/>
      <c r="E226" s="1"/>
    </row>
    <row r="227" spans="1:5" ht="15.75" customHeight="1">
      <c r="A227" s="1"/>
      <c r="B227" s="1"/>
      <c r="C227" s="1"/>
      <c r="D227" s="1"/>
      <c r="E227" s="1"/>
    </row>
    <row r="228" spans="1:5" ht="15.75" customHeight="1">
      <c r="A228" s="1"/>
      <c r="B228" s="1"/>
      <c r="C228" s="1"/>
      <c r="D228" s="1"/>
      <c r="E228" s="1"/>
    </row>
    <row r="229" spans="1:5" ht="15.75" customHeight="1">
      <c r="A229" s="1"/>
      <c r="B229" s="1"/>
      <c r="C229" s="1"/>
      <c r="D229" s="1"/>
      <c r="E229" s="1"/>
    </row>
    <row r="230" spans="1:5" ht="15.75" customHeight="1">
      <c r="A230" s="1"/>
      <c r="B230" s="1"/>
      <c r="C230" s="1"/>
      <c r="D230" s="1"/>
      <c r="E230" s="1"/>
    </row>
    <row r="231" spans="1:5" ht="15.75" customHeight="1">
      <c r="A231" s="1"/>
      <c r="B231" s="1"/>
      <c r="C231" s="1"/>
      <c r="D231" s="1"/>
      <c r="E231" s="1"/>
    </row>
    <row r="232" spans="1:5" ht="15.75" customHeight="1">
      <c r="A232" s="1"/>
      <c r="B232" s="1"/>
      <c r="C232" s="1"/>
      <c r="D232" s="1"/>
      <c r="E232" s="1"/>
    </row>
    <row r="233" spans="1:5" ht="15.75" customHeight="1">
      <c r="A233" s="1"/>
      <c r="B233" s="1"/>
      <c r="C233" s="1"/>
      <c r="D233" s="1"/>
      <c r="E233" s="1"/>
    </row>
    <row r="234" spans="1:5" ht="15.75" customHeight="1">
      <c r="A234" s="1"/>
      <c r="B234" s="1"/>
      <c r="C234" s="1"/>
      <c r="D234" s="1"/>
      <c r="E234" s="1"/>
    </row>
    <row r="235" spans="1:5" ht="15.75" customHeight="1">
      <c r="A235" s="1"/>
      <c r="B235" s="1"/>
      <c r="C235" s="1"/>
      <c r="D235" s="1"/>
      <c r="E235" s="1"/>
    </row>
    <row r="236" spans="1:5" ht="15.75" customHeight="1">
      <c r="A236" s="1"/>
      <c r="B236" s="1"/>
      <c r="C236" s="1"/>
      <c r="D236" s="1"/>
      <c r="E236" s="1"/>
    </row>
    <row r="237" spans="1:5" ht="15.75" customHeight="1">
      <c r="A237" s="1"/>
      <c r="B237" s="1"/>
      <c r="C237" s="1"/>
      <c r="D237" s="1"/>
      <c r="E237" s="1"/>
    </row>
    <row r="238" spans="1:5" ht="15.75" customHeight="1">
      <c r="A238" s="1"/>
      <c r="B238" s="1"/>
      <c r="C238" s="1"/>
      <c r="D238" s="1"/>
      <c r="E238" s="1"/>
    </row>
    <row r="239" spans="1:5" ht="15.75" customHeight="1">
      <c r="A239" s="1"/>
      <c r="B239" s="1"/>
      <c r="C239" s="1"/>
      <c r="D239" s="1"/>
      <c r="E239" s="1"/>
    </row>
    <row r="240" spans="1:5" ht="15.75" customHeight="1">
      <c r="A240" s="1"/>
      <c r="B240" s="1"/>
      <c r="C240" s="1"/>
      <c r="D240" s="1"/>
      <c r="E240" s="1"/>
    </row>
    <row r="241" spans="1:5" ht="15.75" customHeight="1">
      <c r="A241" s="1"/>
      <c r="B241" s="1"/>
      <c r="C241" s="1"/>
      <c r="D241" s="1"/>
      <c r="E241" s="1"/>
    </row>
    <row r="242" spans="1:5" ht="15.75" customHeight="1">
      <c r="A242" s="1"/>
      <c r="B242" s="1"/>
      <c r="C242" s="1"/>
      <c r="D242" s="1"/>
      <c r="E242" s="1"/>
    </row>
    <row r="243" spans="1:5" ht="15.75" customHeight="1">
      <c r="A243" s="1"/>
      <c r="B243" s="1"/>
      <c r="C243" s="1"/>
      <c r="D243" s="1"/>
      <c r="E243" s="1"/>
    </row>
    <row r="244" spans="1:5" ht="15.75" customHeight="1">
      <c r="A244" s="1"/>
      <c r="B244" s="1"/>
      <c r="C244" s="1"/>
      <c r="D244" s="1"/>
      <c r="E244" s="1"/>
    </row>
    <row r="245" spans="1:5" ht="15.75" customHeight="1">
      <c r="A245" s="1"/>
      <c r="B245" s="1"/>
      <c r="C245" s="1"/>
      <c r="D245" s="1"/>
      <c r="E245" s="1"/>
    </row>
    <row r="246" spans="1:5" ht="15.75" customHeight="1">
      <c r="A246" s="1"/>
      <c r="B246" s="1"/>
      <c r="C246" s="1"/>
      <c r="D246" s="1"/>
      <c r="E246" s="1"/>
    </row>
    <row r="247" spans="1:5" ht="15.75" customHeight="1">
      <c r="A247" s="1"/>
      <c r="B247" s="1"/>
      <c r="C247" s="1"/>
      <c r="D247" s="1"/>
      <c r="E247" s="1"/>
    </row>
    <row r="248" spans="1:5" ht="15.75" customHeight="1">
      <c r="A248" s="1"/>
      <c r="B248" s="1"/>
      <c r="C248" s="1"/>
      <c r="D248" s="1"/>
      <c r="E248" s="1"/>
    </row>
    <row r="249" spans="1:5" ht="15.75" customHeight="1">
      <c r="A249" s="1"/>
      <c r="B249" s="1"/>
      <c r="C249" s="1"/>
      <c r="D249" s="1"/>
      <c r="E249" s="1"/>
    </row>
    <row r="250" spans="1:5" ht="15.75" customHeight="1">
      <c r="A250" s="1"/>
      <c r="B250" s="1"/>
      <c r="C250" s="1"/>
      <c r="D250" s="1"/>
      <c r="E250" s="1"/>
    </row>
    <row r="251" spans="1:5" ht="15.75" customHeight="1">
      <c r="A251" s="1"/>
      <c r="B251" s="1"/>
      <c r="C251" s="1"/>
      <c r="D251" s="1"/>
      <c r="E251" s="1"/>
    </row>
    <row r="252" spans="1:5" ht="15.75" customHeight="1">
      <c r="A252" s="1"/>
      <c r="B252" s="1"/>
      <c r="C252" s="1"/>
      <c r="D252" s="1"/>
      <c r="E252" s="1"/>
    </row>
    <row r="253" spans="1:5" ht="15.75" customHeight="1">
      <c r="A253" s="1"/>
      <c r="B253" s="1"/>
      <c r="C253" s="1"/>
      <c r="D253" s="1"/>
      <c r="E253" s="1"/>
    </row>
    <row r="254" spans="1:5" ht="15.75" customHeight="1">
      <c r="A254" s="1"/>
      <c r="B254" s="1"/>
      <c r="C254" s="1"/>
      <c r="D254" s="1"/>
      <c r="E254" s="1"/>
    </row>
    <row r="255" spans="1:5" ht="15.75" customHeight="1">
      <c r="A255" s="1"/>
      <c r="B255" s="1"/>
      <c r="C255" s="1"/>
      <c r="D255" s="1"/>
      <c r="E255" s="1"/>
    </row>
    <row r="256" spans="1:5" ht="15.75" customHeight="1">
      <c r="A256" s="1"/>
      <c r="B256" s="1"/>
      <c r="C256" s="1"/>
      <c r="D256" s="1"/>
      <c r="E256" s="1"/>
    </row>
    <row r="257" spans="1:5" ht="15.75" customHeight="1">
      <c r="A257" s="1"/>
      <c r="B257" s="1"/>
      <c r="C257" s="1"/>
      <c r="D257" s="1"/>
      <c r="E257" s="1"/>
    </row>
    <row r="258" spans="1:5" ht="15.75" customHeight="1">
      <c r="A258" s="1"/>
      <c r="B258" s="1"/>
      <c r="C258" s="1"/>
      <c r="D258" s="1"/>
      <c r="E258" s="1"/>
    </row>
    <row r="259" spans="1:5" ht="15.75" customHeight="1">
      <c r="A259" s="1"/>
      <c r="B259" s="1"/>
      <c r="C259" s="1"/>
      <c r="D259" s="1"/>
      <c r="E259" s="1"/>
    </row>
    <row r="260" spans="1:5" ht="15.75" customHeight="1">
      <c r="A260" s="1"/>
      <c r="B260" s="1"/>
      <c r="C260" s="1"/>
      <c r="D260" s="1"/>
      <c r="E260" s="1"/>
    </row>
    <row r="261" spans="1:5" ht="15.75" customHeight="1">
      <c r="A261" s="1"/>
      <c r="B261" s="1"/>
      <c r="C261" s="1"/>
      <c r="D261" s="1"/>
      <c r="E261" s="1"/>
    </row>
    <row r="262" spans="1:5" ht="15.75" customHeight="1">
      <c r="A262" s="1"/>
      <c r="B262" s="1"/>
      <c r="C262" s="1"/>
      <c r="D262" s="1"/>
      <c r="E262" s="1"/>
    </row>
    <row r="263" spans="1:5" ht="15.75" customHeight="1">
      <c r="A263" s="1"/>
      <c r="B263" s="1"/>
      <c r="C263" s="1"/>
      <c r="D263" s="1"/>
      <c r="E263" s="1"/>
    </row>
    <row r="264" spans="1:5" ht="15.75" customHeight="1">
      <c r="A264" s="1"/>
      <c r="B264" s="1"/>
      <c r="C264" s="1"/>
      <c r="D264" s="1"/>
      <c r="E264" s="1"/>
    </row>
    <row r="265" spans="1:5" ht="15.75" customHeight="1">
      <c r="A265" s="1"/>
      <c r="B265" s="1"/>
      <c r="C265" s="1"/>
      <c r="D265" s="1"/>
      <c r="E265" s="1"/>
    </row>
    <row r="266" spans="1:5" ht="15.75" customHeight="1">
      <c r="A266" s="1"/>
      <c r="B266" s="1"/>
      <c r="C266" s="1"/>
      <c r="D266" s="1"/>
      <c r="E266" s="1"/>
    </row>
    <row r="267" spans="1:5" ht="15.75" customHeight="1">
      <c r="A267" s="1"/>
      <c r="B267" s="1"/>
      <c r="C267" s="1"/>
      <c r="D267" s="1"/>
      <c r="E267" s="1"/>
    </row>
    <row r="268" spans="1:5" ht="15.75" customHeight="1">
      <c r="A268" s="1"/>
      <c r="B268" s="1"/>
      <c r="C268" s="1"/>
      <c r="D268" s="1"/>
      <c r="E268" s="1"/>
    </row>
    <row r="269" spans="1:5" ht="15.75" customHeight="1">
      <c r="A269" s="1"/>
      <c r="B269" s="1"/>
      <c r="C269" s="1"/>
      <c r="D269" s="1"/>
      <c r="E269" s="1"/>
    </row>
    <row r="270" spans="1:5" ht="15.75" customHeight="1">
      <c r="A270" s="1"/>
      <c r="B270" s="1"/>
      <c r="C270" s="1"/>
      <c r="D270" s="1"/>
      <c r="E270" s="1"/>
    </row>
    <row r="271" spans="1:5" ht="15.75" customHeight="1">
      <c r="A271" s="1"/>
      <c r="B271" s="1"/>
      <c r="C271" s="1"/>
      <c r="D271" s="1"/>
      <c r="E271" s="1"/>
    </row>
    <row r="272" spans="1:5" ht="15.75" customHeight="1">
      <c r="A272" s="1"/>
      <c r="B272" s="1"/>
      <c r="C272" s="1"/>
      <c r="D272" s="1"/>
      <c r="E272" s="1"/>
    </row>
    <row r="273" spans="1:5" ht="15.75" customHeight="1">
      <c r="A273" s="1"/>
      <c r="B273" s="1"/>
      <c r="C273" s="1"/>
      <c r="D273" s="1"/>
      <c r="E273" s="1"/>
    </row>
    <row r="274" spans="1:5" ht="15.75" customHeight="1">
      <c r="A274" s="1"/>
      <c r="B274" s="1"/>
      <c r="C274" s="1"/>
      <c r="D274" s="1"/>
      <c r="E274" s="1"/>
    </row>
    <row r="275" spans="1:5" ht="15.75" customHeight="1">
      <c r="A275" s="1"/>
      <c r="B275" s="1"/>
      <c r="C275" s="1"/>
      <c r="D275" s="1"/>
      <c r="E275" s="1"/>
    </row>
    <row r="276" spans="1:5" ht="15.75" customHeight="1">
      <c r="A276" s="1"/>
      <c r="B276" s="1"/>
      <c r="C276" s="1"/>
      <c r="D276" s="1"/>
      <c r="E276" s="1"/>
    </row>
    <row r="277" spans="1:5" ht="15.75" customHeight="1">
      <c r="A277" s="1"/>
      <c r="B277" s="1"/>
      <c r="C277" s="1"/>
      <c r="D277" s="1"/>
      <c r="E277" s="1"/>
    </row>
    <row r="278" spans="1:5" ht="15.75" customHeight="1">
      <c r="A278" s="1"/>
      <c r="B278" s="1"/>
      <c r="C278" s="1"/>
      <c r="D278" s="1"/>
      <c r="E278" s="1"/>
    </row>
    <row r="279" spans="1:5" ht="15.75" customHeight="1">
      <c r="A279" s="1"/>
      <c r="B279" s="1"/>
      <c r="C279" s="1"/>
      <c r="D279" s="1"/>
      <c r="E279" s="1"/>
    </row>
    <row r="280" spans="1:5" ht="15.75" customHeight="1">
      <c r="A280" s="1"/>
      <c r="B280" s="1"/>
      <c r="C280" s="1"/>
      <c r="D280" s="1"/>
      <c r="E280" s="1"/>
    </row>
    <row r="281" spans="1:5" ht="15.75" customHeight="1">
      <c r="A281" s="1"/>
      <c r="B281" s="1"/>
      <c r="C281" s="1"/>
      <c r="D281" s="1"/>
      <c r="E281" s="1"/>
    </row>
    <row r="282" spans="1:5" ht="15.75" customHeight="1">
      <c r="A282" s="1"/>
      <c r="B282" s="1"/>
      <c r="C282" s="1"/>
      <c r="D282" s="1"/>
      <c r="E282" s="1"/>
    </row>
    <row r="283" spans="1:5" ht="15.75" customHeight="1">
      <c r="A283" s="1"/>
      <c r="B283" s="1"/>
      <c r="C283" s="1"/>
      <c r="D283" s="1"/>
      <c r="E283" s="1"/>
    </row>
    <row r="284" spans="1:5" ht="15.75" customHeight="1">
      <c r="A284" s="1"/>
      <c r="B284" s="1"/>
      <c r="C284" s="1"/>
      <c r="D284" s="1"/>
      <c r="E284" s="1"/>
    </row>
    <row r="285" spans="1:5" ht="15.75" customHeight="1">
      <c r="A285" s="1"/>
      <c r="B285" s="1"/>
      <c r="C285" s="1"/>
      <c r="D285" s="1"/>
      <c r="E285" s="1"/>
    </row>
    <row r="286" spans="1:5" ht="15.75" customHeight="1">
      <c r="A286" s="1"/>
      <c r="B286" s="1"/>
      <c r="C286" s="1"/>
      <c r="D286" s="1"/>
      <c r="E286" s="1"/>
    </row>
    <row r="287" spans="1:5" ht="15.75" customHeight="1">
      <c r="A287" s="1"/>
      <c r="B287" s="1"/>
      <c r="C287" s="1"/>
      <c r="D287" s="1"/>
      <c r="E287" s="1"/>
    </row>
    <row r="288" spans="1:5" ht="15.75" customHeight="1">
      <c r="A288" s="1"/>
      <c r="B288" s="1"/>
      <c r="C288" s="1"/>
      <c r="D288" s="1"/>
      <c r="E288" s="1"/>
    </row>
    <row r="289" spans="1:5" ht="15.75" customHeight="1">
      <c r="A289" s="1"/>
      <c r="B289" s="1"/>
      <c r="C289" s="1"/>
      <c r="D289" s="1"/>
      <c r="E289" s="1"/>
    </row>
    <row r="290" spans="1:5" ht="15.75" customHeight="1">
      <c r="A290" s="1"/>
      <c r="B290" s="1"/>
      <c r="C290" s="1"/>
      <c r="D290" s="1"/>
      <c r="E290" s="1"/>
    </row>
    <row r="291" spans="1:5" ht="15.75" customHeight="1">
      <c r="A291" s="1"/>
      <c r="B291" s="1"/>
      <c r="C291" s="1"/>
      <c r="D291" s="1"/>
      <c r="E291" s="1"/>
    </row>
    <row r="292" spans="1:5" ht="15.75" customHeight="1">
      <c r="A292" s="1"/>
      <c r="B292" s="1"/>
      <c r="C292" s="1"/>
      <c r="D292" s="1"/>
      <c r="E292" s="1"/>
    </row>
    <row r="293" spans="1:5" ht="15.75" customHeight="1">
      <c r="A293" s="1"/>
      <c r="B293" s="1"/>
      <c r="C293" s="1"/>
      <c r="D293" s="1"/>
      <c r="E293" s="1"/>
    </row>
    <row r="294" spans="1:5" ht="15.75" customHeight="1">
      <c r="A294" s="1"/>
      <c r="B294" s="1"/>
      <c r="C294" s="1"/>
      <c r="D294" s="1"/>
      <c r="E294" s="1"/>
    </row>
    <row r="295" spans="1:5" ht="15.75" customHeight="1">
      <c r="A295" s="1"/>
      <c r="B295" s="1"/>
      <c r="C295" s="1"/>
      <c r="D295" s="1"/>
      <c r="E295" s="1"/>
    </row>
    <row r="296" spans="1:5" ht="15.75" customHeight="1">
      <c r="A296" s="1"/>
      <c r="B296" s="1"/>
      <c r="C296" s="1"/>
      <c r="D296" s="1"/>
      <c r="E296" s="1"/>
    </row>
    <row r="297" spans="1:5" ht="15.75" customHeight="1">
      <c r="A297" s="1"/>
      <c r="B297" s="1"/>
      <c r="C297" s="1"/>
      <c r="D297" s="1"/>
      <c r="E297" s="1"/>
    </row>
    <row r="298" spans="1:5" ht="15.75" customHeight="1">
      <c r="A298" s="1"/>
      <c r="B298" s="1"/>
      <c r="C298" s="1"/>
      <c r="D298" s="1"/>
      <c r="E298" s="1"/>
    </row>
    <row r="299" spans="1:5" ht="15.75" customHeight="1">
      <c r="A299" s="1"/>
      <c r="B299" s="1"/>
      <c r="C299" s="1"/>
      <c r="D299" s="1"/>
      <c r="E299" s="1"/>
    </row>
    <row r="300" spans="1:5" ht="15.75" customHeight="1">
      <c r="A300" s="1"/>
      <c r="B300" s="1"/>
      <c r="C300" s="1"/>
      <c r="D300" s="1"/>
      <c r="E300" s="1"/>
    </row>
    <row r="301" spans="1:5" ht="15.75" customHeight="1">
      <c r="A301" s="1"/>
      <c r="B301" s="1"/>
      <c r="C301" s="1"/>
      <c r="D301" s="1"/>
      <c r="E301" s="1"/>
    </row>
    <row r="302" spans="1:5" ht="15.75" customHeight="1">
      <c r="A302" s="1"/>
      <c r="B302" s="1"/>
      <c r="C302" s="1"/>
      <c r="D302" s="1"/>
      <c r="E302" s="1"/>
    </row>
    <row r="303" spans="1:5" ht="15.75" customHeight="1">
      <c r="A303" s="1"/>
      <c r="B303" s="1"/>
      <c r="C303" s="1"/>
      <c r="D303" s="1"/>
      <c r="E303" s="1"/>
    </row>
    <row r="304" spans="1:5" ht="15.75" customHeight="1">
      <c r="A304" s="1"/>
      <c r="B304" s="1"/>
      <c r="C304" s="1"/>
      <c r="D304" s="1"/>
      <c r="E304" s="1"/>
    </row>
    <row r="305" spans="1:5" ht="15.75" customHeight="1">
      <c r="A305" s="1"/>
      <c r="B305" s="1"/>
      <c r="C305" s="1"/>
      <c r="D305" s="1"/>
      <c r="E305" s="1"/>
    </row>
    <row r="306" spans="1:5" ht="15.75" customHeight="1">
      <c r="A306" s="1"/>
      <c r="B306" s="1"/>
      <c r="C306" s="1"/>
      <c r="D306" s="1"/>
      <c r="E306" s="1"/>
    </row>
    <row r="307" spans="1:5" ht="15.75" customHeight="1">
      <c r="A307" s="1"/>
      <c r="B307" s="1"/>
      <c r="C307" s="1"/>
      <c r="D307" s="1"/>
      <c r="E307" s="1"/>
    </row>
    <row r="308" spans="1:5" ht="15.75" customHeight="1">
      <c r="A308" s="1"/>
      <c r="B308" s="1"/>
      <c r="C308" s="1"/>
      <c r="D308" s="1"/>
      <c r="E308" s="1"/>
    </row>
    <row r="309" spans="1:5" ht="15.75" customHeight="1">
      <c r="A309" s="1"/>
      <c r="B309" s="1"/>
      <c r="C309" s="1"/>
      <c r="D309" s="1"/>
      <c r="E309" s="1"/>
    </row>
    <row r="310" spans="1:5" ht="15.75" customHeight="1">
      <c r="A310" s="1"/>
      <c r="B310" s="1"/>
      <c r="C310" s="1"/>
      <c r="D310" s="1"/>
      <c r="E310" s="1"/>
    </row>
    <row r="311" spans="1:5" ht="15.75" customHeight="1">
      <c r="A311" s="1"/>
      <c r="B311" s="1"/>
      <c r="C311" s="1"/>
      <c r="D311" s="1"/>
      <c r="E311" s="1"/>
    </row>
    <row r="312" spans="1:5" ht="15.75" customHeight="1">
      <c r="A312" s="1"/>
      <c r="B312" s="1"/>
      <c r="C312" s="1"/>
      <c r="D312" s="1"/>
      <c r="E312" s="1"/>
    </row>
    <row r="313" spans="1:5" ht="15.75" customHeight="1">
      <c r="A313" s="1"/>
      <c r="B313" s="1"/>
      <c r="C313" s="1"/>
      <c r="D313" s="1"/>
      <c r="E313" s="1"/>
    </row>
    <row r="314" spans="1:5" ht="15.75" customHeight="1">
      <c r="A314" s="1"/>
      <c r="B314" s="1"/>
      <c r="C314" s="1"/>
      <c r="D314" s="1"/>
      <c r="E314" s="1"/>
    </row>
    <row r="315" spans="1:5" ht="15.75" customHeight="1">
      <c r="A315" s="1"/>
      <c r="B315" s="1"/>
      <c r="C315" s="1"/>
      <c r="D315" s="1"/>
      <c r="E315" s="1"/>
    </row>
    <row r="316" spans="1:5" ht="15.75" customHeight="1">
      <c r="A316" s="1"/>
      <c r="B316" s="1"/>
      <c r="C316" s="1"/>
      <c r="D316" s="1"/>
      <c r="E316" s="1"/>
    </row>
    <row r="317" spans="1:5" ht="15.75" customHeight="1">
      <c r="A317" s="1"/>
      <c r="B317" s="1"/>
      <c r="C317" s="1"/>
      <c r="D317" s="1"/>
      <c r="E317" s="1"/>
    </row>
    <row r="318" spans="1:5" ht="15.75" customHeight="1">
      <c r="A318" s="1"/>
      <c r="B318" s="1"/>
      <c r="C318" s="1"/>
      <c r="D318" s="1"/>
      <c r="E318" s="1"/>
    </row>
    <row r="319" spans="1:5" ht="15.75" customHeight="1">
      <c r="A319" s="1"/>
      <c r="B319" s="1"/>
      <c r="C319" s="1"/>
      <c r="D319" s="1"/>
      <c r="E319" s="1"/>
    </row>
    <row r="320" spans="1:5" ht="15.75" customHeight="1">
      <c r="A320" s="1"/>
      <c r="B320" s="1"/>
      <c r="C320" s="1"/>
      <c r="D320" s="1"/>
      <c r="E320" s="1"/>
    </row>
    <row r="321" spans="1:5" ht="15.75" customHeight="1">
      <c r="A321" s="1"/>
      <c r="B321" s="1"/>
      <c r="C321" s="1"/>
      <c r="D321" s="1"/>
      <c r="E321" s="1"/>
    </row>
    <row r="322" spans="1:5" ht="15.75" customHeight="1">
      <c r="A322" s="1"/>
      <c r="B322" s="1"/>
      <c r="C322" s="1"/>
      <c r="D322" s="1"/>
      <c r="E322" s="1"/>
    </row>
    <row r="323" spans="1:5" ht="15.75" customHeight="1">
      <c r="A323" s="1"/>
      <c r="B323" s="1"/>
      <c r="C323" s="1"/>
      <c r="D323" s="1"/>
      <c r="E323" s="1"/>
    </row>
    <row r="324" spans="1:5" ht="15.75" customHeight="1">
      <c r="A324" s="1"/>
      <c r="B324" s="1"/>
      <c r="C324" s="1"/>
      <c r="D324" s="1"/>
      <c r="E324" s="1"/>
    </row>
    <row r="325" spans="1:5" ht="15.75" customHeight="1">
      <c r="A325" s="1"/>
      <c r="B325" s="1"/>
      <c r="C325" s="1"/>
      <c r="D325" s="1"/>
      <c r="E325" s="1"/>
    </row>
    <row r="326" spans="1:5" ht="15.75" customHeight="1">
      <c r="A326" s="1"/>
      <c r="B326" s="1"/>
      <c r="C326" s="1"/>
      <c r="D326" s="1"/>
      <c r="E326" s="1"/>
    </row>
    <row r="327" spans="1:5" ht="15.75" customHeight="1">
      <c r="A327" s="1"/>
      <c r="B327" s="1"/>
      <c r="C327" s="1"/>
      <c r="D327" s="1"/>
      <c r="E327" s="1"/>
    </row>
    <row r="328" spans="1:5" ht="15.75" customHeight="1">
      <c r="A328" s="1"/>
      <c r="B328" s="1"/>
      <c r="C328" s="1"/>
      <c r="D328" s="1"/>
      <c r="E328" s="1"/>
    </row>
    <row r="329" spans="1:5" ht="15.75" customHeight="1">
      <c r="A329" s="1"/>
      <c r="B329" s="1"/>
      <c r="C329" s="1"/>
      <c r="D329" s="1"/>
      <c r="E329" s="1"/>
    </row>
    <row r="330" spans="1:5" ht="15.75" customHeight="1">
      <c r="A330" s="1"/>
      <c r="B330" s="1"/>
      <c r="C330" s="1"/>
      <c r="D330" s="1"/>
      <c r="E330" s="1"/>
    </row>
    <row r="331" spans="1:5" ht="15.75" customHeight="1">
      <c r="A331" s="1"/>
      <c r="B331" s="1"/>
      <c r="C331" s="1"/>
      <c r="D331" s="1"/>
      <c r="E331" s="1"/>
    </row>
    <row r="332" spans="1:5" ht="15.75" customHeight="1">
      <c r="A332" s="1"/>
      <c r="B332" s="1"/>
      <c r="C332" s="1"/>
      <c r="D332" s="1"/>
      <c r="E332" s="1"/>
    </row>
    <row r="333" spans="1:5" ht="15.75" customHeight="1">
      <c r="A333" s="1"/>
      <c r="B333" s="1"/>
      <c r="C333" s="1"/>
      <c r="D333" s="1"/>
      <c r="E333" s="1"/>
    </row>
    <row r="334" spans="1:5" ht="15.75" customHeight="1">
      <c r="A334" s="1"/>
      <c r="B334" s="1"/>
      <c r="C334" s="1"/>
      <c r="D334" s="1"/>
      <c r="E334" s="1"/>
    </row>
    <row r="335" spans="1:5" ht="15.75" customHeight="1">
      <c r="A335" s="1"/>
      <c r="B335" s="1"/>
      <c r="C335" s="1"/>
      <c r="D335" s="1"/>
      <c r="E335" s="1"/>
    </row>
    <row r="336" spans="1:5" ht="15.75" customHeight="1">
      <c r="A336" s="1"/>
      <c r="B336" s="1"/>
      <c r="C336" s="1"/>
      <c r="D336" s="1"/>
      <c r="E336" s="1"/>
    </row>
    <row r="337" spans="1:5" ht="15.75" customHeight="1">
      <c r="A337" s="1"/>
      <c r="B337" s="1"/>
      <c r="C337" s="1"/>
      <c r="D337" s="1"/>
      <c r="E337" s="1"/>
    </row>
    <row r="338" spans="1:5" ht="15.75" customHeight="1">
      <c r="A338" s="1"/>
      <c r="B338" s="1"/>
      <c r="C338" s="1"/>
      <c r="D338" s="1"/>
      <c r="E338" s="1"/>
    </row>
    <row r="339" spans="1:5" ht="15.75" customHeight="1">
      <c r="A339" s="1"/>
      <c r="B339" s="1"/>
      <c r="C339" s="1"/>
      <c r="D339" s="1"/>
      <c r="E339" s="1"/>
    </row>
    <row r="340" spans="1:5" ht="15.75" customHeight="1">
      <c r="A340" s="1"/>
      <c r="B340" s="1"/>
      <c r="C340" s="1"/>
      <c r="D340" s="1"/>
      <c r="E340" s="1"/>
    </row>
    <row r="341" spans="1:5" ht="15.75" customHeight="1">
      <c r="A341" s="1"/>
      <c r="B341" s="1"/>
      <c r="C341" s="1"/>
      <c r="D341" s="1"/>
      <c r="E341" s="1"/>
    </row>
    <row r="342" spans="1:5" ht="15.75" customHeight="1">
      <c r="A342" s="1"/>
      <c r="B342" s="1"/>
      <c r="C342" s="1"/>
      <c r="D342" s="1"/>
      <c r="E342" s="1"/>
    </row>
    <row r="343" spans="1:5" ht="15.75" customHeight="1">
      <c r="A343" s="1"/>
      <c r="B343" s="1"/>
      <c r="C343" s="1"/>
      <c r="D343" s="1"/>
      <c r="E343" s="1"/>
    </row>
    <row r="344" spans="1:5" ht="15.75" customHeight="1">
      <c r="A344" s="1"/>
      <c r="B344" s="1"/>
      <c r="C344" s="1"/>
      <c r="D344" s="1"/>
      <c r="E344" s="1"/>
    </row>
    <row r="345" spans="1:5" ht="15.75" customHeight="1">
      <c r="A345" s="1"/>
      <c r="B345" s="1"/>
      <c r="C345" s="1"/>
      <c r="D345" s="1"/>
      <c r="E345" s="1"/>
    </row>
    <row r="346" spans="1:5" ht="15.75" customHeight="1">
      <c r="A346" s="1"/>
      <c r="B346" s="1"/>
      <c r="C346" s="1"/>
      <c r="D346" s="1"/>
      <c r="E346" s="1"/>
    </row>
    <row r="347" spans="1:5" ht="15.75" customHeight="1">
      <c r="A347" s="1"/>
      <c r="B347" s="1"/>
      <c r="C347" s="1"/>
      <c r="D347" s="1"/>
      <c r="E347" s="1"/>
    </row>
    <row r="348" spans="1:5" ht="15.75" customHeight="1">
      <c r="A348" s="1"/>
      <c r="B348" s="1"/>
      <c r="C348" s="1"/>
      <c r="D348" s="1"/>
      <c r="E348" s="1"/>
    </row>
    <row r="349" spans="1:5" ht="15.75" customHeight="1">
      <c r="A349" s="1"/>
      <c r="B349" s="1"/>
      <c r="C349" s="1"/>
      <c r="D349" s="1"/>
      <c r="E349" s="1"/>
    </row>
    <row r="350" spans="1:5" ht="15.75" customHeight="1">
      <c r="A350" s="1"/>
      <c r="B350" s="1"/>
      <c r="C350" s="1"/>
      <c r="D350" s="1"/>
      <c r="E350" s="1"/>
    </row>
    <row r="351" spans="1:5" ht="15.75" customHeight="1">
      <c r="A351" s="1"/>
      <c r="B351" s="1"/>
      <c r="C351" s="1"/>
      <c r="D351" s="1"/>
      <c r="E351" s="1"/>
    </row>
    <row r="352" spans="1:5" ht="15.75" customHeight="1">
      <c r="A352" s="1"/>
      <c r="B352" s="1"/>
      <c r="C352" s="1"/>
      <c r="D352" s="1"/>
      <c r="E352" s="1"/>
    </row>
    <row r="353" spans="1:5" ht="15.75" customHeight="1">
      <c r="A353" s="1"/>
      <c r="B353" s="1"/>
      <c r="C353" s="1"/>
      <c r="D353" s="1"/>
      <c r="E353" s="1"/>
    </row>
    <row r="354" spans="1:5" ht="15.75" customHeight="1">
      <c r="A354" s="1"/>
      <c r="B354" s="1"/>
      <c r="C354" s="1"/>
      <c r="D354" s="1"/>
      <c r="E354" s="1"/>
    </row>
    <row r="355" spans="1:5" ht="15.75" customHeight="1">
      <c r="A355" s="1"/>
      <c r="B355" s="1"/>
      <c r="C355" s="1"/>
      <c r="D355" s="1"/>
      <c r="E355" s="1"/>
    </row>
    <row r="356" spans="1:5" ht="15.75" customHeight="1">
      <c r="A356" s="1"/>
      <c r="B356" s="1"/>
      <c r="C356" s="1"/>
      <c r="D356" s="1"/>
      <c r="E356" s="1"/>
    </row>
    <row r="357" spans="1:5" ht="15.75" customHeight="1">
      <c r="A357" s="1"/>
      <c r="B357" s="1"/>
      <c r="C357" s="1"/>
      <c r="D357" s="1"/>
      <c r="E357" s="1"/>
    </row>
    <row r="358" spans="1:5" ht="15.75" customHeight="1">
      <c r="A358" s="1"/>
      <c r="B358" s="1"/>
      <c r="C358" s="1"/>
      <c r="D358" s="1"/>
      <c r="E358" s="1"/>
    </row>
    <row r="359" spans="1:5" ht="15.75" customHeight="1">
      <c r="A359" s="1"/>
      <c r="B359" s="1"/>
      <c r="C359" s="1"/>
      <c r="D359" s="1"/>
      <c r="E359" s="1"/>
    </row>
    <row r="360" spans="1:5" ht="15.75" customHeight="1">
      <c r="A360" s="1"/>
      <c r="B360" s="1"/>
      <c r="C360" s="1"/>
      <c r="D360" s="1"/>
      <c r="E360" s="1"/>
    </row>
    <row r="361" spans="1:5" ht="15.75" customHeight="1">
      <c r="A361" s="1"/>
      <c r="B361" s="1"/>
      <c r="C361" s="1"/>
      <c r="D361" s="1"/>
      <c r="E361" s="1"/>
    </row>
    <row r="362" spans="1:5" ht="15.75" customHeight="1">
      <c r="A362" s="1"/>
      <c r="B362" s="1"/>
      <c r="C362" s="1"/>
      <c r="D362" s="1"/>
      <c r="E362" s="1"/>
    </row>
    <row r="363" spans="1:5" ht="15.75" customHeight="1">
      <c r="A363" s="1"/>
      <c r="B363" s="1"/>
      <c r="C363" s="1"/>
      <c r="D363" s="1"/>
      <c r="E363" s="1"/>
    </row>
    <row r="364" spans="1:5" ht="15.75" customHeight="1">
      <c r="A364" s="1"/>
      <c r="B364" s="1"/>
      <c r="C364" s="1"/>
      <c r="D364" s="1"/>
      <c r="E364" s="1"/>
    </row>
    <row r="365" spans="1:5" ht="15.75" customHeight="1">
      <c r="A365" s="1"/>
      <c r="B365" s="1"/>
      <c r="C365" s="1"/>
      <c r="D365" s="1"/>
      <c r="E365" s="1"/>
    </row>
    <row r="366" spans="1:5" ht="15.75" customHeight="1">
      <c r="A366" s="1"/>
      <c r="B366" s="1"/>
      <c r="C366" s="1"/>
      <c r="D366" s="1"/>
      <c r="E366" s="1"/>
    </row>
    <row r="367" spans="1:5" ht="15.75" customHeight="1">
      <c r="A367" s="1"/>
      <c r="B367" s="1"/>
      <c r="C367" s="1"/>
      <c r="D367" s="1"/>
      <c r="E367" s="1"/>
    </row>
    <row r="368" spans="1:5" ht="15.75" customHeight="1">
      <c r="A368" s="1"/>
      <c r="B368" s="1"/>
      <c r="C368" s="1"/>
      <c r="D368" s="1"/>
      <c r="E368" s="1"/>
    </row>
    <row r="369" spans="1:5" ht="15.75" customHeight="1">
      <c r="A369" s="1"/>
      <c r="B369" s="1"/>
      <c r="C369" s="1"/>
      <c r="D369" s="1"/>
      <c r="E369" s="1"/>
    </row>
    <row r="370" spans="1:5" ht="15.75" customHeight="1">
      <c r="A370" s="1"/>
      <c r="B370" s="1"/>
      <c r="C370" s="1"/>
      <c r="D370" s="1"/>
      <c r="E370" s="1"/>
    </row>
    <row r="371" spans="1:5" ht="15.75" customHeight="1">
      <c r="A371" s="1"/>
      <c r="B371" s="1"/>
      <c r="C371" s="1"/>
      <c r="D371" s="1"/>
      <c r="E371" s="1"/>
    </row>
    <row r="372" spans="1:5" ht="15.75" customHeight="1">
      <c r="A372" s="1"/>
      <c r="B372" s="1"/>
      <c r="C372" s="1"/>
      <c r="D372" s="1"/>
      <c r="E372" s="1"/>
    </row>
    <row r="373" spans="1:5" ht="15.75" customHeight="1">
      <c r="A373" s="1"/>
      <c r="B373" s="1"/>
      <c r="C373" s="1"/>
      <c r="D373" s="1"/>
      <c r="E373" s="1"/>
    </row>
    <row r="374" spans="1:5" ht="15.75" customHeight="1">
      <c r="A374" s="1"/>
      <c r="B374" s="1"/>
      <c r="C374" s="1"/>
      <c r="D374" s="1"/>
      <c r="E374" s="1"/>
    </row>
    <row r="375" spans="1:5" ht="15.75" customHeight="1">
      <c r="A375" s="1"/>
      <c r="B375" s="1"/>
      <c r="C375" s="1"/>
      <c r="D375" s="1"/>
      <c r="E375" s="1"/>
    </row>
    <row r="376" spans="1:5" ht="15.75" customHeight="1">
      <c r="A376" s="1"/>
      <c r="B376" s="1"/>
      <c r="C376" s="1"/>
      <c r="D376" s="1"/>
      <c r="E376" s="1"/>
    </row>
    <row r="377" spans="1:5" ht="15.75" customHeight="1">
      <c r="A377" s="1"/>
      <c r="B377" s="1"/>
      <c r="C377" s="1"/>
      <c r="D377" s="1"/>
      <c r="E377" s="1"/>
    </row>
    <row r="378" spans="1:5" ht="15.75" customHeight="1">
      <c r="A378" s="1"/>
      <c r="B378" s="1"/>
      <c r="C378" s="1"/>
      <c r="D378" s="1"/>
      <c r="E378" s="1"/>
    </row>
    <row r="379" spans="1:5" ht="15.75" customHeight="1">
      <c r="A379" s="1"/>
      <c r="B379" s="1"/>
      <c r="C379" s="1"/>
      <c r="D379" s="1"/>
      <c r="E379" s="1"/>
    </row>
    <row r="380" spans="1:5" ht="15.75" customHeight="1">
      <c r="A380" s="1"/>
      <c r="B380" s="1"/>
      <c r="C380" s="1"/>
      <c r="D380" s="1"/>
      <c r="E380" s="1"/>
    </row>
    <row r="381" spans="1:5" ht="15.75" customHeight="1">
      <c r="A381" s="1"/>
      <c r="B381" s="1"/>
      <c r="C381" s="1"/>
      <c r="D381" s="1"/>
      <c r="E381" s="1"/>
    </row>
    <row r="382" spans="1:5" ht="15.75" customHeight="1">
      <c r="A382" s="1"/>
      <c r="B382" s="1"/>
      <c r="C382" s="1"/>
      <c r="D382" s="1"/>
      <c r="E382" s="1"/>
    </row>
    <row r="383" spans="1:5" ht="15.75" customHeight="1">
      <c r="A383" s="1"/>
      <c r="B383" s="1"/>
      <c r="C383" s="1"/>
      <c r="D383" s="1"/>
      <c r="E383" s="1"/>
    </row>
    <row r="384" spans="1:5" ht="15.75" customHeight="1">
      <c r="A384" s="1"/>
      <c r="B384" s="1"/>
      <c r="C384" s="1"/>
      <c r="D384" s="1"/>
      <c r="E384" s="1"/>
    </row>
    <row r="385" spans="1:5" ht="15.75" customHeight="1">
      <c r="A385" s="1"/>
      <c r="B385" s="1"/>
      <c r="C385" s="1"/>
      <c r="D385" s="1"/>
      <c r="E385" s="1"/>
    </row>
    <row r="386" spans="1:5" ht="15.75" customHeight="1">
      <c r="A386" s="1"/>
      <c r="B386" s="1"/>
      <c r="C386" s="1"/>
      <c r="D386" s="1"/>
      <c r="E386" s="1"/>
    </row>
    <row r="387" spans="1:5" ht="15.75" customHeight="1">
      <c r="A387" s="1"/>
      <c r="B387" s="1"/>
      <c r="C387" s="1"/>
      <c r="D387" s="1"/>
      <c r="E387" s="1"/>
    </row>
    <row r="388" spans="1:5" ht="15.75" customHeight="1">
      <c r="A388" s="1"/>
      <c r="B388" s="1"/>
      <c r="C388" s="1"/>
      <c r="D388" s="1"/>
      <c r="E388" s="1"/>
    </row>
    <row r="389" spans="1:5" ht="15.75" customHeight="1">
      <c r="A389" s="1"/>
      <c r="B389" s="1"/>
      <c r="C389" s="1"/>
      <c r="D389" s="1"/>
      <c r="E389" s="1"/>
    </row>
    <row r="390" spans="1:5" ht="15.75" customHeight="1">
      <c r="A390" s="1"/>
      <c r="B390" s="1"/>
      <c r="C390" s="1"/>
      <c r="D390" s="1"/>
      <c r="E390" s="1"/>
    </row>
    <row r="391" spans="1:5" ht="15.75" customHeight="1">
      <c r="A391" s="1"/>
      <c r="B391" s="1"/>
      <c r="C391" s="1"/>
      <c r="D391" s="1"/>
      <c r="E391" s="1"/>
    </row>
    <row r="392" spans="1:5" ht="15.75" customHeight="1">
      <c r="A392" s="1"/>
      <c r="B392" s="1"/>
      <c r="C392" s="1"/>
      <c r="D392" s="1"/>
      <c r="E392" s="1"/>
    </row>
    <row r="393" spans="1:5" ht="15.75" customHeight="1">
      <c r="A393" s="1"/>
      <c r="B393" s="1"/>
      <c r="C393" s="1"/>
      <c r="D393" s="1"/>
      <c r="E393" s="1"/>
    </row>
    <row r="394" spans="1:5" ht="15.75" customHeight="1">
      <c r="A394" s="1"/>
      <c r="B394" s="1"/>
      <c r="C394" s="1"/>
      <c r="D394" s="1"/>
      <c r="E394" s="1"/>
    </row>
    <row r="395" spans="1:5" ht="15.75" customHeight="1">
      <c r="A395" s="1"/>
      <c r="B395" s="1"/>
      <c r="C395" s="1"/>
      <c r="D395" s="1"/>
      <c r="E395" s="1"/>
    </row>
    <row r="396" spans="1:5" ht="15.75" customHeight="1">
      <c r="A396" s="1"/>
      <c r="B396" s="1"/>
      <c r="C396" s="1"/>
      <c r="D396" s="1"/>
      <c r="E396" s="1"/>
    </row>
    <row r="397" spans="1:5" ht="15.75" customHeight="1">
      <c r="A397" s="1"/>
      <c r="B397" s="1"/>
      <c r="C397" s="1"/>
      <c r="D397" s="1"/>
      <c r="E397" s="1"/>
    </row>
    <row r="398" spans="1:5" ht="15.75" customHeight="1">
      <c r="A398" s="1"/>
      <c r="B398" s="1"/>
      <c r="C398" s="1"/>
      <c r="D398" s="1"/>
      <c r="E398" s="1"/>
    </row>
    <row r="399" spans="1:5" ht="15.75" customHeight="1">
      <c r="A399" s="1"/>
      <c r="B399" s="1"/>
      <c r="C399" s="1"/>
      <c r="D399" s="1"/>
      <c r="E399" s="1"/>
    </row>
    <row r="400" spans="1:5" ht="15.75" customHeight="1">
      <c r="A400" s="1"/>
      <c r="B400" s="1"/>
      <c r="C400" s="1"/>
      <c r="D400" s="1"/>
      <c r="E400" s="1"/>
    </row>
    <row r="401" spans="1:5" ht="15.75" customHeight="1">
      <c r="A401" s="1"/>
      <c r="B401" s="1"/>
      <c r="C401" s="1"/>
      <c r="D401" s="1"/>
      <c r="E401" s="1"/>
    </row>
    <row r="402" spans="1:5" ht="15.75" customHeight="1">
      <c r="A402" s="1"/>
      <c r="B402" s="1"/>
      <c r="C402" s="1"/>
      <c r="D402" s="1"/>
      <c r="E402" s="1"/>
    </row>
    <row r="403" spans="1:5" ht="15.75" customHeight="1">
      <c r="A403" s="1"/>
      <c r="B403" s="1"/>
      <c r="C403" s="1"/>
      <c r="D403" s="1"/>
      <c r="E403" s="1"/>
    </row>
    <row r="404" spans="1:5" ht="15.75" customHeight="1">
      <c r="A404" s="1"/>
      <c r="B404" s="1"/>
      <c r="C404" s="1"/>
      <c r="D404" s="1"/>
      <c r="E404" s="1"/>
    </row>
    <row r="405" spans="1:5" ht="15.75" customHeight="1">
      <c r="A405" s="1"/>
      <c r="B405" s="1"/>
      <c r="C405" s="1"/>
      <c r="D405" s="1"/>
      <c r="E405" s="1"/>
    </row>
    <row r="406" spans="1:5" ht="15.75" customHeight="1">
      <c r="A406" s="1"/>
      <c r="B406" s="1"/>
      <c r="C406" s="1"/>
      <c r="D406" s="1"/>
      <c r="E406" s="1"/>
    </row>
    <row r="407" spans="1:5" ht="15.75" customHeight="1">
      <c r="A407" s="1"/>
      <c r="B407" s="1"/>
      <c r="C407" s="1"/>
      <c r="D407" s="1"/>
      <c r="E407" s="1"/>
    </row>
    <row r="408" spans="1:5" ht="15.75" customHeight="1">
      <c r="A408" s="1"/>
      <c r="B408" s="1"/>
      <c r="C408" s="1"/>
      <c r="D408" s="1"/>
      <c r="E408" s="1"/>
    </row>
    <row r="409" spans="1:5" ht="15.75" customHeight="1">
      <c r="A409" s="1"/>
      <c r="B409" s="1"/>
      <c r="C409" s="1"/>
      <c r="D409" s="1"/>
      <c r="E409" s="1"/>
    </row>
    <row r="410" spans="1:5" ht="15.75" customHeight="1">
      <c r="A410" s="1"/>
      <c r="B410" s="1"/>
      <c r="C410" s="1"/>
      <c r="D410" s="1"/>
      <c r="E410" s="1"/>
    </row>
    <row r="411" spans="1:5" ht="15.75" customHeight="1">
      <c r="A411" s="1"/>
      <c r="B411" s="1"/>
      <c r="C411" s="1"/>
      <c r="D411" s="1"/>
      <c r="E411" s="1"/>
    </row>
    <row r="412" spans="1:5" ht="15.75" customHeight="1">
      <c r="A412" s="1"/>
      <c r="B412" s="1"/>
      <c r="C412" s="1"/>
      <c r="D412" s="1"/>
      <c r="E412" s="1"/>
    </row>
    <row r="413" spans="1:5" ht="15.75" customHeight="1">
      <c r="A413" s="1"/>
      <c r="B413" s="1"/>
      <c r="C413" s="1"/>
      <c r="D413" s="1"/>
      <c r="E413" s="1"/>
    </row>
    <row r="414" spans="1:5" ht="15.75" customHeight="1">
      <c r="A414" s="1"/>
      <c r="B414" s="1"/>
      <c r="C414" s="1"/>
      <c r="D414" s="1"/>
      <c r="E414" s="1"/>
    </row>
    <row r="415" spans="1:5" ht="15.75" customHeight="1">
      <c r="A415" s="1"/>
      <c r="B415" s="1"/>
      <c r="C415" s="1"/>
      <c r="D415" s="1"/>
      <c r="E415" s="1"/>
    </row>
    <row r="416" spans="1:5" ht="15.75" customHeight="1">
      <c r="A416" s="1"/>
      <c r="B416" s="1"/>
      <c r="C416" s="1"/>
      <c r="D416" s="1"/>
      <c r="E416" s="1"/>
    </row>
    <row r="417" spans="1:5" ht="15.75" customHeight="1">
      <c r="A417" s="1"/>
      <c r="B417" s="1"/>
      <c r="C417" s="1"/>
      <c r="D417" s="1"/>
      <c r="E417" s="1"/>
    </row>
    <row r="418" spans="1:5" ht="15.75" customHeight="1">
      <c r="A418" s="1"/>
      <c r="B418" s="1"/>
      <c r="C418" s="1"/>
      <c r="D418" s="1"/>
      <c r="E418" s="1"/>
    </row>
    <row r="419" spans="1:5" ht="15.75" customHeight="1">
      <c r="A419" s="1"/>
      <c r="B419" s="1"/>
      <c r="C419" s="1"/>
      <c r="D419" s="1"/>
      <c r="E419" s="1"/>
    </row>
    <row r="420" spans="1:5" ht="15.75" customHeight="1">
      <c r="A420" s="1"/>
      <c r="B420" s="1"/>
      <c r="C420" s="1"/>
      <c r="D420" s="1"/>
      <c r="E420" s="1"/>
    </row>
    <row r="421" spans="1:5" ht="15.75" customHeight="1">
      <c r="A421" s="1"/>
      <c r="B421" s="1"/>
      <c r="C421" s="1"/>
      <c r="D421" s="1"/>
      <c r="E421" s="1"/>
    </row>
    <row r="422" spans="1:5" ht="15.75" customHeight="1">
      <c r="A422" s="1"/>
      <c r="B422" s="1"/>
      <c r="C422" s="1"/>
      <c r="D422" s="1"/>
      <c r="E422" s="1"/>
    </row>
    <row r="423" spans="1:5" ht="15.75" customHeight="1">
      <c r="A423" s="1"/>
      <c r="B423" s="1"/>
      <c r="C423" s="1"/>
      <c r="D423" s="1"/>
      <c r="E423" s="1"/>
    </row>
    <row r="424" spans="1:5" ht="15.75" customHeight="1">
      <c r="A424" s="1"/>
      <c r="B424" s="1"/>
      <c r="C424" s="1"/>
      <c r="D424" s="1"/>
      <c r="E424" s="1"/>
    </row>
    <row r="425" spans="1:5" ht="15.75" customHeight="1">
      <c r="A425" s="1"/>
      <c r="B425" s="1"/>
      <c r="C425" s="1"/>
      <c r="D425" s="1"/>
      <c r="E425" s="1"/>
    </row>
    <row r="426" spans="1:5" ht="15.75" customHeight="1">
      <c r="A426" s="1"/>
      <c r="B426" s="1"/>
      <c r="C426" s="1"/>
      <c r="D426" s="1"/>
      <c r="E426" s="1"/>
    </row>
    <row r="427" spans="1:5" ht="15.75" customHeight="1">
      <c r="A427" s="1"/>
      <c r="B427" s="1"/>
      <c r="C427" s="1"/>
      <c r="D427" s="1"/>
      <c r="E427" s="1"/>
    </row>
    <row r="428" spans="1:5" ht="15.75" customHeight="1">
      <c r="A428" s="1"/>
      <c r="B428" s="1"/>
      <c r="C428" s="1"/>
      <c r="D428" s="1"/>
      <c r="E428" s="1"/>
    </row>
    <row r="429" spans="1:5" ht="15.75" customHeight="1">
      <c r="A429" s="1"/>
      <c r="B429" s="1"/>
      <c r="C429" s="1"/>
      <c r="D429" s="1"/>
      <c r="E429" s="1"/>
    </row>
    <row r="430" spans="1:5" ht="15.75" customHeight="1">
      <c r="A430" s="1"/>
      <c r="B430" s="1"/>
      <c r="C430" s="1"/>
      <c r="D430" s="1"/>
      <c r="E430" s="1"/>
    </row>
    <row r="431" spans="1:5" ht="15.75" customHeight="1">
      <c r="A431" s="1"/>
      <c r="B431" s="1"/>
      <c r="C431" s="1"/>
      <c r="D431" s="1"/>
      <c r="E431" s="1"/>
    </row>
    <row r="432" spans="1:5" ht="15.75" customHeight="1">
      <c r="A432" s="1"/>
      <c r="B432" s="1"/>
      <c r="C432" s="1"/>
      <c r="D432" s="1"/>
      <c r="E432" s="1"/>
    </row>
    <row r="433" spans="1:5" ht="15.75" customHeight="1">
      <c r="A433" s="1"/>
      <c r="B433" s="1"/>
      <c r="C433" s="1"/>
      <c r="D433" s="1"/>
      <c r="E433" s="1"/>
    </row>
    <row r="434" spans="1:5" ht="15.75" customHeight="1">
      <c r="A434" s="1"/>
      <c r="B434" s="1"/>
      <c r="C434" s="1"/>
      <c r="D434" s="1"/>
      <c r="E434" s="1"/>
    </row>
    <row r="435" spans="1:5" ht="15.75" customHeight="1">
      <c r="A435" s="1"/>
      <c r="B435" s="1"/>
      <c r="C435" s="1"/>
      <c r="D435" s="1"/>
      <c r="E435" s="1"/>
    </row>
    <row r="436" spans="1:5" ht="15.75" customHeight="1">
      <c r="A436" s="1"/>
      <c r="B436" s="1"/>
      <c r="C436" s="1"/>
      <c r="D436" s="1"/>
      <c r="E436" s="1"/>
    </row>
    <row r="437" spans="1:5" ht="15.75" customHeight="1">
      <c r="A437" s="1"/>
      <c r="B437" s="1"/>
      <c r="C437" s="1"/>
      <c r="D437" s="1"/>
      <c r="E437" s="1"/>
    </row>
    <row r="438" spans="1:5" ht="15.75" customHeight="1">
      <c r="A438" s="1"/>
      <c r="B438" s="1"/>
      <c r="C438" s="1"/>
      <c r="D438" s="1"/>
      <c r="E438" s="1"/>
    </row>
    <row r="439" spans="1:5" ht="15.75" customHeight="1">
      <c r="A439" s="1"/>
      <c r="B439" s="1"/>
      <c r="C439" s="1"/>
      <c r="D439" s="1"/>
      <c r="E439" s="1"/>
    </row>
    <row r="440" spans="1:5" ht="15.75" customHeight="1">
      <c r="A440" s="1"/>
      <c r="B440" s="1"/>
      <c r="C440" s="1"/>
      <c r="D440" s="1"/>
      <c r="E440" s="1"/>
    </row>
    <row r="441" spans="1:5" ht="15.75" customHeight="1">
      <c r="A441" s="1"/>
      <c r="B441" s="1"/>
      <c r="C441" s="1"/>
      <c r="D441" s="1"/>
      <c r="E441" s="1"/>
    </row>
    <row r="442" spans="1:5" ht="15.75" customHeight="1">
      <c r="A442" s="1"/>
      <c r="B442" s="1"/>
      <c r="C442" s="1"/>
      <c r="D442" s="1"/>
      <c r="E442" s="1"/>
    </row>
    <row r="443" spans="1:5" ht="15.75" customHeight="1">
      <c r="A443" s="1"/>
      <c r="B443" s="1"/>
      <c r="C443" s="1"/>
      <c r="D443" s="1"/>
      <c r="E443" s="1"/>
    </row>
    <row r="444" spans="1:5" ht="15.75" customHeight="1">
      <c r="A444" s="1"/>
      <c r="B444" s="1"/>
      <c r="C444" s="1"/>
      <c r="D444" s="1"/>
      <c r="E444" s="1"/>
    </row>
    <row r="445" spans="1:5" ht="15.75" customHeight="1">
      <c r="A445" s="1"/>
      <c r="B445" s="1"/>
      <c r="C445" s="1"/>
      <c r="D445" s="1"/>
      <c r="E445" s="1"/>
    </row>
    <row r="446" spans="1:5" ht="15.75" customHeight="1">
      <c r="A446" s="1"/>
      <c r="B446" s="1"/>
      <c r="C446" s="1"/>
      <c r="D446" s="1"/>
      <c r="E446" s="1"/>
    </row>
    <row r="447" spans="1:5" ht="15.75" customHeight="1">
      <c r="A447" s="1"/>
      <c r="B447" s="1"/>
      <c r="C447" s="1"/>
      <c r="D447" s="1"/>
      <c r="E447" s="1"/>
    </row>
    <row r="448" spans="1:5" ht="15.75" customHeight="1">
      <c r="A448" s="1"/>
      <c r="B448" s="1"/>
      <c r="C448" s="1"/>
      <c r="D448" s="1"/>
      <c r="E448" s="1"/>
    </row>
    <row r="449" spans="1:5" ht="15.75" customHeight="1">
      <c r="A449" s="1"/>
      <c r="B449" s="1"/>
      <c r="C449" s="1"/>
      <c r="D449" s="1"/>
      <c r="E449" s="1"/>
    </row>
    <row r="450" spans="1:5" ht="15.75" customHeight="1">
      <c r="A450" s="1"/>
      <c r="B450" s="1"/>
      <c r="C450" s="1"/>
      <c r="D450" s="1"/>
      <c r="E450" s="1"/>
    </row>
    <row r="451" spans="1:5" ht="15.75" customHeight="1">
      <c r="A451" s="1"/>
      <c r="B451" s="1"/>
      <c r="C451" s="1"/>
      <c r="D451" s="1"/>
      <c r="E451" s="1"/>
    </row>
    <row r="452" spans="1:5" ht="15.75" customHeight="1">
      <c r="A452" s="1"/>
      <c r="B452" s="1"/>
      <c r="C452" s="1"/>
      <c r="D452" s="1"/>
      <c r="E452" s="1"/>
    </row>
    <row r="453" spans="1:5" ht="15.75" customHeight="1">
      <c r="A453" s="1"/>
      <c r="B453" s="1"/>
      <c r="C453" s="1"/>
      <c r="D453" s="1"/>
      <c r="E453" s="1"/>
    </row>
    <row r="454" spans="1:5" ht="15.75" customHeight="1">
      <c r="A454" s="1"/>
      <c r="B454" s="1"/>
      <c r="C454" s="1"/>
      <c r="D454" s="1"/>
      <c r="E454" s="1"/>
    </row>
    <row r="455" spans="1:5" ht="15.75" customHeight="1">
      <c r="A455" s="1"/>
      <c r="B455" s="1"/>
      <c r="C455" s="1"/>
      <c r="D455" s="1"/>
      <c r="E455" s="1"/>
    </row>
    <row r="456" spans="1:5" ht="15.75" customHeight="1">
      <c r="A456" s="1"/>
      <c r="B456" s="1"/>
      <c r="C456" s="1"/>
      <c r="D456" s="1"/>
      <c r="E456" s="1"/>
    </row>
    <row r="457" spans="1:5" ht="15.75" customHeight="1">
      <c r="A457" s="1"/>
      <c r="B457" s="1"/>
      <c r="C457" s="1"/>
      <c r="D457" s="1"/>
      <c r="E457" s="1"/>
    </row>
    <row r="458" spans="1:5" ht="15.75" customHeight="1">
      <c r="A458" s="1"/>
      <c r="B458" s="1"/>
      <c r="C458" s="1"/>
      <c r="D458" s="1"/>
      <c r="E458" s="1"/>
    </row>
    <row r="459" spans="1:5" ht="15.75" customHeight="1">
      <c r="A459" s="1"/>
      <c r="B459" s="1"/>
      <c r="C459" s="1"/>
      <c r="D459" s="1"/>
      <c r="E459" s="1"/>
    </row>
    <row r="460" spans="1:5" ht="15.75" customHeight="1">
      <c r="A460" s="1"/>
      <c r="B460" s="1"/>
      <c r="C460" s="1"/>
      <c r="D460" s="1"/>
      <c r="E460" s="1"/>
    </row>
    <row r="461" spans="1:5" ht="15.75" customHeight="1">
      <c r="A461" s="1"/>
      <c r="B461" s="1"/>
      <c r="C461" s="1"/>
      <c r="D461" s="1"/>
      <c r="E461" s="1"/>
    </row>
    <row r="462" spans="1:5" ht="15.75" customHeight="1">
      <c r="A462" s="1"/>
      <c r="B462" s="1"/>
      <c r="C462" s="1"/>
      <c r="D462" s="1"/>
      <c r="E462" s="1"/>
    </row>
    <row r="463" spans="1:5" ht="15.75" customHeight="1">
      <c r="A463" s="1"/>
      <c r="B463" s="1"/>
      <c r="C463" s="1"/>
      <c r="D463" s="1"/>
      <c r="E463" s="1"/>
    </row>
    <row r="464" spans="1:5" ht="15.75" customHeight="1">
      <c r="A464" s="1"/>
      <c r="B464" s="1"/>
      <c r="C464" s="1"/>
      <c r="D464" s="1"/>
      <c r="E464" s="1"/>
    </row>
    <row r="465" spans="1:5" ht="15.75" customHeight="1">
      <c r="A465" s="1"/>
      <c r="B465" s="1"/>
      <c r="C465" s="1"/>
      <c r="D465" s="1"/>
      <c r="E465" s="1"/>
    </row>
    <row r="466" spans="1:5" ht="15.75" customHeight="1">
      <c r="A466" s="1"/>
      <c r="B466" s="1"/>
      <c r="C466" s="1"/>
      <c r="D466" s="1"/>
      <c r="E466" s="1"/>
    </row>
    <row r="467" spans="1:5" ht="15.75" customHeight="1">
      <c r="A467" s="1"/>
      <c r="B467" s="1"/>
      <c r="C467" s="1"/>
      <c r="D467" s="1"/>
      <c r="E467" s="1"/>
    </row>
    <row r="468" spans="1:5" ht="15.75" customHeight="1">
      <c r="A468" s="1"/>
      <c r="B468" s="1"/>
      <c r="C468" s="1"/>
      <c r="D468" s="1"/>
      <c r="E468" s="1"/>
    </row>
    <row r="469" spans="1:5" ht="15.75" customHeight="1">
      <c r="A469" s="1"/>
      <c r="B469" s="1"/>
      <c r="C469" s="1"/>
      <c r="D469" s="1"/>
      <c r="E469" s="1"/>
    </row>
    <row r="470" spans="1:5" ht="15.75" customHeight="1">
      <c r="A470" s="1"/>
      <c r="B470" s="1"/>
      <c r="C470" s="1"/>
      <c r="D470" s="1"/>
      <c r="E470" s="1"/>
    </row>
    <row r="471" spans="1:5" ht="15.75" customHeight="1">
      <c r="A471" s="1"/>
      <c r="B471" s="1"/>
      <c r="C471" s="1"/>
      <c r="D471" s="1"/>
      <c r="E471" s="1"/>
    </row>
    <row r="472" spans="1:5" ht="15.75" customHeight="1">
      <c r="A472" s="1"/>
      <c r="B472" s="1"/>
      <c r="C472" s="1"/>
      <c r="D472" s="1"/>
      <c r="E472" s="1"/>
    </row>
    <row r="473" spans="1:5" ht="15.75" customHeight="1">
      <c r="A473" s="1"/>
      <c r="B473" s="1"/>
      <c r="C473" s="1"/>
      <c r="D473" s="1"/>
      <c r="E473" s="1"/>
    </row>
    <row r="474" spans="1:5" ht="15.75" customHeight="1">
      <c r="A474" s="1"/>
      <c r="B474" s="1"/>
      <c r="C474" s="1"/>
      <c r="D474" s="1"/>
      <c r="E474" s="1"/>
    </row>
    <row r="475" spans="1:5" ht="15.75" customHeight="1">
      <c r="A475" s="1"/>
      <c r="B475" s="1"/>
      <c r="C475" s="1"/>
      <c r="D475" s="1"/>
      <c r="E475" s="1"/>
    </row>
    <row r="476" spans="1:5" ht="15.75" customHeight="1">
      <c r="A476" s="1"/>
      <c r="B476" s="1"/>
      <c r="C476" s="1"/>
      <c r="D476" s="1"/>
      <c r="E476" s="1"/>
    </row>
    <row r="477" spans="1:5" ht="15.75" customHeight="1">
      <c r="A477" s="1"/>
      <c r="B477" s="1"/>
      <c r="C477" s="1"/>
      <c r="D477" s="1"/>
      <c r="E477" s="1"/>
    </row>
    <row r="478" spans="1:5" ht="15.75" customHeight="1">
      <c r="A478" s="1"/>
      <c r="B478" s="1"/>
      <c r="C478" s="1"/>
      <c r="D478" s="1"/>
      <c r="E478" s="1"/>
    </row>
    <row r="479" spans="1:5" ht="15.75" customHeight="1">
      <c r="A479" s="1"/>
      <c r="B479" s="1"/>
      <c r="C479" s="1"/>
      <c r="D479" s="1"/>
      <c r="E479" s="1"/>
    </row>
    <row r="480" spans="1:5" ht="15.75" customHeight="1">
      <c r="A480" s="1"/>
      <c r="B480" s="1"/>
      <c r="C480" s="1"/>
      <c r="D480" s="1"/>
      <c r="E480" s="1"/>
    </row>
    <row r="481" spans="1:5" ht="15.75" customHeight="1">
      <c r="A481" s="1"/>
      <c r="B481" s="1"/>
      <c r="C481" s="1"/>
      <c r="D481" s="1"/>
      <c r="E481" s="1"/>
    </row>
    <row r="482" spans="1:5" ht="15.75" customHeight="1">
      <c r="A482" s="1"/>
      <c r="B482" s="1"/>
      <c r="C482" s="1"/>
      <c r="D482" s="1"/>
      <c r="E482" s="1"/>
    </row>
    <row r="483" spans="1:5" ht="15.75" customHeight="1">
      <c r="A483" s="1"/>
      <c r="B483" s="1"/>
      <c r="C483" s="1"/>
      <c r="D483" s="1"/>
      <c r="E483" s="1"/>
    </row>
    <row r="484" spans="1:5" ht="15.75" customHeight="1">
      <c r="A484" s="1"/>
      <c r="B484" s="1"/>
      <c r="C484" s="1"/>
      <c r="D484" s="1"/>
      <c r="E484" s="1"/>
    </row>
    <row r="485" spans="1:5" ht="15.75" customHeight="1">
      <c r="A485" s="1"/>
      <c r="B485" s="1"/>
      <c r="C485" s="1"/>
      <c r="D485" s="1"/>
      <c r="E485" s="1"/>
    </row>
    <row r="486" spans="1:5" ht="15.75" customHeight="1">
      <c r="A486" s="1"/>
      <c r="B486" s="1"/>
      <c r="C486" s="1"/>
      <c r="D486" s="1"/>
      <c r="E486" s="1"/>
    </row>
    <row r="487" spans="1:5" ht="15.75" customHeight="1">
      <c r="A487" s="1"/>
      <c r="B487" s="1"/>
      <c r="C487" s="1"/>
      <c r="D487" s="1"/>
      <c r="E487" s="1"/>
    </row>
    <row r="488" spans="1:5" ht="15.75" customHeight="1">
      <c r="A488" s="1"/>
      <c r="B488" s="1"/>
      <c r="C488" s="1"/>
      <c r="D488" s="1"/>
      <c r="E488" s="1"/>
    </row>
    <row r="489" spans="1:5" ht="15.75" customHeight="1">
      <c r="A489" s="1"/>
      <c r="B489" s="1"/>
      <c r="C489" s="1"/>
      <c r="D489" s="1"/>
      <c r="E489" s="1"/>
    </row>
    <row r="490" spans="1:5" ht="15.75" customHeight="1">
      <c r="A490" s="1"/>
      <c r="B490" s="1"/>
      <c r="C490" s="1"/>
      <c r="D490" s="1"/>
      <c r="E490" s="1"/>
    </row>
    <row r="491" spans="1:5" ht="15.75" customHeight="1">
      <c r="A491" s="1"/>
      <c r="B491" s="1"/>
      <c r="C491" s="1"/>
      <c r="D491" s="1"/>
      <c r="E491" s="1"/>
    </row>
    <row r="492" spans="1:5" ht="15.75" customHeight="1">
      <c r="A492" s="1"/>
      <c r="B492" s="1"/>
      <c r="C492" s="1"/>
      <c r="D492" s="1"/>
      <c r="E492" s="1"/>
    </row>
    <row r="493" spans="1:5" ht="15.75" customHeight="1">
      <c r="A493" s="1"/>
      <c r="B493" s="1"/>
      <c r="C493" s="1"/>
      <c r="D493" s="1"/>
      <c r="E493" s="1"/>
    </row>
    <row r="494" spans="1:5" ht="15.75" customHeight="1">
      <c r="A494" s="1"/>
      <c r="B494" s="1"/>
      <c r="C494" s="1"/>
      <c r="D494" s="1"/>
      <c r="E494" s="1"/>
    </row>
    <row r="495" spans="1:5" ht="15.75" customHeight="1">
      <c r="A495" s="1"/>
      <c r="B495" s="1"/>
      <c r="C495" s="1"/>
      <c r="D495" s="1"/>
      <c r="E495" s="1"/>
    </row>
    <row r="496" spans="1:5" ht="15.75" customHeight="1">
      <c r="A496" s="1"/>
      <c r="B496" s="1"/>
      <c r="C496" s="1"/>
      <c r="D496" s="1"/>
      <c r="E496" s="1"/>
    </row>
    <row r="497" spans="1:5" ht="15.75" customHeight="1">
      <c r="A497" s="1"/>
      <c r="B497" s="1"/>
      <c r="C497" s="1"/>
      <c r="D497" s="1"/>
      <c r="E497" s="1"/>
    </row>
    <row r="498" spans="1:5" ht="15.75" customHeight="1">
      <c r="A498" s="1"/>
      <c r="B498" s="1"/>
      <c r="C498" s="1"/>
      <c r="D498" s="1"/>
      <c r="E498" s="1"/>
    </row>
    <row r="499" spans="1:5" ht="15.75" customHeight="1">
      <c r="A499" s="1"/>
      <c r="B499" s="1"/>
      <c r="C499" s="1"/>
      <c r="D499" s="1"/>
      <c r="E499" s="1"/>
    </row>
    <row r="500" spans="1:5" ht="15.75" customHeight="1">
      <c r="A500" s="1"/>
      <c r="B500" s="1"/>
      <c r="C500" s="1"/>
      <c r="D500" s="1"/>
      <c r="E500" s="1"/>
    </row>
    <row r="501" spans="1:5" ht="15.75" customHeight="1">
      <c r="A501" s="1"/>
      <c r="B501" s="1"/>
      <c r="C501" s="1"/>
      <c r="D501" s="1"/>
      <c r="E501" s="1"/>
    </row>
    <row r="502" spans="1:5" ht="15.75" customHeight="1">
      <c r="A502" s="1"/>
      <c r="B502" s="1"/>
      <c r="C502" s="1"/>
      <c r="D502" s="1"/>
      <c r="E502" s="1"/>
    </row>
    <row r="503" spans="1:5" ht="15.75" customHeight="1">
      <c r="A503" s="1"/>
      <c r="B503" s="1"/>
      <c r="C503" s="1"/>
      <c r="D503" s="1"/>
      <c r="E503" s="1"/>
    </row>
    <row r="504" spans="1:5" ht="15.75" customHeight="1">
      <c r="A504" s="1"/>
      <c r="B504" s="1"/>
      <c r="C504" s="1"/>
      <c r="D504" s="1"/>
      <c r="E504" s="1"/>
    </row>
    <row r="505" spans="1:5" ht="15.75" customHeight="1">
      <c r="A505" s="1"/>
      <c r="B505" s="1"/>
      <c r="C505" s="1"/>
      <c r="D505" s="1"/>
      <c r="E505" s="1"/>
    </row>
    <row r="506" spans="1:5" ht="15.75" customHeight="1">
      <c r="A506" s="1"/>
      <c r="B506" s="1"/>
      <c r="C506" s="1"/>
      <c r="D506" s="1"/>
      <c r="E506" s="1"/>
    </row>
    <row r="507" spans="1:5" ht="15.75" customHeight="1">
      <c r="A507" s="1"/>
      <c r="B507" s="1"/>
      <c r="C507" s="1"/>
      <c r="D507" s="1"/>
      <c r="E507" s="1"/>
    </row>
    <row r="508" spans="1:5" ht="15.75" customHeight="1">
      <c r="A508" s="1"/>
      <c r="B508" s="1"/>
      <c r="C508" s="1"/>
      <c r="D508" s="1"/>
      <c r="E508" s="1"/>
    </row>
    <row r="509" spans="1:5" ht="15.75" customHeight="1">
      <c r="A509" s="1"/>
      <c r="B509" s="1"/>
      <c r="C509" s="1"/>
      <c r="D509" s="1"/>
      <c r="E509" s="1"/>
    </row>
    <row r="510" spans="1:5" ht="15.75" customHeight="1">
      <c r="A510" s="1"/>
      <c r="B510" s="1"/>
      <c r="C510" s="1"/>
      <c r="D510" s="1"/>
      <c r="E510" s="1"/>
    </row>
    <row r="511" spans="1:5" ht="15.75" customHeight="1">
      <c r="A511" s="1"/>
      <c r="B511" s="1"/>
      <c r="C511" s="1"/>
      <c r="D511" s="1"/>
      <c r="E511" s="1"/>
    </row>
    <row r="512" spans="1:5" ht="15.75" customHeight="1">
      <c r="A512" s="1"/>
      <c r="B512" s="1"/>
      <c r="C512" s="1"/>
      <c r="D512" s="1"/>
      <c r="E512" s="1"/>
    </row>
    <row r="513" spans="1:5" ht="15.75" customHeight="1">
      <c r="A513" s="1"/>
      <c r="B513" s="1"/>
      <c r="C513" s="1"/>
      <c r="D513" s="1"/>
      <c r="E513" s="1"/>
    </row>
    <row r="514" spans="1:5" ht="15.75" customHeight="1">
      <c r="A514" s="1"/>
      <c r="B514" s="1"/>
      <c r="C514" s="1"/>
      <c r="D514" s="1"/>
      <c r="E514" s="1"/>
    </row>
    <row r="515" spans="1:5" ht="15.75" customHeight="1">
      <c r="A515" s="1"/>
      <c r="B515" s="1"/>
      <c r="C515" s="1"/>
      <c r="D515" s="1"/>
      <c r="E515" s="1"/>
    </row>
    <row r="516" spans="1:5" ht="15.75" customHeight="1">
      <c r="A516" s="1"/>
      <c r="B516" s="1"/>
      <c r="C516" s="1"/>
      <c r="D516" s="1"/>
      <c r="E516" s="1"/>
    </row>
    <row r="517" spans="1:5" ht="15.75" customHeight="1">
      <c r="A517" s="1"/>
      <c r="B517" s="1"/>
      <c r="C517" s="1"/>
      <c r="D517" s="1"/>
      <c r="E517" s="1"/>
    </row>
    <row r="518" spans="1:5" ht="15.75" customHeight="1">
      <c r="A518" s="1"/>
      <c r="B518" s="1"/>
      <c r="C518" s="1"/>
      <c r="D518" s="1"/>
      <c r="E518" s="1"/>
    </row>
    <row r="519" spans="1:5" ht="15.75" customHeight="1">
      <c r="A519" s="1"/>
      <c r="B519" s="1"/>
      <c r="C519" s="1"/>
      <c r="D519" s="1"/>
      <c r="E519" s="1"/>
    </row>
    <row r="520" spans="1:5" ht="15.75" customHeight="1">
      <c r="A520" s="1"/>
      <c r="B520" s="1"/>
      <c r="C520" s="1"/>
      <c r="D520" s="1"/>
      <c r="E520" s="1"/>
    </row>
    <row r="521" spans="1:5" ht="15.75" customHeight="1">
      <c r="A521" s="1"/>
      <c r="B521" s="1"/>
      <c r="C521" s="1"/>
      <c r="D521" s="1"/>
      <c r="E521" s="1"/>
    </row>
    <row r="522" spans="1:5" ht="15.75" customHeight="1">
      <c r="A522" s="1"/>
      <c r="B522" s="1"/>
      <c r="C522" s="1"/>
      <c r="D522" s="1"/>
      <c r="E522" s="1"/>
    </row>
    <row r="523" spans="1:5" ht="15.75" customHeight="1">
      <c r="A523" s="1"/>
      <c r="B523" s="1"/>
      <c r="C523" s="1"/>
      <c r="D523" s="1"/>
      <c r="E523" s="1"/>
    </row>
    <row r="524" spans="1:5" ht="15.75" customHeight="1">
      <c r="A524" s="1"/>
      <c r="B524" s="1"/>
      <c r="C524" s="1"/>
      <c r="D524" s="1"/>
      <c r="E524" s="1"/>
    </row>
    <row r="525" spans="1:5" ht="15.75" customHeight="1">
      <c r="A525" s="1"/>
      <c r="B525" s="1"/>
      <c r="C525" s="1"/>
      <c r="D525" s="1"/>
      <c r="E525" s="1"/>
    </row>
    <row r="526" spans="1:5" ht="15.75" customHeight="1">
      <c r="A526" s="1"/>
      <c r="B526" s="1"/>
      <c r="C526" s="1"/>
      <c r="D526" s="1"/>
      <c r="E526" s="1"/>
    </row>
    <row r="527" spans="1:5" ht="15.75" customHeight="1">
      <c r="A527" s="1"/>
      <c r="B527" s="1"/>
      <c r="C527" s="1"/>
      <c r="D527" s="1"/>
      <c r="E527" s="1"/>
    </row>
    <row r="528" spans="1:5" ht="15.75" customHeight="1">
      <c r="A528" s="1"/>
      <c r="B528" s="1"/>
      <c r="C528" s="1"/>
      <c r="D528" s="1"/>
      <c r="E528" s="1"/>
    </row>
    <row r="529" spans="1:5" ht="15.75" customHeight="1">
      <c r="A529" s="1"/>
      <c r="B529" s="1"/>
      <c r="C529" s="1"/>
      <c r="D529" s="1"/>
      <c r="E529" s="1"/>
    </row>
    <row r="530" spans="1:5" ht="15.75" customHeight="1">
      <c r="A530" s="1"/>
      <c r="B530" s="1"/>
      <c r="C530" s="1"/>
      <c r="D530" s="1"/>
      <c r="E530" s="1"/>
    </row>
    <row r="531" spans="1:5" ht="15.75" customHeight="1">
      <c r="A531" s="1"/>
      <c r="B531" s="1"/>
      <c r="C531" s="1"/>
      <c r="D531" s="1"/>
      <c r="E531" s="1"/>
    </row>
    <row r="532" spans="1:5" ht="15.75" customHeight="1">
      <c r="A532" s="1"/>
      <c r="B532" s="1"/>
      <c r="C532" s="1"/>
      <c r="D532" s="1"/>
      <c r="E532" s="1"/>
    </row>
    <row r="533" spans="1:5" ht="15.75" customHeight="1">
      <c r="A533" s="1"/>
      <c r="B533" s="1"/>
      <c r="C533" s="1"/>
      <c r="D533" s="1"/>
      <c r="E533" s="1"/>
    </row>
    <row r="534" spans="1:5" ht="15.75" customHeight="1">
      <c r="A534" s="1"/>
      <c r="B534" s="1"/>
      <c r="C534" s="1"/>
      <c r="D534" s="1"/>
      <c r="E534" s="1"/>
    </row>
    <row r="535" spans="1:5" ht="15.75" customHeight="1">
      <c r="A535" s="1"/>
      <c r="B535" s="1"/>
      <c r="C535" s="1"/>
      <c r="D535" s="1"/>
      <c r="E535" s="1"/>
    </row>
    <row r="536" spans="1:5" ht="15.75" customHeight="1">
      <c r="A536" s="1"/>
      <c r="B536" s="1"/>
      <c r="C536" s="1"/>
      <c r="D536" s="1"/>
      <c r="E536" s="1"/>
    </row>
    <row r="537" spans="1:5" ht="15.75" customHeight="1">
      <c r="A537" s="1"/>
      <c r="B537" s="1"/>
      <c r="C537" s="1"/>
      <c r="D537" s="1"/>
      <c r="E537" s="1"/>
    </row>
    <row r="538" spans="1:5" ht="15.75" customHeight="1">
      <c r="A538" s="1"/>
      <c r="B538" s="1"/>
      <c r="C538" s="1"/>
      <c r="D538" s="1"/>
      <c r="E538" s="1"/>
    </row>
    <row r="539" spans="1:5" ht="15.75" customHeight="1">
      <c r="A539" s="1"/>
      <c r="B539" s="1"/>
      <c r="C539" s="1"/>
      <c r="D539" s="1"/>
      <c r="E539" s="1"/>
    </row>
    <row r="540" spans="1:5" ht="15.75" customHeight="1">
      <c r="A540" s="1"/>
      <c r="B540" s="1"/>
      <c r="C540" s="1"/>
      <c r="D540" s="1"/>
      <c r="E540" s="1"/>
    </row>
    <row r="541" spans="1:5" ht="15.75" customHeight="1">
      <c r="A541" s="1"/>
      <c r="B541" s="1"/>
      <c r="C541" s="1"/>
      <c r="D541" s="1"/>
      <c r="E541" s="1"/>
    </row>
    <row r="542" spans="1:5" ht="15.75" customHeight="1">
      <c r="A542" s="1"/>
      <c r="B542" s="1"/>
      <c r="C542" s="1"/>
      <c r="D542" s="1"/>
      <c r="E542" s="1"/>
    </row>
    <row r="543" spans="1:5" ht="15.75" customHeight="1">
      <c r="A543" s="1"/>
      <c r="B543" s="1"/>
      <c r="C543" s="1"/>
      <c r="D543" s="1"/>
      <c r="E543" s="1"/>
    </row>
    <row r="544" spans="1:5" ht="15.75" customHeight="1">
      <c r="A544" s="1"/>
      <c r="B544" s="1"/>
      <c r="C544" s="1"/>
      <c r="D544" s="1"/>
      <c r="E544" s="1"/>
    </row>
    <row r="545" spans="1:5" ht="15.75" customHeight="1">
      <c r="A545" s="1"/>
      <c r="B545" s="1"/>
      <c r="C545" s="1"/>
      <c r="D545" s="1"/>
      <c r="E545" s="1"/>
    </row>
    <row r="546" spans="1:5" ht="15.75" customHeight="1">
      <c r="A546" s="1"/>
      <c r="B546" s="1"/>
      <c r="C546" s="1"/>
      <c r="D546" s="1"/>
      <c r="E546" s="1"/>
    </row>
    <row r="547" spans="1:5" ht="15.75" customHeight="1">
      <c r="A547" s="1"/>
      <c r="B547" s="1"/>
      <c r="C547" s="1"/>
      <c r="D547" s="1"/>
      <c r="E547" s="1"/>
    </row>
    <row r="548" spans="1:5" ht="15.75" customHeight="1">
      <c r="A548" s="1"/>
      <c r="B548" s="1"/>
      <c r="C548" s="1"/>
      <c r="D548" s="1"/>
      <c r="E548" s="1"/>
    </row>
    <row r="549" spans="1:5" ht="15.75" customHeight="1">
      <c r="A549" s="1"/>
      <c r="B549" s="1"/>
      <c r="C549" s="1"/>
      <c r="D549" s="1"/>
      <c r="E549" s="1"/>
    </row>
    <row r="550" spans="1:5" ht="15.75" customHeight="1">
      <c r="A550" s="1"/>
      <c r="B550" s="1"/>
      <c r="C550" s="1"/>
      <c r="D550" s="1"/>
      <c r="E550" s="1"/>
    </row>
    <row r="551" spans="1:5" ht="15.75" customHeight="1">
      <c r="A551" s="1"/>
      <c r="B551" s="1"/>
      <c r="C551" s="1"/>
      <c r="D551" s="1"/>
      <c r="E551" s="1"/>
    </row>
    <row r="552" spans="1:5" ht="15.75" customHeight="1">
      <c r="A552" s="1"/>
      <c r="B552" s="1"/>
      <c r="C552" s="1"/>
      <c r="D552" s="1"/>
      <c r="E552" s="1"/>
    </row>
    <row r="553" spans="1:5" ht="15.75" customHeight="1">
      <c r="A553" s="1"/>
      <c r="B553" s="1"/>
      <c r="C553" s="1"/>
      <c r="D553" s="1"/>
      <c r="E553" s="1"/>
    </row>
    <row r="554" spans="1:5" ht="15.75" customHeight="1">
      <c r="A554" s="1"/>
      <c r="B554" s="1"/>
      <c r="C554" s="1"/>
      <c r="D554" s="1"/>
      <c r="E554" s="1"/>
    </row>
    <row r="555" spans="1:5" ht="15.75" customHeight="1">
      <c r="A555" s="1"/>
      <c r="B555" s="1"/>
      <c r="C555" s="1"/>
      <c r="D555" s="1"/>
      <c r="E555" s="1"/>
    </row>
    <row r="556" spans="1:5" ht="15.75" customHeight="1">
      <c r="A556" s="1"/>
      <c r="B556" s="1"/>
      <c r="C556" s="1"/>
      <c r="D556" s="1"/>
      <c r="E556" s="1"/>
    </row>
    <row r="557" spans="1:5" ht="15.75" customHeight="1">
      <c r="A557" s="1"/>
      <c r="B557" s="1"/>
      <c r="C557" s="1"/>
      <c r="D557" s="1"/>
      <c r="E557" s="1"/>
    </row>
    <row r="558" spans="1:5" ht="15.75" customHeight="1">
      <c r="A558" s="1"/>
      <c r="B558" s="1"/>
      <c r="C558" s="1"/>
      <c r="D558" s="1"/>
      <c r="E558" s="1"/>
    </row>
    <row r="559" spans="1:5" ht="15.75" customHeight="1">
      <c r="A559" s="1"/>
      <c r="B559" s="1"/>
      <c r="C559" s="1"/>
      <c r="D559" s="1"/>
      <c r="E559" s="1"/>
    </row>
    <row r="560" spans="1:5" ht="15.75" customHeight="1">
      <c r="A560" s="1"/>
      <c r="B560" s="1"/>
      <c r="C560" s="1"/>
      <c r="D560" s="1"/>
      <c r="E560" s="1"/>
    </row>
    <row r="561" spans="1:5" ht="15.75" customHeight="1">
      <c r="A561" s="1"/>
      <c r="B561" s="1"/>
      <c r="C561" s="1"/>
      <c r="D561" s="1"/>
      <c r="E561" s="1"/>
    </row>
    <row r="562" spans="1:5" ht="15.75" customHeight="1">
      <c r="A562" s="1"/>
      <c r="B562" s="1"/>
      <c r="C562" s="1"/>
      <c r="D562" s="1"/>
      <c r="E562" s="1"/>
    </row>
    <row r="563" spans="1:5" ht="15.75" customHeight="1">
      <c r="A563" s="1"/>
      <c r="B563" s="1"/>
      <c r="C563" s="1"/>
      <c r="D563" s="1"/>
      <c r="E563" s="1"/>
    </row>
    <row r="564" spans="1:5" ht="15.75" customHeight="1">
      <c r="A564" s="1"/>
      <c r="B564" s="1"/>
      <c r="C564" s="1"/>
      <c r="D564" s="1"/>
      <c r="E564" s="1"/>
    </row>
    <row r="565" spans="1:5" ht="15.75" customHeight="1">
      <c r="A565" s="1"/>
      <c r="B565" s="1"/>
      <c r="C565" s="1"/>
      <c r="D565" s="1"/>
      <c r="E565" s="1"/>
    </row>
    <row r="566" spans="1:5" ht="15.75" customHeight="1">
      <c r="A566" s="1"/>
      <c r="B566" s="1"/>
      <c r="C566" s="1"/>
      <c r="D566" s="1"/>
      <c r="E566" s="1"/>
    </row>
    <row r="567" spans="1:5" ht="15.75" customHeight="1">
      <c r="A567" s="1"/>
      <c r="B567" s="1"/>
      <c r="C567" s="1"/>
      <c r="D567" s="1"/>
      <c r="E567" s="1"/>
    </row>
    <row r="568" spans="1:5" ht="15.75" customHeight="1">
      <c r="A568" s="1"/>
      <c r="B568" s="1"/>
      <c r="C568" s="1"/>
      <c r="D568" s="1"/>
      <c r="E568" s="1"/>
    </row>
    <row r="569" spans="1:5" ht="15.75" customHeight="1">
      <c r="A569" s="1"/>
      <c r="B569" s="1"/>
      <c r="C569" s="1"/>
      <c r="D569" s="1"/>
      <c r="E569" s="1"/>
    </row>
    <row r="570" spans="1:5" ht="15.75" customHeight="1">
      <c r="A570" s="1"/>
      <c r="B570" s="1"/>
      <c r="C570" s="1"/>
      <c r="D570" s="1"/>
      <c r="E570" s="1"/>
    </row>
    <row r="571" spans="1:5" ht="15.75" customHeight="1">
      <c r="A571" s="1"/>
      <c r="B571" s="1"/>
      <c r="C571" s="1"/>
      <c r="D571" s="1"/>
      <c r="E571" s="1"/>
    </row>
    <row r="572" spans="1:5" ht="15.75" customHeight="1">
      <c r="A572" s="1"/>
      <c r="B572" s="1"/>
      <c r="C572" s="1"/>
      <c r="D572" s="1"/>
      <c r="E572" s="1"/>
    </row>
    <row r="573" spans="1:5" ht="15.75" customHeight="1">
      <c r="A573" s="1"/>
      <c r="B573" s="1"/>
      <c r="C573" s="1"/>
      <c r="D573" s="1"/>
      <c r="E573" s="1"/>
    </row>
    <row r="574" spans="1:5" ht="15.75" customHeight="1">
      <c r="A574" s="1"/>
      <c r="B574" s="1"/>
      <c r="C574" s="1"/>
      <c r="D574" s="1"/>
      <c r="E574" s="1"/>
    </row>
    <row r="575" spans="1:5" ht="15.75" customHeight="1">
      <c r="A575" s="1"/>
      <c r="B575" s="1"/>
      <c r="C575" s="1"/>
      <c r="D575" s="1"/>
      <c r="E575" s="1"/>
    </row>
    <row r="576" spans="1:5" ht="15.75" customHeight="1">
      <c r="A576" s="1"/>
      <c r="B576" s="1"/>
      <c r="C576" s="1"/>
      <c r="D576" s="1"/>
      <c r="E576" s="1"/>
    </row>
    <row r="577" spans="1:5" ht="15.75" customHeight="1">
      <c r="A577" s="1"/>
      <c r="B577" s="1"/>
      <c r="C577" s="1"/>
      <c r="D577" s="1"/>
      <c r="E577" s="1"/>
    </row>
    <row r="578" spans="1:5" ht="15.75" customHeight="1">
      <c r="A578" s="1"/>
      <c r="B578" s="1"/>
      <c r="C578" s="1"/>
      <c r="D578" s="1"/>
      <c r="E578" s="1"/>
    </row>
    <row r="579" spans="1:5" ht="15.75" customHeight="1">
      <c r="A579" s="1"/>
      <c r="B579" s="1"/>
      <c r="C579" s="1"/>
      <c r="D579" s="1"/>
      <c r="E579" s="1"/>
    </row>
    <row r="580" spans="1:5" ht="15.75" customHeight="1">
      <c r="A580" s="1"/>
      <c r="B580" s="1"/>
      <c r="C580" s="1"/>
      <c r="D580" s="1"/>
      <c r="E580" s="1"/>
    </row>
    <row r="581" spans="1:5" ht="15.75" customHeight="1">
      <c r="A581" s="1"/>
      <c r="B581" s="1"/>
      <c r="C581" s="1"/>
      <c r="D581" s="1"/>
      <c r="E581" s="1"/>
    </row>
    <row r="582" spans="1:5" ht="15.75" customHeight="1">
      <c r="A582" s="1"/>
      <c r="B582" s="1"/>
      <c r="C582" s="1"/>
      <c r="D582" s="1"/>
      <c r="E582" s="1"/>
    </row>
    <row r="583" spans="1:5" ht="15.75" customHeight="1">
      <c r="A583" s="1"/>
      <c r="B583" s="1"/>
      <c r="C583" s="1"/>
      <c r="D583" s="1"/>
      <c r="E583" s="1"/>
    </row>
    <row r="584" spans="1:5" ht="15.75" customHeight="1">
      <c r="A584" s="1"/>
      <c r="B584" s="1"/>
      <c r="C584" s="1"/>
      <c r="D584" s="1"/>
      <c r="E584" s="1"/>
    </row>
    <row r="585" spans="1:5" ht="15.75" customHeight="1">
      <c r="A585" s="1"/>
      <c r="B585" s="1"/>
      <c r="C585" s="1"/>
      <c r="D585" s="1"/>
      <c r="E585" s="1"/>
    </row>
    <row r="586" spans="1:5" ht="15.75" customHeight="1">
      <c r="A586" s="1"/>
      <c r="B586" s="1"/>
      <c r="C586" s="1"/>
      <c r="D586" s="1"/>
      <c r="E586" s="1"/>
    </row>
    <row r="587" spans="1:5" ht="15.75" customHeight="1">
      <c r="A587" s="1"/>
      <c r="B587" s="1"/>
      <c r="C587" s="1"/>
      <c r="D587" s="1"/>
      <c r="E587" s="1"/>
    </row>
    <row r="588" spans="1:5" ht="15.75" customHeight="1">
      <c r="A588" s="1"/>
      <c r="B588" s="1"/>
      <c r="C588" s="1"/>
      <c r="D588" s="1"/>
      <c r="E588" s="1"/>
    </row>
    <row r="589" spans="1:5" ht="15.75" customHeight="1">
      <c r="A589" s="1"/>
      <c r="B589" s="1"/>
      <c r="C589" s="1"/>
      <c r="D589" s="1"/>
      <c r="E589" s="1"/>
    </row>
    <row r="590" spans="1:5" ht="15.75" customHeight="1">
      <c r="A590" s="1"/>
      <c r="B590" s="1"/>
      <c r="C590" s="1"/>
      <c r="D590" s="1"/>
      <c r="E590" s="1"/>
    </row>
    <row r="591" spans="1:5" ht="15.75" customHeight="1">
      <c r="A591" s="1"/>
      <c r="B591" s="1"/>
      <c r="C591" s="1"/>
      <c r="D591" s="1"/>
      <c r="E591" s="1"/>
    </row>
    <row r="592" spans="1:5" ht="15.75" customHeight="1">
      <c r="A592" s="1"/>
      <c r="B592" s="1"/>
      <c r="C592" s="1"/>
      <c r="D592" s="1"/>
      <c r="E592" s="1"/>
    </row>
    <row r="593" spans="1:5" ht="15.75" customHeight="1">
      <c r="A593" s="1"/>
      <c r="B593" s="1"/>
      <c r="C593" s="1"/>
      <c r="D593" s="1"/>
      <c r="E593" s="1"/>
    </row>
    <row r="594" spans="1:5" ht="15.75" customHeight="1">
      <c r="A594" s="1"/>
      <c r="B594" s="1"/>
      <c r="C594" s="1"/>
      <c r="D594" s="1"/>
      <c r="E594" s="1"/>
    </row>
    <row r="595" spans="1:5" ht="15.75" customHeight="1">
      <c r="A595" s="1"/>
      <c r="B595" s="1"/>
      <c r="C595" s="1"/>
      <c r="D595" s="1"/>
      <c r="E595" s="1"/>
    </row>
    <row r="596" spans="1:5" ht="15.75" customHeight="1">
      <c r="A596" s="1"/>
      <c r="B596" s="1"/>
      <c r="C596" s="1"/>
      <c r="D596" s="1"/>
      <c r="E596" s="1"/>
    </row>
    <row r="597" spans="1:5" ht="15.75" customHeight="1">
      <c r="A597" s="1"/>
      <c r="B597" s="1"/>
      <c r="C597" s="1"/>
      <c r="D597" s="1"/>
      <c r="E597" s="1"/>
    </row>
    <row r="598" spans="1:5" ht="15.75" customHeight="1">
      <c r="A598" s="1"/>
      <c r="B598" s="1"/>
      <c r="C598" s="1"/>
      <c r="D598" s="1"/>
      <c r="E598" s="1"/>
    </row>
    <row r="599" spans="1:5" ht="15.75" customHeight="1">
      <c r="A599" s="1"/>
      <c r="B599" s="1"/>
      <c r="C599" s="1"/>
      <c r="D599" s="1"/>
      <c r="E599" s="1"/>
    </row>
    <row r="600" spans="1:5" ht="15.75" customHeight="1">
      <c r="A600" s="1"/>
      <c r="B600" s="1"/>
      <c r="C600" s="1"/>
      <c r="D600" s="1"/>
      <c r="E600" s="1"/>
    </row>
    <row r="601" spans="1:5" ht="15.75" customHeight="1">
      <c r="A601" s="1"/>
      <c r="B601" s="1"/>
      <c r="C601" s="1"/>
      <c r="D601" s="1"/>
      <c r="E601" s="1"/>
    </row>
    <row r="602" spans="1:5" ht="15.75" customHeight="1">
      <c r="A602" s="1"/>
      <c r="B602" s="1"/>
      <c r="C602" s="1"/>
      <c r="D602" s="1"/>
      <c r="E602" s="1"/>
    </row>
    <row r="603" spans="1:5" ht="15.75" customHeight="1">
      <c r="A603" s="1"/>
      <c r="B603" s="1"/>
      <c r="C603" s="1"/>
      <c r="D603" s="1"/>
      <c r="E603" s="1"/>
    </row>
    <row r="604" spans="1:5" ht="15.75" customHeight="1">
      <c r="A604" s="1"/>
      <c r="B604" s="1"/>
      <c r="C604" s="1"/>
      <c r="D604" s="1"/>
      <c r="E604" s="1"/>
    </row>
    <row r="605" spans="1:5" ht="15.75" customHeight="1">
      <c r="A605" s="1"/>
      <c r="B605" s="1"/>
      <c r="C605" s="1"/>
      <c r="D605" s="1"/>
      <c r="E605" s="1"/>
    </row>
    <row r="606" spans="1:5" ht="15.75" customHeight="1">
      <c r="A606" s="1"/>
      <c r="B606" s="1"/>
      <c r="C606" s="1"/>
      <c r="D606" s="1"/>
      <c r="E606" s="1"/>
    </row>
    <row r="607" spans="1:5" ht="15.75" customHeight="1">
      <c r="A607" s="1"/>
      <c r="B607" s="1"/>
      <c r="C607" s="1"/>
      <c r="D607" s="1"/>
      <c r="E607" s="1"/>
    </row>
    <row r="608" spans="1:5" ht="15.75" customHeight="1">
      <c r="A608" s="1"/>
      <c r="B608" s="1"/>
      <c r="C608" s="1"/>
      <c r="D608" s="1"/>
      <c r="E608" s="1"/>
    </row>
    <row r="609" spans="1:5" ht="15.75" customHeight="1">
      <c r="A609" s="1"/>
      <c r="B609" s="1"/>
      <c r="C609" s="1"/>
      <c r="D609" s="1"/>
      <c r="E609" s="1"/>
    </row>
    <row r="610" spans="1:5" ht="15.75" customHeight="1">
      <c r="A610" s="1"/>
      <c r="B610" s="1"/>
      <c r="C610" s="1"/>
      <c r="D610" s="1"/>
      <c r="E610" s="1"/>
    </row>
    <row r="611" spans="1:5" ht="15.75" customHeight="1">
      <c r="A611" s="1"/>
      <c r="B611" s="1"/>
      <c r="C611" s="1"/>
      <c r="D611" s="1"/>
      <c r="E611" s="1"/>
    </row>
    <row r="612" spans="1:5" ht="15.75" customHeight="1">
      <c r="A612" s="1"/>
      <c r="B612" s="1"/>
      <c r="C612" s="1"/>
      <c r="D612" s="1"/>
      <c r="E612" s="1"/>
    </row>
    <row r="613" spans="1:5" ht="15.75" customHeight="1">
      <c r="A613" s="1"/>
      <c r="B613" s="1"/>
      <c r="C613" s="1"/>
      <c r="D613" s="1"/>
      <c r="E613" s="1"/>
    </row>
    <row r="614" spans="1:5" ht="15.75" customHeight="1">
      <c r="A614" s="1"/>
      <c r="B614" s="1"/>
      <c r="C614" s="1"/>
      <c r="D614" s="1"/>
      <c r="E614" s="1"/>
    </row>
    <row r="615" spans="1:5" ht="15.75" customHeight="1">
      <c r="A615" s="1"/>
      <c r="B615" s="1"/>
      <c r="C615" s="1"/>
      <c r="D615" s="1"/>
      <c r="E615" s="1"/>
    </row>
    <row r="616" spans="1:5" ht="15.75" customHeight="1">
      <c r="A616" s="1"/>
      <c r="B616" s="1"/>
      <c r="C616" s="1"/>
      <c r="D616" s="1"/>
      <c r="E616" s="1"/>
    </row>
    <row r="617" spans="1:5" ht="15.75" customHeight="1">
      <c r="A617" s="1"/>
      <c r="B617" s="1"/>
      <c r="C617" s="1"/>
      <c r="D617" s="1"/>
      <c r="E617" s="1"/>
    </row>
    <row r="618" spans="1:5" ht="15.75" customHeight="1">
      <c r="A618" s="1"/>
      <c r="B618" s="1"/>
      <c r="C618" s="1"/>
      <c r="D618" s="1"/>
      <c r="E618" s="1"/>
    </row>
    <row r="619" spans="1:5" ht="15.75" customHeight="1">
      <c r="A619" s="1"/>
      <c r="B619" s="1"/>
      <c r="C619" s="1"/>
      <c r="D619" s="1"/>
      <c r="E619" s="1"/>
    </row>
    <row r="620" spans="1:5" ht="15.75" customHeight="1">
      <c r="A620" s="1"/>
      <c r="B620" s="1"/>
      <c r="C620" s="1"/>
      <c r="D620" s="1"/>
      <c r="E620" s="1"/>
    </row>
    <row r="621" spans="1:5" ht="15.75" customHeight="1">
      <c r="A621" s="1"/>
      <c r="B621" s="1"/>
      <c r="C621" s="1"/>
      <c r="D621" s="1"/>
      <c r="E621" s="1"/>
    </row>
    <row r="622" spans="1:5" ht="15.75" customHeight="1">
      <c r="A622" s="1"/>
      <c r="B622" s="1"/>
      <c r="C622" s="1"/>
      <c r="D622" s="1"/>
      <c r="E622" s="1"/>
    </row>
    <row r="623" spans="1:5" ht="15.75" customHeight="1">
      <c r="A623" s="1"/>
      <c r="B623" s="1"/>
      <c r="C623" s="1"/>
      <c r="D623" s="1"/>
      <c r="E623" s="1"/>
    </row>
    <row r="624" spans="1:5" ht="15.75" customHeight="1">
      <c r="A624" s="1"/>
      <c r="B624" s="1"/>
      <c r="C624" s="1"/>
      <c r="D624" s="1"/>
      <c r="E624" s="1"/>
    </row>
    <row r="625" spans="1:5" ht="15.75" customHeight="1">
      <c r="A625" s="1"/>
      <c r="B625" s="1"/>
      <c r="C625" s="1"/>
      <c r="D625" s="1"/>
      <c r="E625" s="1"/>
    </row>
    <row r="626" spans="1:5" ht="15.75" customHeight="1">
      <c r="A626" s="1"/>
      <c r="B626" s="1"/>
      <c r="C626" s="1"/>
      <c r="D626" s="1"/>
      <c r="E626" s="1"/>
    </row>
    <row r="627" spans="1:5" ht="15.75" customHeight="1">
      <c r="A627" s="1"/>
      <c r="B627" s="1"/>
      <c r="C627" s="1"/>
      <c r="D627" s="1"/>
      <c r="E627" s="1"/>
    </row>
    <row r="628" spans="1:5" ht="15.75" customHeight="1">
      <c r="A628" s="1"/>
      <c r="B628" s="1"/>
      <c r="C628" s="1"/>
      <c r="D628" s="1"/>
      <c r="E628" s="1"/>
    </row>
    <row r="629" spans="1:5" ht="15.75" customHeight="1">
      <c r="A629" s="1"/>
      <c r="B629" s="1"/>
      <c r="C629" s="1"/>
      <c r="D629" s="1"/>
      <c r="E629" s="1"/>
    </row>
    <row r="630" spans="1:5" ht="15.75" customHeight="1">
      <c r="A630" s="1"/>
      <c r="B630" s="1"/>
      <c r="C630" s="1"/>
      <c r="D630" s="1"/>
      <c r="E630" s="1"/>
    </row>
    <row r="631" spans="1:5" ht="15.75" customHeight="1">
      <c r="A631" s="1"/>
      <c r="B631" s="1"/>
      <c r="C631" s="1"/>
      <c r="D631" s="1"/>
      <c r="E631" s="1"/>
    </row>
    <row r="632" spans="1:5" ht="15.75" customHeight="1">
      <c r="A632" s="1"/>
      <c r="B632" s="1"/>
      <c r="C632" s="1"/>
      <c r="D632" s="1"/>
      <c r="E632" s="1"/>
    </row>
    <row r="633" spans="1:5" ht="15.75" customHeight="1">
      <c r="A633" s="1"/>
      <c r="B633" s="1"/>
      <c r="C633" s="1"/>
      <c r="D633" s="1"/>
      <c r="E633" s="1"/>
    </row>
    <row r="634" spans="1:5" ht="15.75" customHeight="1">
      <c r="A634" s="1"/>
      <c r="B634" s="1"/>
      <c r="C634" s="1"/>
      <c r="D634" s="1"/>
      <c r="E634" s="1"/>
    </row>
    <row r="635" spans="1:5" ht="15.75" customHeight="1">
      <c r="A635" s="1"/>
      <c r="B635" s="1"/>
      <c r="C635" s="1"/>
      <c r="D635" s="1"/>
      <c r="E635" s="1"/>
    </row>
    <row r="636" spans="1:5" ht="15.75" customHeight="1">
      <c r="A636" s="1"/>
      <c r="B636" s="1"/>
      <c r="C636" s="1"/>
      <c r="D636" s="1"/>
      <c r="E636" s="1"/>
    </row>
    <row r="637" spans="1:5" ht="15.75" customHeight="1">
      <c r="A637" s="1"/>
      <c r="B637" s="1"/>
      <c r="C637" s="1"/>
      <c r="D637" s="1"/>
      <c r="E637" s="1"/>
    </row>
    <row r="638" spans="1:5" ht="15.75" customHeight="1">
      <c r="A638" s="1"/>
      <c r="B638" s="1"/>
      <c r="C638" s="1"/>
      <c r="D638" s="1"/>
      <c r="E638" s="1"/>
    </row>
    <row r="639" spans="1:5" ht="15.75" customHeight="1">
      <c r="A639" s="1"/>
      <c r="B639" s="1"/>
      <c r="C639" s="1"/>
      <c r="D639" s="1"/>
      <c r="E639" s="1"/>
    </row>
    <row r="640" spans="1:5" ht="15.75" customHeight="1">
      <c r="A640" s="1"/>
      <c r="B640" s="1"/>
      <c r="C640" s="1"/>
      <c r="D640" s="1"/>
      <c r="E640" s="1"/>
    </row>
    <row r="641" spans="1:5" ht="15.75" customHeight="1">
      <c r="A641" s="1"/>
      <c r="B641" s="1"/>
      <c r="C641" s="1"/>
      <c r="D641" s="1"/>
      <c r="E641" s="1"/>
    </row>
    <row r="642" spans="1:5" ht="15.75" customHeight="1">
      <c r="A642" s="1"/>
      <c r="B642" s="1"/>
      <c r="C642" s="1"/>
      <c r="D642" s="1"/>
      <c r="E642" s="1"/>
    </row>
    <row r="643" spans="1:5" ht="15.75" customHeight="1">
      <c r="A643" s="1"/>
      <c r="B643" s="1"/>
      <c r="C643" s="1"/>
      <c r="D643" s="1"/>
      <c r="E643" s="1"/>
    </row>
    <row r="644" spans="1:5" ht="15.75" customHeight="1">
      <c r="A644" s="1"/>
      <c r="B644" s="1"/>
      <c r="C644" s="1"/>
      <c r="D644" s="1"/>
      <c r="E644" s="1"/>
    </row>
    <row r="645" spans="1:5" ht="15.75" customHeight="1">
      <c r="A645" s="1"/>
      <c r="B645" s="1"/>
      <c r="C645" s="1"/>
      <c r="D645" s="1"/>
      <c r="E645" s="1"/>
    </row>
    <row r="646" spans="1:5" ht="15.75" customHeight="1">
      <c r="A646" s="1"/>
      <c r="B646" s="1"/>
      <c r="C646" s="1"/>
      <c r="D646" s="1"/>
      <c r="E646" s="1"/>
    </row>
    <row r="647" spans="1:5" ht="15.75" customHeight="1">
      <c r="A647" s="1"/>
      <c r="B647" s="1"/>
      <c r="C647" s="1"/>
      <c r="D647" s="1"/>
      <c r="E647" s="1"/>
    </row>
    <row r="648" spans="1:5" ht="15.75" customHeight="1">
      <c r="A648" s="1"/>
      <c r="B648" s="1"/>
      <c r="C648" s="1"/>
      <c r="D648" s="1"/>
      <c r="E648" s="1"/>
    </row>
    <row r="649" spans="1:5" ht="15.75" customHeight="1">
      <c r="A649" s="1"/>
      <c r="B649" s="1"/>
      <c r="C649" s="1"/>
      <c r="D649" s="1"/>
      <c r="E649" s="1"/>
    </row>
    <row r="650" spans="1:5" ht="15.75" customHeight="1">
      <c r="A650" s="1"/>
      <c r="B650" s="1"/>
      <c r="C650" s="1"/>
      <c r="D650" s="1"/>
      <c r="E650" s="1"/>
    </row>
    <row r="651" spans="1:5" ht="15.75" customHeight="1">
      <c r="A651" s="1"/>
      <c r="B651" s="1"/>
      <c r="C651" s="1"/>
      <c r="D651" s="1"/>
      <c r="E651" s="1"/>
    </row>
    <row r="652" spans="1:5" ht="15.75" customHeight="1">
      <c r="A652" s="1"/>
      <c r="B652" s="1"/>
      <c r="C652" s="1"/>
      <c r="D652" s="1"/>
      <c r="E652" s="1"/>
    </row>
    <row r="653" spans="1:5" ht="15.75" customHeight="1">
      <c r="A653" s="1"/>
      <c r="B653" s="1"/>
      <c r="C653" s="1"/>
      <c r="D653" s="1"/>
      <c r="E653" s="1"/>
    </row>
    <row r="654" spans="1:5" ht="15.75" customHeight="1">
      <c r="A654" s="1"/>
      <c r="B654" s="1"/>
      <c r="C654" s="1"/>
      <c r="D654" s="1"/>
      <c r="E654" s="1"/>
    </row>
    <row r="655" spans="1:5" ht="15.75" customHeight="1">
      <c r="A655" s="1"/>
      <c r="B655" s="1"/>
      <c r="C655" s="1"/>
      <c r="D655" s="1"/>
      <c r="E655" s="1"/>
    </row>
    <row r="656" spans="1:5" ht="15.75" customHeight="1">
      <c r="A656" s="1"/>
      <c r="B656" s="1"/>
      <c r="C656" s="1"/>
      <c r="D656" s="1"/>
      <c r="E656" s="1"/>
    </row>
    <row r="657" spans="1:5" ht="15.75" customHeight="1">
      <c r="A657" s="1"/>
      <c r="B657" s="1"/>
      <c r="C657" s="1"/>
      <c r="D657" s="1"/>
      <c r="E657" s="1"/>
    </row>
    <row r="658" spans="1:5" ht="15.75" customHeight="1">
      <c r="A658" s="1"/>
      <c r="B658" s="1"/>
      <c r="C658" s="1"/>
      <c r="D658" s="1"/>
      <c r="E658" s="1"/>
    </row>
    <row r="659" spans="1:5" ht="15.75" customHeight="1">
      <c r="A659" s="1"/>
      <c r="B659" s="1"/>
      <c r="C659" s="1"/>
      <c r="D659" s="1"/>
      <c r="E659" s="1"/>
    </row>
    <row r="660" spans="1:5" ht="15.75" customHeight="1">
      <c r="A660" s="1"/>
      <c r="B660" s="1"/>
      <c r="C660" s="1"/>
      <c r="D660" s="1"/>
      <c r="E660" s="1"/>
    </row>
    <row r="661" spans="1:5" ht="15.75" customHeight="1">
      <c r="A661" s="1"/>
      <c r="B661" s="1"/>
      <c r="C661" s="1"/>
      <c r="D661" s="1"/>
      <c r="E661" s="1"/>
    </row>
    <row r="662" spans="1:5" ht="15.75" customHeight="1">
      <c r="A662" s="1"/>
      <c r="B662" s="1"/>
      <c r="C662" s="1"/>
      <c r="D662" s="1"/>
      <c r="E662" s="1"/>
    </row>
    <row r="663" spans="1:5" ht="15.75" customHeight="1">
      <c r="A663" s="1"/>
      <c r="B663" s="1"/>
      <c r="C663" s="1"/>
      <c r="D663" s="1"/>
      <c r="E663" s="1"/>
    </row>
    <row r="664" spans="1:5" ht="15.75" customHeight="1">
      <c r="A664" s="1"/>
      <c r="B664" s="1"/>
      <c r="C664" s="1"/>
      <c r="D664" s="1"/>
      <c r="E664" s="1"/>
    </row>
    <row r="665" spans="1:5" ht="15.75" customHeight="1">
      <c r="A665" s="1"/>
      <c r="B665" s="1"/>
      <c r="C665" s="1"/>
      <c r="D665" s="1"/>
      <c r="E665" s="1"/>
    </row>
    <row r="666" spans="1:5" ht="15.75" customHeight="1">
      <c r="A666" s="1"/>
      <c r="B666" s="1"/>
      <c r="C666" s="1"/>
      <c r="D666" s="1"/>
      <c r="E666" s="1"/>
    </row>
    <row r="667" spans="1:5" ht="15.75" customHeight="1">
      <c r="A667" s="1"/>
      <c r="B667" s="1"/>
      <c r="C667" s="1"/>
      <c r="D667" s="1"/>
      <c r="E667" s="1"/>
    </row>
    <row r="668" spans="1:5" ht="15.75" customHeight="1">
      <c r="A668" s="1"/>
      <c r="B668" s="1"/>
      <c r="C668" s="1"/>
      <c r="D668" s="1"/>
      <c r="E668" s="1"/>
    </row>
    <row r="669" spans="1:5" ht="15.75" customHeight="1">
      <c r="A669" s="1"/>
      <c r="B669" s="1"/>
      <c r="C669" s="1"/>
      <c r="D669" s="1"/>
      <c r="E669" s="1"/>
    </row>
    <row r="670" spans="1:5" ht="15.75" customHeight="1">
      <c r="A670" s="1"/>
      <c r="B670" s="1"/>
      <c r="C670" s="1"/>
      <c r="D670" s="1"/>
      <c r="E670" s="1"/>
    </row>
    <row r="671" spans="1:5" ht="15.75" customHeight="1">
      <c r="A671" s="1"/>
      <c r="B671" s="1"/>
      <c r="C671" s="1"/>
      <c r="D671" s="1"/>
      <c r="E671" s="1"/>
    </row>
    <row r="672" spans="1:5" ht="15.75" customHeight="1">
      <c r="A672" s="1"/>
      <c r="B672" s="1"/>
      <c r="C672" s="1"/>
      <c r="D672" s="1"/>
      <c r="E672" s="1"/>
    </row>
    <row r="673" spans="1:5" ht="15.75" customHeight="1">
      <c r="A673" s="1"/>
      <c r="B673" s="1"/>
      <c r="C673" s="1"/>
      <c r="D673" s="1"/>
      <c r="E673" s="1"/>
    </row>
    <row r="674" spans="1:5" ht="15.75" customHeight="1">
      <c r="A674" s="1"/>
      <c r="B674" s="1"/>
      <c r="C674" s="1"/>
      <c r="D674" s="1"/>
      <c r="E674" s="1"/>
    </row>
    <row r="675" spans="1:5" ht="15.75" customHeight="1">
      <c r="A675" s="1"/>
      <c r="B675" s="1"/>
      <c r="C675" s="1"/>
      <c r="D675" s="1"/>
      <c r="E675" s="1"/>
    </row>
    <row r="676" spans="1:5" ht="15.75" customHeight="1">
      <c r="A676" s="1"/>
      <c r="B676" s="1"/>
      <c r="C676" s="1"/>
      <c r="D676" s="1"/>
      <c r="E676" s="1"/>
    </row>
    <row r="677" spans="1:5" ht="15.75" customHeight="1">
      <c r="A677" s="1"/>
      <c r="B677" s="1"/>
      <c r="C677" s="1"/>
      <c r="D677" s="1"/>
      <c r="E677" s="1"/>
    </row>
    <row r="678" spans="1:5" ht="15.75" customHeight="1">
      <c r="A678" s="1"/>
      <c r="B678" s="1"/>
      <c r="C678" s="1"/>
      <c r="D678" s="1"/>
      <c r="E678" s="1"/>
    </row>
    <row r="679" spans="1:5" ht="15.75" customHeight="1">
      <c r="A679" s="1"/>
      <c r="B679" s="1"/>
      <c r="C679" s="1"/>
      <c r="D679" s="1"/>
      <c r="E679" s="1"/>
    </row>
    <row r="680" spans="1:5" ht="15.75" customHeight="1">
      <c r="A680" s="1"/>
      <c r="B680" s="1"/>
      <c r="C680" s="1"/>
      <c r="D680" s="1"/>
      <c r="E680" s="1"/>
    </row>
    <row r="681" spans="1:5" ht="15.75" customHeight="1">
      <c r="A681" s="1"/>
      <c r="B681" s="1"/>
      <c r="C681" s="1"/>
      <c r="D681" s="1"/>
      <c r="E681" s="1"/>
    </row>
    <row r="682" spans="1:5" ht="15.75" customHeight="1">
      <c r="A682" s="1"/>
      <c r="B682" s="1"/>
      <c r="C682" s="1"/>
      <c r="D682" s="1"/>
      <c r="E682" s="1"/>
    </row>
    <row r="683" spans="1:5" ht="15.75" customHeight="1">
      <c r="A683" s="1"/>
      <c r="B683" s="1"/>
      <c r="C683" s="1"/>
      <c r="D683" s="1"/>
      <c r="E683" s="1"/>
    </row>
    <row r="684" spans="1:5" ht="15.75" customHeight="1">
      <c r="A684" s="1"/>
      <c r="B684" s="1"/>
      <c r="C684" s="1"/>
      <c r="D684" s="1"/>
      <c r="E684" s="1"/>
    </row>
    <row r="685" spans="1:5" ht="15.75" customHeight="1">
      <c r="A685" s="1"/>
      <c r="B685" s="1"/>
      <c r="C685" s="1"/>
      <c r="D685" s="1"/>
      <c r="E685" s="1"/>
    </row>
    <row r="686" spans="1:5" ht="15.75" customHeight="1">
      <c r="A686" s="1"/>
      <c r="B686" s="1"/>
      <c r="C686" s="1"/>
      <c r="D686" s="1"/>
      <c r="E686" s="1"/>
    </row>
    <row r="687" spans="1:5" ht="15.75" customHeight="1">
      <c r="A687" s="1"/>
      <c r="B687" s="1"/>
      <c r="C687" s="1"/>
      <c r="D687" s="1"/>
      <c r="E687" s="1"/>
    </row>
    <row r="688" spans="1:5" ht="15.75" customHeight="1">
      <c r="A688" s="1"/>
      <c r="B688" s="1"/>
      <c r="C688" s="1"/>
      <c r="D688" s="1"/>
      <c r="E688" s="1"/>
    </row>
    <row r="689" spans="1:5" ht="15.75" customHeight="1">
      <c r="A689" s="1"/>
      <c r="B689" s="1"/>
      <c r="C689" s="1"/>
      <c r="D689" s="1"/>
      <c r="E689" s="1"/>
    </row>
    <row r="690" spans="1:5" ht="15.75" customHeight="1">
      <c r="A690" s="1"/>
      <c r="B690" s="1"/>
      <c r="C690" s="1"/>
      <c r="D690" s="1"/>
      <c r="E690" s="1"/>
    </row>
    <row r="691" spans="1:5" ht="15.75" customHeight="1">
      <c r="A691" s="1"/>
      <c r="B691" s="1"/>
      <c r="C691" s="1"/>
      <c r="D691" s="1"/>
      <c r="E691" s="1"/>
    </row>
    <row r="692" spans="1:5" ht="15.75" customHeight="1">
      <c r="A692" s="1"/>
      <c r="B692" s="1"/>
      <c r="C692" s="1"/>
      <c r="D692" s="1"/>
      <c r="E692" s="1"/>
    </row>
    <row r="693" spans="1:5" ht="15.75" customHeight="1">
      <c r="A693" s="1"/>
      <c r="B693" s="1"/>
      <c r="C693" s="1"/>
      <c r="D693" s="1"/>
      <c r="E693" s="1"/>
    </row>
    <row r="694" spans="1:5" ht="15.75" customHeight="1">
      <c r="A694" s="1"/>
      <c r="B694" s="1"/>
      <c r="C694" s="1"/>
      <c r="D694" s="1"/>
      <c r="E694" s="1"/>
    </row>
    <row r="695" spans="1:5" ht="15.75" customHeight="1">
      <c r="A695" s="1"/>
      <c r="B695" s="1"/>
      <c r="C695" s="1"/>
      <c r="D695" s="1"/>
      <c r="E695" s="1"/>
    </row>
    <row r="696" spans="1:5" ht="15.75" customHeight="1">
      <c r="A696" s="1"/>
      <c r="B696" s="1"/>
      <c r="C696" s="1"/>
      <c r="D696" s="1"/>
      <c r="E696" s="1"/>
    </row>
    <row r="697" spans="1:5" ht="15.75" customHeight="1">
      <c r="A697" s="1"/>
      <c r="B697" s="1"/>
      <c r="C697" s="1"/>
      <c r="D697" s="1"/>
      <c r="E697" s="1"/>
    </row>
    <row r="698" spans="1:5" ht="15.75" customHeight="1">
      <c r="A698" s="1"/>
      <c r="B698" s="1"/>
      <c r="C698" s="1"/>
      <c r="D698" s="1"/>
      <c r="E698" s="1"/>
    </row>
    <row r="699" spans="1:5" ht="15.75" customHeight="1">
      <c r="A699" s="1"/>
      <c r="B699" s="1"/>
      <c r="C699" s="1"/>
      <c r="D699" s="1"/>
      <c r="E699" s="1"/>
    </row>
    <row r="700" spans="1:5" ht="15.75" customHeight="1">
      <c r="A700" s="1"/>
      <c r="B700" s="1"/>
      <c r="C700" s="1"/>
      <c r="D700" s="1"/>
      <c r="E700" s="1"/>
    </row>
    <row r="701" spans="1:5" ht="15.75" customHeight="1">
      <c r="A701" s="1"/>
      <c r="B701" s="1"/>
      <c r="C701" s="1"/>
      <c r="D701" s="1"/>
      <c r="E701" s="1"/>
    </row>
    <row r="702" spans="1:5" ht="15.75" customHeight="1">
      <c r="A702" s="1"/>
      <c r="B702" s="1"/>
      <c r="C702" s="1"/>
      <c r="D702" s="1"/>
      <c r="E702" s="1"/>
    </row>
    <row r="703" spans="1:5" ht="15.75" customHeight="1">
      <c r="A703" s="1"/>
      <c r="B703" s="1"/>
      <c r="C703" s="1"/>
      <c r="D703" s="1"/>
      <c r="E703" s="1"/>
    </row>
    <row r="704" spans="1:5" ht="15.75" customHeight="1">
      <c r="A704" s="1"/>
      <c r="B704" s="1"/>
      <c r="C704" s="1"/>
      <c r="D704" s="1"/>
      <c r="E704" s="1"/>
    </row>
    <row r="705" spans="1:5" ht="15.75" customHeight="1">
      <c r="A705" s="1"/>
      <c r="B705" s="1"/>
      <c r="C705" s="1"/>
      <c r="D705" s="1"/>
      <c r="E705" s="1"/>
    </row>
    <row r="706" spans="1:5" ht="15.75" customHeight="1">
      <c r="A706" s="1"/>
      <c r="B706" s="1"/>
      <c r="C706" s="1"/>
      <c r="D706" s="1"/>
      <c r="E706" s="1"/>
    </row>
    <row r="707" spans="1:5" ht="15.75" customHeight="1">
      <c r="A707" s="1"/>
      <c r="B707" s="1"/>
      <c r="C707" s="1"/>
      <c r="D707" s="1"/>
      <c r="E707" s="1"/>
    </row>
    <row r="708" spans="1:5" ht="15.75" customHeight="1">
      <c r="A708" s="1"/>
      <c r="B708" s="1"/>
      <c r="C708" s="1"/>
      <c r="D708" s="1"/>
      <c r="E708" s="1"/>
    </row>
    <row r="709" spans="1:5" ht="15.75" customHeight="1">
      <c r="A709" s="1"/>
      <c r="B709" s="1"/>
      <c r="C709" s="1"/>
      <c r="D709" s="1"/>
      <c r="E709" s="1"/>
    </row>
    <row r="710" spans="1:5" ht="15.75" customHeight="1">
      <c r="A710" s="1"/>
      <c r="B710" s="1"/>
      <c r="C710" s="1"/>
      <c r="D710" s="1"/>
      <c r="E710" s="1"/>
    </row>
    <row r="711" spans="1:5" ht="15.75" customHeight="1">
      <c r="A711" s="1"/>
      <c r="B711" s="1"/>
      <c r="C711" s="1"/>
      <c r="D711" s="1"/>
      <c r="E711" s="1"/>
    </row>
    <row r="712" spans="1:5" ht="15.75" customHeight="1">
      <c r="A712" s="1"/>
      <c r="B712" s="1"/>
      <c r="C712" s="1"/>
      <c r="D712" s="1"/>
      <c r="E712" s="1"/>
    </row>
    <row r="713" spans="1:5" ht="15.75" customHeight="1">
      <c r="A713" s="1"/>
      <c r="B713" s="1"/>
      <c r="C713" s="1"/>
      <c r="D713" s="1"/>
      <c r="E713" s="1"/>
    </row>
    <row r="714" spans="1:5" ht="15.75" customHeight="1">
      <c r="A714" s="1"/>
      <c r="B714" s="1"/>
      <c r="C714" s="1"/>
      <c r="D714" s="1"/>
      <c r="E714" s="1"/>
    </row>
    <row r="715" spans="1:5" ht="15.75" customHeight="1">
      <c r="A715" s="1"/>
      <c r="B715" s="1"/>
      <c r="C715" s="1"/>
      <c r="D715" s="1"/>
      <c r="E715" s="1"/>
    </row>
    <row r="716" spans="1:5" ht="15.75" customHeight="1">
      <c r="A716" s="1"/>
      <c r="B716" s="1"/>
      <c r="C716" s="1"/>
      <c r="D716" s="1"/>
      <c r="E716" s="1"/>
    </row>
    <row r="717" spans="1:5" ht="15.75" customHeight="1">
      <c r="A717" s="1"/>
      <c r="B717" s="1"/>
      <c r="C717" s="1"/>
      <c r="D717" s="1"/>
      <c r="E717" s="1"/>
    </row>
    <row r="718" spans="1:5" ht="15.75" customHeight="1">
      <c r="A718" s="1"/>
      <c r="B718" s="1"/>
      <c r="C718" s="1"/>
      <c r="D718" s="1"/>
      <c r="E718" s="1"/>
    </row>
    <row r="719" spans="1:5" ht="15.75" customHeight="1">
      <c r="A719" s="1"/>
      <c r="B719" s="1"/>
      <c r="C719" s="1"/>
      <c r="D719" s="1"/>
      <c r="E719" s="1"/>
    </row>
    <row r="720" spans="1:5" ht="15.75" customHeight="1">
      <c r="A720" s="1"/>
      <c r="B720" s="1"/>
      <c r="C720" s="1"/>
      <c r="D720" s="1"/>
      <c r="E720" s="1"/>
    </row>
    <row r="721" spans="1:5" ht="15.75" customHeight="1">
      <c r="A721" s="1"/>
      <c r="B721" s="1"/>
      <c r="C721" s="1"/>
      <c r="D721" s="1"/>
      <c r="E721" s="1"/>
    </row>
    <row r="722" spans="1:5" ht="15.75" customHeight="1">
      <c r="A722" s="1"/>
      <c r="B722" s="1"/>
      <c r="C722" s="1"/>
      <c r="D722" s="1"/>
      <c r="E722" s="1"/>
    </row>
    <row r="723" spans="1:5" ht="15.75" customHeight="1">
      <c r="A723" s="1"/>
      <c r="B723" s="1"/>
      <c r="C723" s="1"/>
      <c r="D723" s="1"/>
      <c r="E723" s="1"/>
    </row>
    <row r="724" spans="1:5" ht="15.75" customHeight="1">
      <c r="A724" s="1"/>
      <c r="B724" s="1"/>
      <c r="C724" s="1"/>
      <c r="D724" s="1"/>
      <c r="E724" s="1"/>
    </row>
    <row r="725" spans="1:5" ht="15.75" customHeight="1">
      <c r="A725" s="1"/>
      <c r="B725" s="1"/>
      <c r="C725" s="1"/>
      <c r="D725" s="1"/>
      <c r="E725" s="1"/>
    </row>
    <row r="726" spans="1:5" ht="15.75" customHeight="1">
      <c r="A726" s="1"/>
      <c r="B726" s="1"/>
      <c r="C726" s="1"/>
      <c r="D726" s="1"/>
      <c r="E726" s="1"/>
    </row>
    <row r="727" spans="1:5" ht="15.75" customHeight="1">
      <c r="A727" s="1"/>
      <c r="B727" s="1"/>
      <c r="C727" s="1"/>
      <c r="D727" s="1"/>
      <c r="E727" s="1"/>
    </row>
    <row r="728" spans="1:5" ht="15.75" customHeight="1">
      <c r="A728" s="1"/>
      <c r="B728" s="1"/>
      <c r="C728" s="1"/>
      <c r="D728" s="1"/>
      <c r="E728" s="1"/>
    </row>
    <row r="729" spans="1:5" ht="15.75" customHeight="1">
      <c r="A729" s="1"/>
      <c r="B729" s="1"/>
      <c r="C729" s="1"/>
      <c r="D729" s="1"/>
      <c r="E729" s="1"/>
    </row>
    <row r="730" spans="1:5" ht="15.75" customHeight="1">
      <c r="A730" s="1"/>
      <c r="B730" s="1"/>
      <c r="C730" s="1"/>
      <c r="D730" s="1"/>
      <c r="E730" s="1"/>
    </row>
    <row r="731" spans="1:5" ht="15.75" customHeight="1">
      <c r="A731" s="1"/>
      <c r="B731" s="1"/>
      <c r="C731" s="1"/>
      <c r="D731" s="1"/>
      <c r="E731" s="1"/>
    </row>
    <row r="732" spans="1:5" ht="15.75" customHeight="1">
      <c r="A732" s="1"/>
      <c r="B732" s="1"/>
      <c r="C732" s="1"/>
      <c r="D732" s="1"/>
      <c r="E732" s="1"/>
    </row>
    <row r="733" spans="1:5" ht="15.75" customHeight="1">
      <c r="A733" s="1"/>
      <c r="B733" s="1"/>
      <c r="C733" s="1"/>
      <c r="D733" s="1"/>
      <c r="E733" s="1"/>
    </row>
    <row r="734" spans="1:5" ht="15.75" customHeight="1">
      <c r="A734" s="1"/>
      <c r="B734" s="1"/>
      <c r="C734" s="1"/>
      <c r="D734" s="1"/>
      <c r="E734" s="1"/>
    </row>
    <row r="735" spans="1:5" ht="15.75" customHeight="1">
      <c r="A735" s="1"/>
      <c r="B735" s="1"/>
      <c r="C735" s="1"/>
      <c r="D735" s="1"/>
      <c r="E735" s="1"/>
    </row>
    <row r="736" spans="1:5" ht="15.75" customHeight="1">
      <c r="A736" s="1"/>
      <c r="B736" s="1"/>
      <c r="C736" s="1"/>
      <c r="D736" s="1"/>
      <c r="E736" s="1"/>
    </row>
    <row r="737" spans="1:5" ht="15.75" customHeight="1">
      <c r="A737" s="1"/>
      <c r="B737" s="1"/>
      <c r="C737" s="1"/>
      <c r="D737" s="1"/>
      <c r="E737" s="1"/>
    </row>
    <row r="738" spans="1:5" ht="15.75" customHeight="1">
      <c r="A738" s="1"/>
      <c r="B738" s="1"/>
      <c r="C738" s="1"/>
      <c r="D738" s="1"/>
      <c r="E738" s="1"/>
    </row>
    <row r="739" spans="1:5" ht="15.75" customHeight="1">
      <c r="A739" s="1"/>
      <c r="B739" s="1"/>
      <c r="C739" s="1"/>
      <c r="D739" s="1"/>
      <c r="E739" s="1"/>
    </row>
    <row r="740" spans="1:5" ht="15.75" customHeight="1">
      <c r="A740" s="1"/>
      <c r="B740" s="1"/>
      <c r="C740" s="1"/>
      <c r="D740" s="1"/>
      <c r="E740" s="1"/>
    </row>
    <row r="741" spans="1:5" ht="15.75" customHeight="1">
      <c r="A741" s="1"/>
      <c r="B741" s="1"/>
      <c r="C741" s="1"/>
      <c r="D741" s="1"/>
      <c r="E741" s="1"/>
    </row>
    <row r="742" spans="1:5" ht="15.75" customHeight="1">
      <c r="A742" s="1"/>
      <c r="B742" s="1"/>
      <c r="C742" s="1"/>
      <c r="D742" s="1"/>
      <c r="E742" s="1"/>
    </row>
    <row r="743" spans="1:5" ht="15.75" customHeight="1">
      <c r="A743" s="1"/>
      <c r="B743" s="1"/>
      <c r="C743" s="1"/>
      <c r="D743" s="1"/>
      <c r="E743" s="1"/>
    </row>
    <row r="744" spans="1:5" ht="15.75" customHeight="1">
      <c r="A744" s="1"/>
      <c r="B744" s="1"/>
      <c r="C744" s="1"/>
      <c r="D744" s="1"/>
      <c r="E744" s="1"/>
    </row>
    <row r="745" spans="1:5" ht="15.75" customHeight="1">
      <c r="A745" s="1"/>
      <c r="B745" s="1"/>
      <c r="C745" s="1"/>
      <c r="D745" s="1"/>
      <c r="E745" s="1"/>
    </row>
    <row r="746" spans="1:5" ht="15.75" customHeight="1">
      <c r="A746" s="1"/>
      <c r="B746" s="1"/>
      <c r="C746" s="1"/>
      <c r="D746" s="1"/>
      <c r="E746" s="1"/>
    </row>
    <row r="747" spans="1:5" ht="15.75" customHeight="1">
      <c r="A747" s="1"/>
      <c r="B747" s="1"/>
      <c r="C747" s="1"/>
      <c r="D747" s="1"/>
      <c r="E747" s="1"/>
    </row>
    <row r="748" spans="1:5" ht="15.75" customHeight="1">
      <c r="A748" s="1"/>
      <c r="B748" s="1"/>
      <c r="C748" s="1"/>
      <c r="D748" s="1"/>
      <c r="E748" s="1"/>
    </row>
    <row r="749" spans="1:5" ht="15.75" customHeight="1">
      <c r="A749" s="1"/>
      <c r="B749" s="1"/>
      <c r="C749" s="1"/>
      <c r="D749" s="1"/>
      <c r="E749" s="1"/>
    </row>
    <row r="750" spans="1:5" ht="15.75" customHeight="1">
      <c r="A750" s="1"/>
      <c r="B750" s="1"/>
      <c r="C750" s="1"/>
      <c r="D750" s="1"/>
      <c r="E750" s="1"/>
    </row>
    <row r="751" spans="1:5" ht="15.75" customHeight="1">
      <c r="A751" s="1"/>
      <c r="B751" s="1"/>
      <c r="C751" s="1"/>
      <c r="D751" s="1"/>
      <c r="E751" s="1"/>
    </row>
    <row r="752" spans="1:5" ht="15.75" customHeight="1">
      <c r="A752" s="1"/>
      <c r="B752" s="1"/>
      <c r="C752" s="1"/>
      <c r="D752" s="1"/>
      <c r="E752" s="1"/>
    </row>
    <row r="753" spans="1:5" ht="15.75" customHeight="1">
      <c r="A753" s="1"/>
      <c r="B753" s="1"/>
      <c r="C753" s="1"/>
      <c r="D753" s="1"/>
      <c r="E753" s="1"/>
    </row>
    <row r="754" spans="1:5" ht="15.75" customHeight="1">
      <c r="A754" s="1"/>
      <c r="B754" s="1"/>
      <c r="C754" s="1"/>
      <c r="D754" s="1"/>
      <c r="E754" s="1"/>
    </row>
    <row r="755" spans="1:5" ht="15.75" customHeight="1">
      <c r="A755" s="1"/>
      <c r="B755" s="1"/>
      <c r="C755" s="1"/>
      <c r="D755" s="1"/>
      <c r="E755" s="1"/>
    </row>
    <row r="756" spans="1:5" ht="15.75" customHeight="1">
      <c r="A756" s="1"/>
      <c r="B756" s="1"/>
      <c r="C756" s="1"/>
      <c r="D756" s="1"/>
      <c r="E756" s="1"/>
    </row>
    <row r="757" spans="1:5" ht="15.75" customHeight="1">
      <c r="A757" s="1"/>
      <c r="B757" s="1"/>
      <c r="C757" s="1"/>
      <c r="D757" s="1"/>
      <c r="E757" s="1"/>
    </row>
    <row r="758" spans="1:5" ht="15.75" customHeight="1">
      <c r="A758" s="1"/>
      <c r="B758" s="1"/>
      <c r="C758" s="1"/>
      <c r="D758" s="1"/>
      <c r="E758" s="1"/>
    </row>
    <row r="759" spans="1:5" ht="15.75" customHeight="1">
      <c r="A759" s="1"/>
      <c r="B759" s="1"/>
      <c r="C759" s="1"/>
      <c r="D759" s="1"/>
      <c r="E759" s="1"/>
    </row>
    <row r="760" spans="1:5" ht="15.75" customHeight="1">
      <c r="A760" s="1"/>
      <c r="B760" s="1"/>
      <c r="C760" s="1"/>
      <c r="D760" s="1"/>
      <c r="E760" s="1"/>
    </row>
    <row r="761" spans="1:5" ht="15.75" customHeight="1">
      <c r="A761" s="1"/>
      <c r="B761" s="1"/>
      <c r="C761" s="1"/>
      <c r="D761" s="1"/>
      <c r="E761" s="1"/>
    </row>
    <row r="762" spans="1:5" ht="15.75" customHeight="1">
      <c r="A762" s="1"/>
      <c r="B762" s="1"/>
      <c r="C762" s="1"/>
      <c r="D762" s="1"/>
      <c r="E762" s="1"/>
    </row>
    <row r="763" spans="1:5" ht="15.75" customHeight="1">
      <c r="A763" s="1"/>
      <c r="B763" s="1"/>
      <c r="C763" s="1"/>
      <c r="D763" s="1"/>
      <c r="E763" s="1"/>
    </row>
    <row r="764" spans="1:5" ht="15.75" customHeight="1">
      <c r="A764" s="1"/>
      <c r="B764" s="1"/>
      <c r="C764" s="1"/>
      <c r="D764" s="1"/>
      <c r="E764" s="1"/>
    </row>
    <row r="765" spans="1:5" ht="15.75" customHeight="1">
      <c r="A765" s="1"/>
      <c r="B765" s="1"/>
      <c r="C765" s="1"/>
      <c r="D765" s="1"/>
      <c r="E765" s="1"/>
    </row>
    <row r="766" spans="1:5" ht="15.75" customHeight="1">
      <c r="A766" s="1"/>
      <c r="B766" s="1"/>
      <c r="C766" s="1"/>
      <c r="D766" s="1"/>
      <c r="E766" s="1"/>
    </row>
    <row r="767" spans="1:5" ht="15.75" customHeight="1">
      <c r="A767" s="1"/>
      <c r="B767" s="1"/>
      <c r="C767" s="1"/>
      <c r="D767" s="1"/>
      <c r="E767" s="1"/>
    </row>
    <row r="768" spans="1:5" ht="15.75" customHeight="1">
      <c r="A768" s="1"/>
      <c r="B768" s="1"/>
      <c r="C768" s="1"/>
      <c r="D768" s="1"/>
      <c r="E768" s="1"/>
    </row>
    <row r="769" spans="1:5" ht="15.75" customHeight="1">
      <c r="A769" s="1"/>
      <c r="B769" s="1"/>
      <c r="C769" s="1"/>
      <c r="D769" s="1"/>
      <c r="E769" s="1"/>
    </row>
    <row r="770" spans="1:5" ht="15.75" customHeight="1">
      <c r="A770" s="1"/>
      <c r="B770" s="1"/>
      <c r="C770" s="1"/>
      <c r="D770" s="1"/>
      <c r="E770" s="1"/>
    </row>
    <row r="771" spans="1:5" ht="15.75" customHeight="1">
      <c r="A771" s="1"/>
      <c r="B771" s="1"/>
      <c r="C771" s="1"/>
      <c r="D771" s="1"/>
      <c r="E771" s="1"/>
    </row>
    <row r="772" spans="1:5" ht="15.75" customHeight="1">
      <c r="A772" s="1"/>
      <c r="B772" s="1"/>
      <c r="C772" s="1"/>
      <c r="D772" s="1"/>
      <c r="E772" s="1"/>
    </row>
    <row r="773" spans="1:5" ht="15.75" customHeight="1">
      <c r="A773" s="1"/>
      <c r="B773" s="1"/>
      <c r="C773" s="1"/>
      <c r="D773" s="1"/>
      <c r="E773" s="1"/>
    </row>
    <row r="774" spans="1:5" ht="15.75" customHeight="1">
      <c r="A774" s="1"/>
      <c r="B774" s="1"/>
      <c r="C774" s="1"/>
      <c r="D774" s="1"/>
      <c r="E774" s="1"/>
    </row>
    <row r="775" spans="1:5" ht="15.75" customHeight="1">
      <c r="A775" s="1"/>
      <c r="B775" s="1"/>
      <c r="C775" s="1"/>
      <c r="D775" s="1"/>
      <c r="E775" s="1"/>
    </row>
    <row r="776" spans="1:5" ht="15.75" customHeight="1">
      <c r="A776" s="1"/>
      <c r="B776" s="1"/>
      <c r="C776" s="1"/>
      <c r="D776" s="1"/>
      <c r="E776" s="1"/>
    </row>
    <row r="777" spans="1:5" ht="15.75" customHeight="1">
      <c r="A777" s="1"/>
      <c r="B777" s="1"/>
      <c r="C777" s="1"/>
      <c r="D777" s="1"/>
      <c r="E777" s="1"/>
    </row>
    <row r="778" spans="1:5" ht="15.75" customHeight="1">
      <c r="A778" s="1"/>
      <c r="B778" s="1"/>
      <c r="C778" s="1"/>
      <c r="D778" s="1"/>
      <c r="E778" s="1"/>
    </row>
    <row r="779" spans="1:5" ht="15.75" customHeight="1">
      <c r="A779" s="1"/>
      <c r="B779" s="1"/>
      <c r="C779" s="1"/>
      <c r="D779" s="1"/>
      <c r="E779" s="1"/>
    </row>
    <row r="780" spans="1:5" ht="15.75" customHeight="1">
      <c r="A780" s="1"/>
      <c r="B780" s="1"/>
      <c r="C780" s="1"/>
      <c r="D780" s="1"/>
      <c r="E780" s="1"/>
    </row>
    <row r="781" spans="1:5" ht="15.75" customHeight="1">
      <c r="A781" s="1"/>
      <c r="B781" s="1"/>
      <c r="C781" s="1"/>
      <c r="D781" s="1"/>
      <c r="E781" s="1"/>
    </row>
    <row r="782" spans="1:5" ht="15.75" customHeight="1">
      <c r="A782" s="1"/>
      <c r="B782" s="1"/>
      <c r="C782" s="1"/>
      <c r="D782" s="1"/>
      <c r="E782" s="1"/>
    </row>
    <row r="783" spans="1:5" ht="15.75" customHeight="1">
      <c r="A783" s="1"/>
      <c r="B783" s="1"/>
      <c r="C783" s="1"/>
      <c r="D783" s="1"/>
      <c r="E783" s="1"/>
    </row>
    <row r="784" spans="1:5" ht="15.75" customHeight="1">
      <c r="A784" s="1"/>
      <c r="B784" s="1"/>
      <c r="C784" s="1"/>
      <c r="D784" s="1"/>
      <c r="E784" s="1"/>
    </row>
    <row r="785" spans="1:5" ht="15.75" customHeight="1">
      <c r="A785" s="1"/>
      <c r="B785" s="1"/>
      <c r="C785" s="1"/>
      <c r="D785" s="1"/>
      <c r="E785" s="1"/>
    </row>
    <row r="786" spans="1:5" ht="15.75" customHeight="1">
      <c r="A786" s="1"/>
      <c r="B786" s="1"/>
      <c r="C786" s="1"/>
      <c r="D786" s="1"/>
      <c r="E786" s="1"/>
    </row>
    <row r="787" spans="1:5" ht="15.75" customHeight="1">
      <c r="A787" s="1"/>
      <c r="B787" s="1"/>
      <c r="C787" s="1"/>
      <c r="D787" s="1"/>
      <c r="E787" s="1"/>
    </row>
    <row r="788" spans="1:5" ht="15.75" customHeight="1">
      <c r="A788" s="1"/>
      <c r="B788" s="1"/>
      <c r="C788" s="1"/>
      <c r="D788" s="1"/>
      <c r="E788" s="1"/>
    </row>
    <row r="789" spans="1:5" ht="15.75" customHeight="1">
      <c r="A789" s="1"/>
      <c r="B789" s="1"/>
      <c r="C789" s="1"/>
      <c r="D789" s="1"/>
      <c r="E789" s="1"/>
    </row>
    <row r="790" spans="1:5" ht="15.75" customHeight="1">
      <c r="A790" s="1"/>
      <c r="B790" s="1"/>
      <c r="C790" s="1"/>
      <c r="D790" s="1"/>
      <c r="E790" s="1"/>
    </row>
    <row r="791" spans="1:5" ht="15.75" customHeight="1">
      <c r="A791" s="1"/>
      <c r="B791" s="1"/>
      <c r="C791" s="1"/>
      <c r="D791" s="1"/>
      <c r="E791" s="1"/>
    </row>
    <row r="792" spans="1:5" ht="15.75" customHeight="1">
      <c r="A792" s="1"/>
      <c r="B792" s="1"/>
      <c r="C792" s="1"/>
      <c r="D792" s="1"/>
      <c r="E792" s="1"/>
    </row>
    <row r="793" spans="1:5" ht="15.75" customHeight="1">
      <c r="A793" s="1"/>
      <c r="B793" s="1"/>
      <c r="C793" s="1"/>
      <c r="D793" s="1"/>
      <c r="E793" s="1"/>
    </row>
    <row r="794" spans="1:5" ht="15.75" customHeight="1">
      <c r="A794" s="1"/>
      <c r="B794" s="1"/>
      <c r="C794" s="1"/>
      <c r="D794" s="1"/>
      <c r="E794" s="1"/>
    </row>
    <row r="795" spans="1:5" ht="15.75" customHeight="1">
      <c r="A795" s="1"/>
      <c r="B795" s="1"/>
      <c r="C795" s="1"/>
      <c r="D795" s="1"/>
      <c r="E795" s="1"/>
    </row>
    <row r="796" spans="1:5" ht="15.75" customHeight="1">
      <c r="A796" s="1"/>
      <c r="B796" s="1"/>
      <c r="C796" s="1"/>
      <c r="D796" s="1"/>
      <c r="E796" s="1"/>
    </row>
    <row r="797" spans="1:5" ht="15.75" customHeight="1">
      <c r="A797" s="1"/>
      <c r="B797" s="1"/>
      <c r="C797" s="1"/>
      <c r="D797" s="1"/>
      <c r="E797" s="1"/>
    </row>
    <row r="798" spans="1:5" ht="15.75" customHeight="1">
      <c r="A798" s="1"/>
      <c r="B798" s="1"/>
      <c r="C798" s="1"/>
      <c r="D798" s="1"/>
      <c r="E798" s="1"/>
    </row>
    <row r="799" spans="1:5" ht="15.75" customHeight="1">
      <c r="A799" s="1"/>
      <c r="B799" s="1"/>
      <c r="C799" s="1"/>
      <c r="D799" s="1"/>
      <c r="E799" s="1"/>
    </row>
    <row r="800" spans="1:5" ht="15.75" customHeight="1">
      <c r="A800" s="1"/>
      <c r="B800" s="1"/>
      <c r="C800" s="1"/>
      <c r="D800" s="1"/>
      <c r="E800" s="1"/>
    </row>
    <row r="801" spans="1:5" ht="15.75" customHeight="1">
      <c r="A801" s="1"/>
      <c r="B801" s="1"/>
      <c r="C801" s="1"/>
      <c r="D801" s="1"/>
      <c r="E801" s="1"/>
    </row>
    <row r="802" spans="1:5" ht="15.75" customHeight="1">
      <c r="A802" s="1"/>
      <c r="B802" s="1"/>
      <c r="C802" s="1"/>
      <c r="D802" s="1"/>
      <c r="E802" s="1"/>
    </row>
    <row r="803" spans="1:5" ht="15.75" customHeight="1">
      <c r="A803" s="1"/>
      <c r="B803" s="1"/>
      <c r="C803" s="1"/>
      <c r="D803" s="1"/>
      <c r="E803" s="1"/>
    </row>
    <row r="804" spans="1:5" ht="15.75" customHeight="1">
      <c r="A804" s="1"/>
      <c r="B804" s="1"/>
      <c r="C804" s="1"/>
      <c r="D804" s="1"/>
      <c r="E804" s="1"/>
    </row>
    <row r="805" spans="1:5" ht="15.75" customHeight="1">
      <c r="A805" s="1"/>
      <c r="B805" s="1"/>
      <c r="C805" s="1"/>
      <c r="D805" s="1"/>
      <c r="E805" s="1"/>
    </row>
    <row r="806" spans="1:5" ht="15.75" customHeight="1">
      <c r="A806" s="1"/>
      <c r="B806" s="1"/>
      <c r="C806" s="1"/>
      <c r="D806" s="1"/>
      <c r="E806" s="1"/>
    </row>
    <row r="807" spans="1:5" ht="15.75" customHeight="1">
      <c r="A807" s="1"/>
      <c r="B807" s="1"/>
      <c r="C807" s="1"/>
      <c r="D807" s="1"/>
      <c r="E807" s="1"/>
    </row>
    <row r="808" spans="1:5" ht="15.75" customHeight="1">
      <c r="A808" s="1"/>
      <c r="B808" s="1"/>
      <c r="C808" s="1"/>
      <c r="D808" s="1"/>
      <c r="E808" s="1"/>
    </row>
    <row r="809" spans="1:5" ht="15.75" customHeight="1">
      <c r="A809" s="1"/>
      <c r="B809" s="1"/>
      <c r="C809" s="1"/>
      <c r="D809" s="1"/>
      <c r="E809" s="1"/>
    </row>
    <row r="810" spans="1:5" ht="15.75" customHeight="1">
      <c r="A810" s="1"/>
      <c r="B810" s="1"/>
      <c r="C810" s="1"/>
      <c r="D810" s="1"/>
      <c r="E810" s="1"/>
    </row>
    <row r="811" spans="1:5" ht="15.75" customHeight="1">
      <c r="A811" s="1"/>
      <c r="B811" s="1"/>
      <c r="C811" s="1"/>
      <c r="D811" s="1"/>
      <c r="E811" s="1"/>
    </row>
    <row r="812" spans="1:5" ht="15.75" customHeight="1">
      <c r="A812" s="1"/>
      <c r="B812" s="1"/>
      <c r="C812" s="1"/>
      <c r="D812" s="1"/>
      <c r="E812" s="1"/>
    </row>
    <row r="813" spans="1:5" ht="15.75" customHeight="1">
      <c r="A813" s="1"/>
      <c r="B813" s="1"/>
      <c r="C813" s="1"/>
      <c r="D813" s="1"/>
      <c r="E813" s="1"/>
    </row>
    <row r="814" spans="1:5" ht="15.75" customHeight="1">
      <c r="A814" s="1"/>
      <c r="B814" s="1"/>
      <c r="C814" s="1"/>
      <c r="D814" s="1"/>
      <c r="E814" s="1"/>
    </row>
    <row r="815" spans="1:5" ht="15.75" customHeight="1">
      <c r="A815" s="1"/>
      <c r="B815" s="1"/>
      <c r="C815" s="1"/>
      <c r="D815" s="1"/>
      <c r="E815" s="1"/>
    </row>
    <row r="816" spans="1:5" ht="15.75" customHeight="1">
      <c r="A816" s="1"/>
      <c r="B816" s="1"/>
      <c r="C816" s="1"/>
      <c r="D816" s="1"/>
      <c r="E816" s="1"/>
    </row>
    <row r="817" spans="1:5" ht="15.75" customHeight="1">
      <c r="A817" s="1"/>
      <c r="B817" s="1"/>
      <c r="C817" s="1"/>
      <c r="D817" s="1"/>
      <c r="E817" s="1"/>
    </row>
    <row r="818" spans="1:5" ht="15.75" customHeight="1">
      <c r="A818" s="1"/>
      <c r="B818" s="1"/>
      <c r="C818" s="1"/>
      <c r="D818" s="1"/>
      <c r="E818" s="1"/>
    </row>
    <row r="819" spans="1:5" ht="15.75" customHeight="1">
      <c r="A819" s="1"/>
      <c r="B819" s="1"/>
      <c r="C819" s="1"/>
      <c r="D819" s="1"/>
      <c r="E819" s="1"/>
    </row>
    <row r="820" spans="1:5" ht="15.75" customHeight="1">
      <c r="A820" s="1"/>
      <c r="B820" s="1"/>
      <c r="C820" s="1"/>
      <c r="D820" s="1"/>
      <c r="E820" s="1"/>
    </row>
    <row r="821" spans="1:5" ht="15.75" customHeight="1">
      <c r="A821" s="1"/>
      <c r="B821" s="1"/>
      <c r="C821" s="1"/>
      <c r="D821" s="1"/>
      <c r="E821" s="1"/>
    </row>
    <row r="822" spans="1:5" ht="15.75" customHeight="1">
      <c r="A822" s="1"/>
      <c r="B822" s="1"/>
      <c r="C822" s="1"/>
      <c r="D822" s="1"/>
      <c r="E822" s="1"/>
    </row>
    <row r="823" spans="1:5" ht="15.75" customHeight="1">
      <c r="A823" s="1"/>
      <c r="B823" s="1"/>
      <c r="C823" s="1"/>
      <c r="D823" s="1"/>
      <c r="E823" s="1"/>
    </row>
    <row r="824" spans="1:5" ht="15.75" customHeight="1">
      <c r="A824" s="1"/>
      <c r="B824" s="1"/>
      <c r="C824" s="1"/>
      <c r="D824" s="1"/>
      <c r="E824" s="1"/>
    </row>
    <row r="825" spans="1:5" ht="15.75" customHeight="1">
      <c r="A825" s="1"/>
      <c r="B825" s="1"/>
      <c r="C825" s="1"/>
      <c r="D825" s="1"/>
      <c r="E825" s="1"/>
    </row>
    <row r="826" spans="1:5" ht="15.75" customHeight="1">
      <c r="A826" s="1"/>
      <c r="B826" s="1"/>
      <c r="C826" s="1"/>
      <c r="D826" s="1"/>
      <c r="E826" s="1"/>
    </row>
    <row r="827" spans="1:5" ht="15.75" customHeight="1">
      <c r="A827" s="1"/>
      <c r="B827" s="1"/>
      <c r="C827" s="1"/>
      <c r="D827" s="1"/>
      <c r="E827" s="1"/>
    </row>
    <row r="828" spans="1:5" ht="15.75" customHeight="1">
      <c r="A828" s="1"/>
      <c r="B828" s="1"/>
      <c r="C828" s="1"/>
      <c r="D828" s="1"/>
      <c r="E828" s="1"/>
    </row>
    <row r="829" spans="1:5" ht="15.75" customHeight="1">
      <c r="A829" s="1"/>
      <c r="B829" s="1"/>
      <c r="C829" s="1"/>
      <c r="D829" s="1"/>
      <c r="E829" s="1"/>
    </row>
    <row r="830" spans="1:5" ht="15.75" customHeight="1">
      <c r="A830" s="1"/>
      <c r="B830" s="1"/>
      <c r="C830" s="1"/>
      <c r="D830" s="1"/>
      <c r="E830" s="1"/>
    </row>
    <row r="831" spans="1:5" ht="15.75" customHeight="1">
      <c r="A831" s="1"/>
      <c r="B831" s="1"/>
      <c r="C831" s="1"/>
      <c r="D831" s="1"/>
      <c r="E831" s="1"/>
    </row>
    <row r="832" spans="1:5" ht="15.75" customHeight="1">
      <c r="A832" s="1"/>
      <c r="B832" s="1"/>
      <c r="C832" s="1"/>
      <c r="D832" s="1"/>
      <c r="E832" s="1"/>
    </row>
    <row r="833" spans="1:5" ht="15.75" customHeight="1">
      <c r="A833" s="1"/>
      <c r="B833" s="1"/>
      <c r="C833" s="1"/>
      <c r="D833" s="1"/>
      <c r="E833" s="1"/>
    </row>
    <row r="834" spans="1:5" ht="15.75" customHeight="1">
      <c r="A834" s="1"/>
      <c r="B834" s="1"/>
      <c r="C834" s="1"/>
      <c r="D834" s="1"/>
      <c r="E834" s="1"/>
    </row>
    <row r="835" spans="1:5" ht="15.75" customHeight="1">
      <c r="A835" s="1"/>
      <c r="B835" s="1"/>
      <c r="C835" s="1"/>
      <c r="D835" s="1"/>
      <c r="E835" s="1"/>
    </row>
    <row r="836" spans="1:5" ht="15.75" customHeight="1">
      <c r="A836" s="1"/>
      <c r="B836" s="1"/>
      <c r="C836" s="1"/>
      <c r="D836" s="1"/>
      <c r="E836" s="1"/>
    </row>
    <row r="837" spans="1:5" ht="15.75" customHeight="1">
      <c r="A837" s="1"/>
      <c r="B837" s="1"/>
      <c r="C837" s="1"/>
      <c r="D837" s="1"/>
      <c r="E837" s="1"/>
    </row>
    <row r="838" spans="1:5" ht="15.75" customHeight="1">
      <c r="A838" s="1"/>
      <c r="B838" s="1"/>
      <c r="C838" s="1"/>
      <c r="D838" s="1"/>
      <c r="E838" s="1"/>
    </row>
    <row r="839" spans="1:5" ht="15.75" customHeight="1">
      <c r="A839" s="1"/>
      <c r="B839" s="1"/>
      <c r="C839" s="1"/>
      <c r="D839" s="1"/>
      <c r="E839" s="1"/>
    </row>
    <row r="840" spans="1:5" ht="15.75" customHeight="1">
      <c r="A840" s="1"/>
      <c r="B840" s="1"/>
      <c r="C840" s="1"/>
      <c r="D840" s="1"/>
      <c r="E840" s="1"/>
    </row>
    <row r="841" spans="1:5" ht="15.75" customHeight="1">
      <c r="A841" s="1"/>
      <c r="B841" s="1"/>
      <c r="C841" s="1"/>
      <c r="D841" s="1"/>
      <c r="E841" s="1"/>
    </row>
    <row r="842" spans="1:5" ht="15.75" customHeight="1">
      <c r="A842" s="1"/>
      <c r="B842" s="1"/>
      <c r="C842" s="1"/>
      <c r="D842" s="1"/>
      <c r="E842" s="1"/>
    </row>
    <row r="843" spans="1:5" ht="15.75" customHeight="1">
      <c r="A843" s="1"/>
      <c r="B843" s="1"/>
      <c r="C843" s="1"/>
      <c r="D843" s="1"/>
      <c r="E843" s="1"/>
    </row>
    <row r="844" spans="1:5" ht="15.75" customHeight="1">
      <c r="A844" s="1"/>
      <c r="B844" s="1"/>
      <c r="C844" s="1"/>
      <c r="D844" s="1"/>
      <c r="E844" s="1"/>
    </row>
    <row r="845" spans="1:5" ht="15.75" customHeight="1">
      <c r="A845" s="1"/>
      <c r="B845" s="1"/>
      <c r="C845" s="1"/>
      <c r="D845" s="1"/>
      <c r="E845" s="1"/>
    </row>
    <row r="846" spans="1:5" ht="15.75" customHeight="1">
      <c r="A846" s="1"/>
      <c r="B846" s="1"/>
      <c r="C846" s="1"/>
      <c r="D846" s="1"/>
      <c r="E846" s="1"/>
    </row>
    <row r="847" spans="1:5" ht="15.75" customHeight="1">
      <c r="A847" s="1"/>
      <c r="B847" s="1"/>
      <c r="C847" s="1"/>
      <c r="D847" s="1"/>
      <c r="E847" s="1"/>
    </row>
    <row r="848" spans="1:5" ht="15.75" customHeight="1">
      <c r="A848" s="1"/>
      <c r="B848" s="1"/>
      <c r="C848" s="1"/>
      <c r="D848" s="1"/>
      <c r="E848" s="1"/>
    </row>
    <row r="849" spans="1:5" ht="15.75" customHeight="1">
      <c r="A849" s="1"/>
      <c r="B849" s="1"/>
      <c r="C849" s="1"/>
      <c r="D849" s="1"/>
      <c r="E849" s="1"/>
    </row>
    <row r="850" spans="1:5" ht="15.75" customHeight="1">
      <c r="A850" s="1"/>
      <c r="B850" s="1"/>
      <c r="C850" s="1"/>
      <c r="D850" s="1"/>
      <c r="E850" s="1"/>
    </row>
    <row r="851" spans="1:5" ht="15.75" customHeight="1">
      <c r="A851" s="1"/>
      <c r="B851" s="1"/>
      <c r="C851" s="1"/>
      <c r="D851" s="1"/>
      <c r="E851" s="1"/>
    </row>
    <row r="852" spans="1:5" ht="15.75" customHeight="1">
      <c r="A852" s="1"/>
      <c r="B852" s="1"/>
      <c r="C852" s="1"/>
      <c r="D852" s="1"/>
      <c r="E852" s="1"/>
    </row>
    <row r="853" spans="1:5" ht="15.75" customHeight="1">
      <c r="A853" s="1"/>
      <c r="B853" s="1"/>
      <c r="C853" s="1"/>
      <c r="D853" s="1"/>
      <c r="E853" s="1"/>
    </row>
    <row r="854" spans="1:5" ht="15.75" customHeight="1">
      <c r="A854" s="1"/>
      <c r="B854" s="1"/>
      <c r="C854" s="1"/>
      <c r="D854" s="1"/>
      <c r="E854" s="1"/>
    </row>
    <row r="855" spans="1:5" ht="15.75" customHeight="1">
      <c r="A855" s="1"/>
      <c r="B855" s="1"/>
      <c r="C855" s="1"/>
      <c r="D855" s="1"/>
      <c r="E855" s="1"/>
    </row>
    <row r="856" spans="1:5" ht="15.75" customHeight="1">
      <c r="A856" s="1"/>
      <c r="B856" s="1"/>
      <c r="C856" s="1"/>
      <c r="D856" s="1"/>
      <c r="E856" s="1"/>
    </row>
    <row r="857" spans="1:5" ht="15.75" customHeight="1">
      <c r="A857" s="1"/>
      <c r="B857" s="1"/>
      <c r="C857" s="1"/>
      <c r="D857" s="1"/>
      <c r="E857" s="1"/>
    </row>
    <row r="858" spans="1:5" ht="15.75" customHeight="1">
      <c r="A858" s="1"/>
      <c r="B858" s="1"/>
      <c r="C858" s="1"/>
      <c r="D858" s="1"/>
      <c r="E858" s="1"/>
    </row>
    <row r="859" spans="1:5" ht="15.75" customHeight="1">
      <c r="A859" s="1"/>
      <c r="B859" s="1"/>
      <c r="C859" s="1"/>
      <c r="D859" s="1"/>
      <c r="E859" s="1"/>
    </row>
    <row r="860" spans="1:5" ht="15.75" customHeight="1">
      <c r="A860" s="1"/>
      <c r="B860" s="1"/>
      <c r="C860" s="1"/>
      <c r="D860" s="1"/>
      <c r="E860" s="1"/>
    </row>
    <row r="861" spans="1:5" ht="15.75" customHeight="1">
      <c r="A861" s="1"/>
      <c r="B861" s="1"/>
      <c r="C861" s="1"/>
      <c r="D861" s="1"/>
      <c r="E861" s="1"/>
    </row>
    <row r="862" spans="1:5" ht="15.75" customHeight="1">
      <c r="A862" s="1"/>
      <c r="B862" s="1"/>
      <c r="C862" s="1"/>
      <c r="D862" s="1"/>
      <c r="E862" s="1"/>
    </row>
    <row r="863" spans="1:5" ht="15.75" customHeight="1">
      <c r="A863" s="1"/>
      <c r="B863" s="1"/>
      <c r="C863" s="1"/>
      <c r="D863" s="1"/>
      <c r="E863" s="1"/>
    </row>
    <row r="864" spans="1:5" ht="15.75" customHeight="1">
      <c r="A864" s="1"/>
      <c r="B864" s="1"/>
      <c r="C864" s="1"/>
      <c r="D864" s="1"/>
      <c r="E864" s="1"/>
    </row>
    <row r="865" spans="1:5" ht="15.75" customHeight="1">
      <c r="A865" s="1"/>
      <c r="B865" s="1"/>
      <c r="C865" s="1"/>
      <c r="D865" s="1"/>
      <c r="E865" s="1"/>
    </row>
    <row r="866" spans="1:5" ht="15.75" customHeight="1">
      <c r="A866" s="1"/>
      <c r="B866" s="1"/>
      <c r="C866" s="1"/>
      <c r="D866" s="1"/>
      <c r="E866" s="1"/>
    </row>
    <row r="867" spans="1:5" ht="15.75" customHeight="1">
      <c r="A867" s="1"/>
      <c r="B867" s="1"/>
      <c r="C867" s="1"/>
      <c r="D867" s="1"/>
      <c r="E867" s="1"/>
    </row>
    <row r="868" spans="1:5" ht="15.75" customHeight="1">
      <c r="A868" s="1"/>
      <c r="B868" s="1"/>
      <c r="C868" s="1"/>
      <c r="D868" s="1"/>
      <c r="E868" s="1"/>
    </row>
    <row r="869" spans="1:5" ht="15.75" customHeight="1">
      <c r="A869" s="1"/>
      <c r="B869" s="1"/>
      <c r="C869" s="1"/>
      <c r="D869" s="1"/>
      <c r="E869" s="1"/>
    </row>
    <row r="870" spans="1:5" ht="15.75" customHeight="1">
      <c r="A870" s="1"/>
      <c r="B870" s="1"/>
      <c r="C870" s="1"/>
      <c r="D870" s="1"/>
      <c r="E870" s="1"/>
    </row>
    <row r="871" spans="1:5" ht="15.75" customHeight="1">
      <c r="A871" s="1"/>
      <c r="B871" s="1"/>
      <c r="C871" s="1"/>
      <c r="D871" s="1"/>
      <c r="E871" s="1"/>
    </row>
    <row r="872" spans="1:5" ht="15.75" customHeight="1">
      <c r="A872" s="1"/>
      <c r="B872" s="1"/>
      <c r="C872" s="1"/>
      <c r="D872" s="1"/>
      <c r="E872" s="1"/>
    </row>
    <row r="873" spans="1:5" ht="15.75" customHeight="1">
      <c r="A873" s="1"/>
      <c r="B873" s="1"/>
      <c r="C873" s="1"/>
      <c r="D873" s="1"/>
      <c r="E873" s="1"/>
    </row>
    <row r="874" spans="1:5" ht="15.75" customHeight="1">
      <c r="A874" s="1"/>
      <c r="B874" s="1"/>
      <c r="C874" s="1"/>
      <c r="D874" s="1"/>
      <c r="E874" s="1"/>
    </row>
    <row r="875" spans="1:5" ht="15.75" customHeight="1">
      <c r="A875" s="1"/>
      <c r="B875" s="1"/>
      <c r="C875" s="1"/>
      <c r="D875" s="1"/>
      <c r="E875" s="1"/>
    </row>
    <row r="876" spans="1:5" ht="15.75" customHeight="1">
      <c r="A876" s="1"/>
      <c r="B876" s="1"/>
      <c r="C876" s="1"/>
      <c r="D876" s="1"/>
      <c r="E876" s="1"/>
    </row>
    <row r="877" spans="1:5" ht="15.75" customHeight="1">
      <c r="A877" s="1"/>
      <c r="B877" s="1"/>
      <c r="C877" s="1"/>
      <c r="D877" s="1"/>
      <c r="E877" s="1"/>
    </row>
    <row r="878" spans="1:5" ht="15.75" customHeight="1">
      <c r="A878" s="1"/>
      <c r="B878" s="1"/>
      <c r="C878" s="1"/>
      <c r="D878" s="1"/>
      <c r="E878" s="1"/>
    </row>
    <row r="879" spans="1:5" ht="15.75" customHeight="1">
      <c r="A879" s="1"/>
      <c r="B879" s="1"/>
      <c r="C879" s="1"/>
      <c r="D879" s="1"/>
      <c r="E879" s="1"/>
    </row>
    <row r="880" spans="1:5" ht="15.75" customHeight="1">
      <c r="A880" s="1"/>
      <c r="B880" s="1"/>
      <c r="C880" s="1"/>
      <c r="D880" s="1"/>
      <c r="E880" s="1"/>
    </row>
    <row r="881" spans="1:5" ht="15.75" customHeight="1">
      <c r="A881" s="1"/>
      <c r="B881" s="1"/>
      <c r="C881" s="1"/>
      <c r="D881" s="1"/>
      <c r="E881" s="1"/>
    </row>
    <row r="882" spans="1:5" ht="15.75" customHeight="1">
      <c r="A882" s="1"/>
      <c r="B882" s="1"/>
      <c r="C882" s="1"/>
      <c r="D882" s="1"/>
      <c r="E882" s="1"/>
    </row>
    <row r="883" spans="1:5" ht="15.75" customHeight="1">
      <c r="A883" s="1"/>
      <c r="B883" s="1"/>
      <c r="C883" s="1"/>
      <c r="D883" s="1"/>
      <c r="E883" s="1"/>
    </row>
    <row r="884" spans="1:5" ht="15.75" customHeight="1">
      <c r="A884" s="1"/>
      <c r="B884" s="1"/>
      <c r="C884" s="1"/>
      <c r="D884" s="1"/>
      <c r="E884" s="1"/>
    </row>
    <row r="885" spans="1:5" ht="15.75" customHeight="1">
      <c r="A885" s="1"/>
      <c r="B885" s="1"/>
      <c r="C885" s="1"/>
      <c r="D885" s="1"/>
      <c r="E885" s="1"/>
    </row>
    <row r="886" spans="1:5" ht="15.75" customHeight="1">
      <c r="A886" s="1"/>
      <c r="B886" s="1"/>
      <c r="C886" s="1"/>
      <c r="D886" s="1"/>
      <c r="E886" s="1"/>
    </row>
    <row r="887" spans="1:5" ht="15.75" customHeight="1">
      <c r="A887" s="1"/>
      <c r="B887" s="1"/>
      <c r="C887" s="1"/>
      <c r="D887" s="1"/>
      <c r="E887" s="1"/>
    </row>
    <row r="888" spans="1:5" ht="15.75" customHeight="1">
      <c r="A888" s="1"/>
      <c r="B888" s="1"/>
      <c r="C888" s="1"/>
      <c r="D888" s="1"/>
      <c r="E888" s="1"/>
    </row>
    <row r="889" spans="1:5" ht="15.75" customHeight="1">
      <c r="A889" s="1"/>
      <c r="B889" s="1"/>
      <c r="C889" s="1"/>
      <c r="D889" s="1"/>
      <c r="E889" s="1"/>
    </row>
    <row r="890" spans="1:5" ht="15.75" customHeight="1">
      <c r="A890" s="1"/>
      <c r="B890" s="1"/>
      <c r="C890" s="1"/>
      <c r="D890" s="1"/>
      <c r="E890" s="1"/>
    </row>
    <row r="891" spans="1:5" ht="15.75" customHeight="1">
      <c r="A891" s="1"/>
      <c r="B891" s="1"/>
      <c r="C891" s="1"/>
      <c r="D891" s="1"/>
      <c r="E891" s="1"/>
    </row>
    <row r="892" spans="1:5" ht="15.75" customHeight="1">
      <c r="A892" s="1"/>
      <c r="B892" s="1"/>
      <c r="C892" s="1"/>
      <c r="D892" s="1"/>
      <c r="E892" s="1"/>
    </row>
    <row r="893" spans="1:5" ht="15.75" customHeight="1">
      <c r="A893" s="1"/>
      <c r="B893" s="1"/>
      <c r="C893" s="1"/>
      <c r="D893" s="1"/>
      <c r="E893" s="1"/>
    </row>
    <row r="894" spans="1:5" ht="15.75" customHeight="1">
      <c r="A894" s="1"/>
      <c r="B894" s="1"/>
      <c r="C894" s="1"/>
      <c r="D894" s="1"/>
      <c r="E894" s="1"/>
    </row>
    <row r="895" spans="1:5" ht="15.75" customHeight="1">
      <c r="A895" s="1"/>
      <c r="B895" s="1"/>
      <c r="C895" s="1"/>
      <c r="D895" s="1"/>
      <c r="E895" s="1"/>
    </row>
    <row r="896" spans="1:5" ht="15.75" customHeight="1">
      <c r="A896" s="1"/>
      <c r="B896" s="1"/>
      <c r="C896" s="1"/>
      <c r="D896" s="1"/>
      <c r="E896" s="1"/>
    </row>
    <row r="897" spans="1:5" ht="15.75" customHeight="1">
      <c r="A897" s="1"/>
      <c r="B897" s="1"/>
      <c r="C897" s="1"/>
      <c r="D897" s="1"/>
      <c r="E897" s="1"/>
    </row>
    <row r="898" spans="1:5" ht="15.75" customHeight="1">
      <c r="A898" s="1"/>
      <c r="B898" s="1"/>
      <c r="C898" s="1"/>
      <c r="D898" s="1"/>
      <c r="E898" s="1"/>
    </row>
    <row r="899" spans="1:5" ht="15.75" customHeight="1">
      <c r="A899" s="1"/>
      <c r="B899" s="1"/>
      <c r="C899" s="1"/>
      <c r="D899" s="1"/>
      <c r="E899" s="1"/>
    </row>
    <row r="900" spans="1:5" ht="15.75" customHeight="1">
      <c r="A900" s="1"/>
      <c r="B900" s="1"/>
      <c r="C900" s="1"/>
      <c r="D900" s="1"/>
      <c r="E900" s="1"/>
    </row>
    <row r="901" spans="1:5" ht="15.75" customHeight="1">
      <c r="A901" s="1"/>
      <c r="B901" s="1"/>
      <c r="C901" s="1"/>
      <c r="D901" s="1"/>
      <c r="E901" s="1"/>
    </row>
    <row r="902" spans="1:5" ht="15.75" customHeight="1">
      <c r="A902" s="1"/>
      <c r="B902" s="1"/>
      <c r="C902" s="1"/>
      <c r="D902" s="1"/>
      <c r="E902" s="1"/>
    </row>
    <row r="903" spans="1:5" ht="15.75" customHeight="1">
      <c r="A903" s="1"/>
      <c r="B903" s="1"/>
      <c r="C903" s="1"/>
      <c r="D903" s="1"/>
      <c r="E903" s="1"/>
    </row>
    <row r="904" spans="1:5" ht="15.75" customHeight="1">
      <c r="A904" s="1"/>
      <c r="B904" s="1"/>
      <c r="C904" s="1"/>
      <c r="D904" s="1"/>
      <c r="E904" s="1"/>
    </row>
    <row r="905" spans="1:5" ht="15.75" customHeight="1">
      <c r="A905" s="1"/>
      <c r="B905" s="1"/>
      <c r="C905" s="1"/>
      <c r="D905" s="1"/>
      <c r="E905" s="1"/>
    </row>
    <row r="906" spans="1:5" ht="15.75" customHeight="1">
      <c r="A906" s="1"/>
      <c r="B906" s="1"/>
      <c r="C906" s="1"/>
      <c r="D906" s="1"/>
      <c r="E906" s="1"/>
    </row>
    <row r="907" spans="1:5" ht="15.75" customHeight="1">
      <c r="A907" s="1"/>
      <c r="B907" s="1"/>
      <c r="C907" s="1"/>
      <c r="D907" s="1"/>
      <c r="E907" s="1"/>
    </row>
    <row r="908" spans="1:5" ht="15.75" customHeight="1">
      <c r="A908" s="1"/>
      <c r="B908" s="1"/>
      <c r="C908" s="1"/>
      <c r="D908" s="1"/>
      <c r="E908" s="1"/>
    </row>
    <row r="909" spans="1:5" ht="15.75" customHeight="1">
      <c r="A909" s="1"/>
      <c r="B909" s="1"/>
      <c r="C909" s="1"/>
      <c r="D909" s="1"/>
      <c r="E909" s="1"/>
    </row>
    <row r="910" spans="1:5" ht="15.75" customHeight="1">
      <c r="A910" s="1"/>
      <c r="B910" s="1"/>
      <c r="C910" s="1"/>
      <c r="D910" s="1"/>
      <c r="E910" s="1"/>
    </row>
    <row r="911" spans="1:5" ht="15.75" customHeight="1">
      <c r="A911" s="1"/>
      <c r="B911" s="1"/>
      <c r="C911" s="1"/>
      <c r="D911" s="1"/>
      <c r="E911" s="1"/>
    </row>
    <row r="912" spans="1:5" ht="15.75" customHeight="1">
      <c r="A912" s="1"/>
      <c r="B912" s="1"/>
      <c r="C912" s="1"/>
      <c r="D912" s="1"/>
      <c r="E912" s="1"/>
    </row>
    <row r="913" spans="1:5" ht="15.75" customHeight="1">
      <c r="A913" s="1"/>
      <c r="B913" s="1"/>
      <c r="C913" s="1"/>
      <c r="D913" s="1"/>
      <c r="E913" s="1"/>
    </row>
    <row r="914" spans="1:5" ht="15.75" customHeight="1">
      <c r="A914" s="1"/>
      <c r="B914" s="1"/>
      <c r="C914" s="1"/>
      <c r="D914" s="1"/>
      <c r="E914" s="1"/>
    </row>
    <row r="915" spans="1:5" ht="15.75" customHeight="1">
      <c r="A915" s="1"/>
      <c r="B915" s="1"/>
      <c r="C915" s="1"/>
      <c r="D915" s="1"/>
      <c r="E915" s="1"/>
    </row>
    <row r="916" spans="1:5" ht="15.75" customHeight="1">
      <c r="A916" s="1"/>
      <c r="B916" s="1"/>
      <c r="C916" s="1"/>
      <c r="D916" s="1"/>
      <c r="E916" s="1"/>
    </row>
    <row r="917" spans="1:5" ht="15.75" customHeight="1">
      <c r="A917" s="1"/>
      <c r="B917" s="1"/>
      <c r="C917" s="1"/>
      <c r="D917" s="1"/>
      <c r="E917" s="1"/>
    </row>
    <row r="918" spans="1:5" ht="15.75" customHeight="1">
      <c r="A918" s="1"/>
      <c r="B918" s="1"/>
      <c r="C918" s="1"/>
      <c r="D918" s="1"/>
      <c r="E918" s="1"/>
    </row>
    <row r="919" spans="1:5" ht="15.75" customHeight="1">
      <c r="A919" s="1"/>
      <c r="B919" s="1"/>
      <c r="C919" s="1"/>
      <c r="D919" s="1"/>
      <c r="E919" s="1"/>
    </row>
    <row r="920" spans="1:5" ht="15.75" customHeight="1">
      <c r="A920" s="1"/>
      <c r="B920" s="1"/>
      <c r="C920" s="1"/>
      <c r="D920" s="1"/>
      <c r="E920" s="1"/>
    </row>
    <row r="921" spans="1:5" ht="15.75" customHeight="1">
      <c r="A921" s="1"/>
      <c r="B921" s="1"/>
      <c r="C921" s="1"/>
      <c r="D921" s="1"/>
      <c r="E921" s="1"/>
    </row>
    <row r="922" spans="1:5" ht="15.75" customHeight="1">
      <c r="A922" s="1"/>
      <c r="B922" s="1"/>
      <c r="C922" s="1"/>
      <c r="D922" s="1"/>
      <c r="E922" s="1"/>
    </row>
    <row r="923" spans="1:5" ht="15.75" customHeight="1">
      <c r="A923" s="1"/>
      <c r="B923" s="1"/>
      <c r="C923" s="1"/>
      <c r="D923" s="1"/>
      <c r="E923" s="1"/>
    </row>
    <row r="924" spans="1:5" ht="15.75" customHeight="1">
      <c r="A924" s="1"/>
      <c r="B924" s="1"/>
      <c r="C924" s="1"/>
      <c r="D924" s="1"/>
      <c r="E924" s="1"/>
    </row>
    <row r="925" spans="1:5" ht="15.75" customHeight="1">
      <c r="A925" s="1"/>
      <c r="B925" s="1"/>
      <c r="C925" s="1"/>
      <c r="D925" s="1"/>
      <c r="E925" s="1"/>
    </row>
    <row r="926" spans="1:5" ht="15.75" customHeight="1">
      <c r="A926" s="1"/>
      <c r="B926" s="1"/>
      <c r="C926" s="1"/>
      <c r="D926" s="1"/>
      <c r="E926" s="1"/>
    </row>
    <row r="927" spans="1:5" ht="15.75" customHeight="1">
      <c r="A927" s="1"/>
      <c r="B927" s="1"/>
      <c r="C927" s="1"/>
      <c r="D927" s="1"/>
      <c r="E927" s="1"/>
    </row>
    <row r="928" spans="1:5" ht="15.75" customHeight="1">
      <c r="A928" s="1"/>
      <c r="B928" s="1"/>
      <c r="C928" s="1"/>
      <c r="D928" s="1"/>
      <c r="E928" s="1"/>
    </row>
    <row r="929" spans="1:5" ht="15.75" customHeight="1">
      <c r="A929" s="1"/>
      <c r="B929" s="1"/>
      <c r="C929" s="1"/>
      <c r="D929" s="1"/>
      <c r="E929" s="1"/>
    </row>
    <row r="930" spans="1:5" ht="15.75" customHeight="1">
      <c r="A930" s="1"/>
      <c r="B930" s="1"/>
      <c r="C930" s="1"/>
      <c r="D930" s="1"/>
      <c r="E930" s="1"/>
    </row>
    <row r="931" spans="1:5" ht="15.75" customHeight="1">
      <c r="A931" s="1"/>
      <c r="B931" s="1"/>
      <c r="C931" s="1"/>
      <c r="D931" s="1"/>
      <c r="E931" s="1"/>
    </row>
    <row r="932" spans="1:5" ht="15.75" customHeight="1">
      <c r="A932" s="1"/>
      <c r="B932" s="1"/>
      <c r="C932" s="1"/>
      <c r="D932" s="1"/>
      <c r="E932" s="1"/>
    </row>
    <row r="933" spans="1:5" ht="15.75" customHeight="1">
      <c r="A933" s="1"/>
      <c r="B933" s="1"/>
      <c r="C933" s="1"/>
      <c r="D933" s="1"/>
      <c r="E933" s="1"/>
    </row>
    <row r="934" spans="1:5" ht="15.75" customHeight="1">
      <c r="A934" s="1"/>
      <c r="B934" s="1"/>
      <c r="C934" s="1"/>
      <c r="D934" s="1"/>
      <c r="E934" s="1"/>
    </row>
    <row r="935" spans="1:5" ht="15.75" customHeight="1">
      <c r="A935" s="1"/>
      <c r="B935" s="1"/>
      <c r="C935" s="1"/>
      <c r="D935" s="1"/>
      <c r="E935" s="1"/>
    </row>
    <row r="936" spans="1:5" ht="15.75" customHeight="1">
      <c r="A936" s="1"/>
      <c r="B936" s="1"/>
      <c r="C936" s="1"/>
      <c r="D936" s="1"/>
      <c r="E936" s="1"/>
    </row>
    <row r="937" spans="1:5" ht="15.75" customHeight="1">
      <c r="A937" s="1"/>
      <c r="B937" s="1"/>
      <c r="C937" s="1"/>
      <c r="D937" s="1"/>
      <c r="E937" s="1"/>
    </row>
    <row r="938" spans="1:5" ht="15.75" customHeight="1">
      <c r="A938" s="1"/>
      <c r="B938" s="1"/>
      <c r="C938" s="1"/>
      <c r="D938" s="1"/>
      <c r="E938" s="1"/>
    </row>
    <row r="939" spans="1:5" ht="15.75" customHeight="1">
      <c r="A939" s="1"/>
      <c r="B939" s="1"/>
      <c r="C939" s="1"/>
      <c r="D939" s="1"/>
      <c r="E939" s="1"/>
    </row>
    <row r="940" spans="1:5" ht="15.75" customHeight="1">
      <c r="A940" s="1"/>
      <c r="B940" s="1"/>
      <c r="C940" s="1"/>
      <c r="D940" s="1"/>
      <c r="E940" s="1"/>
    </row>
    <row r="941" spans="1:5" ht="15.75" customHeight="1">
      <c r="A941" s="1"/>
      <c r="B941" s="1"/>
      <c r="C941" s="1"/>
      <c r="D941" s="1"/>
      <c r="E941" s="1"/>
    </row>
    <row r="942" spans="1:5" ht="15.75" customHeight="1">
      <c r="A942" s="1"/>
      <c r="B942" s="1"/>
      <c r="C942" s="1"/>
      <c r="D942" s="1"/>
      <c r="E942" s="1"/>
    </row>
    <row r="943" spans="1:5" ht="15.75" customHeight="1">
      <c r="A943" s="1"/>
      <c r="B943" s="1"/>
      <c r="C943" s="1"/>
      <c r="D943" s="1"/>
      <c r="E943" s="1"/>
    </row>
    <row r="944" spans="1:5" ht="15.75" customHeight="1">
      <c r="A944" s="1"/>
      <c r="B944" s="1"/>
      <c r="C944" s="1"/>
      <c r="D944" s="1"/>
      <c r="E944" s="1"/>
    </row>
    <row r="945" spans="1:5" ht="15.75" customHeight="1">
      <c r="A945" s="1"/>
      <c r="B945" s="1"/>
      <c r="C945" s="1"/>
      <c r="D945" s="1"/>
      <c r="E945" s="1"/>
    </row>
    <row r="946" spans="1:5" ht="15.75" customHeight="1">
      <c r="A946" s="1"/>
      <c r="B946" s="1"/>
      <c r="C946" s="1"/>
      <c r="D946" s="1"/>
      <c r="E946" s="1"/>
    </row>
    <row r="947" spans="1:5" ht="15.75" customHeight="1">
      <c r="A947" s="1"/>
      <c r="B947" s="1"/>
      <c r="C947" s="1"/>
      <c r="D947" s="1"/>
      <c r="E947" s="1"/>
    </row>
    <row r="948" spans="1:5" ht="15.75" customHeight="1">
      <c r="A948" s="1"/>
      <c r="B948" s="1"/>
      <c r="C948" s="1"/>
      <c r="D948" s="1"/>
      <c r="E948" s="1"/>
    </row>
    <row r="949" spans="1:5" ht="15.75" customHeight="1">
      <c r="A949" s="1"/>
      <c r="B949" s="1"/>
      <c r="C949" s="1"/>
      <c r="D949" s="1"/>
      <c r="E949" s="1"/>
    </row>
    <row r="950" spans="1:5" ht="15.75" customHeight="1">
      <c r="A950" s="1"/>
      <c r="B950" s="1"/>
      <c r="C950" s="1"/>
      <c r="D950" s="1"/>
      <c r="E950" s="1"/>
    </row>
    <row r="951" spans="1:5" ht="15.75" customHeight="1">
      <c r="A951" s="1"/>
      <c r="B951" s="1"/>
      <c r="C951" s="1"/>
      <c r="D951" s="1"/>
      <c r="E951" s="1"/>
    </row>
    <row r="952" spans="1:5" ht="15.75" customHeight="1">
      <c r="A952" s="1"/>
      <c r="B952" s="1"/>
      <c r="C952" s="1"/>
      <c r="D952" s="1"/>
      <c r="E952" s="1"/>
    </row>
    <row r="953" spans="1:5" ht="15.75" customHeight="1">
      <c r="A953" s="1"/>
      <c r="B953" s="1"/>
      <c r="C953" s="1"/>
      <c r="D953" s="1"/>
      <c r="E953" s="1"/>
    </row>
    <row r="954" spans="1:5" ht="15.75" customHeight="1">
      <c r="A954" s="1"/>
      <c r="B954" s="1"/>
      <c r="C954" s="1"/>
      <c r="D954" s="1"/>
      <c r="E954" s="1"/>
    </row>
    <row r="955" spans="1:5" ht="15.75" customHeight="1">
      <c r="A955" s="1"/>
      <c r="B955" s="1"/>
      <c r="C955" s="1"/>
      <c r="D955" s="1"/>
      <c r="E955" s="1"/>
    </row>
    <row r="956" spans="1:5" ht="15.75" customHeight="1">
      <c r="A956" s="1"/>
      <c r="B956" s="1"/>
      <c r="C956" s="1"/>
      <c r="D956" s="1"/>
      <c r="E956" s="1"/>
    </row>
    <row r="957" spans="1:5" ht="15.75" customHeight="1">
      <c r="A957" s="1"/>
      <c r="B957" s="1"/>
      <c r="C957" s="1"/>
      <c r="D957" s="1"/>
      <c r="E957" s="1"/>
    </row>
    <row r="958" spans="1:5" ht="15.75" customHeight="1">
      <c r="A958" s="1"/>
      <c r="B958" s="1"/>
      <c r="C958" s="1"/>
      <c r="D958" s="1"/>
      <c r="E958" s="1"/>
    </row>
    <row r="959" spans="1:5" ht="15.75" customHeight="1">
      <c r="A959" s="1"/>
      <c r="B959" s="1"/>
      <c r="C959" s="1"/>
      <c r="D959" s="1"/>
      <c r="E959" s="1"/>
    </row>
    <row r="960" spans="1:5" ht="15.75" customHeight="1">
      <c r="A960" s="1"/>
      <c r="B960" s="1"/>
      <c r="C960" s="1"/>
      <c r="D960" s="1"/>
      <c r="E960" s="1"/>
    </row>
    <row r="961" spans="1:5" ht="15.75" customHeight="1">
      <c r="A961" s="1"/>
      <c r="B961" s="1"/>
      <c r="C961" s="1"/>
      <c r="D961" s="1"/>
      <c r="E961" s="1"/>
    </row>
    <row r="962" spans="1:5" ht="15.75" customHeight="1">
      <c r="A962" s="1"/>
      <c r="B962" s="1"/>
      <c r="C962" s="1"/>
      <c r="D962" s="1"/>
      <c r="E962" s="1"/>
    </row>
    <row r="963" spans="1:5" ht="15.75" customHeight="1">
      <c r="A963" s="1"/>
      <c r="B963" s="1"/>
      <c r="C963" s="1"/>
      <c r="D963" s="1"/>
      <c r="E963" s="1"/>
    </row>
    <row r="964" spans="1:5" ht="15.75" customHeight="1">
      <c r="A964" s="1"/>
      <c r="B964" s="1"/>
      <c r="C964" s="1"/>
      <c r="D964" s="1"/>
      <c r="E964" s="1"/>
    </row>
    <row r="965" spans="1:5" ht="15.75" customHeight="1">
      <c r="A965" s="1"/>
      <c r="B965" s="1"/>
      <c r="C965" s="1"/>
      <c r="D965" s="1"/>
      <c r="E965" s="1"/>
    </row>
    <row r="966" spans="1:5" ht="15.75" customHeight="1">
      <c r="A966" s="1"/>
      <c r="B966" s="1"/>
      <c r="C966" s="1"/>
      <c r="D966" s="1"/>
      <c r="E966" s="1"/>
    </row>
    <row r="967" spans="1:5" ht="15.75" customHeight="1">
      <c r="A967" s="1"/>
      <c r="B967" s="1"/>
      <c r="C967" s="1"/>
      <c r="D967" s="1"/>
      <c r="E967" s="1"/>
    </row>
    <row r="968" spans="1:5" ht="15.75" customHeight="1">
      <c r="A968" s="1"/>
      <c r="B968" s="1"/>
      <c r="C968" s="1"/>
      <c r="D968" s="1"/>
      <c r="E968" s="1"/>
    </row>
    <row r="969" spans="1:5" ht="15.75" customHeight="1">
      <c r="A969" s="1"/>
      <c r="B969" s="1"/>
      <c r="C969" s="1"/>
      <c r="D969" s="1"/>
      <c r="E969" s="1"/>
    </row>
    <row r="970" spans="1:5" ht="15.75" customHeight="1">
      <c r="A970" s="1"/>
      <c r="B970" s="1"/>
      <c r="C970" s="1"/>
      <c r="D970" s="1"/>
      <c r="E970" s="1"/>
    </row>
    <row r="971" spans="1:5" ht="15.75" customHeight="1">
      <c r="A971" s="1"/>
      <c r="B971" s="1"/>
      <c r="C971" s="1"/>
      <c r="D971" s="1"/>
      <c r="E971" s="1"/>
    </row>
    <row r="972" spans="1:5" ht="15.75" customHeight="1">
      <c r="A972" s="1"/>
      <c r="B972" s="1"/>
      <c r="C972" s="1"/>
      <c r="D972" s="1"/>
      <c r="E972" s="1"/>
    </row>
    <row r="973" spans="1:5" ht="15.75" customHeight="1">
      <c r="A973" s="1"/>
      <c r="B973" s="1"/>
      <c r="C973" s="1"/>
      <c r="D973" s="1"/>
      <c r="E973" s="1"/>
    </row>
    <row r="974" spans="1:5" ht="15.75" customHeight="1">
      <c r="A974" s="1"/>
      <c r="B974" s="1"/>
      <c r="C974" s="1"/>
      <c r="D974" s="1"/>
      <c r="E974" s="1"/>
    </row>
    <row r="975" spans="1:5" ht="15.75" customHeight="1">
      <c r="A975" s="1"/>
      <c r="B975" s="1"/>
      <c r="C975" s="1"/>
      <c r="D975" s="1"/>
      <c r="E975" s="1"/>
    </row>
    <row r="976" spans="1:5" ht="15.75" customHeight="1">
      <c r="A976" s="1"/>
      <c r="B976" s="1"/>
      <c r="C976" s="1"/>
      <c r="D976" s="1"/>
      <c r="E976" s="1"/>
    </row>
    <row r="977" spans="1:5" ht="15.75" customHeight="1">
      <c r="A977" s="1"/>
      <c r="B977" s="1"/>
      <c r="C977" s="1"/>
      <c r="D977" s="1"/>
      <c r="E977" s="1"/>
    </row>
    <row r="978" spans="1:5" ht="15.75" customHeight="1">
      <c r="A978" s="1"/>
      <c r="B978" s="1"/>
      <c r="C978" s="1"/>
      <c r="D978" s="1"/>
      <c r="E978" s="1"/>
    </row>
    <row r="979" spans="1:5" ht="15.75" customHeight="1">
      <c r="A979" s="1"/>
      <c r="B979" s="1"/>
      <c r="C979" s="1"/>
      <c r="D979" s="1"/>
      <c r="E979" s="1"/>
    </row>
    <row r="980" spans="1:5" ht="15.75" customHeight="1">
      <c r="A980" s="1"/>
      <c r="B980" s="1"/>
      <c r="C980" s="1"/>
      <c r="D980" s="1"/>
      <c r="E980" s="1"/>
    </row>
    <row r="981" spans="1:5" ht="15.75" customHeight="1">
      <c r="A981" s="1"/>
      <c r="B981" s="1"/>
      <c r="C981" s="1"/>
      <c r="D981" s="1"/>
      <c r="E981" s="1"/>
    </row>
    <row r="982" spans="1:5" ht="15.75" customHeight="1">
      <c r="A982" s="1"/>
      <c r="B982" s="1"/>
      <c r="C982" s="1"/>
      <c r="D982" s="1"/>
      <c r="E982" s="1"/>
    </row>
    <row r="983" spans="1:5" ht="15.75" customHeight="1">
      <c r="A983" s="1"/>
      <c r="B983" s="1"/>
      <c r="C983" s="1"/>
      <c r="D983" s="1"/>
      <c r="E983" s="1"/>
    </row>
    <row r="984" spans="1:5" ht="15.75" customHeight="1">
      <c r="A984" s="1"/>
      <c r="B984" s="1"/>
      <c r="C984" s="1"/>
      <c r="D984" s="1"/>
      <c r="E984" s="1"/>
    </row>
    <row r="985" spans="1:5" ht="15.75" customHeight="1">
      <c r="A985" s="1"/>
      <c r="B985" s="1"/>
      <c r="C985" s="1"/>
      <c r="D985" s="1"/>
      <c r="E985" s="1"/>
    </row>
    <row r="986" spans="1:5" ht="15.75" customHeight="1">
      <c r="A986" s="1"/>
      <c r="B986" s="1"/>
      <c r="C986" s="1"/>
      <c r="D986" s="1"/>
      <c r="E986" s="1"/>
    </row>
    <row r="987" spans="1:5" ht="15.75" customHeight="1">
      <c r="A987" s="1"/>
      <c r="B987" s="1"/>
      <c r="C987" s="1"/>
      <c r="D987" s="1"/>
      <c r="E987" s="1"/>
    </row>
    <row r="988" spans="1:5" ht="15.75" customHeight="1">
      <c r="A988" s="1"/>
      <c r="B988" s="1"/>
      <c r="C988" s="1"/>
      <c r="D988" s="1"/>
      <c r="E988" s="1"/>
    </row>
    <row r="989" spans="1:5" ht="15.75" customHeight="1">
      <c r="A989" s="1"/>
      <c r="B989" s="1"/>
      <c r="C989" s="1"/>
      <c r="D989" s="1"/>
      <c r="E989" s="1"/>
    </row>
    <row r="990" spans="1:5" ht="15.75" customHeight="1">
      <c r="A990" s="1"/>
      <c r="B990" s="1"/>
      <c r="C990" s="1"/>
      <c r="D990" s="1"/>
      <c r="E990" s="1"/>
    </row>
    <row r="991" spans="1:5" ht="15.75" customHeight="1">
      <c r="A991" s="1"/>
      <c r="B991" s="1"/>
      <c r="C991" s="1"/>
      <c r="D991" s="1"/>
      <c r="E991" s="1"/>
    </row>
    <row r="992" spans="1:5" ht="15.75" customHeight="1">
      <c r="A992" s="1"/>
      <c r="B992" s="1"/>
      <c r="C992" s="1"/>
      <c r="D992" s="1"/>
      <c r="E992" s="1"/>
    </row>
    <row r="993" spans="1:5" ht="15.75" customHeight="1">
      <c r="A993" s="1"/>
      <c r="B993" s="1"/>
      <c r="C993" s="1"/>
      <c r="D993" s="1"/>
      <c r="E993" s="1"/>
    </row>
    <row r="994" spans="1:5" ht="15.75" customHeight="1">
      <c r="A994" s="1"/>
      <c r="B994" s="1"/>
      <c r="C994" s="1"/>
      <c r="D994" s="1"/>
      <c r="E994" s="1"/>
    </row>
    <row r="995" spans="1:5" ht="15.75" customHeight="1">
      <c r="A995" s="1"/>
      <c r="B995" s="1"/>
      <c r="C995" s="1"/>
      <c r="D995" s="1"/>
      <c r="E995" s="1"/>
    </row>
    <row r="996" spans="1:5" ht="15.75" customHeight="1">
      <c r="A996" s="1"/>
      <c r="B996" s="1"/>
      <c r="C996" s="1"/>
      <c r="D996" s="1"/>
      <c r="E996" s="1"/>
    </row>
    <row r="997" spans="1:5" ht="15.75" customHeight="1">
      <c r="A997" s="1"/>
      <c r="B997" s="1"/>
      <c r="C997" s="1"/>
      <c r="D997" s="1"/>
      <c r="E997" s="1"/>
    </row>
    <row r="998" spans="1:5" ht="15.75" customHeight="1">
      <c r="A998" s="1"/>
      <c r="B998" s="1"/>
      <c r="C998" s="1"/>
      <c r="D998" s="1"/>
      <c r="E998" s="1"/>
    </row>
    <row r="999" spans="1:5" ht="15.75" customHeight="1">
      <c r="A999" s="1"/>
      <c r="B999" s="1"/>
      <c r="C999" s="1"/>
      <c r="D999" s="1"/>
      <c r="E999" s="1"/>
    </row>
    <row r="1000" spans="1:5" ht="15.75" customHeight="1">
      <c r="A1000" s="1"/>
      <c r="B1000" s="1"/>
      <c r="C1000" s="1"/>
      <c r="D1000" s="1"/>
      <c r="E1000" s="1"/>
    </row>
    <row r="1001" spans="1:5" ht="15.75" customHeight="1">
      <c r="A1001" s="1"/>
      <c r="B1001" s="1"/>
      <c r="C1001" s="1"/>
      <c r="D1001" s="1"/>
      <c r="E1001" s="1"/>
    </row>
    <row r="1002" spans="1:5" ht="15.75" customHeight="1">
      <c r="A1002" s="1"/>
      <c r="B1002" s="1"/>
      <c r="C1002" s="1"/>
      <c r="D1002" s="1"/>
      <c r="E1002" s="1"/>
    </row>
  </sheetData>
  <mergeCells count="2">
    <mergeCell ref="B3:C3"/>
    <mergeCell ref="D3:E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C11" sqref="C11"/>
    </sheetView>
  </sheetViews>
  <sheetFormatPr defaultColWidth="14.42578125" defaultRowHeight="15.75" customHeight="1"/>
  <cols>
    <col min="1" max="1" width="32.140625" customWidth="1"/>
    <col min="4" max="4" width="37.28515625" customWidth="1"/>
    <col min="5" max="5" width="26.28515625" customWidth="1"/>
  </cols>
  <sheetData>
    <row r="1" spans="1:5" ht="15.75" customHeight="1">
      <c r="A1" s="60" t="s">
        <v>1183</v>
      </c>
    </row>
    <row r="3" spans="1:5" ht="15.75" customHeight="1">
      <c r="A3" s="5" t="s">
        <v>0</v>
      </c>
      <c r="B3" s="5" t="s">
        <v>4</v>
      </c>
      <c r="C3" s="5" t="s">
        <v>5</v>
      </c>
      <c r="D3" s="5" t="s">
        <v>6</v>
      </c>
      <c r="E3" s="5" t="s">
        <v>8</v>
      </c>
    </row>
    <row r="4" spans="1:5" ht="212.25" customHeight="1">
      <c r="A4" s="5" t="s">
        <v>9</v>
      </c>
      <c r="B4" s="5">
        <v>55</v>
      </c>
      <c r="C4" s="5">
        <v>15</v>
      </c>
      <c r="D4" s="12" t="s">
        <v>14</v>
      </c>
      <c r="E4" s="5">
        <v>7</v>
      </c>
    </row>
    <row r="5" spans="1:5" ht="15.75" customHeight="1">
      <c r="A5" s="5" t="s">
        <v>21</v>
      </c>
      <c r="B5" s="5">
        <v>8</v>
      </c>
      <c r="C5" s="5">
        <v>2</v>
      </c>
      <c r="D5" s="13" t="s">
        <v>22</v>
      </c>
      <c r="E5" s="5">
        <v>0</v>
      </c>
    </row>
    <row r="6" spans="1:5" ht="15.75" customHeight="1">
      <c r="A6" s="5" t="s">
        <v>23</v>
      </c>
      <c r="B6" s="5">
        <v>11</v>
      </c>
      <c r="C6" s="5">
        <v>3</v>
      </c>
      <c r="D6" s="13"/>
      <c r="E6" s="5">
        <v>0</v>
      </c>
    </row>
    <row r="7" spans="1:5" ht="15.75" customHeight="1">
      <c r="B7" s="59"/>
      <c r="C7" s="59"/>
      <c r="D7" s="59"/>
      <c r="E7" s="59"/>
    </row>
    <row r="8" spans="1:5" ht="15.75" customHeight="1">
      <c r="A8" s="57"/>
      <c r="B8" s="57"/>
      <c r="C8" s="57"/>
      <c r="D8" s="57"/>
      <c r="E8" s="57"/>
    </row>
    <row r="9" spans="1:5" ht="15.75" customHeight="1">
      <c r="A9" s="57"/>
      <c r="B9" s="57"/>
      <c r="C9" s="57"/>
      <c r="D9" s="57"/>
      <c r="E9" s="57"/>
    </row>
    <row r="10" spans="1:5" ht="15.75" customHeight="1">
      <c r="A10" s="57"/>
      <c r="B10" s="57"/>
      <c r="C10" s="57"/>
      <c r="D10" s="57"/>
      <c r="E10" s="57"/>
    </row>
    <row r="11" spans="1:5" ht="15.75" customHeight="1">
      <c r="A11" s="1"/>
      <c r="B11" s="1"/>
      <c r="C11" s="1"/>
      <c r="D11" s="3"/>
      <c r="E11" s="1"/>
    </row>
    <row r="12" spans="1:5" ht="15.75" customHeight="1">
      <c r="A12" s="1"/>
      <c r="B12" s="1"/>
      <c r="C12" s="1"/>
      <c r="D12" s="3"/>
      <c r="E12" s="1"/>
    </row>
    <row r="13" spans="1:5" ht="15.75" customHeight="1">
      <c r="A13" s="1"/>
      <c r="B13" s="1"/>
      <c r="C13" s="1"/>
      <c r="D13" s="3"/>
      <c r="E13" s="1"/>
    </row>
    <row r="14" spans="1:5" ht="15.75" customHeight="1">
      <c r="A14" s="1"/>
      <c r="B14" s="1"/>
      <c r="C14" s="1"/>
      <c r="D14" s="3"/>
      <c r="E14" s="1"/>
    </row>
    <row r="15" spans="1:5" ht="15.75" customHeight="1">
      <c r="A15" s="1"/>
      <c r="B15" s="1"/>
      <c r="C15" s="1"/>
      <c r="D15" s="3"/>
      <c r="E15" s="1"/>
    </row>
    <row r="16" spans="1:5" ht="15.75" customHeight="1">
      <c r="A16" s="1"/>
      <c r="B16" s="1"/>
      <c r="C16" s="1"/>
      <c r="D16" s="3"/>
      <c r="E16" s="1"/>
    </row>
    <row r="17" spans="1:5" ht="15.75" customHeight="1">
      <c r="A17" s="1"/>
      <c r="B17" s="1"/>
      <c r="C17" s="1"/>
      <c r="D17" s="3"/>
      <c r="E17" s="1"/>
    </row>
    <row r="18" spans="1:5" ht="15.75" customHeight="1">
      <c r="A18" s="1"/>
      <c r="B18" s="1"/>
      <c r="C18" s="1"/>
      <c r="D18" s="3"/>
      <c r="E18" s="1"/>
    </row>
    <row r="19" spans="1:5" ht="15.75" customHeight="1">
      <c r="A19" s="1"/>
      <c r="B19" s="1"/>
      <c r="C19" s="1"/>
      <c r="D19" s="3"/>
      <c r="E19" s="1"/>
    </row>
    <row r="20" spans="1:5" ht="15.75" customHeight="1">
      <c r="A20" s="1"/>
      <c r="B20" s="1"/>
      <c r="C20" s="1"/>
      <c r="D20" s="3"/>
      <c r="E20" s="1"/>
    </row>
    <row r="21" spans="1:5" ht="15.75" customHeight="1">
      <c r="A21" s="1"/>
      <c r="B21" s="1"/>
      <c r="C21" s="1"/>
      <c r="D21" s="3"/>
      <c r="E21" s="1"/>
    </row>
    <row r="22" spans="1:5" ht="15.75" customHeight="1">
      <c r="A22" s="1"/>
      <c r="B22" s="1"/>
      <c r="C22" s="1"/>
      <c r="D22" s="3"/>
      <c r="E22" s="1"/>
    </row>
    <row r="23" spans="1:5" ht="15.75" customHeight="1">
      <c r="A23" s="1"/>
      <c r="B23" s="1"/>
      <c r="C23" s="1"/>
      <c r="D23" s="3"/>
      <c r="E23" s="1"/>
    </row>
    <row r="24" spans="1:5" ht="15.75" customHeight="1">
      <c r="A24" s="1"/>
      <c r="B24" s="1"/>
      <c r="C24" s="1"/>
      <c r="D24" s="3"/>
      <c r="E24" s="1"/>
    </row>
    <row r="25" spans="1:5" ht="15.75" customHeight="1">
      <c r="A25" s="1"/>
      <c r="B25" s="1"/>
      <c r="C25" s="1"/>
      <c r="D25" s="3"/>
      <c r="E25" s="1"/>
    </row>
    <row r="26" spans="1:5" ht="15.75" customHeight="1">
      <c r="A26" s="1"/>
      <c r="B26" s="1"/>
      <c r="C26" s="1"/>
      <c r="D26" s="3"/>
      <c r="E26" s="1"/>
    </row>
    <row r="27" spans="1:5" ht="15.75" customHeight="1">
      <c r="A27" s="1"/>
      <c r="B27" s="1"/>
      <c r="C27" s="1"/>
      <c r="D27" s="3"/>
      <c r="E27" s="1"/>
    </row>
    <row r="28" spans="1:5" ht="15.75" customHeight="1">
      <c r="A28" s="1"/>
      <c r="B28" s="1"/>
      <c r="C28" s="1"/>
      <c r="D28" s="3"/>
      <c r="E28" s="1"/>
    </row>
    <row r="29" spans="1:5" ht="15.75" customHeight="1">
      <c r="A29" s="1"/>
      <c r="B29" s="1"/>
      <c r="C29" s="1"/>
      <c r="D29" s="3"/>
      <c r="E29" s="1"/>
    </row>
    <row r="30" spans="1:5" ht="15.75" customHeight="1">
      <c r="A30" s="1"/>
      <c r="B30" s="1"/>
      <c r="C30" s="1"/>
      <c r="D30" s="3"/>
      <c r="E30" s="1"/>
    </row>
    <row r="31" spans="1:5" ht="15.75" customHeight="1">
      <c r="A31" s="1"/>
      <c r="B31" s="1"/>
      <c r="C31" s="1"/>
      <c r="D31" s="3"/>
      <c r="E31" s="1"/>
    </row>
    <row r="32" spans="1:5" ht="15.75" customHeight="1">
      <c r="A32" s="1"/>
      <c r="B32" s="1"/>
      <c r="C32" s="1"/>
      <c r="D32" s="3"/>
      <c r="E32" s="1"/>
    </row>
    <row r="33" spans="1:5" ht="15.75" customHeight="1">
      <c r="A33" s="1"/>
      <c r="B33" s="1"/>
      <c r="C33" s="1"/>
      <c r="D33" s="3"/>
      <c r="E33" s="1"/>
    </row>
    <row r="34" spans="1:5" ht="15.75" customHeight="1">
      <c r="A34" s="1"/>
      <c r="B34" s="1"/>
      <c r="C34" s="1"/>
      <c r="D34" s="3"/>
      <c r="E34" s="1"/>
    </row>
    <row r="35" spans="1:5" ht="15.75" customHeight="1">
      <c r="A35" s="1"/>
      <c r="B35" s="1"/>
      <c r="C35" s="1"/>
      <c r="D35" s="3"/>
      <c r="E35" s="1"/>
    </row>
    <row r="36" spans="1:5" ht="15.75" customHeight="1">
      <c r="A36" s="1"/>
      <c r="B36" s="1"/>
      <c r="C36" s="1"/>
      <c r="D36" s="3"/>
      <c r="E36" s="1"/>
    </row>
    <row r="37" spans="1:5" ht="15.75" customHeight="1">
      <c r="A37" s="1"/>
      <c r="B37" s="1"/>
      <c r="C37" s="1"/>
      <c r="D37" s="3"/>
      <c r="E37" s="1"/>
    </row>
    <row r="38" spans="1:5" ht="15.75" customHeight="1">
      <c r="A38" s="1"/>
      <c r="B38" s="1"/>
      <c r="C38" s="1"/>
      <c r="D38" s="3"/>
      <c r="E38" s="1"/>
    </row>
    <row r="39" spans="1:5" ht="15.75" customHeight="1">
      <c r="A39" s="1"/>
      <c r="B39" s="1"/>
      <c r="C39" s="1"/>
      <c r="D39" s="3"/>
      <c r="E39" s="1"/>
    </row>
    <row r="40" spans="1:5" ht="15.75" customHeight="1">
      <c r="A40" s="1"/>
      <c r="B40" s="1"/>
      <c r="C40" s="1"/>
      <c r="D40" s="3"/>
      <c r="E40" s="1"/>
    </row>
    <row r="41" spans="1:5" ht="15.75" customHeight="1">
      <c r="A41" s="1"/>
      <c r="B41" s="1"/>
      <c r="C41" s="1"/>
      <c r="D41" s="3"/>
      <c r="E41" s="1"/>
    </row>
    <row r="42" spans="1:5" ht="15.75" customHeight="1">
      <c r="A42" s="1"/>
      <c r="B42" s="1"/>
      <c r="C42" s="1"/>
      <c r="D42" s="3"/>
      <c r="E42" s="1"/>
    </row>
    <row r="43" spans="1:5" ht="15.75" customHeight="1">
      <c r="A43" s="1"/>
      <c r="B43" s="1"/>
      <c r="C43" s="1"/>
      <c r="D43" s="3"/>
      <c r="E43" s="1"/>
    </row>
    <row r="44" spans="1:5" ht="15.75" customHeight="1">
      <c r="A44" s="1"/>
      <c r="B44" s="1"/>
      <c r="C44" s="1"/>
      <c r="D44" s="3"/>
      <c r="E44" s="1"/>
    </row>
    <row r="45" spans="1:5" ht="15.75" customHeight="1">
      <c r="A45" s="1"/>
      <c r="B45" s="1"/>
      <c r="C45" s="1"/>
      <c r="D45" s="3"/>
      <c r="E45" s="1"/>
    </row>
    <row r="46" spans="1:5" ht="15.75" customHeight="1">
      <c r="A46" s="1"/>
      <c r="B46" s="1"/>
      <c r="C46" s="1"/>
      <c r="D46" s="3"/>
      <c r="E46" s="1"/>
    </row>
    <row r="47" spans="1:5" ht="15.75" customHeight="1">
      <c r="A47" s="1"/>
      <c r="B47" s="1"/>
      <c r="C47" s="1"/>
      <c r="D47" s="3"/>
      <c r="E47" s="1"/>
    </row>
    <row r="48" spans="1:5" ht="15.75" customHeight="1">
      <c r="A48" s="1"/>
      <c r="B48" s="1"/>
      <c r="C48" s="1"/>
      <c r="D48" s="3"/>
      <c r="E48" s="1"/>
    </row>
    <row r="49" spans="1:5" ht="15.75" customHeight="1">
      <c r="A49" s="1"/>
      <c r="B49" s="1"/>
      <c r="C49" s="1"/>
      <c r="D49" s="3"/>
      <c r="E49" s="1"/>
    </row>
    <row r="50" spans="1:5" ht="15.75" customHeight="1">
      <c r="A50" s="1"/>
      <c r="B50" s="1"/>
      <c r="C50" s="1"/>
      <c r="D50" s="3"/>
      <c r="E50" s="1"/>
    </row>
    <row r="51" spans="1:5" ht="15.75" customHeight="1">
      <c r="A51" s="1"/>
      <c r="B51" s="1"/>
      <c r="C51" s="1"/>
      <c r="D51" s="3"/>
      <c r="E51" s="1"/>
    </row>
    <row r="52" spans="1:5" ht="15.75" customHeight="1">
      <c r="A52" s="1"/>
      <c r="B52" s="1"/>
      <c r="C52" s="1"/>
      <c r="D52" s="3"/>
      <c r="E52" s="1"/>
    </row>
    <row r="53" spans="1:5" ht="15.75" customHeight="1">
      <c r="A53" s="1"/>
      <c r="B53" s="1"/>
      <c r="C53" s="1"/>
      <c r="D53" s="3"/>
      <c r="E53" s="1"/>
    </row>
    <row r="54" spans="1:5" ht="15.75" customHeight="1">
      <c r="A54" s="1"/>
      <c r="B54" s="1"/>
      <c r="C54" s="1"/>
      <c r="D54" s="3"/>
      <c r="E54" s="1"/>
    </row>
    <row r="55" spans="1:5" ht="15.75" customHeight="1">
      <c r="A55" s="1"/>
      <c r="B55" s="1"/>
      <c r="C55" s="1"/>
      <c r="D55" s="3"/>
      <c r="E55" s="1"/>
    </row>
    <row r="56" spans="1:5" ht="15.75" customHeight="1">
      <c r="A56" s="1"/>
      <c r="B56" s="1"/>
      <c r="C56" s="1"/>
      <c r="D56" s="3"/>
      <c r="E56" s="1"/>
    </row>
    <row r="57" spans="1:5" ht="15.75" customHeight="1">
      <c r="A57" s="1"/>
      <c r="B57" s="1"/>
      <c r="C57" s="1"/>
      <c r="D57" s="3"/>
      <c r="E57" s="1"/>
    </row>
    <row r="58" spans="1:5" ht="15.75" customHeight="1">
      <c r="A58" s="1"/>
      <c r="B58" s="1"/>
      <c r="C58" s="1"/>
      <c r="D58" s="3"/>
      <c r="E58" s="1"/>
    </row>
    <row r="59" spans="1:5" ht="15.75" customHeight="1">
      <c r="A59" s="1"/>
      <c r="B59" s="1"/>
      <c r="C59" s="1"/>
      <c r="D59" s="3"/>
      <c r="E59" s="1"/>
    </row>
    <row r="60" spans="1:5" ht="15.75" customHeight="1">
      <c r="A60" s="1"/>
      <c r="B60" s="1"/>
      <c r="C60" s="1"/>
      <c r="D60" s="3"/>
      <c r="E60" s="1"/>
    </row>
    <row r="61" spans="1:5" ht="15.75" customHeight="1">
      <c r="A61" s="1"/>
      <c r="B61" s="1"/>
      <c r="C61" s="1"/>
      <c r="D61" s="3"/>
      <c r="E61" s="1"/>
    </row>
    <row r="62" spans="1:5" ht="15.75" customHeight="1">
      <c r="A62" s="1"/>
      <c r="B62" s="1"/>
      <c r="C62" s="1"/>
      <c r="D62" s="3"/>
      <c r="E62" s="1"/>
    </row>
    <row r="63" spans="1:5" ht="15.75" customHeight="1">
      <c r="A63" s="1"/>
      <c r="B63" s="1"/>
      <c r="C63" s="1"/>
      <c r="D63" s="3"/>
      <c r="E63" s="1"/>
    </row>
    <row r="64" spans="1:5" ht="15.75" customHeight="1">
      <c r="A64" s="1"/>
      <c r="B64" s="1"/>
      <c r="C64" s="1"/>
      <c r="D64" s="3"/>
      <c r="E64" s="1"/>
    </row>
    <row r="65" spans="1:5" ht="15.75" customHeight="1">
      <c r="A65" s="1"/>
      <c r="B65" s="1"/>
      <c r="C65" s="1"/>
      <c r="D65" s="3"/>
      <c r="E65" s="1"/>
    </row>
    <row r="66" spans="1:5" ht="15.75" customHeight="1">
      <c r="A66" s="1"/>
      <c r="B66" s="1"/>
      <c r="C66" s="1"/>
      <c r="D66" s="3"/>
      <c r="E66" s="1"/>
    </row>
    <row r="67" spans="1:5" ht="15.75" customHeight="1">
      <c r="A67" s="1"/>
      <c r="B67" s="1"/>
      <c r="C67" s="1"/>
      <c r="D67" s="3"/>
      <c r="E67" s="1"/>
    </row>
    <row r="68" spans="1:5" ht="15.75" customHeight="1">
      <c r="A68" s="1"/>
      <c r="B68" s="1"/>
      <c r="C68" s="1"/>
      <c r="D68" s="3"/>
      <c r="E68" s="1"/>
    </row>
    <row r="69" spans="1:5" ht="15.75" customHeight="1">
      <c r="A69" s="1"/>
      <c r="B69" s="1"/>
      <c r="C69" s="1"/>
      <c r="D69" s="3"/>
      <c r="E69" s="1"/>
    </row>
    <row r="70" spans="1:5" ht="15.75" customHeight="1">
      <c r="A70" s="1"/>
      <c r="B70" s="1"/>
      <c r="C70" s="1"/>
      <c r="D70" s="3"/>
      <c r="E70" s="1"/>
    </row>
    <row r="71" spans="1:5" ht="15.75" customHeight="1">
      <c r="A71" s="1"/>
      <c r="B71" s="1"/>
      <c r="C71" s="1"/>
      <c r="D71" s="3"/>
      <c r="E71" s="1"/>
    </row>
    <row r="72" spans="1:5" ht="15.75" customHeight="1">
      <c r="A72" s="1"/>
      <c r="B72" s="1"/>
      <c r="C72" s="1"/>
      <c r="D72" s="3"/>
      <c r="E72" s="1"/>
    </row>
    <row r="73" spans="1:5" ht="15.75" customHeight="1">
      <c r="A73" s="1"/>
      <c r="B73" s="1"/>
      <c r="C73" s="1"/>
      <c r="D73" s="3"/>
      <c r="E73" s="1"/>
    </row>
    <row r="74" spans="1:5" ht="15.75" customHeight="1">
      <c r="A74" s="1"/>
      <c r="B74" s="1"/>
      <c r="C74" s="1"/>
      <c r="D74" s="3"/>
      <c r="E74" s="1"/>
    </row>
    <row r="75" spans="1:5" ht="15.75" customHeight="1">
      <c r="A75" s="1"/>
      <c r="B75" s="1"/>
      <c r="C75" s="1"/>
      <c r="D75" s="3"/>
      <c r="E75" s="1"/>
    </row>
    <row r="76" spans="1:5" ht="15.75" customHeight="1">
      <c r="A76" s="1"/>
      <c r="B76" s="1"/>
      <c r="C76" s="1"/>
      <c r="D76" s="3"/>
      <c r="E76" s="1"/>
    </row>
    <row r="77" spans="1:5" ht="15.75" customHeight="1">
      <c r="A77" s="1"/>
      <c r="B77" s="1"/>
      <c r="C77" s="1"/>
      <c r="D77" s="3"/>
      <c r="E77" s="1"/>
    </row>
    <row r="78" spans="1:5" ht="15.75" customHeight="1">
      <c r="A78" s="1"/>
      <c r="B78" s="1"/>
      <c r="C78" s="1"/>
      <c r="D78" s="3"/>
      <c r="E78" s="1"/>
    </row>
    <row r="79" spans="1:5" ht="15.75" customHeight="1">
      <c r="A79" s="1"/>
      <c r="B79" s="1"/>
      <c r="C79" s="1"/>
      <c r="D79" s="3"/>
      <c r="E79" s="1"/>
    </row>
    <row r="80" spans="1:5" ht="15.75" customHeight="1">
      <c r="A80" s="1"/>
      <c r="B80" s="1"/>
      <c r="C80" s="1"/>
      <c r="D80" s="3"/>
      <c r="E80" s="1"/>
    </row>
    <row r="81" spans="1:5" ht="15.75" customHeight="1">
      <c r="A81" s="1"/>
      <c r="B81" s="1"/>
      <c r="C81" s="1"/>
      <c r="D81" s="3"/>
      <c r="E81" s="1"/>
    </row>
    <row r="82" spans="1:5" ht="15.75" customHeight="1">
      <c r="A82" s="1"/>
      <c r="B82" s="1"/>
      <c r="C82" s="1"/>
      <c r="D82" s="3"/>
      <c r="E82" s="1"/>
    </row>
    <row r="83" spans="1:5" ht="15.75" customHeight="1">
      <c r="A83" s="1"/>
      <c r="B83" s="1"/>
      <c r="C83" s="1"/>
      <c r="D83" s="3"/>
      <c r="E83" s="1"/>
    </row>
    <row r="84" spans="1:5" ht="15.75" customHeight="1">
      <c r="A84" s="1"/>
      <c r="B84" s="1"/>
      <c r="C84" s="1"/>
      <c r="D84" s="3"/>
      <c r="E84" s="1"/>
    </row>
    <row r="85" spans="1:5" ht="15.75" customHeight="1">
      <c r="A85" s="1"/>
      <c r="B85" s="1"/>
      <c r="C85" s="1"/>
      <c r="D85" s="3"/>
      <c r="E85" s="1"/>
    </row>
    <row r="86" spans="1:5" ht="15.75" customHeight="1">
      <c r="A86" s="1"/>
      <c r="B86" s="1"/>
      <c r="C86" s="1"/>
      <c r="D86" s="3"/>
      <c r="E86" s="1"/>
    </row>
    <row r="87" spans="1:5" ht="15.75" customHeight="1">
      <c r="A87" s="1"/>
      <c r="B87" s="1"/>
      <c r="C87" s="1"/>
      <c r="D87" s="3"/>
      <c r="E87" s="1"/>
    </row>
    <row r="88" spans="1:5" ht="15.75" customHeight="1">
      <c r="A88" s="1"/>
      <c r="B88" s="1"/>
      <c r="C88" s="1"/>
      <c r="D88" s="3"/>
      <c r="E88" s="1"/>
    </row>
    <row r="89" spans="1:5" ht="15.75" customHeight="1">
      <c r="A89" s="1"/>
      <c r="B89" s="1"/>
      <c r="C89" s="1"/>
      <c r="D89" s="3"/>
      <c r="E89" s="1"/>
    </row>
    <row r="90" spans="1:5" ht="15.75" customHeight="1">
      <c r="A90" s="1"/>
      <c r="B90" s="1"/>
      <c r="C90" s="1"/>
      <c r="D90" s="3"/>
      <c r="E90" s="1"/>
    </row>
    <row r="91" spans="1:5" ht="15.75" customHeight="1">
      <c r="A91" s="1"/>
      <c r="B91" s="1"/>
      <c r="C91" s="1"/>
      <c r="D91" s="3"/>
      <c r="E91" s="1"/>
    </row>
    <row r="92" spans="1:5" ht="15.75" customHeight="1">
      <c r="A92" s="1"/>
      <c r="B92" s="1"/>
      <c r="C92" s="1"/>
      <c r="D92" s="3"/>
      <c r="E92" s="1"/>
    </row>
    <row r="93" spans="1:5" ht="15.75" customHeight="1">
      <c r="A93" s="1"/>
      <c r="B93" s="1"/>
      <c r="C93" s="1"/>
      <c r="D93" s="3"/>
      <c r="E93" s="1"/>
    </row>
    <row r="94" spans="1:5" ht="15.75" customHeight="1">
      <c r="A94" s="1"/>
      <c r="B94" s="1"/>
      <c r="C94" s="1"/>
      <c r="D94" s="3"/>
      <c r="E94" s="1"/>
    </row>
    <row r="95" spans="1:5" ht="15.75" customHeight="1">
      <c r="A95" s="1"/>
      <c r="B95" s="1"/>
      <c r="C95" s="1"/>
      <c r="D95" s="3"/>
      <c r="E95" s="1"/>
    </row>
    <row r="96" spans="1:5" ht="15.75" customHeight="1">
      <c r="A96" s="1"/>
      <c r="B96" s="1"/>
      <c r="C96" s="1"/>
      <c r="D96" s="3"/>
      <c r="E96" s="1"/>
    </row>
    <row r="97" spans="1:5" ht="15.75" customHeight="1">
      <c r="A97" s="1"/>
      <c r="B97" s="1"/>
      <c r="C97" s="1"/>
      <c r="D97" s="3"/>
      <c r="E97" s="1"/>
    </row>
    <row r="98" spans="1:5" ht="15.75" customHeight="1">
      <c r="A98" s="1"/>
      <c r="B98" s="1"/>
      <c r="C98" s="1"/>
      <c r="D98" s="3"/>
      <c r="E98" s="1"/>
    </row>
    <row r="99" spans="1:5" ht="15.75" customHeight="1">
      <c r="A99" s="1"/>
      <c r="B99" s="1"/>
      <c r="C99" s="1"/>
      <c r="D99" s="3"/>
      <c r="E99" s="1"/>
    </row>
    <row r="100" spans="1:5" ht="15.75" customHeight="1">
      <c r="A100" s="1"/>
      <c r="B100" s="1"/>
      <c r="C100" s="1"/>
      <c r="D100" s="3"/>
      <c r="E100" s="1"/>
    </row>
    <row r="101" spans="1:5" ht="15.75" customHeight="1">
      <c r="A101" s="1"/>
      <c r="B101" s="1"/>
      <c r="C101" s="1"/>
      <c r="D101" s="3"/>
      <c r="E101" s="1"/>
    </row>
    <row r="102" spans="1:5" ht="15.75" customHeight="1">
      <c r="A102" s="1"/>
      <c r="B102" s="1"/>
      <c r="C102" s="1"/>
      <c r="D102" s="3"/>
      <c r="E102" s="1"/>
    </row>
    <row r="103" spans="1:5" ht="15.75" customHeight="1">
      <c r="A103" s="1"/>
      <c r="B103" s="1"/>
      <c r="C103" s="1"/>
      <c r="D103" s="3"/>
      <c r="E103" s="1"/>
    </row>
    <row r="104" spans="1:5" ht="15.75" customHeight="1">
      <c r="A104" s="1"/>
      <c r="B104" s="1"/>
      <c r="C104" s="1"/>
      <c r="D104" s="3"/>
      <c r="E104" s="1"/>
    </row>
    <row r="105" spans="1:5" ht="15.75" customHeight="1">
      <c r="A105" s="1"/>
      <c r="B105" s="1"/>
      <c r="C105" s="1"/>
      <c r="D105" s="3"/>
      <c r="E105" s="1"/>
    </row>
    <row r="106" spans="1:5" ht="15.75" customHeight="1">
      <c r="A106" s="1"/>
      <c r="B106" s="1"/>
      <c r="C106" s="1"/>
      <c r="D106" s="3"/>
      <c r="E106" s="1"/>
    </row>
    <row r="107" spans="1:5" ht="15.75" customHeight="1">
      <c r="A107" s="1"/>
      <c r="B107" s="1"/>
      <c r="C107" s="1"/>
      <c r="D107" s="3"/>
      <c r="E107" s="1"/>
    </row>
    <row r="108" spans="1:5" ht="15.75" customHeight="1">
      <c r="A108" s="1"/>
      <c r="B108" s="1"/>
      <c r="C108" s="1"/>
      <c r="D108" s="3"/>
      <c r="E108" s="1"/>
    </row>
    <row r="109" spans="1:5" ht="15.75" customHeight="1">
      <c r="A109" s="1"/>
      <c r="B109" s="1"/>
      <c r="C109" s="1"/>
      <c r="D109" s="3"/>
      <c r="E109" s="1"/>
    </row>
    <row r="110" spans="1:5" ht="15.75" customHeight="1">
      <c r="A110" s="1"/>
      <c r="B110" s="1"/>
      <c r="C110" s="1"/>
      <c r="D110" s="3"/>
      <c r="E110" s="1"/>
    </row>
    <row r="111" spans="1:5" ht="15.75" customHeight="1">
      <c r="A111" s="1"/>
      <c r="B111" s="1"/>
      <c r="C111" s="1"/>
      <c r="D111" s="3"/>
      <c r="E111" s="1"/>
    </row>
    <row r="112" spans="1:5" ht="15.75" customHeight="1">
      <c r="A112" s="1"/>
      <c r="B112" s="1"/>
      <c r="C112" s="1"/>
      <c r="D112" s="3"/>
      <c r="E112" s="1"/>
    </row>
    <row r="113" spans="1:5" ht="15.75" customHeight="1">
      <c r="A113" s="1"/>
      <c r="B113" s="1"/>
      <c r="C113" s="1"/>
      <c r="D113" s="3"/>
      <c r="E113" s="1"/>
    </row>
    <row r="114" spans="1:5" ht="15.75" customHeight="1">
      <c r="A114" s="1"/>
      <c r="B114" s="1"/>
      <c r="C114" s="1"/>
      <c r="D114" s="3"/>
      <c r="E114" s="1"/>
    </row>
    <row r="115" spans="1:5" ht="15.75" customHeight="1">
      <c r="A115" s="1"/>
      <c r="B115" s="1"/>
      <c r="C115" s="1"/>
      <c r="D115" s="3"/>
      <c r="E115" s="1"/>
    </row>
    <row r="116" spans="1:5" ht="15.75" customHeight="1">
      <c r="A116" s="1"/>
      <c r="B116" s="1"/>
      <c r="C116" s="1"/>
      <c r="D116" s="3"/>
      <c r="E116" s="1"/>
    </row>
    <row r="117" spans="1:5" ht="15.75" customHeight="1">
      <c r="A117" s="1"/>
      <c r="B117" s="1"/>
      <c r="C117" s="1"/>
      <c r="D117" s="3"/>
      <c r="E117" s="1"/>
    </row>
    <row r="118" spans="1:5" ht="15.75" customHeight="1">
      <c r="A118" s="1"/>
      <c r="B118" s="1"/>
      <c r="C118" s="1"/>
      <c r="D118" s="3"/>
      <c r="E118" s="1"/>
    </row>
    <row r="119" spans="1:5" ht="15.75" customHeight="1">
      <c r="A119" s="1"/>
      <c r="B119" s="1"/>
      <c r="C119" s="1"/>
      <c r="D119" s="3"/>
      <c r="E119" s="1"/>
    </row>
    <row r="120" spans="1:5" ht="15.75" customHeight="1">
      <c r="A120" s="1"/>
      <c r="B120" s="1"/>
      <c r="C120" s="1"/>
      <c r="D120" s="3"/>
      <c r="E120" s="1"/>
    </row>
    <row r="121" spans="1:5" ht="15.75" customHeight="1">
      <c r="A121" s="1"/>
      <c r="B121" s="1"/>
      <c r="C121" s="1"/>
      <c r="D121" s="3"/>
      <c r="E121" s="1"/>
    </row>
    <row r="122" spans="1:5" ht="15.75" customHeight="1">
      <c r="A122" s="1"/>
      <c r="B122" s="1"/>
      <c r="C122" s="1"/>
      <c r="D122" s="3"/>
      <c r="E122" s="1"/>
    </row>
    <row r="123" spans="1:5" ht="15.75" customHeight="1">
      <c r="A123" s="1"/>
      <c r="B123" s="1"/>
      <c r="C123" s="1"/>
      <c r="D123" s="3"/>
      <c r="E123" s="1"/>
    </row>
    <row r="124" spans="1:5" ht="15.75" customHeight="1">
      <c r="A124" s="1"/>
      <c r="B124" s="1"/>
      <c r="C124" s="1"/>
      <c r="D124" s="3"/>
      <c r="E124" s="1"/>
    </row>
    <row r="125" spans="1:5" ht="15.75" customHeight="1">
      <c r="A125" s="1"/>
      <c r="B125" s="1"/>
      <c r="C125" s="1"/>
      <c r="D125" s="3"/>
      <c r="E125" s="1"/>
    </row>
    <row r="126" spans="1:5" ht="15.75" customHeight="1">
      <c r="A126" s="1"/>
      <c r="B126" s="1"/>
      <c r="C126" s="1"/>
      <c r="D126" s="3"/>
      <c r="E126" s="1"/>
    </row>
    <row r="127" spans="1:5" ht="15.75" customHeight="1">
      <c r="A127" s="1"/>
      <c r="B127" s="1"/>
      <c r="C127" s="1"/>
      <c r="D127" s="3"/>
      <c r="E127" s="1"/>
    </row>
    <row r="128" spans="1:5" ht="15.75" customHeight="1">
      <c r="A128" s="1"/>
      <c r="B128" s="1"/>
      <c r="C128" s="1"/>
      <c r="D128" s="3"/>
      <c r="E128" s="1"/>
    </row>
    <row r="129" spans="1:5" ht="15.75" customHeight="1">
      <c r="A129" s="1"/>
      <c r="B129" s="1"/>
      <c r="C129" s="1"/>
      <c r="D129" s="3"/>
      <c r="E129" s="1"/>
    </row>
    <row r="130" spans="1:5" ht="15.75" customHeight="1">
      <c r="A130" s="1"/>
      <c r="B130" s="1"/>
      <c r="C130" s="1"/>
      <c r="D130" s="3"/>
      <c r="E130" s="1"/>
    </row>
    <row r="131" spans="1:5" ht="15.75" customHeight="1">
      <c r="A131" s="1"/>
      <c r="B131" s="1"/>
      <c r="C131" s="1"/>
      <c r="D131" s="3"/>
      <c r="E131" s="1"/>
    </row>
    <row r="132" spans="1:5" ht="15.75" customHeight="1">
      <c r="A132" s="1"/>
      <c r="B132" s="1"/>
      <c r="C132" s="1"/>
      <c r="D132" s="3"/>
      <c r="E132" s="1"/>
    </row>
    <row r="133" spans="1:5" ht="15.75" customHeight="1">
      <c r="A133" s="1"/>
      <c r="B133" s="1"/>
      <c r="C133" s="1"/>
      <c r="D133" s="3"/>
      <c r="E133" s="1"/>
    </row>
    <row r="134" spans="1:5" ht="15.75" customHeight="1">
      <c r="A134" s="1"/>
      <c r="B134" s="1"/>
      <c r="C134" s="1"/>
      <c r="D134" s="3"/>
      <c r="E134" s="1"/>
    </row>
    <row r="135" spans="1:5" ht="15.75" customHeight="1">
      <c r="A135" s="1"/>
      <c r="B135" s="1"/>
      <c r="C135" s="1"/>
      <c r="D135" s="3"/>
      <c r="E135" s="1"/>
    </row>
    <row r="136" spans="1:5" ht="15.75" customHeight="1">
      <c r="A136" s="1"/>
      <c r="B136" s="1"/>
      <c r="C136" s="1"/>
      <c r="D136" s="3"/>
      <c r="E136" s="1"/>
    </row>
    <row r="137" spans="1:5" ht="15.75" customHeight="1">
      <c r="A137" s="1"/>
      <c r="B137" s="1"/>
      <c r="C137" s="1"/>
      <c r="D137" s="3"/>
      <c r="E137" s="1"/>
    </row>
    <row r="138" spans="1:5" ht="15.75" customHeight="1">
      <c r="A138" s="1"/>
      <c r="B138" s="1"/>
      <c r="C138" s="1"/>
      <c r="D138" s="3"/>
      <c r="E138" s="1"/>
    </row>
    <row r="139" spans="1:5" ht="15.75" customHeight="1">
      <c r="A139" s="1"/>
      <c r="B139" s="1"/>
      <c r="C139" s="1"/>
      <c r="D139" s="3"/>
      <c r="E139" s="1"/>
    </row>
    <row r="140" spans="1:5" ht="15.75" customHeight="1">
      <c r="A140" s="1"/>
      <c r="B140" s="1"/>
      <c r="C140" s="1"/>
      <c r="D140" s="3"/>
      <c r="E140" s="1"/>
    </row>
    <row r="141" spans="1:5" ht="15.75" customHeight="1">
      <c r="A141" s="1"/>
      <c r="B141" s="1"/>
      <c r="C141" s="1"/>
      <c r="D141" s="3"/>
      <c r="E141" s="1"/>
    </row>
    <row r="142" spans="1:5" ht="15.75" customHeight="1">
      <c r="A142" s="1"/>
      <c r="B142" s="1"/>
      <c r="C142" s="1"/>
      <c r="D142" s="3"/>
      <c r="E142" s="1"/>
    </row>
    <row r="143" spans="1:5" ht="15.75" customHeight="1">
      <c r="A143" s="1"/>
      <c r="B143" s="1"/>
      <c r="C143" s="1"/>
      <c r="D143" s="3"/>
      <c r="E143" s="1"/>
    </row>
    <row r="144" spans="1:5" ht="15.75" customHeight="1">
      <c r="A144" s="1"/>
      <c r="B144" s="1"/>
      <c r="C144" s="1"/>
      <c r="D144" s="3"/>
      <c r="E144" s="1"/>
    </row>
    <row r="145" spans="1:5" ht="15.75" customHeight="1">
      <c r="A145" s="1"/>
      <c r="B145" s="1"/>
      <c r="C145" s="1"/>
      <c r="D145" s="3"/>
      <c r="E145" s="1"/>
    </row>
    <row r="146" spans="1:5" ht="15.75" customHeight="1">
      <c r="A146" s="1"/>
      <c r="B146" s="1"/>
      <c r="C146" s="1"/>
      <c r="D146" s="3"/>
      <c r="E146" s="1"/>
    </row>
    <row r="147" spans="1:5" ht="15.75" customHeight="1">
      <c r="A147" s="1"/>
      <c r="B147" s="1"/>
      <c r="C147" s="1"/>
      <c r="D147" s="3"/>
      <c r="E147" s="1"/>
    </row>
    <row r="148" spans="1:5" ht="15.75" customHeight="1">
      <c r="A148" s="1"/>
      <c r="B148" s="1"/>
      <c r="C148" s="1"/>
      <c r="D148" s="3"/>
      <c r="E148" s="1"/>
    </row>
    <row r="149" spans="1:5" ht="15.75" customHeight="1">
      <c r="A149" s="1"/>
      <c r="B149" s="1"/>
      <c r="C149" s="1"/>
      <c r="D149" s="3"/>
      <c r="E149" s="1"/>
    </row>
    <row r="150" spans="1:5" ht="15.75" customHeight="1">
      <c r="A150" s="1"/>
      <c r="B150" s="1"/>
      <c r="C150" s="1"/>
      <c r="D150" s="3"/>
      <c r="E150" s="1"/>
    </row>
    <row r="151" spans="1:5" ht="15.75" customHeight="1">
      <c r="A151" s="1"/>
      <c r="B151" s="1"/>
      <c r="C151" s="1"/>
      <c r="D151" s="3"/>
      <c r="E151" s="1"/>
    </row>
    <row r="152" spans="1:5" ht="15.75" customHeight="1">
      <c r="A152" s="1"/>
      <c r="B152" s="1"/>
      <c r="C152" s="1"/>
      <c r="D152" s="3"/>
      <c r="E152" s="1"/>
    </row>
    <row r="153" spans="1:5" ht="15.75" customHeight="1">
      <c r="A153" s="1"/>
      <c r="B153" s="1"/>
      <c r="C153" s="1"/>
      <c r="D153" s="3"/>
      <c r="E153" s="1"/>
    </row>
    <row r="154" spans="1:5" ht="15.75" customHeight="1">
      <c r="A154" s="1"/>
      <c r="B154" s="1"/>
      <c r="C154" s="1"/>
      <c r="D154" s="3"/>
      <c r="E154" s="1"/>
    </row>
    <row r="155" spans="1:5" ht="15.75" customHeight="1">
      <c r="A155" s="1"/>
      <c r="B155" s="1"/>
      <c r="C155" s="1"/>
      <c r="D155" s="3"/>
      <c r="E155" s="1"/>
    </row>
    <row r="156" spans="1:5" ht="15.75" customHeight="1">
      <c r="A156" s="1"/>
      <c r="B156" s="1"/>
      <c r="C156" s="1"/>
      <c r="D156" s="3"/>
      <c r="E156" s="1"/>
    </row>
    <row r="157" spans="1:5" ht="15.75" customHeight="1">
      <c r="A157" s="1"/>
      <c r="B157" s="1"/>
      <c r="C157" s="1"/>
      <c r="D157" s="3"/>
      <c r="E157" s="1"/>
    </row>
    <row r="158" spans="1:5" ht="15.75" customHeight="1">
      <c r="A158" s="1"/>
      <c r="B158" s="1"/>
      <c r="C158" s="1"/>
      <c r="D158" s="3"/>
      <c r="E158" s="1"/>
    </row>
    <row r="159" spans="1:5" ht="15.75" customHeight="1">
      <c r="A159" s="1"/>
      <c r="B159" s="1"/>
      <c r="C159" s="1"/>
      <c r="D159" s="3"/>
      <c r="E159" s="1"/>
    </row>
    <row r="160" spans="1:5" ht="15.75" customHeight="1">
      <c r="A160" s="1"/>
      <c r="B160" s="1"/>
      <c r="C160" s="1"/>
      <c r="D160" s="3"/>
      <c r="E160" s="1"/>
    </row>
    <row r="161" spans="1:5" ht="15.75" customHeight="1">
      <c r="A161" s="1"/>
      <c r="B161" s="1"/>
      <c r="C161" s="1"/>
      <c r="D161" s="3"/>
      <c r="E161" s="1"/>
    </row>
    <row r="162" spans="1:5" ht="15.75" customHeight="1">
      <c r="A162" s="1"/>
      <c r="B162" s="1"/>
      <c r="C162" s="1"/>
      <c r="D162" s="3"/>
      <c r="E162" s="1"/>
    </row>
    <row r="163" spans="1:5" ht="15.75" customHeight="1">
      <c r="A163" s="1"/>
      <c r="B163" s="1"/>
      <c r="C163" s="1"/>
      <c r="D163" s="3"/>
      <c r="E163" s="1"/>
    </row>
    <row r="164" spans="1:5" ht="15.75" customHeight="1">
      <c r="A164" s="1"/>
      <c r="B164" s="1"/>
      <c r="C164" s="1"/>
      <c r="D164" s="3"/>
      <c r="E164" s="1"/>
    </row>
    <row r="165" spans="1:5" ht="15.75" customHeight="1">
      <c r="A165" s="1"/>
      <c r="B165" s="1"/>
      <c r="C165" s="1"/>
      <c r="D165" s="3"/>
      <c r="E165" s="1"/>
    </row>
    <row r="166" spans="1:5" ht="15.75" customHeight="1">
      <c r="A166" s="1"/>
      <c r="B166" s="1"/>
      <c r="C166" s="1"/>
      <c r="D166" s="3"/>
      <c r="E166" s="1"/>
    </row>
    <row r="167" spans="1:5" ht="15.75" customHeight="1">
      <c r="A167" s="1"/>
      <c r="B167" s="1"/>
      <c r="C167" s="1"/>
      <c r="D167" s="3"/>
      <c r="E167" s="1"/>
    </row>
    <row r="168" spans="1:5" ht="15.75" customHeight="1">
      <c r="A168" s="1"/>
      <c r="B168" s="1"/>
      <c r="C168" s="1"/>
      <c r="D168" s="3"/>
      <c r="E168" s="1"/>
    </row>
    <row r="169" spans="1:5" ht="15.75" customHeight="1">
      <c r="A169" s="1"/>
      <c r="B169" s="1"/>
      <c r="C169" s="1"/>
      <c r="D169" s="3"/>
      <c r="E169" s="1"/>
    </row>
    <row r="170" spans="1:5" ht="15.75" customHeight="1">
      <c r="A170" s="1"/>
      <c r="B170" s="1"/>
      <c r="C170" s="1"/>
      <c r="D170" s="3"/>
      <c r="E170" s="1"/>
    </row>
    <row r="171" spans="1:5" ht="15.75" customHeight="1">
      <c r="A171" s="1"/>
      <c r="B171" s="1"/>
      <c r="C171" s="1"/>
      <c r="D171" s="3"/>
      <c r="E171" s="1"/>
    </row>
    <row r="172" spans="1:5" ht="15.75" customHeight="1">
      <c r="A172" s="1"/>
      <c r="B172" s="1"/>
      <c r="C172" s="1"/>
      <c r="D172" s="3"/>
      <c r="E172" s="1"/>
    </row>
    <row r="173" spans="1:5" ht="15.75" customHeight="1">
      <c r="A173" s="1"/>
      <c r="B173" s="1"/>
      <c r="C173" s="1"/>
      <c r="D173" s="3"/>
      <c r="E173" s="1"/>
    </row>
    <row r="174" spans="1:5" ht="15.75" customHeight="1">
      <c r="A174" s="1"/>
      <c r="B174" s="1"/>
      <c r="C174" s="1"/>
      <c r="D174" s="3"/>
      <c r="E174" s="1"/>
    </row>
    <row r="175" spans="1:5" ht="15.75" customHeight="1">
      <c r="A175" s="1"/>
      <c r="B175" s="1"/>
      <c r="C175" s="1"/>
      <c r="D175" s="3"/>
      <c r="E175" s="1"/>
    </row>
    <row r="176" spans="1:5" ht="15.75" customHeight="1">
      <c r="A176" s="1"/>
      <c r="B176" s="1"/>
      <c r="C176" s="1"/>
      <c r="D176" s="3"/>
      <c r="E176" s="1"/>
    </row>
    <row r="177" spans="1:5" ht="15.75" customHeight="1">
      <c r="A177" s="1"/>
      <c r="B177" s="1"/>
      <c r="C177" s="1"/>
      <c r="D177" s="3"/>
      <c r="E177" s="1"/>
    </row>
    <row r="178" spans="1:5" ht="15.75" customHeight="1">
      <c r="A178" s="1"/>
      <c r="B178" s="1"/>
      <c r="C178" s="1"/>
      <c r="D178" s="3"/>
      <c r="E178" s="1"/>
    </row>
    <row r="179" spans="1:5" ht="15.75" customHeight="1">
      <c r="A179" s="1"/>
      <c r="B179" s="1"/>
      <c r="C179" s="1"/>
      <c r="D179" s="3"/>
      <c r="E179" s="1"/>
    </row>
    <row r="180" spans="1:5" ht="15.75" customHeight="1">
      <c r="A180" s="1"/>
      <c r="B180" s="1"/>
      <c r="C180" s="1"/>
      <c r="D180" s="3"/>
      <c r="E180" s="1"/>
    </row>
    <row r="181" spans="1:5" ht="15.75" customHeight="1">
      <c r="A181" s="1"/>
      <c r="B181" s="1"/>
      <c r="C181" s="1"/>
      <c r="D181" s="3"/>
      <c r="E181" s="1"/>
    </row>
    <row r="182" spans="1:5" ht="15.75" customHeight="1">
      <c r="A182" s="1"/>
      <c r="B182" s="1"/>
      <c r="C182" s="1"/>
      <c r="D182" s="3"/>
      <c r="E182" s="1"/>
    </row>
    <row r="183" spans="1:5" ht="15.75" customHeight="1">
      <c r="A183" s="1"/>
      <c r="B183" s="1"/>
      <c r="C183" s="1"/>
      <c r="D183" s="3"/>
      <c r="E183" s="1"/>
    </row>
    <row r="184" spans="1:5" ht="15.75" customHeight="1">
      <c r="A184" s="1"/>
      <c r="B184" s="1"/>
      <c r="C184" s="1"/>
      <c r="D184" s="3"/>
      <c r="E184" s="1"/>
    </row>
    <row r="185" spans="1:5" ht="15.75" customHeight="1">
      <c r="A185" s="1"/>
      <c r="B185" s="1"/>
      <c r="C185" s="1"/>
      <c r="D185" s="3"/>
      <c r="E185" s="1"/>
    </row>
    <row r="186" spans="1:5" ht="15.75" customHeight="1">
      <c r="A186" s="1"/>
      <c r="B186" s="1"/>
      <c r="C186" s="1"/>
      <c r="D186" s="3"/>
      <c r="E186" s="1"/>
    </row>
    <row r="187" spans="1:5" ht="15.75" customHeight="1">
      <c r="A187" s="1"/>
      <c r="B187" s="1"/>
      <c r="C187" s="1"/>
      <c r="D187" s="3"/>
      <c r="E187" s="1"/>
    </row>
    <row r="188" spans="1:5" ht="15.75" customHeight="1">
      <c r="A188" s="1"/>
      <c r="B188" s="1"/>
      <c r="C188" s="1"/>
      <c r="D188" s="3"/>
      <c r="E188" s="1"/>
    </row>
    <row r="189" spans="1:5" ht="15.75" customHeight="1">
      <c r="A189" s="1"/>
      <c r="B189" s="1"/>
      <c r="C189" s="1"/>
      <c r="D189" s="3"/>
      <c r="E189" s="1"/>
    </row>
    <row r="190" spans="1:5" ht="15.75" customHeight="1">
      <c r="A190" s="1"/>
      <c r="B190" s="1"/>
      <c r="C190" s="1"/>
      <c r="D190" s="3"/>
      <c r="E190" s="1"/>
    </row>
    <row r="191" spans="1:5" ht="15.75" customHeight="1">
      <c r="A191" s="1"/>
      <c r="B191" s="1"/>
      <c r="C191" s="1"/>
      <c r="D191" s="3"/>
      <c r="E191" s="1"/>
    </row>
    <row r="192" spans="1:5" ht="15.75" customHeight="1">
      <c r="A192" s="1"/>
      <c r="B192" s="1"/>
      <c r="C192" s="1"/>
      <c r="D192" s="3"/>
      <c r="E192" s="1"/>
    </row>
    <row r="193" spans="1:5" ht="15.75" customHeight="1">
      <c r="A193" s="1"/>
      <c r="B193" s="1"/>
      <c r="C193" s="1"/>
      <c r="D193" s="3"/>
      <c r="E193" s="1"/>
    </row>
    <row r="194" spans="1:5" ht="15.75" customHeight="1">
      <c r="A194" s="1"/>
      <c r="B194" s="1"/>
      <c r="C194" s="1"/>
      <c r="D194" s="3"/>
      <c r="E194" s="1"/>
    </row>
    <row r="195" spans="1:5" ht="15.75" customHeight="1">
      <c r="A195" s="1"/>
      <c r="B195" s="1"/>
      <c r="C195" s="1"/>
      <c r="D195" s="3"/>
      <c r="E195" s="1"/>
    </row>
    <row r="196" spans="1:5" ht="15.75" customHeight="1">
      <c r="A196" s="1"/>
      <c r="B196" s="1"/>
      <c r="C196" s="1"/>
      <c r="D196" s="3"/>
      <c r="E196" s="1"/>
    </row>
    <row r="197" spans="1:5" ht="15.75" customHeight="1">
      <c r="A197" s="1"/>
      <c r="B197" s="1"/>
      <c r="C197" s="1"/>
      <c r="D197" s="3"/>
      <c r="E197" s="1"/>
    </row>
    <row r="198" spans="1:5" ht="15.75" customHeight="1">
      <c r="A198" s="1"/>
      <c r="B198" s="1"/>
      <c r="C198" s="1"/>
      <c r="D198" s="3"/>
      <c r="E198" s="1"/>
    </row>
    <row r="199" spans="1:5" ht="15.75" customHeight="1">
      <c r="A199" s="1"/>
      <c r="B199" s="1"/>
      <c r="C199" s="1"/>
      <c r="D199" s="3"/>
      <c r="E199" s="1"/>
    </row>
    <row r="200" spans="1:5" ht="15.75" customHeight="1">
      <c r="A200" s="1"/>
      <c r="B200" s="1"/>
      <c r="C200" s="1"/>
      <c r="D200" s="3"/>
      <c r="E200" s="1"/>
    </row>
    <row r="201" spans="1:5" ht="15.75" customHeight="1">
      <c r="A201" s="1"/>
      <c r="B201" s="1"/>
      <c r="C201" s="1"/>
      <c r="D201" s="3"/>
      <c r="E201" s="1"/>
    </row>
    <row r="202" spans="1:5" ht="15.75" customHeight="1">
      <c r="A202" s="1"/>
      <c r="B202" s="1"/>
      <c r="C202" s="1"/>
      <c r="D202" s="3"/>
      <c r="E202" s="1"/>
    </row>
    <row r="203" spans="1:5" ht="15.75" customHeight="1">
      <c r="A203" s="1"/>
      <c r="B203" s="1"/>
      <c r="C203" s="1"/>
      <c r="D203" s="3"/>
      <c r="E203" s="1"/>
    </row>
    <row r="204" spans="1:5" ht="15.75" customHeight="1">
      <c r="A204" s="1"/>
      <c r="B204" s="1"/>
      <c r="C204" s="1"/>
      <c r="D204" s="3"/>
      <c r="E204" s="1"/>
    </row>
    <row r="205" spans="1:5" ht="15.75" customHeight="1">
      <c r="A205" s="1"/>
      <c r="B205" s="1"/>
      <c r="C205" s="1"/>
      <c r="D205" s="3"/>
      <c r="E205" s="1"/>
    </row>
    <row r="206" spans="1:5" ht="15.75" customHeight="1">
      <c r="A206" s="1"/>
      <c r="B206" s="1"/>
      <c r="C206" s="1"/>
      <c r="D206" s="3"/>
      <c r="E206" s="1"/>
    </row>
    <row r="207" spans="1:5" ht="15.75" customHeight="1">
      <c r="A207" s="1"/>
      <c r="B207" s="1"/>
      <c r="C207" s="1"/>
      <c r="D207" s="3"/>
      <c r="E207" s="1"/>
    </row>
    <row r="208" spans="1:5" ht="15.75" customHeight="1">
      <c r="A208" s="1"/>
      <c r="B208" s="1"/>
      <c r="C208" s="1"/>
      <c r="D208" s="3"/>
      <c r="E208" s="1"/>
    </row>
    <row r="209" spans="1:5" ht="15.75" customHeight="1">
      <c r="A209" s="1"/>
      <c r="B209" s="1"/>
      <c r="C209" s="1"/>
      <c r="D209" s="3"/>
      <c r="E209" s="1"/>
    </row>
    <row r="210" spans="1:5" ht="15.75" customHeight="1">
      <c r="A210" s="1"/>
      <c r="B210" s="1"/>
      <c r="C210" s="1"/>
      <c r="D210" s="3"/>
      <c r="E210" s="1"/>
    </row>
    <row r="211" spans="1:5" ht="15.75" customHeight="1">
      <c r="A211" s="1"/>
      <c r="B211" s="1"/>
      <c r="C211" s="1"/>
      <c r="D211" s="3"/>
      <c r="E211" s="1"/>
    </row>
    <row r="212" spans="1:5" ht="15.75" customHeight="1">
      <c r="A212" s="1"/>
      <c r="B212" s="1"/>
      <c r="C212" s="1"/>
      <c r="D212" s="3"/>
      <c r="E212" s="1"/>
    </row>
    <row r="213" spans="1:5" ht="15.75" customHeight="1">
      <c r="A213" s="1"/>
      <c r="B213" s="1"/>
      <c r="C213" s="1"/>
      <c r="D213" s="3"/>
      <c r="E213" s="1"/>
    </row>
    <row r="214" spans="1:5" ht="15.75" customHeight="1">
      <c r="A214" s="1"/>
      <c r="B214" s="1"/>
      <c r="C214" s="1"/>
      <c r="D214" s="3"/>
      <c r="E214" s="1"/>
    </row>
    <row r="215" spans="1:5" ht="15.75" customHeight="1">
      <c r="A215" s="1"/>
      <c r="B215" s="1"/>
      <c r="C215" s="1"/>
      <c r="D215" s="3"/>
      <c r="E215" s="1"/>
    </row>
    <row r="216" spans="1:5" ht="15.75" customHeight="1">
      <c r="A216" s="1"/>
      <c r="B216" s="1"/>
      <c r="C216" s="1"/>
      <c r="D216" s="3"/>
      <c r="E216" s="1"/>
    </row>
    <row r="217" spans="1:5" ht="15.75" customHeight="1">
      <c r="A217" s="1"/>
      <c r="B217" s="1"/>
      <c r="C217" s="1"/>
      <c r="D217" s="3"/>
      <c r="E217" s="1"/>
    </row>
    <row r="218" spans="1:5" ht="15.75" customHeight="1">
      <c r="A218" s="1"/>
      <c r="B218" s="1"/>
      <c r="C218" s="1"/>
      <c r="D218" s="3"/>
      <c r="E218" s="1"/>
    </row>
    <row r="219" spans="1:5" ht="15.75" customHeight="1">
      <c r="A219" s="1"/>
      <c r="B219" s="1"/>
      <c r="C219" s="1"/>
      <c r="D219" s="3"/>
      <c r="E219" s="1"/>
    </row>
    <row r="220" spans="1:5" ht="15.75" customHeight="1">
      <c r="A220" s="1"/>
      <c r="B220" s="1"/>
      <c r="C220" s="1"/>
      <c r="D220" s="3"/>
      <c r="E220" s="1"/>
    </row>
    <row r="221" spans="1:5" ht="15.75" customHeight="1">
      <c r="A221" s="1"/>
      <c r="B221" s="1"/>
      <c r="C221" s="1"/>
      <c r="D221" s="3"/>
      <c r="E221" s="1"/>
    </row>
    <row r="222" spans="1:5" ht="15.75" customHeight="1">
      <c r="A222" s="1"/>
      <c r="B222" s="1"/>
      <c r="C222" s="1"/>
      <c r="D222" s="3"/>
      <c r="E222" s="1"/>
    </row>
    <row r="223" spans="1:5" ht="15.75" customHeight="1">
      <c r="A223" s="1"/>
      <c r="B223" s="1"/>
      <c r="C223" s="1"/>
      <c r="D223" s="3"/>
      <c r="E223" s="1"/>
    </row>
    <row r="224" spans="1:5" ht="15.75" customHeight="1">
      <c r="A224" s="1"/>
      <c r="B224" s="1"/>
      <c r="C224" s="1"/>
      <c r="D224" s="3"/>
      <c r="E224" s="1"/>
    </row>
    <row r="225" spans="1:5" ht="15.75" customHeight="1">
      <c r="A225" s="1"/>
      <c r="B225" s="1"/>
      <c r="C225" s="1"/>
      <c r="D225" s="3"/>
      <c r="E225" s="1"/>
    </row>
    <row r="226" spans="1:5" ht="15.75" customHeight="1">
      <c r="A226" s="1"/>
      <c r="B226" s="1"/>
      <c r="C226" s="1"/>
      <c r="D226" s="3"/>
      <c r="E226" s="1"/>
    </row>
    <row r="227" spans="1:5" ht="15.75" customHeight="1">
      <c r="A227" s="1"/>
      <c r="B227" s="1"/>
      <c r="C227" s="1"/>
      <c r="D227" s="3"/>
      <c r="E227" s="1"/>
    </row>
    <row r="228" spans="1:5" ht="15.75" customHeight="1">
      <c r="A228" s="1"/>
      <c r="B228" s="1"/>
      <c r="C228" s="1"/>
      <c r="D228" s="3"/>
      <c r="E228" s="1"/>
    </row>
    <row r="229" spans="1:5" ht="15.75" customHeight="1">
      <c r="A229" s="1"/>
      <c r="B229" s="1"/>
      <c r="C229" s="1"/>
      <c r="D229" s="3"/>
      <c r="E229" s="1"/>
    </row>
    <row r="230" spans="1:5" ht="15.75" customHeight="1">
      <c r="A230" s="1"/>
      <c r="B230" s="1"/>
      <c r="C230" s="1"/>
      <c r="D230" s="3"/>
      <c r="E230" s="1"/>
    </row>
    <row r="231" spans="1:5" ht="15.75" customHeight="1">
      <c r="A231" s="1"/>
      <c r="B231" s="1"/>
      <c r="C231" s="1"/>
      <c r="D231" s="3"/>
      <c r="E231" s="1"/>
    </row>
    <row r="232" spans="1:5" ht="15.75" customHeight="1">
      <c r="A232" s="1"/>
      <c r="B232" s="1"/>
      <c r="C232" s="1"/>
      <c r="D232" s="3"/>
      <c r="E232" s="1"/>
    </row>
    <row r="233" spans="1:5" ht="15.75" customHeight="1">
      <c r="A233" s="1"/>
      <c r="B233" s="1"/>
      <c r="C233" s="1"/>
      <c r="D233" s="3"/>
      <c r="E233" s="1"/>
    </row>
    <row r="234" spans="1:5" ht="15.75" customHeight="1">
      <c r="A234" s="1"/>
      <c r="B234" s="1"/>
      <c r="C234" s="1"/>
      <c r="D234" s="3"/>
      <c r="E234" s="1"/>
    </row>
    <row r="235" spans="1:5" ht="15.75" customHeight="1">
      <c r="A235" s="1"/>
      <c r="B235" s="1"/>
      <c r="C235" s="1"/>
      <c r="D235" s="3"/>
      <c r="E235" s="1"/>
    </row>
    <row r="236" spans="1:5" ht="15.75" customHeight="1">
      <c r="A236" s="1"/>
      <c r="B236" s="1"/>
      <c r="C236" s="1"/>
      <c r="D236" s="3"/>
      <c r="E236" s="1"/>
    </row>
    <row r="237" spans="1:5" ht="15.75" customHeight="1">
      <c r="A237" s="1"/>
      <c r="B237" s="1"/>
      <c r="C237" s="1"/>
      <c r="D237" s="3"/>
      <c r="E237" s="1"/>
    </row>
    <row r="238" spans="1:5" ht="15.75" customHeight="1">
      <c r="A238" s="1"/>
      <c r="B238" s="1"/>
      <c r="C238" s="1"/>
      <c r="D238" s="3"/>
      <c r="E238" s="1"/>
    </row>
    <row r="239" spans="1:5" ht="15.75" customHeight="1">
      <c r="A239" s="1"/>
      <c r="B239" s="1"/>
      <c r="C239" s="1"/>
      <c r="D239" s="3"/>
      <c r="E239" s="1"/>
    </row>
    <row r="240" spans="1:5" ht="15.75" customHeight="1">
      <c r="A240" s="1"/>
      <c r="B240" s="1"/>
      <c r="C240" s="1"/>
      <c r="D240" s="3"/>
      <c r="E240" s="1"/>
    </row>
    <row r="241" spans="1:5" ht="15.75" customHeight="1">
      <c r="A241" s="1"/>
      <c r="B241" s="1"/>
      <c r="C241" s="1"/>
      <c r="D241" s="3"/>
      <c r="E241" s="1"/>
    </row>
    <row r="242" spans="1:5" ht="15.75" customHeight="1">
      <c r="A242" s="1"/>
      <c r="B242" s="1"/>
      <c r="C242" s="1"/>
      <c r="D242" s="3"/>
      <c r="E242" s="1"/>
    </row>
    <row r="243" spans="1:5" ht="15.75" customHeight="1">
      <c r="A243" s="1"/>
      <c r="B243" s="1"/>
      <c r="C243" s="1"/>
      <c r="D243" s="3"/>
      <c r="E243" s="1"/>
    </row>
    <row r="244" spans="1:5" ht="15.75" customHeight="1">
      <c r="A244" s="1"/>
      <c r="B244" s="1"/>
      <c r="C244" s="1"/>
      <c r="D244" s="3"/>
      <c r="E244" s="1"/>
    </row>
    <row r="245" spans="1:5" ht="15.75" customHeight="1">
      <c r="A245" s="1"/>
      <c r="B245" s="1"/>
      <c r="C245" s="1"/>
      <c r="D245" s="3"/>
      <c r="E245" s="1"/>
    </row>
    <row r="246" spans="1:5" ht="15.75" customHeight="1">
      <c r="A246" s="1"/>
      <c r="B246" s="1"/>
      <c r="C246" s="1"/>
      <c r="D246" s="3"/>
      <c r="E246" s="1"/>
    </row>
    <row r="247" spans="1:5" ht="15.75" customHeight="1">
      <c r="A247" s="1"/>
      <c r="B247" s="1"/>
      <c r="C247" s="1"/>
      <c r="D247" s="3"/>
      <c r="E247" s="1"/>
    </row>
    <row r="248" spans="1:5" ht="15.75" customHeight="1">
      <c r="A248" s="1"/>
      <c r="B248" s="1"/>
      <c r="C248" s="1"/>
      <c r="D248" s="3"/>
      <c r="E248" s="1"/>
    </row>
    <row r="249" spans="1:5" ht="15.75" customHeight="1">
      <c r="A249" s="1"/>
      <c r="B249" s="1"/>
      <c r="C249" s="1"/>
      <c r="D249" s="3"/>
      <c r="E249" s="1"/>
    </row>
    <row r="250" spans="1:5" ht="15.75" customHeight="1">
      <c r="A250" s="1"/>
      <c r="B250" s="1"/>
      <c r="C250" s="1"/>
      <c r="D250" s="3"/>
      <c r="E250" s="1"/>
    </row>
    <row r="251" spans="1:5" ht="15.75" customHeight="1">
      <c r="A251" s="1"/>
      <c r="B251" s="1"/>
      <c r="C251" s="1"/>
      <c r="D251" s="3"/>
      <c r="E251" s="1"/>
    </row>
    <row r="252" spans="1:5" ht="15.75" customHeight="1">
      <c r="A252" s="1"/>
      <c r="B252" s="1"/>
      <c r="C252" s="1"/>
      <c r="D252" s="3"/>
      <c r="E252" s="1"/>
    </row>
    <row r="253" spans="1:5" ht="15.75" customHeight="1">
      <c r="A253" s="1"/>
      <c r="B253" s="1"/>
      <c r="C253" s="1"/>
      <c r="D253" s="3"/>
      <c r="E253" s="1"/>
    </row>
    <row r="254" spans="1:5" ht="15.75" customHeight="1">
      <c r="A254" s="1"/>
      <c r="B254" s="1"/>
      <c r="C254" s="1"/>
      <c r="D254" s="3"/>
      <c r="E254" s="1"/>
    </row>
    <row r="255" spans="1:5" ht="15.75" customHeight="1">
      <c r="A255" s="1"/>
      <c r="B255" s="1"/>
      <c r="C255" s="1"/>
      <c r="D255" s="3"/>
      <c r="E255" s="1"/>
    </row>
    <row r="256" spans="1:5" ht="15.75" customHeight="1">
      <c r="A256" s="1"/>
      <c r="B256" s="1"/>
      <c r="C256" s="1"/>
      <c r="D256" s="3"/>
      <c r="E256" s="1"/>
    </row>
    <row r="257" spans="1:5" ht="15.75" customHeight="1">
      <c r="A257" s="1"/>
      <c r="B257" s="1"/>
      <c r="C257" s="1"/>
      <c r="D257" s="3"/>
      <c r="E257" s="1"/>
    </row>
    <row r="258" spans="1:5" ht="15.75" customHeight="1">
      <c r="A258" s="1"/>
      <c r="B258" s="1"/>
      <c r="C258" s="1"/>
      <c r="D258" s="3"/>
      <c r="E258" s="1"/>
    </row>
    <row r="259" spans="1:5" ht="15.75" customHeight="1">
      <c r="A259" s="1"/>
      <c r="B259" s="1"/>
      <c r="C259" s="1"/>
      <c r="D259" s="3"/>
      <c r="E259" s="1"/>
    </row>
    <row r="260" spans="1:5" ht="15.75" customHeight="1">
      <c r="A260" s="1"/>
      <c r="B260" s="1"/>
      <c r="C260" s="1"/>
      <c r="D260" s="3"/>
      <c r="E260" s="1"/>
    </row>
    <row r="261" spans="1:5" ht="15.75" customHeight="1">
      <c r="A261" s="1"/>
      <c r="B261" s="1"/>
      <c r="C261" s="1"/>
      <c r="D261" s="3"/>
      <c r="E261" s="1"/>
    </row>
    <row r="262" spans="1:5" ht="15.75" customHeight="1">
      <c r="A262" s="1"/>
      <c r="B262" s="1"/>
      <c r="C262" s="1"/>
      <c r="D262" s="3"/>
      <c r="E262" s="1"/>
    </row>
    <row r="263" spans="1:5" ht="15.75" customHeight="1">
      <c r="A263" s="1"/>
      <c r="B263" s="1"/>
      <c r="C263" s="1"/>
      <c r="D263" s="3"/>
      <c r="E263" s="1"/>
    </row>
    <row r="264" spans="1:5" ht="15.75" customHeight="1">
      <c r="A264" s="1"/>
      <c r="B264" s="1"/>
      <c r="C264" s="1"/>
      <c r="D264" s="3"/>
      <c r="E264" s="1"/>
    </row>
    <row r="265" spans="1:5" ht="15.75" customHeight="1">
      <c r="A265" s="1"/>
      <c r="B265" s="1"/>
      <c r="C265" s="1"/>
      <c r="D265" s="3"/>
      <c r="E265" s="1"/>
    </row>
    <row r="266" spans="1:5" ht="15.75" customHeight="1">
      <c r="A266" s="1"/>
      <c r="B266" s="1"/>
      <c r="C266" s="1"/>
      <c r="D266" s="3"/>
      <c r="E266" s="1"/>
    </row>
    <row r="267" spans="1:5" ht="15.75" customHeight="1">
      <c r="A267" s="1"/>
      <c r="B267" s="1"/>
      <c r="C267" s="1"/>
      <c r="D267" s="3"/>
      <c r="E267" s="1"/>
    </row>
    <row r="268" spans="1:5" ht="15.75" customHeight="1">
      <c r="A268" s="1"/>
      <c r="B268" s="1"/>
      <c r="C268" s="1"/>
      <c r="D268" s="3"/>
      <c r="E268" s="1"/>
    </row>
    <row r="269" spans="1:5" ht="15.75" customHeight="1">
      <c r="A269" s="1"/>
      <c r="B269" s="1"/>
      <c r="C269" s="1"/>
      <c r="D269" s="3"/>
      <c r="E269" s="1"/>
    </row>
    <row r="270" spans="1:5" ht="15.75" customHeight="1">
      <c r="A270" s="1"/>
      <c r="B270" s="1"/>
      <c r="C270" s="1"/>
      <c r="D270" s="3"/>
      <c r="E270" s="1"/>
    </row>
    <row r="271" spans="1:5" ht="15.75" customHeight="1">
      <c r="A271" s="1"/>
      <c r="B271" s="1"/>
      <c r="C271" s="1"/>
      <c r="D271" s="3"/>
      <c r="E271" s="1"/>
    </row>
    <row r="272" spans="1:5" ht="15.75" customHeight="1">
      <c r="A272" s="1"/>
      <c r="B272" s="1"/>
      <c r="C272" s="1"/>
      <c r="D272" s="3"/>
      <c r="E272" s="1"/>
    </row>
    <row r="273" spans="1:5" ht="15.75" customHeight="1">
      <c r="A273" s="1"/>
      <c r="B273" s="1"/>
      <c r="C273" s="1"/>
      <c r="D273" s="3"/>
      <c r="E273" s="1"/>
    </row>
    <row r="274" spans="1:5" ht="15.75" customHeight="1">
      <c r="A274" s="1"/>
      <c r="B274" s="1"/>
      <c r="C274" s="1"/>
      <c r="D274" s="3"/>
      <c r="E274" s="1"/>
    </row>
    <row r="275" spans="1:5" ht="15.75" customHeight="1">
      <c r="A275" s="1"/>
      <c r="B275" s="1"/>
      <c r="C275" s="1"/>
      <c r="D275" s="3"/>
      <c r="E275" s="1"/>
    </row>
    <row r="276" spans="1:5" ht="15.75" customHeight="1">
      <c r="A276" s="1"/>
      <c r="B276" s="1"/>
      <c r="C276" s="1"/>
      <c r="D276" s="3"/>
      <c r="E276" s="1"/>
    </row>
    <row r="277" spans="1:5" ht="15.75" customHeight="1">
      <c r="A277" s="1"/>
      <c r="B277" s="1"/>
      <c r="C277" s="1"/>
      <c r="D277" s="3"/>
      <c r="E277" s="1"/>
    </row>
    <row r="278" spans="1:5" ht="15.75" customHeight="1">
      <c r="A278" s="1"/>
      <c r="B278" s="1"/>
      <c r="C278" s="1"/>
      <c r="D278" s="3"/>
      <c r="E278" s="1"/>
    </row>
    <row r="279" spans="1:5" ht="15.75" customHeight="1">
      <c r="A279" s="1"/>
      <c r="B279" s="1"/>
      <c r="C279" s="1"/>
      <c r="D279" s="3"/>
      <c r="E279" s="1"/>
    </row>
    <row r="280" spans="1:5" ht="15.75" customHeight="1">
      <c r="A280" s="1"/>
      <c r="B280" s="1"/>
      <c r="C280" s="1"/>
      <c r="D280" s="3"/>
      <c r="E280" s="1"/>
    </row>
    <row r="281" spans="1:5" ht="15.75" customHeight="1">
      <c r="A281" s="1"/>
      <c r="B281" s="1"/>
      <c r="C281" s="1"/>
      <c r="D281" s="3"/>
      <c r="E281" s="1"/>
    </row>
    <row r="282" spans="1:5" ht="15.75" customHeight="1">
      <c r="A282" s="1"/>
      <c r="B282" s="1"/>
      <c r="C282" s="1"/>
      <c r="D282" s="3"/>
      <c r="E282" s="1"/>
    </row>
    <row r="283" spans="1:5" ht="15.75" customHeight="1">
      <c r="A283" s="1"/>
      <c r="B283" s="1"/>
      <c r="C283" s="1"/>
      <c r="D283" s="3"/>
      <c r="E283" s="1"/>
    </row>
    <row r="284" spans="1:5" ht="15.75" customHeight="1">
      <c r="A284" s="1"/>
      <c r="B284" s="1"/>
      <c r="C284" s="1"/>
      <c r="D284" s="3"/>
      <c r="E284" s="1"/>
    </row>
    <row r="285" spans="1:5" ht="15.75" customHeight="1">
      <c r="A285" s="1"/>
      <c r="B285" s="1"/>
      <c r="C285" s="1"/>
      <c r="D285" s="3"/>
      <c r="E285" s="1"/>
    </row>
    <row r="286" spans="1:5" ht="15.75" customHeight="1">
      <c r="A286" s="1"/>
      <c r="B286" s="1"/>
      <c r="C286" s="1"/>
      <c r="D286" s="3"/>
      <c r="E286" s="1"/>
    </row>
    <row r="287" spans="1:5" ht="15.75" customHeight="1">
      <c r="A287" s="1"/>
      <c r="B287" s="1"/>
      <c r="C287" s="1"/>
      <c r="D287" s="3"/>
      <c r="E287" s="1"/>
    </row>
    <row r="288" spans="1:5" ht="15.75" customHeight="1">
      <c r="A288" s="1"/>
      <c r="B288" s="1"/>
      <c r="C288" s="1"/>
      <c r="D288" s="3"/>
      <c r="E288" s="1"/>
    </row>
    <row r="289" spans="1:5" ht="15.75" customHeight="1">
      <c r="A289" s="1"/>
      <c r="B289" s="1"/>
      <c r="C289" s="1"/>
      <c r="D289" s="3"/>
      <c r="E289" s="1"/>
    </row>
    <row r="290" spans="1:5" ht="15.75" customHeight="1">
      <c r="A290" s="1"/>
      <c r="B290" s="1"/>
      <c r="C290" s="1"/>
      <c r="D290" s="3"/>
      <c r="E290" s="1"/>
    </row>
    <row r="291" spans="1:5" ht="15.75" customHeight="1">
      <c r="A291" s="1"/>
      <c r="B291" s="1"/>
      <c r="C291" s="1"/>
      <c r="D291" s="3"/>
      <c r="E291" s="1"/>
    </row>
    <row r="292" spans="1:5" ht="15.75" customHeight="1">
      <c r="A292" s="1"/>
      <c r="B292" s="1"/>
      <c r="C292" s="1"/>
      <c r="D292" s="3"/>
      <c r="E292" s="1"/>
    </row>
    <row r="293" spans="1:5" ht="15.75" customHeight="1">
      <c r="A293" s="1"/>
      <c r="B293" s="1"/>
      <c r="C293" s="1"/>
      <c r="D293" s="3"/>
      <c r="E293" s="1"/>
    </row>
    <row r="294" spans="1:5" ht="15.75" customHeight="1">
      <c r="A294" s="1"/>
      <c r="B294" s="1"/>
      <c r="C294" s="1"/>
      <c r="D294" s="3"/>
      <c r="E294" s="1"/>
    </row>
    <row r="295" spans="1:5" ht="15.75" customHeight="1">
      <c r="A295" s="1"/>
      <c r="B295" s="1"/>
      <c r="C295" s="1"/>
      <c r="D295" s="3"/>
      <c r="E295" s="1"/>
    </row>
    <row r="296" spans="1:5" ht="15.75" customHeight="1">
      <c r="A296" s="1"/>
      <c r="B296" s="1"/>
      <c r="C296" s="1"/>
      <c r="D296" s="3"/>
      <c r="E296" s="1"/>
    </row>
    <row r="297" spans="1:5" ht="15.75" customHeight="1">
      <c r="A297" s="1"/>
      <c r="B297" s="1"/>
      <c r="C297" s="1"/>
      <c r="D297" s="3"/>
      <c r="E297" s="1"/>
    </row>
    <row r="298" spans="1:5" ht="15.75" customHeight="1">
      <c r="A298" s="1"/>
      <c r="B298" s="1"/>
      <c r="C298" s="1"/>
      <c r="D298" s="3"/>
      <c r="E298" s="1"/>
    </row>
    <row r="299" spans="1:5" ht="15.75" customHeight="1">
      <c r="A299" s="1"/>
      <c r="B299" s="1"/>
      <c r="C299" s="1"/>
      <c r="D299" s="3"/>
      <c r="E299" s="1"/>
    </row>
    <row r="300" spans="1:5" ht="15.75" customHeight="1">
      <c r="A300" s="1"/>
      <c r="B300" s="1"/>
      <c r="C300" s="1"/>
      <c r="D300" s="3"/>
      <c r="E300" s="1"/>
    </row>
    <row r="301" spans="1:5" ht="15.75" customHeight="1">
      <c r="A301" s="1"/>
      <c r="B301" s="1"/>
      <c r="C301" s="1"/>
      <c r="D301" s="3"/>
      <c r="E301" s="1"/>
    </row>
    <row r="302" spans="1:5" ht="15.75" customHeight="1">
      <c r="A302" s="1"/>
      <c r="B302" s="1"/>
      <c r="C302" s="1"/>
      <c r="D302" s="3"/>
      <c r="E302" s="1"/>
    </row>
    <row r="303" spans="1:5" ht="15.75" customHeight="1">
      <c r="A303" s="1"/>
      <c r="B303" s="1"/>
      <c r="C303" s="1"/>
      <c r="D303" s="3"/>
      <c r="E303" s="1"/>
    </row>
    <row r="304" spans="1:5" ht="15.75" customHeight="1">
      <c r="A304" s="1"/>
      <c r="B304" s="1"/>
      <c r="C304" s="1"/>
      <c r="D304" s="3"/>
      <c r="E304" s="1"/>
    </row>
    <row r="305" spans="1:5" ht="15.75" customHeight="1">
      <c r="A305" s="1"/>
      <c r="B305" s="1"/>
      <c r="C305" s="1"/>
      <c r="D305" s="3"/>
      <c r="E305" s="1"/>
    </row>
    <row r="306" spans="1:5" ht="15.75" customHeight="1">
      <c r="A306" s="1"/>
      <c r="B306" s="1"/>
      <c r="C306" s="1"/>
      <c r="D306" s="3"/>
      <c r="E306" s="1"/>
    </row>
    <row r="307" spans="1:5" ht="15.75" customHeight="1">
      <c r="A307" s="1"/>
      <c r="B307" s="1"/>
      <c r="C307" s="1"/>
      <c r="D307" s="3"/>
      <c r="E307" s="1"/>
    </row>
    <row r="308" spans="1:5" ht="15.75" customHeight="1">
      <c r="A308" s="1"/>
      <c r="B308" s="1"/>
      <c r="C308" s="1"/>
      <c r="D308" s="3"/>
      <c r="E308" s="1"/>
    </row>
    <row r="309" spans="1:5" ht="15.75" customHeight="1">
      <c r="A309" s="1"/>
      <c r="B309" s="1"/>
      <c r="C309" s="1"/>
      <c r="D309" s="3"/>
      <c r="E309" s="1"/>
    </row>
    <row r="310" spans="1:5" ht="15.75" customHeight="1">
      <c r="A310" s="1"/>
      <c r="B310" s="1"/>
      <c r="C310" s="1"/>
      <c r="D310" s="3"/>
      <c r="E310" s="1"/>
    </row>
    <row r="311" spans="1:5" ht="15.75" customHeight="1">
      <c r="A311" s="1"/>
      <c r="B311" s="1"/>
      <c r="C311" s="1"/>
      <c r="D311" s="3"/>
      <c r="E311" s="1"/>
    </row>
    <row r="312" spans="1:5" ht="15.75" customHeight="1">
      <c r="A312" s="1"/>
      <c r="B312" s="1"/>
      <c r="C312" s="1"/>
      <c r="D312" s="3"/>
      <c r="E312" s="1"/>
    </row>
    <row r="313" spans="1:5" ht="15.75" customHeight="1">
      <c r="A313" s="1"/>
      <c r="B313" s="1"/>
      <c r="C313" s="1"/>
      <c r="D313" s="3"/>
      <c r="E313" s="1"/>
    </row>
    <row r="314" spans="1:5" ht="15.75" customHeight="1">
      <c r="A314" s="1"/>
      <c r="B314" s="1"/>
      <c r="C314" s="1"/>
      <c r="D314" s="3"/>
      <c r="E314" s="1"/>
    </row>
    <row r="315" spans="1:5" ht="15.75" customHeight="1">
      <c r="A315" s="1"/>
      <c r="B315" s="1"/>
      <c r="C315" s="1"/>
      <c r="D315" s="3"/>
      <c r="E315" s="1"/>
    </row>
    <row r="316" spans="1:5" ht="15.75" customHeight="1">
      <c r="A316" s="1"/>
      <c r="B316" s="1"/>
      <c r="C316" s="1"/>
      <c r="D316" s="3"/>
      <c r="E316" s="1"/>
    </row>
    <row r="317" spans="1:5" ht="15.75" customHeight="1">
      <c r="A317" s="1"/>
      <c r="B317" s="1"/>
      <c r="C317" s="1"/>
      <c r="D317" s="3"/>
      <c r="E317" s="1"/>
    </row>
    <row r="318" spans="1:5" ht="15.75" customHeight="1">
      <c r="A318" s="1"/>
      <c r="B318" s="1"/>
      <c r="C318" s="1"/>
      <c r="D318" s="3"/>
      <c r="E318" s="1"/>
    </row>
    <row r="319" spans="1:5" ht="15.75" customHeight="1">
      <c r="A319" s="1"/>
      <c r="B319" s="1"/>
      <c r="C319" s="1"/>
      <c r="D319" s="3"/>
      <c r="E319" s="1"/>
    </row>
    <row r="320" spans="1:5" ht="15.75" customHeight="1">
      <c r="A320" s="1"/>
      <c r="B320" s="1"/>
      <c r="C320" s="1"/>
      <c r="D320" s="3"/>
      <c r="E320" s="1"/>
    </row>
    <row r="321" spans="1:5" ht="15.75" customHeight="1">
      <c r="A321" s="1"/>
      <c r="B321" s="1"/>
      <c r="C321" s="1"/>
      <c r="D321" s="3"/>
      <c r="E321" s="1"/>
    </row>
    <row r="322" spans="1:5" ht="15.75" customHeight="1">
      <c r="A322" s="1"/>
      <c r="B322" s="1"/>
      <c r="C322" s="1"/>
      <c r="D322" s="3"/>
      <c r="E322" s="1"/>
    </row>
    <row r="323" spans="1:5" ht="15.75" customHeight="1">
      <c r="A323" s="1"/>
      <c r="B323" s="1"/>
      <c r="C323" s="1"/>
      <c r="D323" s="3"/>
      <c r="E323" s="1"/>
    </row>
    <row r="324" spans="1:5" ht="15.75" customHeight="1">
      <c r="A324" s="1"/>
      <c r="B324" s="1"/>
      <c r="C324" s="1"/>
      <c r="D324" s="3"/>
      <c r="E324" s="1"/>
    </row>
    <row r="325" spans="1:5" ht="15.75" customHeight="1">
      <c r="A325" s="1"/>
      <c r="B325" s="1"/>
      <c r="C325" s="1"/>
      <c r="D325" s="3"/>
      <c r="E325" s="1"/>
    </row>
    <row r="326" spans="1:5" ht="15.75" customHeight="1">
      <c r="A326" s="1"/>
      <c r="B326" s="1"/>
      <c r="C326" s="1"/>
      <c r="D326" s="3"/>
      <c r="E326" s="1"/>
    </row>
    <row r="327" spans="1:5" ht="15.75" customHeight="1">
      <c r="A327" s="1"/>
      <c r="B327" s="1"/>
      <c r="C327" s="1"/>
      <c r="D327" s="3"/>
      <c r="E327" s="1"/>
    </row>
    <row r="328" spans="1:5" ht="15.75" customHeight="1">
      <c r="A328" s="1"/>
      <c r="B328" s="1"/>
      <c r="C328" s="1"/>
      <c r="D328" s="3"/>
      <c r="E328" s="1"/>
    </row>
    <row r="329" spans="1:5" ht="15.75" customHeight="1">
      <c r="A329" s="1"/>
      <c r="B329" s="1"/>
      <c r="C329" s="1"/>
      <c r="D329" s="3"/>
      <c r="E329" s="1"/>
    </row>
    <row r="330" spans="1:5" ht="15.75" customHeight="1">
      <c r="A330" s="1"/>
      <c r="B330" s="1"/>
      <c r="C330" s="1"/>
      <c r="D330" s="3"/>
      <c r="E330" s="1"/>
    </row>
    <row r="331" spans="1:5" ht="15.75" customHeight="1">
      <c r="A331" s="1"/>
      <c r="B331" s="1"/>
      <c r="C331" s="1"/>
      <c r="D331" s="3"/>
      <c r="E331" s="1"/>
    </row>
    <row r="332" spans="1:5" ht="15.75" customHeight="1">
      <c r="A332" s="1"/>
      <c r="B332" s="1"/>
      <c r="C332" s="1"/>
      <c r="D332" s="3"/>
      <c r="E332" s="1"/>
    </row>
    <row r="333" spans="1:5" ht="15.75" customHeight="1">
      <c r="A333" s="1"/>
      <c r="B333" s="1"/>
      <c r="C333" s="1"/>
      <c r="D333" s="3"/>
      <c r="E333" s="1"/>
    </row>
    <row r="334" spans="1:5" ht="15.75" customHeight="1">
      <c r="A334" s="1"/>
      <c r="B334" s="1"/>
      <c r="C334" s="1"/>
      <c r="D334" s="3"/>
      <c r="E334" s="1"/>
    </row>
    <row r="335" spans="1:5" ht="15.75" customHeight="1">
      <c r="A335" s="1"/>
      <c r="B335" s="1"/>
      <c r="C335" s="1"/>
      <c r="D335" s="3"/>
      <c r="E335" s="1"/>
    </row>
    <row r="336" spans="1:5" ht="15.75" customHeight="1">
      <c r="A336" s="1"/>
      <c r="B336" s="1"/>
      <c r="C336" s="1"/>
      <c r="D336" s="3"/>
      <c r="E336" s="1"/>
    </row>
    <row r="337" spans="1:5" ht="15.75" customHeight="1">
      <c r="A337" s="1"/>
      <c r="B337" s="1"/>
      <c r="C337" s="1"/>
      <c r="D337" s="3"/>
      <c r="E337" s="1"/>
    </row>
    <row r="338" spans="1:5" ht="15.75" customHeight="1">
      <c r="A338" s="1"/>
      <c r="B338" s="1"/>
      <c r="C338" s="1"/>
      <c r="D338" s="3"/>
      <c r="E338" s="1"/>
    </row>
    <row r="339" spans="1:5" ht="15.75" customHeight="1">
      <c r="A339" s="1"/>
      <c r="B339" s="1"/>
      <c r="C339" s="1"/>
      <c r="D339" s="3"/>
      <c r="E339" s="1"/>
    </row>
    <row r="340" spans="1:5" ht="15.75" customHeight="1">
      <c r="A340" s="1"/>
      <c r="B340" s="1"/>
      <c r="C340" s="1"/>
      <c r="D340" s="3"/>
      <c r="E340" s="1"/>
    </row>
    <row r="341" spans="1:5" ht="15.75" customHeight="1">
      <c r="A341" s="1"/>
      <c r="B341" s="1"/>
      <c r="C341" s="1"/>
      <c r="D341" s="3"/>
      <c r="E341" s="1"/>
    </row>
    <row r="342" spans="1:5" ht="15.75" customHeight="1">
      <c r="A342" s="1"/>
      <c r="B342" s="1"/>
      <c r="C342" s="1"/>
      <c r="D342" s="3"/>
      <c r="E342" s="1"/>
    </row>
    <row r="343" spans="1:5" ht="15.75" customHeight="1">
      <c r="A343" s="1"/>
      <c r="B343" s="1"/>
      <c r="C343" s="1"/>
      <c r="D343" s="3"/>
      <c r="E343" s="1"/>
    </row>
    <row r="344" spans="1:5" ht="15.75" customHeight="1">
      <c r="A344" s="1"/>
      <c r="B344" s="1"/>
      <c r="C344" s="1"/>
      <c r="D344" s="3"/>
      <c r="E344" s="1"/>
    </row>
    <row r="345" spans="1:5" ht="15.75" customHeight="1">
      <c r="A345" s="1"/>
      <c r="B345" s="1"/>
      <c r="C345" s="1"/>
      <c r="D345" s="3"/>
      <c r="E345" s="1"/>
    </row>
    <row r="346" spans="1:5" ht="15.75" customHeight="1">
      <c r="A346" s="1"/>
      <c r="B346" s="1"/>
      <c r="C346" s="1"/>
      <c r="D346" s="3"/>
      <c r="E346" s="1"/>
    </row>
    <row r="347" spans="1:5" ht="15.75" customHeight="1">
      <c r="A347" s="1"/>
      <c r="B347" s="1"/>
      <c r="C347" s="1"/>
      <c r="D347" s="3"/>
      <c r="E347" s="1"/>
    </row>
    <row r="348" spans="1:5" ht="15.75" customHeight="1">
      <c r="A348" s="1"/>
      <c r="B348" s="1"/>
      <c r="C348" s="1"/>
      <c r="D348" s="3"/>
      <c r="E348" s="1"/>
    </row>
    <row r="349" spans="1:5" ht="15.75" customHeight="1">
      <c r="A349" s="1"/>
      <c r="B349" s="1"/>
      <c r="C349" s="1"/>
      <c r="D349" s="3"/>
      <c r="E349" s="1"/>
    </row>
    <row r="350" spans="1:5" ht="15.75" customHeight="1">
      <c r="A350" s="1"/>
      <c r="B350" s="1"/>
      <c r="C350" s="1"/>
      <c r="D350" s="3"/>
      <c r="E350" s="1"/>
    </row>
    <row r="351" spans="1:5" ht="15.75" customHeight="1">
      <c r="A351" s="1"/>
      <c r="B351" s="1"/>
      <c r="C351" s="1"/>
      <c r="D351" s="3"/>
      <c r="E351" s="1"/>
    </row>
    <row r="352" spans="1:5" ht="15.75" customHeight="1">
      <c r="A352" s="1"/>
      <c r="B352" s="1"/>
      <c r="C352" s="1"/>
      <c r="D352" s="3"/>
      <c r="E352" s="1"/>
    </row>
    <row r="353" spans="1:5" ht="15.75" customHeight="1">
      <c r="A353" s="1"/>
      <c r="B353" s="1"/>
      <c r="C353" s="1"/>
      <c r="D353" s="3"/>
      <c r="E353" s="1"/>
    </row>
    <row r="354" spans="1:5" ht="15.75" customHeight="1">
      <c r="A354" s="1"/>
      <c r="B354" s="1"/>
      <c r="C354" s="1"/>
      <c r="D354" s="3"/>
      <c r="E354" s="1"/>
    </row>
    <row r="355" spans="1:5" ht="15.75" customHeight="1">
      <c r="A355" s="1"/>
      <c r="B355" s="1"/>
      <c r="C355" s="1"/>
      <c r="D355" s="3"/>
      <c r="E355" s="1"/>
    </row>
    <row r="356" spans="1:5" ht="15.75" customHeight="1">
      <c r="A356" s="1"/>
      <c r="B356" s="1"/>
      <c r="C356" s="1"/>
      <c r="D356" s="3"/>
      <c r="E356" s="1"/>
    </row>
    <row r="357" spans="1:5" ht="15.75" customHeight="1">
      <c r="A357" s="1"/>
      <c r="B357" s="1"/>
      <c r="C357" s="1"/>
      <c r="D357" s="3"/>
      <c r="E357" s="1"/>
    </row>
    <row r="358" spans="1:5" ht="15.75" customHeight="1">
      <c r="A358" s="1"/>
      <c r="B358" s="1"/>
      <c r="C358" s="1"/>
      <c r="D358" s="3"/>
      <c r="E358" s="1"/>
    </row>
    <row r="359" spans="1:5" ht="15.75" customHeight="1">
      <c r="A359" s="1"/>
      <c r="B359" s="1"/>
      <c r="C359" s="1"/>
      <c r="D359" s="3"/>
      <c r="E359" s="1"/>
    </row>
    <row r="360" spans="1:5" ht="15.75" customHeight="1">
      <c r="A360" s="1"/>
      <c r="B360" s="1"/>
      <c r="C360" s="1"/>
      <c r="D360" s="3"/>
      <c r="E360" s="1"/>
    </row>
    <row r="361" spans="1:5" ht="15.75" customHeight="1">
      <c r="A361" s="1"/>
      <c r="B361" s="1"/>
      <c r="C361" s="1"/>
      <c r="D361" s="3"/>
      <c r="E361" s="1"/>
    </row>
    <row r="362" spans="1:5" ht="15.75" customHeight="1">
      <c r="A362" s="1"/>
      <c r="B362" s="1"/>
      <c r="C362" s="1"/>
      <c r="D362" s="3"/>
      <c r="E362" s="1"/>
    </row>
    <row r="363" spans="1:5" ht="15.75" customHeight="1">
      <c r="A363" s="1"/>
      <c r="B363" s="1"/>
      <c r="C363" s="1"/>
      <c r="D363" s="3"/>
      <c r="E363" s="1"/>
    </row>
    <row r="364" spans="1:5" ht="15.75" customHeight="1">
      <c r="A364" s="1"/>
      <c r="B364" s="1"/>
      <c r="C364" s="1"/>
      <c r="D364" s="3"/>
      <c r="E364" s="1"/>
    </row>
    <row r="365" spans="1:5" ht="15.75" customHeight="1">
      <c r="A365" s="1"/>
      <c r="B365" s="1"/>
      <c r="C365" s="1"/>
      <c r="D365" s="3"/>
      <c r="E365" s="1"/>
    </row>
    <row r="366" spans="1:5" ht="15.75" customHeight="1">
      <c r="A366" s="1"/>
      <c r="B366" s="1"/>
      <c r="C366" s="1"/>
      <c r="D366" s="3"/>
      <c r="E366" s="1"/>
    </row>
    <row r="367" spans="1:5" ht="15.75" customHeight="1">
      <c r="A367" s="1"/>
      <c r="B367" s="1"/>
      <c r="C367" s="1"/>
      <c r="D367" s="3"/>
      <c r="E367" s="1"/>
    </row>
    <row r="368" spans="1:5" ht="15.75" customHeight="1">
      <c r="A368" s="1"/>
      <c r="B368" s="1"/>
      <c r="C368" s="1"/>
      <c r="D368" s="3"/>
      <c r="E368" s="1"/>
    </row>
    <row r="369" spans="1:5" ht="15.75" customHeight="1">
      <c r="A369" s="1"/>
      <c r="B369" s="1"/>
      <c r="C369" s="1"/>
      <c r="D369" s="3"/>
      <c r="E369" s="1"/>
    </row>
    <row r="370" spans="1:5" ht="15.75" customHeight="1">
      <c r="A370" s="1"/>
      <c r="B370" s="1"/>
      <c r="C370" s="1"/>
      <c r="D370" s="3"/>
      <c r="E370" s="1"/>
    </row>
    <row r="371" spans="1:5" ht="15.75" customHeight="1">
      <c r="A371" s="1"/>
      <c r="B371" s="1"/>
      <c r="C371" s="1"/>
      <c r="D371" s="3"/>
      <c r="E371" s="1"/>
    </row>
    <row r="372" spans="1:5" ht="15.75" customHeight="1">
      <c r="A372" s="1"/>
      <c r="B372" s="1"/>
      <c r="C372" s="1"/>
      <c r="D372" s="3"/>
      <c r="E372" s="1"/>
    </row>
    <row r="373" spans="1:5" ht="15.75" customHeight="1">
      <c r="A373" s="1"/>
      <c r="B373" s="1"/>
      <c r="C373" s="1"/>
      <c r="D373" s="3"/>
      <c r="E373" s="1"/>
    </row>
    <row r="374" spans="1:5" ht="15.75" customHeight="1">
      <c r="A374" s="1"/>
      <c r="B374" s="1"/>
      <c r="C374" s="1"/>
      <c r="D374" s="3"/>
      <c r="E374" s="1"/>
    </row>
    <row r="375" spans="1:5" ht="15.75" customHeight="1">
      <c r="A375" s="1"/>
      <c r="B375" s="1"/>
      <c r="C375" s="1"/>
      <c r="D375" s="3"/>
      <c r="E375" s="1"/>
    </row>
    <row r="376" spans="1:5" ht="15.75" customHeight="1">
      <c r="A376" s="1"/>
      <c r="B376" s="1"/>
      <c r="C376" s="1"/>
      <c r="D376" s="3"/>
      <c r="E376" s="1"/>
    </row>
    <row r="377" spans="1:5" ht="15.75" customHeight="1">
      <c r="A377" s="1"/>
      <c r="B377" s="1"/>
      <c r="C377" s="1"/>
      <c r="D377" s="3"/>
      <c r="E377" s="1"/>
    </row>
    <row r="378" spans="1:5" ht="15.75" customHeight="1">
      <c r="A378" s="1"/>
      <c r="B378" s="1"/>
      <c r="C378" s="1"/>
      <c r="D378" s="3"/>
      <c r="E378" s="1"/>
    </row>
    <row r="379" spans="1:5" ht="15.75" customHeight="1">
      <c r="A379" s="1"/>
      <c r="B379" s="1"/>
      <c r="C379" s="1"/>
      <c r="D379" s="3"/>
      <c r="E379" s="1"/>
    </row>
    <row r="380" spans="1:5" ht="15.75" customHeight="1">
      <c r="A380" s="1"/>
      <c r="B380" s="1"/>
      <c r="C380" s="1"/>
      <c r="D380" s="3"/>
      <c r="E380" s="1"/>
    </row>
    <row r="381" spans="1:5" ht="15.75" customHeight="1">
      <c r="A381" s="1"/>
      <c r="B381" s="1"/>
      <c r="C381" s="1"/>
      <c r="D381" s="3"/>
      <c r="E381" s="1"/>
    </row>
    <row r="382" spans="1:5" ht="15.75" customHeight="1">
      <c r="A382" s="1"/>
      <c r="B382" s="1"/>
      <c r="C382" s="1"/>
      <c r="D382" s="3"/>
      <c r="E382" s="1"/>
    </row>
    <row r="383" spans="1:5" ht="15.75" customHeight="1">
      <c r="A383" s="1"/>
      <c r="B383" s="1"/>
      <c r="C383" s="1"/>
      <c r="D383" s="3"/>
      <c r="E383" s="1"/>
    </row>
    <row r="384" spans="1:5" ht="15.75" customHeight="1">
      <c r="A384" s="1"/>
      <c r="B384" s="1"/>
      <c r="C384" s="1"/>
      <c r="D384" s="3"/>
      <c r="E384" s="1"/>
    </row>
    <row r="385" spans="1:5" ht="15.75" customHeight="1">
      <c r="A385" s="1"/>
      <c r="B385" s="1"/>
      <c r="C385" s="1"/>
      <c r="D385" s="3"/>
      <c r="E385" s="1"/>
    </row>
    <row r="386" spans="1:5" ht="15.75" customHeight="1">
      <c r="A386" s="1"/>
      <c r="B386" s="1"/>
      <c r="C386" s="1"/>
      <c r="D386" s="3"/>
      <c r="E386" s="1"/>
    </row>
    <row r="387" spans="1:5" ht="15.75" customHeight="1">
      <c r="A387" s="1"/>
      <c r="B387" s="1"/>
      <c r="C387" s="1"/>
      <c r="D387" s="3"/>
      <c r="E387" s="1"/>
    </row>
    <row r="388" spans="1:5" ht="15.75" customHeight="1">
      <c r="A388" s="1"/>
      <c r="B388" s="1"/>
      <c r="C388" s="1"/>
      <c r="D388" s="3"/>
      <c r="E388" s="1"/>
    </row>
    <row r="389" spans="1:5" ht="15.75" customHeight="1">
      <c r="A389" s="1"/>
      <c r="B389" s="1"/>
      <c r="C389" s="1"/>
      <c r="D389" s="3"/>
      <c r="E389" s="1"/>
    </row>
    <row r="390" spans="1:5" ht="15.75" customHeight="1">
      <c r="A390" s="1"/>
      <c r="B390" s="1"/>
      <c r="C390" s="1"/>
      <c r="D390" s="3"/>
      <c r="E390" s="1"/>
    </row>
    <row r="391" spans="1:5" ht="15.75" customHeight="1">
      <c r="A391" s="1"/>
      <c r="B391" s="1"/>
      <c r="C391" s="1"/>
      <c r="D391" s="3"/>
      <c r="E391" s="1"/>
    </row>
    <row r="392" spans="1:5" ht="15.75" customHeight="1">
      <c r="A392" s="1"/>
      <c r="B392" s="1"/>
      <c r="C392" s="1"/>
      <c r="D392" s="3"/>
      <c r="E392" s="1"/>
    </row>
    <row r="393" spans="1:5" ht="15.75" customHeight="1">
      <c r="A393" s="1"/>
      <c r="B393" s="1"/>
      <c r="C393" s="1"/>
      <c r="D393" s="3"/>
      <c r="E393" s="1"/>
    </row>
    <row r="394" spans="1:5" ht="15.75" customHeight="1">
      <c r="A394" s="1"/>
      <c r="B394" s="1"/>
      <c r="C394" s="1"/>
      <c r="D394" s="3"/>
      <c r="E394" s="1"/>
    </row>
    <row r="395" spans="1:5" ht="15.75" customHeight="1">
      <c r="A395" s="1"/>
      <c r="B395" s="1"/>
      <c r="C395" s="1"/>
      <c r="D395" s="3"/>
      <c r="E395" s="1"/>
    </row>
    <row r="396" spans="1:5" ht="15.75" customHeight="1">
      <c r="A396" s="1"/>
      <c r="B396" s="1"/>
      <c r="C396" s="1"/>
      <c r="D396" s="3"/>
      <c r="E396" s="1"/>
    </row>
    <row r="397" spans="1:5" ht="15.75" customHeight="1">
      <c r="A397" s="1"/>
      <c r="B397" s="1"/>
      <c r="C397" s="1"/>
      <c r="D397" s="3"/>
      <c r="E397" s="1"/>
    </row>
    <row r="398" spans="1:5" ht="15.75" customHeight="1">
      <c r="A398" s="1"/>
      <c r="B398" s="1"/>
      <c r="C398" s="1"/>
      <c r="D398" s="3"/>
      <c r="E398" s="1"/>
    </row>
    <row r="399" spans="1:5" ht="15.75" customHeight="1">
      <c r="A399" s="1"/>
      <c r="B399" s="1"/>
      <c r="C399" s="1"/>
      <c r="D399" s="3"/>
      <c r="E399" s="1"/>
    </row>
    <row r="400" spans="1:5" ht="15.75" customHeight="1">
      <c r="A400" s="1"/>
      <c r="B400" s="1"/>
      <c r="C400" s="1"/>
      <c r="D400" s="3"/>
      <c r="E400" s="1"/>
    </row>
    <row r="401" spans="1:5" ht="15.75" customHeight="1">
      <c r="A401" s="1"/>
      <c r="B401" s="1"/>
      <c r="C401" s="1"/>
      <c r="D401" s="3"/>
      <c r="E401" s="1"/>
    </row>
    <row r="402" spans="1:5" ht="15.75" customHeight="1">
      <c r="A402" s="1"/>
      <c r="B402" s="1"/>
      <c r="C402" s="1"/>
      <c r="D402" s="3"/>
      <c r="E402" s="1"/>
    </row>
    <row r="403" spans="1:5" ht="15.75" customHeight="1">
      <c r="A403" s="1"/>
      <c r="B403" s="1"/>
      <c r="C403" s="1"/>
      <c r="D403" s="3"/>
      <c r="E403" s="1"/>
    </row>
    <row r="404" spans="1:5" ht="15.75" customHeight="1">
      <c r="A404" s="1"/>
      <c r="B404" s="1"/>
      <c r="C404" s="1"/>
      <c r="D404" s="3"/>
      <c r="E404" s="1"/>
    </row>
    <row r="405" spans="1:5" ht="15.75" customHeight="1">
      <c r="A405" s="1"/>
      <c r="B405" s="1"/>
      <c r="C405" s="1"/>
      <c r="D405" s="3"/>
      <c r="E405" s="1"/>
    </row>
    <row r="406" spans="1:5" ht="15.75" customHeight="1">
      <c r="A406" s="1"/>
      <c r="B406" s="1"/>
      <c r="C406" s="1"/>
      <c r="D406" s="3"/>
      <c r="E406" s="1"/>
    </row>
    <row r="407" spans="1:5" ht="15.75" customHeight="1">
      <c r="A407" s="1"/>
      <c r="B407" s="1"/>
      <c r="C407" s="1"/>
      <c r="D407" s="3"/>
      <c r="E407" s="1"/>
    </row>
    <row r="408" spans="1:5" ht="15.75" customHeight="1">
      <c r="A408" s="1"/>
      <c r="B408" s="1"/>
      <c r="C408" s="1"/>
      <c r="D408" s="3"/>
      <c r="E408" s="1"/>
    </row>
    <row r="409" spans="1:5" ht="15.75" customHeight="1">
      <c r="A409" s="1"/>
      <c r="B409" s="1"/>
      <c r="C409" s="1"/>
      <c r="D409" s="3"/>
      <c r="E409" s="1"/>
    </row>
    <row r="410" spans="1:5" ht="15.75" customHeight="1">
      <c r="A410" s="1"/>
      <c r="B410" s="1"/>
      <c r="C410" s="1"/>
      <c r="D410" s="3"/>
      <c r="E410" s="1"/>
    </row>
    <row r="411" spans="1:5" ht="15.75" customHeight="1">
      <c r="A411" s="1"/>
      <c r="B411" s="1"/>
      <c r="C411" s="1"/>
      <c r="D411" s="3"/>
      <c r="E411" s="1"/>
    </row>
    <row r="412" spans="1:5" ht="15.75" customHeight="1">
      <c r="A412" s="1"/>
      <c r="B412" s="1"/>
      <c r="C412" s="1"/>
      <c r="D412" s="3"/>
      <c r="E412" s="1"/>
    </row>
    <row r="413" spans="1:5" ht="15.75" customHeight="1">
      <c r="A413" s="1"/>
      <c r="B413" s="1"/>
      <c r="C413" s="1"/>
      <c r="D413" s="3"/>
      <c r="E413" s="1"/>
    </row>
    <row r="414" spans="1:5" ht="15.75" customHeight="1">
      <c r="A414" s="1"/>
      <c r="B414" s="1"/>
      <c r="C414" s="1"/>
      <c r="D414" s="3"/>
      <c r="E414" s="1"/>
    </row>
    <row r="415" spans="1:5" ht="15.75" customHeight="1">
      <c r="A415" s="1"/>
      <c r="B415" s="1"/>
      <c r="C415" s="1"/>
      <c r="D415" s="3"/>
      <c r="E415" s="1"/>
    </row>
    <row r="416" spans="1:5" ht="15.75" customHeight="1">
      <c r="A416" s="1"/>
      <c r="B416" s="1"/>
      <c r="C416" s="1"/>
      <c r="D416" s="3"/>
      <c r="E416" s="1"/>
    </row>
    <row r="417" spans="1:5" ht="15.75" customHeight="1">
      <c r="A417" s="1"/>
      <c r="B417" s="1"/>
      <c r="C417" s="1"/>
      <c r="D417" s="3"/>
      <c r="E417" s="1"/>
    </row>
    <row r="418" spans="1:5" ht="15.75" customHeight="1">
      <c r="A418" s="1"/>
      <c r="B418" s="1"/>
      <c r="C418" s="1"/>
      <c r="D418" s="3"/>
      <c r="E418" s="1"/>
    </row>
    <row r="419" spans="1:5" ht="15.75" customHeight="1">
      <c r="A419" s="1"/>
      <c r="B419" s="1"/>
      <c r="C419" s="1"/>
      <c r="D419" s="3"/>
      <c r="E419" s="1"/>
    </row>
    <row r="420" spans="1:5" ht="15.75" customHeight="1">
      <c r="A420" s="1"/>
      <c r="B420" s="1"/>
      <c r="C420" s="1"/>
      <c r="D420" s="3"/>
      <c r="E420" s="1"/>
    </row>
    <row r="421" spans="1:5" ht="15.75" customHeight="1">
      <c r="A421" s="1"/>
      <c r="B421" s="1"/>
      <c r="C421" s="1"/>
      <c r="D421" s="3"/>
      <c r="E421" s="1"/>
    </row>
    <row r="422" spans="1:5" ht="15.75" customHeight="1">
      <c r="A422" s="1"/>
      <c r="B422" s="1"/>
      <c r="C422" s="1"/>
      <c r="D422" s="3"/>
      <c r="E422" s="1"/>
    </row>
    <row r="423" spans="1:5" ht="15.75" customHeight="1">
      <c r="A423" s="1"/>
      <c r="B423" s="1"/>
      <c r="C423" s="1"/>
      <c r="D423" s="3"/>
      <c r="E423" s="1"/>
    </row>
    <row r="424" spans="1:5" ht="15.75" customHeight="1">
      <c r="A424" s="1"/>
      <c r="B424" s="1"/>
      <c r="C424" s="1"/>
      <c r="D424" s="3"/>
      <c r="E424" s="1"/>
    </row>
    <row r="425" spans="1:5" ht="15.75" customHeight="1">
      <c r="A425" s="1"/>
      <c r="B425" s="1"/>
      <c r="C425" s="1"/>
      <c r="D425" s="3"/>
      <c r="E425" s="1"/>
    </row>
    <row r="426" spans="1:5" ht="15.75" customHeight="1">
      <c r="A426" s="1"/>
      <c r="B426" s="1"/>
      <c r="C426" s="1"/>
      <c r="D426" s="3"/>
      <c r="E426" s="1"/>
    </row>
    <row r="427" spans="1:5" ht="15.75" customHeight="1">
      <c r="A427" s="1"/>
      <c r="B427" s="1"/>
      <c r="C427" s="1"/>
      <c r="D427" s="3"/>
      <c r="E427" s="1"/>
    </row>
    <row r="428" spans="1:5" ht="15.75" customHeight="1">
      <c r="A428" s="1"/>
      <c r="B428" s="1"/>
      <c r="C428" s="1"/>
      <c r="D428" s="3"/>
      <c r="E428" s="1"/>
    </row>
    <row r="429" spans="1:5" ht="15.75" customHeight="1">
      <c r="A429" s="1"/>
      <c r="B429" s="1"/>
      <c r="C429" s="1"/>
      <c r="D429" s="3"/>
      <c r="E429" s="1"/>
    </row>
    <row r="430" spans="1:5" ht="15.75" customHeight="1">
      <c r="A430" s="1"/>
      <c r="B430" s="1"/>
      <c r="C430" s="1"/>
      <c r="D430" s="3"/>
      <c r="E430" s="1"/>
    </row>
    <row r="431" spans="1:5" ht="15.75" customHeight="1">
      <c r="A431" s="1"/>
      <c r="B431" s="1"/>
      <c r="C431" s="1"/>
      <c r="D431" s="3"/>
      <c r="E431" s="1"/>
    </row>
    <row r="432" spans="1:5" ht="15.75" customHeight="1">
      <c r="A432" s="1"/>
      <c r="B432" s="1"/>
      <c r="C432" s="1"/>
      <c r="D432" s="3"/>
      <c r="E432" s="1"/>
    </row>
    <row r="433" spans="1:5" ht="15.75" customHeight="1">
      <c r="A433" s="1"/>
      <c r="B433" s="1"/>
      <c r="C433" s="1"/>
      <c r="D433" s="3"/>
      <c r="E433" s="1"/>
    </row>
    <row r="434" spans="1:5" ht="15.75" customHeight="1">
      <c r="A434" s="1"/>
      <c r="B434" s="1"/>
      <c r="C434" s="1"/>
      <c r="D434" s="3"/>
      <c r="E434" s="1"/>
    </row>
    <row r="435" spans="1:5" ht="15.75" customHeight="1">
      <c r="A435" s="1"/>
      <c r="B435" s="1"/>
      <c r="C435" s="1"/>
      <c r="D435" s="3"/>
      <c r="E435" s="1"/>
    </row>
    <row r="436" spans="1:5" ht="15.75" customHeight="1">
      <c r="A436" s="1"/>
      <c r="B436" s="1"/>
      <c r="C436" s="1"/>
      <c r="D436" s="3"/>
      <c r="E436" s="1"/>
    </row>
    <row r="437" spans="1:5" ht="15.75" customHeight="1">
      <c r="A437" s="1"/>
      <c r="B437" s="1"/>
      <c r="C437" s="1"/>
      <c r="D437" s="3"/>
      <c r="E437" s="1"/>
    </row>
    <row r="438" spans="1:5" ht="15.75" customHeight="1">
      <c r="A438" s="1"/>
      <c r="B438" s="1"/>
      <c r="C438" s="1"/>
      <c r="D438" s="3"/>
      <c r="E438" s="1"/>
    </row>
    <row r="439" spans="1:5" ht="15.75" customHeight="1">
      <c r="A439" s="1"/>
      <c r="B439" s="1"/>
      <c r="C439" s="1"/>
      <c r="D439" s="3"/>
      <c r="E439" s="1"/>
    </row>
    <row r="440" spans="1:5" ht="15.75" customHeight="1">
      <c r="A440" s="1"/>
      <c r="B440" s="1"/>
      <c r="C440" s="1"/>
      <c r="D440" s="3"/>
      <c r="E440" s="1"/>
    </row>
    <row r="441" spans="1:5" ht="15.75" customHeight="1">
      <c r="A441" s="1"/>
      <c r="B441" s="1"/>
      <c r="C441" s="1"/>
      <c r="D441" s="3"/>
      <c r="E441" s="1"/>
    </row>
    <row r="442" spans="1:5" ht="15.75" customHeight="1">
      <c r="A442" s="1"/>
      <c r="B442" s="1"/>
      <c r="C442" s="1"/>
      <c r="D442" s="3"/>
      <c r="E442" s="1"/>
    </row>
    <row r="443" spans="1:5" ht="15.75" customHeight="1">
      <c r="A443" s="1"/>
      <c r="B443" s="1"/>
      <c r="C443" s="1"/>
      <c r="D443" s="3"/>
      <c r="E443" s="1"/>
    </row>
    <row r="444" spans="1:5" ht="15.75" customHeight="1">
      <c r="A444" s="1"/>
      <c r="B444" s="1"/>
      <c r="C444" s="1"/>
      <c r="D444" s="3"/>
      <c r="E444" s="1"/>
    </row>
    <row r="445" spans="1:5" ht="15.75" customHeight="1">
      <c r="A445" s="1"/>
      <c r="B445" s="1"/>
      <c r="C445" s="1"/>
      <c r="D445" s="3"/>
      <c r="E445" s="1"/>
    </row>
    <row r="446" spans="1:5" ht="15.75" customHeight="1">
      <c r="A446" s="1"/>
      <c r="B446" s="1"/>
      <c r="C446" s="1"/>
      <c r="D446" s="3"/>
      <c r="E446" s="1"/>
    </row>
    <row r="447" spans="1:5" ht="15.75" customHeight="1">
      <c r="A447" s="1"/>
      <c r="B447" s="1"/>
      <c r="C447" s="1"/>
      <c r="D447" s="3"/>
      <c r="E447" s="1"/>
    </row>
    <row r="448" spans="1:5" ht="15.75" customHeight="1">
      <c r="A448" s="1"/>
      <c r="B448" s="1"/>
      <c r="C448" s="1"/>
      <c r="D448" s="3"/>
      <c r="E448" s="1"/>
    </row>
    <row r="449" spans="1:5" ht="15.75" customHeight="1">
      <c r="A449" s="1"/>
      <c r="B449" s="1"/>
      <c r="C449" s="1"/>
      <c r="D449" s="3"/>
      <c r="E449" s="1"/>
    </row>
    <row r="450" spans="1:5" ht="15.75" customHeight="1">
      <c r="A450" s="1"/>
      <c r="B450" s="1"/>
      <c r="C450" s="1"/>
      <c r="D450" s="3"/>
      <c r="E450" s="1"/>
    </row>
    <row r="451" spans="1:5" ht="15.75" customHeight="1">
      <c r="A451" s="1"/>
      <c r="B451" s="1"/>
      <c r="C451" s="1"/>
      <c r="D451" s="3"/>
      <c r="E451" s="1"/>
    </row>
    <row r="452" spans="1:5" ht="15.75" customHeight="1">
      <c r="A452" s="1"/>
      <c r="B452" s="1"/>
      <c r="C452" s="1"/>
      <c r="D452" s="3"/>
      <c r="E452" s="1"/>
    </row>
    <row r="453" spans="1:5" ht="15.75" customHeight="1">
      <c r="A453" s="1"/>
      <c r="B453" s="1"/>
      <c r="C453" s="1"/>
      <c r="D453" s="3"/>
      <c r="E453" s="1"/>
    </row>
    <row r="454" spans="1:5" ht="15.75" customHeight="1">
      <c r="A454" s="1"/>
      <c r="B454" s="1"/>
      <c r="C454" s="1"/>
      <c r="D454" s="3"/>
      <c r="E454" s="1"/>
    </row>
    <row r="455" spans="1:5" ht="15.75" customHeight="1">
      <c r="A455" s="1"/>
      <c r="B455" s="1"/>
      <c r="C455" s="1"/>
      <c r="D455" s="3"/>
      <c r="E455" s="1"/>
    </row>
    <row r="456" spans="1:5" ht="15.75" customHeight="1">
      <c r="A456" s="1"/>
      <c r="B456" s="1"/>
      <c r="C456" s="1"/>
      <c r="D456" s="3"/>
      <c r="E456" s="1"/>
    </row>
    <row r="457" spans="1:5" ht="15.75" customHeight="1">
      <c r="A457" s="1"/>
      <c r="B457" s="1"/>
      <c r="C457" s="1"/>
      <c r="D457" s="3"/>
      <c r="E457" s="1"/>
    </row>
    <row r="458" spans="1:5" ht="15.75" customHeight="1">
      <c r="A458" s="1"/>
      <c r="B458" s="1"/>
      <c r="C458" s="1"/>
      <c r="D458" s="3"/>
      <c r="E458" s="1"/>
    </row>
    <row r="459" spans="1:5" ht="15.75" customHeight="1">
      <c r="A459" s="1"/>
      <c r="B459" s="1"/>
      <c r="C459" s="1"/>
      <c r="D459" s="3"/>
      <c r="E459" s="1"/>
    </row>
    <row r="460" spans="1:5" ht="15.75" customHeight="1">
      <c r="A460" s="1"/>
      <c r="B460" s="1"/>
      <c r="C460" s="1"/>
      <c r="D460" s="3"/>
      <c r="E460" s="1"/>
    </row>
    <row r="461" spans="1:5" ht="15.75" customHeight="1">
      <c r="A461" s="1"/>
      <c r="B461" s="1"/>
      <c r="C461" s="1"/>
      <c r="D461" s="3"/>
      <c r="E461" s="1"/>
    </row>
    <row r="462" spans="1:5" ht="15.75" customHeight="1">
      <c r="A462" s="1"/>
      <c r="B462" s="1"/>
      <c r="C462" s="1"/>
      <c r="D462" s="3"/>
      <c r="E462" s="1"/>
    </row>
    <row r="463" spans="1:5" ht="15.75" customHeight="1">
      <c r="A463" s="1"/>
      <c r="B463" s="1"/>
      <c r="C463" s="1"/>
      <c r="D463" s="3"/>
      <c r="E463" s="1"/>
    </row>
    <row r="464" spans="1:5" ht="15.75" customHeight="1">
      <c r="A464" s="1"/>
      <c r="B464" s="1"/>
      <c r="C464" s="1"/>
      <c r="D464" s="3"/>
      <c r="E464" s="1"/>
    </row>
    <row r="465" spans="1:5" ht="15.75" customHeight="1">
      <c r="A465" s="1"/>
      <c r="B465" s="1"/>
      <c r="C465" s="1"/>
      <c r="D465" s="3"/>
      <c r="E465" s="1"/>
    </row>
    <row r="466" spans="1:5" ht="15.75" customHeight="1">
      <c r="A466" s="1"/>
      <c r="B466" s="1"/>
      <c r="C466" s="1"/>
      <c r="D466" s="3"/>
      <c r="E466" s="1"/>
    </row>
    <row r="467" spans="1:5" ht="15.75" customHeight="1">
      <c r="A467" s="1"/>
      <c r="B467" s="1"/>
      <c r="C467" s="1"/>
      <c r="D467" s="3"/>
      <c r="E467" s="1"/>
    </row>
    <row r="468" spans="1:5" ht="15.75" customHeight="1">
      <c r="A468" s="1"/>
      <c r="B468" s="1"/>
      <c r="C468" s="1"/>
      <c r="D468" s="3"/>
      <c r="E468" s="1"/>
    </row>
    <row r="469" spans="1:5" ht="15.75" customHeight="1">
      <c r="A469" s="1"/>
      <c r="B469" s="1"/>
      <c r="C469" s="1"/>
      <c r="D469" s="3"/>
      <c r="E469" s="1"/>
    </row>
    <row r="470" spans="1:5" ht="15.75" customHeight="1">
      <c r="A470" s="1"/>
      <c r="B470" s="1"/>
      <c r="C470" s="1"/>
      <c r="D470" s="3"/>
      <c r="E470" s="1"/>
    </row>
    <row r="471" spans="1:5" ht="15.75" customHeight="1">
      <c r="A471" s="1"/>
      <c r="B471" s="1"/>
      <c r="C471" s="1"/>
      <c r="D471" s="3"/>
      <c r="E471" s="1"/>
    </row>
    <row r="472" spans="1:5" ht="15.75" customHeight="1">
      <c r="A472" s="1"/>
      <c r="B472" s="1"/>
      <c r="C472" s="1"/>
      <c r="D472" s="3"/>
      <c r="E472" s="1"/>
    </row>
    <row r="473" spans="1:5" ht="15.75" customHeight="1">
      <c r="A473" s="1"/>
      <c r="B473" s="1"/>
      <c r="C473" s="1"/>
      <c r="D473" s="3"/>
      <c r="E473" s="1"/>
    </row>
    <row r="474" spans="1:5" ht="15.75" customHeight="1">
      <c r="A474" s="1"/>
      <c r="B474" s="1"/>
      <c r="C474" s="1"/>
      <c r="D474" s="3"/>
      <c r="E474" s="1"/>
    </row>
    <row r="475" spans="1:5" ht="15.75" customHeight="1">
      <c r="A475" s="1"/>
      <c r="B475" s="1"/>
      <c r="C475" s="1"/>
      <c r="D475" s="3"/>
      <c r="E475" s="1"/>
    </row>
    <row r="476" spans="1:5" ht="15.75" customHeight="1">
      <c r="A476" s="1"/>
      <c r="B476" s="1"/>
      <c r="C476" s="1"/>
      <c r="D476" s="3"/>
      <c r="E476" s="1"/>
    </row>
    <row r="477" spans="1:5" ht="15.75" customHeight="1">
      <c r="A477" s="1"/>
      <c r="B477" s="1"/>
      <c r="C477" s="1"/>
      <c r="D477" s="3"/>
      <c r="E477" s="1"/>
    </row>
    <row r="478" spans="1:5" ht="15.75" customHeight="1">
      <c r="A478" s="1"/>
      <c r="B478" s="1"/>
      <c r="C478" s="1"/>
      <c r="D478" s="3"/>
      <c r="E478" s="1"/>
    </row>
    <row r="479" spans="1:5" ht="15.75" customHeight="1">
      <c r="A479" s="1"/>
      <c r="B479" s="1"/>
      <c r="C479" s="1"/>
      <c r="D479" s="3"/>
      <c r="E479" s="1"/>
    </row>
    <row r="480" spans="1:5" ht="15.75" customHeight="1">
      <c r="A480" s="1"/>
      <c r="B480" s="1"/>
      <c r="C480" s="1"/>
      <c r="D480" s="3"/>
      <c r="E480" s="1"/>
    </row>
    <row r="481" spans="1:5" ht="15.75" customHeight="1">
      <c r="A481" s="1"/>
      <c r="B481" s="1"/>
      <c r="C481" s="1"/>
      <c r="D481" s="3"/>
      <c r="E481" s="1"/>
    </row>
    <row r="482" spans="1:5" ht="15.75" customHeight="1">
      <c r="A482" s="1"/>
      <c r="B482" s="1"/>
      <c r="C482" s="1"/>
      <c r="D482" s="3"/>
      <c r="E482" s="1"/>
    </row>
    <row r="483" spans="1:5" ht="15.75" customHeight="1">
      <c r="A483" s="1"/>
      <c r="B483" s="1"/>
      <c r="C483" s="1"/>
      <c r="D483" s="3"/>
      <c r="E483" s="1"/>
    </row>
    <row r="484" spans="1:5" ht="15.75" customHeight="1">
      <c r="A484" s="1"/>
      <c r="B484" s="1"/>
      <c r="C484" s="1"/>
      <c r="D484" s="3"/>
      <c r="E484" s="1"/>
    </row>
    <row r="485" spans="1:5" ht="15.75" customHeight="1">
      <c r="A485" s="1"/>
      <c r="B485" s="1"/>
      <c r="C485" s="1"/>
      <c r="D485" s="3"/>
      <c r="E485" s="1"/>
    </row>
    <row r="486" spans="1:5" ht="15.75" customHeight="1">
      <c r="A486" s="1"/>
      <c r="B486" s="1"/>
      <c r="C486" s="1"/>
      <c r="D486" s="3"/>
      <c r="E486" s="1"/>
    </row>
    <row r="487" spans="1:5" ht="15.75" customHeight="1">
      <c r="A487" s="1"/>
      <c r="B487" s="1"/>
      <c r="C487" s="1"/>
      <c r="D487" s="3"/>
      <c r="E487" s="1"/>
    </row>
    <row r="488" spans="1:5" ht="15.75" customHeight="1">
      <c r="A488" s="1"/>
      <c r="B488" s="1"/>
      <c r="C488" s="1"/>
      <c r="D488" s="3"/>
      <c r="E488" s="1"/>
    </row>
    <row r="489" spans="1:5" ht="15.75" customHeight="1">
      <c r="A489" s="1"/>
      <c r="B489" s="1"/>
      <c r="C489" s="1"/>
      <c r="D489" s="3"/>
      <c r="E489" s="1"/>
    </row>
    <row r="490" spans="1:5" ht="15.75" customHeight="1">
      <c r="A490" s="1"/>
      <c r="B490" s="1"/>
      <c r="C490" s="1"/>
      <c r="D490" s="3"/>
      <c r="E490" s="1"/>
    </row>
    <row r="491" spans="1:5" ht="15.75" customHeight="1">
      <c r="A491" s="1"/>
      <c r="B491" s="1"/>
      <c r="C491" s="1"/>
      <c r="D491" s="3"/>
      <c r="E491" s="1"/>
    </row>
    <row r="492" spans="1:5" ht="15.75" customHeight="1">
      <c r="A492" s="1"/>
      <c r="B492" s="1"/>
      <c r="C492" s="1"/>
      <c r="D492" s="3"/>
      <c r="E492" s="1"/>
    </row>
    <row r="493" spans="1:5" ht="15.75" customHeight="1">
      <c r="A493" s="1"/>
      <c r="B493" s="1"/>
      <c r="C493" s="1"/>
      <c r="D493" s="3"/>
      <c r="E493" s="1"/>
    </row>
    <row r="494" spans="1:5" ht="15.75" customHeight="1">
      <c r="A494" s="1"/>
      <c r="B494" s="1"/>
      <c r="C494" s="1"/>
      <c r="D494" s="3"/>
      <c r="E494" s="1"/>
    </row>
    <row r="495" spans="1:5" ht="15.75" customHeight="1">
      <c r="A495" s="1"/>
      <c r="B495" s="1"/>
      <c r="C495" s="1"/>
      <c r="D495" s="3"/>
      <c r="E495" s="1"/>
    </row>
    <row r="496" spans="1:5" ht="15.75" customHeight="1">
      <c r="A496" s="1"/>
      <c r="B496" s="1"/>
      <c r="C496" s="1"/>
      <c r="D496" s="3"/>
      <c r="E496" s="1"/>
    </row>
    <row r="497" spans="1:5" ht="15.75" customHeight="1">
      <c r="A497" s="1"/>
      <c r="B497" s="1"/>
      <c r="C497" s="1"/>
      <c r="D497" s="3"/>
      <c r="E497" s="1"/>
    </row>
    <row r="498" spans="1:5" ht="15.75" customHeight="1">
      <c r="A498" s="1"/>
      <c r="B498" s="1"/>
      <c r="C498" s="1"/>
      <c r="D498" s="3"/>
      <c r="E498" s="1"/>
    </row>
    <row r="499" spans="1:5" ht="15.75" customHeight="1">
      <c r="A499" s="1"/>
      <c r="B499" s="1"/>
      <c r="C499" s="1"/>
      <c r="D499" s="3"/>
      <c r="E499" s="1"/>
    </row>
    <row r="500" spans="1:5" ht="15.75" customHeight="1">
      <c r="A500" s="1"/>
      <c r="B500" s="1"/>
      <c r="C500" s="1"/>
      <c r="D500" s="3"/>
      <c r="E500" s="1"/>
    </row>
    <row r="501" spans="1:5" ht="15.75" customHeight="1">
      <c r="A501" s="1"/>
      <c r="B501" s="1"/>
      <c r="C501" s="1"/>
      <c r="D501" s="3"/>
      <c r="E501" s="1"/>
    </row>
    <row r="502" spans="1:5" ht="15.75" customHeight="1">
      <c r="A502" s="1"/>
      <c r="B502" s="1"/>
      <c r="C502" s="1"/>
      <c r="D502" s="3"/>
      <c r="E502" s="1"/>
    </row>
    <row r="503" spans="1:5" ht="15.75" customHeight="1">
      <c r="A503" s="1"/>
      <c r="B503" s="1"/>
      <c r="C503" s="1"/>
      <c r="D503" s="3"/>
      <c r="E503" s="1"/>
    </row>
    <row r="504" spans="1:5" ht="15.75" customHeight="1">
      <c r="A504" s="1"/>
      <c r="B504" s="1"/>
      <c r="C504" s="1"/>
      <c r="D504" s="3"/>
      <c r="E504" s="1"/>
    </row>
    <row r="505" spans="1:5" ht="15.75" customHeight="1">
      <c r="A505" s="1"/>
      <c r="B505" s="1"/>
      <c r="C505" s="1"/>
      <c r="D505" s="3"/>
      <c r="E505" s="1"/>
    </row>
    <row r="506" spans="1:5" ht="15.75" customHeight="1">
      <c r="A506" s="1"/>
      <c r="B506" s="1"/>
      <c r="C506" s="1"/>
      <c r="D506" s="3"/>
      <c r="E506" s="1"/>
    </row>
    <row r="507" spans="1:5" ht="15.75" customHeight="1">
      <c r="A507" s="1"/>
      <c r="B507" s="1"/>
      <c r="C507" s="1"/>
      <c r="D507" s="3"/>
      <c r="E507" s="1"/>
    </row>
    <row r="508" spans="1:5" ht="15.75" customHeight="1">
      <c r="A508" s="1"/>
      <c r="B508" s="1"/>
      <c r="C508" s="1"/>
      <c r="D508" s="3"/>
      <c r="E508" s="1"/>
    </row>
    <row r="509" spans="1:5" ht="15.75" customHeight="1">
      <c r="A509" s="1"/>
      <c r="B509" s="1"/>
      <c r="C509" s="1"/>
      <c r="D509" s="3"/>
      <c r="E509" s="1"/>
    </row>
    <row r="510" spans="1:5" ht="15.75" customHeight="1">
      <c r="A510" s="1"/>
      <c r="B510" s="1"/>
      <c r="C510" s="1"/>
      <c r="D510" s="3"/>
      <c r="E510" s="1"/>
    </row>
    <row r="511" spans="1:5" ht="15.75" customHeight="1">
      <c r="A511" s="1"/>
      <c r="B511" s="1"/>
      <c r="C511" s="1"/>
      <c r="D511" s="3"/>
      <c r="E511" s="1"/>
    </row>
    <row r="512" spans="1:5" ht="15.75" customHeight="1">
      <c r="A512" s="1"/>
      <c r="B512" s="1"/>
      <c r="C512" s="1"/>
      <c r="D512" s="3"/>
      <c r="E512" s="1"/>
    </row>
    <row r="513" spans="1:5" ht="15.75" customHeight="1">
      <c r="A513" s="1"/>
      <c r="B513" s="1"/>
      <c r="C513" s="1"/>
      <c r="D513" s="3"/>
      <c r="E513" s="1"/>
    </row>
    <row r="514" spans="1:5" ht="15.75" customHeight="1">
      <c r="A514" s="1"/>
      <c r="B514" s="1"/>
      <c r="C514" s="1"/>
      <c r="D514" s="3"/>
      <c r="E514" s="1"/>
    </row>
    <row r="515" spans="1:5" ht="15.75" customHeight="1">
      <c r="A515" s="1"/>
      <c r="B515" s="1"/>
      <c r="C515" s="1"/>
      <c r="D515" s="3"/>
      <c r="E515" s="1"/>
    </row>
    <row r="516" spans="1:5" ht="15.75" customHeight="1">
      <c r="A516" s="1"/>
      <c r="B516" s="1"/>
      <c r="C516" s="1"/>
      <c r="D516" s="3"/>
      <c r="E516" s="1"/>
    </row>
    <row r="517" spans="1:5" ht="15.75" customHeight="1">
      <c r="A517" s="1"/>
      <c r="B517" s="1"/>
      <c r="C517" s="1"/>
      <c r="D517" s="3"/>
      <c r="E517" s="1"/>
    </row>
    <row r="518" spans="1:5" ht="15.75" customHeight="1">
      <c r="A518" s="1"/>
      <c r="B518" s="1"/>
      <c r="C518" s="1"/>
      <c r="D518" s="3"/>
      <c r="E518" s="1"/>
    </row>
    <row r="519" spans="1:5" ht="15.75" customHeight="1">
      <c r="A519" s="1"/>
      <c r="B519" s="1"/>
      <c r="C519" s="1"/>
      <c r="D519" s="3"/>
      <c r="E519" s="1"/>
    </row>
    <row r="520" spans="1:5" ht="15.75" customHeight="1">
      <c r="A520" s="1"/>
      <c r="B520" s="1"/>
      <c r="C520" s="1"/>
      <c r="D520" s="3"/>
      <c r="E520" s="1"/>
    </row>
    <row r="521" spans="1:5" ht="15.75" customHeight="1">
      <c r="A521" s="1"/>
      <c r="B521" s="1"/>
      <c r="C521" s="1"/>
      <c r="D521" s="3"/>
      <c r="E521" s="1"/>
    </row>
    <row r="522" spans="1:5" ht="15.75" customHeight="1">
      <c r="A522" s="1"/>
      <c r="B522" s="1"/>
      <c r="C522" s="1"/>
      <c r="D522" s="3"/>
      <c r="E522" s="1"/>
    </row>
    <row r="523" spans="1:5" ht="15.75" customHeight="1">
      <c r="A523" s="1"/>
      <c r="B523" s="1"/>
      <c r="C523" s="1"/>
      <c r="D523" s="3"/>
      <c r="E523" s="1"/>
    </row>
    <row r="524" spans="1:5" ht="15.75" customHeight="1">
      <c r="A524" s="1"/>
      <c r="B524" s="1"/>
      <c r="C524" s="1"/>
      <c r="D524" s="3"/>
      <c r="E524" s="1"/>
    </row>
    <row r="525" spans="1:5" ht="15.75" customHeight="1">
      <c r="A525" s="1"/>
      <c r="B525" s="1"/>
      <c r="C525" s="1"/>
      <c r="D525" s="3"/>
      <c r="E525" s="1"/>
    </row>
    <row r="526" spans="1:5" ht="15.75" customHeight="1">
      <c r="A526" s="1"/>
      <c r="B526" s="1"/>
      <c r="C526" s="1"/>
      <c r="D526" s="3"/>
      <c r="E526" s="1"/>
    </row>
    <row r="527" spans="1:5" ht="15.75" customHeight="1">
      <c r="A527" s="1"/>
      <c r="B527" s="1"/>
      <c r="C527" s="1"/>
      <c r="D527" s="3"/>
      <c r="E527" s="1"/>
    </row>
    <row r="528" spans="1:5" ht="15.75" customHeight="1">
      <c r="A528" s="1"/>
      <c r="B528" s="1"/>
      <c r="C528" s="1"/>
      <c r="D528" s="3"/>
      <c r="E528" s="1"/>
    </row>
    <row r="529" spans="1:5" ht="15.75" customHeight="1">
      <c r="A529" s="1"/>
      <c r="B529" s="1"/>
      <c r="C529" s="1"/>
      <c r="D529" s="3"/>
      <c r="E529" s="1"/>
    </row>
    <row r="530" spans="1:5" ht="15.75" customHeight="1">
      <c r="A530" s="1"/>
      <c r="B530" s="1"/>
      <c r="C530" s="1"/>
      <c r="D530" s="3"/>
      <c r="E530" s="1"/>
    </row>
    <row r="531" spans="1:5" ht="15.75" customHeight="1">
      <c r="A531" s="1"/>
      <c r="B531" s="1"/>
      <c r="C531" s="1"/>
      <c r="D531" s="3"/>
      <c r="E531" s="1"/>
    </row>
    <row r="532" spans="1:5" ht="15.75" customHeight="1">
      <c r="A532" s="1"/>
      <c r="B532" s="1"/>
      <c r="C532" s="1"/>
      <c r="D532" s="3"/>
      <c r="E532" s="1"/>
    </row>
    <row r="533" spans="1:5" ht="15.75" customHeight="1">
      <c r="A533" s="1"/>
      <c r="B533" s="1"/>
      <c r="C533" s="1"/>
      <c r="D533" s="3"/>
      <c r="E533" s="1"/>
    </row>
    <row r="534" spans="1:5" ht="15.75" customHeight="1">
      <c r="A534" s="1"/>
      <c r="B534" s="1"/>
      <c r="C534" s="1"/>
      <c r="D534" s="3"/>
      <c r="E534" s="1"/>
    </row>
    <row r="535" spans="1:5" ht="15.75" customHeight="1">
      <c r="A535" s="1"/>
      <c r="B535" s="1"/>
      <c r="C535" s="1"/>
      <c r="D535" s="3"/>
      <c r="E535" s="1"/>
    </row>
    <row r="536" spans="1:5" ht="15.75" customHeight="1">
      <c r="A536" s="1"/>
      <c r="B536" s="1"/>
      <c r="C536" s="1"/>
      <c r="D536" s="3"/>
      <c r="E536" s="1"/>
    </row>
    <row r="537" spans="1:5" ht="15.75" customHeight="1">
      <c r="A537" s="1"/>
      <c r="B537" s="1"/>
      <c r="C537" s="1"/>
      <c r="D537" s="3"/>
      <c r="E537" s="1"/>
    </row>
    <row r="538" spans="1:5" ht="15.75" customHeight="1">
      <c r="A538" s="1"/>
      <c r="B538" s="1"/>
      <c r="C538" s="1"/>
      <c r="D538" s="3"/>
      <c r="E538" s="1"/>
    </row>
    <row r="539" spans="1:5" ht="15.75" customHeight="1">
      <c r="A539" s="1"/>
      <c r="B539" s="1"/>
      <c r="C539" s="1"/>
      <c r="D539" s="3"/>
      <c r="E539" s="1"/>
    </row>
    <row r="540" spans="1:5" ht="15.75" customHeight="1">
      <c r="A540" s="1"/>
      <c r="B540" s="1"/>
      <c r="C540" s="1"/>
      <c r="D540" s="3"/>
      <c r="E540" s="1"/>
    </row>
    <row r="541" spans="1:5" ht="15.75" customHeight="1">
      <c r="A541" s="1"/>
      <c r="B541" s="1"/>
      <c r="C541" s="1"/>
      <c r="D541" s="3"/>
      <c r="E541" s="1"/>
    </row>
    <row r="542" spans="1:5" ht="15.75" customHeight="1">
      <c r="A542" s="1"/>
      <c r="B542" s="1"/>
      <c r="C542" s="1"/>
      <c r="D542" s="3"/>
      <c r="E542" s="1"/>
    </row>
    <row r="543" spans="1:5" ht="15.75" customHeight="1">
      <c r="A543" s="1"/>
      <c r="B543" s="1"/>
      <c r="C543" s="1"/>
      <c r="D543" s="3"/>
      <c r="E543" s="1"/>
    </row>
    <row r="544" spans="1:5" ht="15.75" customHeight="1">
      <c r="A544" s="1"/>
      <c r="B544" s="1"/>
      <c r="C544" s="1"/>
      <c r="D544" s="3"/>
      <c r="E544" s="1"/>
    </row>
    <row r="545" spans="1:5" ht="15.75" customHeight="1">
      <c r="A545" s="1"/>
      <c r="B545" s="1"/>
      <c r="C545" s="1"/>
      <c r="D545" s="3"/>
      <c r="E545" s="1"/>
    </row>
    <row r="546" spans="1:5" ht="15.75" customHeight="1">
      <c r="A546" s="1"/>
      <c r="B546" s="1"/>
      <c r="C546" s="1"/>
      <c r="D546" s="3"/>
      <c r="E546" s="1"/>
    </row>
    <row r="547" spans="1:5" ht="15.75" customHeight="1">
      <c r="A547" s="1"/>
      <c r="B547" s="1"/>
      <c r="C547" s="1"/>
      <c r="D547" s="3"/>
      <c r="E547" s="1"/>
    </row>
    <row r="548" spans="1:5" ht="15.75" customHeight="1">
      <c r="A548" s="1"/>
      <c r="B548" s="1"/>
      <c r="C548" s="1"/>
      <c r="D548" s="3"/>
      <c r="E548" s="1"/>
    </row>
    <row r="549" spans="1:5" ht="15.75" customHeight="1">
      <c r="A549" s="1"/>
      <c r="B549" s="1"/>
      <c r="C549" s="1"/>
      <c r="D549" s="3"/>
      <c r="E549" s="1"/>
    </row>
    <row r="550" spans="1:5" ht="15.75" customHeight="1">
      <c r="A550" s="1"/>
      <c r="B550" s="1"/>
      <c r="C550" s="1"/>
      <c r="D550" s="3"/>
      <c r="E550" s="1"/>
    </row>
    <row r="551" spans="1:5" ht="15.75" customHeight="1">
      <c r="A551" s="1"/>
      <c r="B551" s="1"/>
      <c r="C551" s="1"/>
      <c r="D551" s="3"/>
      <c r="E551" s="1"/>
    </row>
    <row r="552" spans="1:5" ht="15.75" customHeight="1">
      <c r="A552" s="1"/>
      <c r="B552" s="1"/>
      <c r="C552" s="1"/>
      <c r="D552" s="3"/>
      <c r="E552" s="1"/>
    </row>
    <row r="553" spans="1:5" ht="15.75" customHeight="1">
      <c r="A553" s="1"/>
      <c r="B553" s="1"/>
      <c r="C553" s="1"/>
      <c r="D553" s="3"/>
      <c r="E553" s="1"/>
    </row>
    <row r="554" spans="1:5" ht="15.75" customHeight="1">
      <c r="A554" s="1"/>
      <c r="B554" s="1"/>
      <c r="C554" s="1"/>
      <c r="D554" s="3"/>
      <c r="E554" s="1"/>
    </row>
    <row r="555" spans="1:5" ht="15.75" customHeight="1">
      <c r="A555" s="1"/>
      <c r="B555" s="1"/>
      <c r="C555" s="1"/>
      <c r="D555" s="3"/>
      <c r="E555" s="1"/>
    </row>
    <row r="556" spans="1:5" ht="15.75" customHeight="1">
      <c r="A556" s="1"/>
      <c r="B556" s="1"/>
      <c r="C556" s="1"/>
      <c r="D556" s="3"/>
      <c r="E556" s="1"/>
    </row>
    <row r="557" spans="1:5" ht="15.75" customHeight="1">
      <c r="A557" s="1"/>
      <c r="B557" s="1"/>
      <c r="C557" s="1"/>
      <c r="D557" s="3"/>
      <c r="E557" s="1"/>
    </row>
    <row r="558" spans="1:5" ht="15.75" customHeight="1">
      <c r="A558" s="1"/>
      <c r="B558" s="1"/>
      <c r="C558" s="1"/>
      <c r="D558" s="3"/>
      <c r="E558" s="1"/>
    </row>
    <row r="559" spans="1:5" ht="15.75" customHeight="1">
      <c r="A559" s="1"/>
      <c r="B559" s="1"/>
      <c r="C559" s="1"/>
      <c r="D559" s="3"/>
      <c r="E559" s="1"/>
    </row>
    <row r="560" spans="1:5" ht="15.75" customHeight="1">
      <c r="A560" s="1"/>
      <c r="B560" s="1"/>
      <c r="C560" s="1"/>
      <c r="D560" s="3"/>
      <c r="E560" s="1"/>
    </row>
    <row r="561" spans="1:5" ht="15.75" customHeight="1">
      <c r="A561" s="1"/>
      <c r="B561" s="1"/>
      <c r="C561" s="1"/>
      <c r="D561" s="3"/>
      <c r="E561" s="1"/>
    </row>
    <row r="562" spans="1:5" ht="15.75" customHeight="1">
      <c r="A562" s="1"/>
      <c r="B562" s="1"/>
      <c r="C562" s="1"/>
      <c r="D562" s="3"/>
      <c r="E562" s="1"/>
    </row>
    <row r="563" spans="1:5" ht="15.75" customHeight="1">
      <c r="A563" s="1"/>
      <c r="B563" s="1"/>
      <c r="C563" s="1"/>
      <c r="D563" s="3"/>
      <c r="E563" s="1"/>
    </row>
    <row r="564" spans="1:5" ht="15.75" customHeight="1">
      <c r="A564" s="1"/>
      <c r="B564" s="1"/>
      <c r="C564" s="1"/>
      <c r="D564" s="3"/>
      <c r="E564" s="1"/>
    </row>
    <row r="565" spans="1:5" ht="15.75" customHeight="1">
      <c r="A565" s="1"/>
      <c r="B565" s="1"/>
      <c r="C565" s="1"/>
      <c r="D565" s="3"/>
      <c r="E565" s="1"/>
    </row>
    <row r="566" spans="1:5" ht="15.75" customHeight="1">
      <c r="A566" s="1"/>
      <c r="B566" s="1"/>
      <c r="C566" s="1"/>
      <c r="D566" s="3"/>
      <c r="E566" s="1"/>
    </row>
    <row r="567" spans="1:5" ht="15.75" customHeight="1">
      <c r="A567" s="1"/>
      <c r="B567" s="1"/>
      <c r="C567" s="1"/>
      <c r="D567" s="3"/>
      <c r="E567" s="1"/>
    </row>
    <row r="568" spans="1:5" ht="15.75" customHeight="1">
      <c r="A568" s="1"/>
      <c r="B568" s="1"/>
      <c r="C568" s="1"/>
      <c r="D568" s="3"/>
      <c r="E568" s="1"/>
    </row>
    <row r="569" spans="1:5" ht="15.75" customHeight="1">
      <c r="A569" s="1"/>
      <c r="B569" s="1"/>
      <c r="C569" s="1"/>
      <c r="D569" s="3"/>
      <c r="E569" s="1"/>
    </row>
    <row r="570" spans="1:5" ht="15.75" customHeight="1">
      <c r="A570" s="1"/>
      <c r="B570" s="1"/>
      <c r="C570" s="1"/>
      <c r="D570" s="3"/>
      <c r="E570" s="1"/>
    </row>
    <row r="571" spans="1:5" ht="15.75" customHeight="1">
      <c r="A571" s="1"/>
      <c r="B571" s="1"/>
      <c r="C571" s="1"/>
      <c r="D571" s="3"/>
      <c r="E571" s="1"/>
    </row>
    <row r="572" spans="1:5" ht="15.75" customHeight="1">
      <c r="A572" s="1"/>
      <c r="B572" s="1"/>
      <c r="C572" s="1"/>
      <c r="D572" s="3"/>
      <c r="E572" s="1"/>
    </row>
    <row r="573" spans="1:5" ht="15.75" customHeight="1">
      <c r="A573" s="1"/>
      <c r="B573" s="1"/>
      <c r="C573" s="1"/>
      <c r="D573" s="3"/>
      <c r="E573" s="1"/>
    </row>
    <row r="574" spans="1:5" ht="15.75" customHeight="1">
      <c r="A574" s="1"/>
      <c r="B574" s="1"/>
      <c r="C574" s="1"/>
      <c r="D574" s="3"/>
      <c r="E574" s="1"/>
    </row>
    <row r="575" spans="1:5" ht="15.75" customHeight="1">
      <c r="A575" s="1"/>
      <c r="B575" s="1"/>
      <c r="C575" s="1"/>
      <c r="D575" s="3"/>
      <c r="E575" s="1"/>
    </row>
    <row r="576" spans="1:5" ht="15.75" customHeight="1">
      <c r="A576" s="1"/>
      <c r="B576" s="1"/>
      <c r="C576" s="1"/>
      <c r="D576" s="3"/>
      <c r="E576" s="1"/>
    </row>
    <row r="577" spans="1:5" ht="15.75" customHeight="1">
      <c r="A577" s="1"/>
      <c r="B577" s="1"/>
      <c r="C577" s="1"/>
      <c r="D577" s="3"/>
      <c r="E577" s="1"/>
    </row>
    <row r="578" spans="1:5" ht="15.75" customHeight="1">
      <c r="A578" s="1"/>
      <c r="B578" s="1"/>
      <c r="C578" s="1"/>
      <c r="D578" s="3"/>
      <c r="E578" s="1"/>
    </row>
    <row r="579" spans="1:5" ht="15.75" customHeight="1">
      <c r="A579" s="1"/>
      <c r="B579" s="1"/>
      <c r="C579" s="1"/>
      <c r="D579" s="3"/>
      <c r="E579" s="1"/>
    </row>
    <row r="580" spans="1:5" ht="15.75" customHeight="1">
      <c r="A580" s="1"/>
      <c r="B580" s="1"/>
      <c r="C580" s="1"/>
      <c r="D580" s="3"/>
      <c r="E580" s="1"/>
    </row>
    <row r="581" spans="1:5" ht="15.75" customHeight="1">
      <c r="A581" s="1"/>
      <c r="B581" s="1"/>
      <c r="C581" s="1"/>
      <c r="D581" s="3"/>
      <c r="E581" s="1"/>
    </row>
    <row r="582" spans="1:5" ht="15.75" customHeight="1">
      <c r="A582" s="1"/>
      <c r="B582" s="1"/>
      <c r="C582" s="1"/>
      <c r="D582" s="3"/>
      <c r="E582" s="1"/>
    </row>
    <row r="583" spans="1:5" ht="15.75" customHeight="1">
      <c r="A583" s="1"/>
      <c r="B583" s="1"/>
      <c r="C583" s="1"/>
      <c r="D583" s="3"/>
      <c r="E583" s="1"/>
    </row>
    <row r="584" spans="1:5" ht="15.75" customHeight="1">
      <c r="A584" s="1"/>
      <c r="B584" s="1"/>
      <c r="C584" s="1"/>
      <c r="D584" s="3"/>
      <c r="E584" s="1"/>
    </row>
    <row r="585" spans="1:5" ht="15.75" customHeight="1">
      <c r="A585" s="1"/>
      <c r="B585" s="1"/>
      <c r="C585" s="1"/>
      <c r="D585" s="3"/>
      <c r="E585" s="1"/>
    </row>
    <row r="586" spans="1:5" ht="15.75" customHeight="1">
      <c r="A586" s="1"/>
      <c r="B586" s="1"/>
      <c r="C586" s="1"/>
      <c r="D586" s="3"/>
      <c r="E586" s="1"/>
    </row>
    <row r="587" spans="1:5" ht="15.75" customHeight="1">
      <c r="A587" s="1"/>
      <c r="B587" s="1"/>
      <c r="C587" s="1"/>
      <c r="D587" s="3"/>
      <c r="E587" s="1"/>
    </row>
    <row r="588" spans="1:5" ht="15.75" customHeight="1">
      <c r="A588" s="1"/>
      <c r="B588" s="1"/>
      <c r="C588" s="1"/>
      <c r="D588" s="3"/>
      <c r="E588" s="1"/>
    </row>
    <row r="589" spans="1:5" ht="15.75" customHeight="1">
      <c r="A589" s="1"/>
      <c r="B589" s="1"/>
      <c r="C589" s="1"/>
      <c r="D589" s="3"/>
      <c r="E589" s="1"/>
    </row>
    <row r="590" spans="1:5" ht="15.75" customHeight="1">
      <c r="A590" s="1"/>
      <c r="B590" s="1"/>
      <c r="C590" s="1"/>
      <c r="D590" s="3"/>
      <c r="E590" s="1"/>
    </row>
    <row r="591" spans="1:5" ht="15.75" customHeight="1">
      <c r="A591" s="1"/>
      <c r="B591" s="1"/>
      <c r="C591" s="1"/>
      <c r="D591" s="3"/>
      <c r="E591" s="1"/>
    </row>
    <row r="592" spans="1:5" ht="15.75" customHeight="1">
      <c r="A592" s="1"/>
      <c r="B592" s="1"/>
      <c r="C592" s="1"/>
      <c r="D592" s="3"/>
      <c r="E592" s="1"/>
    </row>
    <row r="593" spans="1:5" ht="15.75" customHeight="1">
      <c r="A593" s="1"/>
      <c r="B593" s="1"/>
      <c r="C593" s="1"/>
      <c r="D593" s="3"/>
      <c r="E593" s="1"/>
    </row>
    <row r="594" spans="1:5" ht="15.75" customHeight="1">
      <c r="A594" s="1"/>
      <c r="B594" s="1"/>
      <c r="C594" s="1"/>
      <c r="D594" s="3"/>
      <c r="E594" s="1"/>
    </row>
    <row r="595" spans="1:5" ht="15.75" customHeight="1">
      <c r="A595" s="1"/>
      <c r="B595" s="1"/>
      <c r="C595" s="1"/>
      <c r="D595" s="3"/>
      <c r="E595" s="1"/>
    </row>
    <row r="596" spans="1:5" ht="15.75" customHeight="1">
      <c r="A596" s="1"/>
      <c r="B596" s="1"/>
      <c r="C596" s="1"/>
      <c r="D596" s="3"/>
      <c r="E596" s="1"/>
    </row>
    <row r="597" spans="1:5" ht="15.75" customHeight="1">
      <c r="A597" s="1"/>
      <c r="B597" s="1"/>
      <c r="C597" s="1"/>
      <c r="D597" s="3"/>
      <c r="E597" s="1"/>
    </row>
    <row r="598" spans="1:5" ht="15.75" customHeight="1">
      <c r="A598" s="1"/>
      <c r="B598" s="1"/>
      <c r="C598" s="1"/>
      <c r="D598" s="3"/>
      <c r="E598" s="1"/>
    </row>
    <row r="599" spans="1:5" ht="15.75" customHeight="1">
      <c r="A599" s="1"/>
      <c r="B599" s="1"/>
      <c r="C599" s="1"/>
      <c r="D599" s="3"/>
      <c r="E599" s="1"/>
    </row>
    <row r="600" spans="1:5" ht="15.75" customHeight="1">
      <c r="A600" s="1"/>
      <c r="B600" s="1"/>
      <c r="C600" s="1"/>
      <c r="D600" s="3"/>
      <c r="E600" s="1"/>
    </row>
    <row r="601" spans="1:5" ht="15.75" customHeight="1">
      <c r="A601" s="1"/>
      <c r="B601" s="1"/>
      <c r="C601" s="1"/>
      <c r="D601" s="3"/>
      <c r="E601" s="1"/>
    </row>
    <row r="602" spans="1:5" ht="15.75" customHeight="1">
      <c r="A602" s="1"/>
      <c r="B602" s="1"/>
      <c r="C602" s="1"/>
      <c r="D602" s="3"/>
      <c r="E602" s="1"/>
    </row>
    <row r="603" spans="1:5" ht="15.75" customHeight="1">
      <c r="A603" s="1"/>
      <c r="B603" s="1"/>
      <c r="C603" s="1"/>
      <c r="D603" s="3"/>
      <c r="E603" s="1"/>
    </row>
    <row r="604" spans="1:5" ht="15.75" customHeight="1">
      <c r="A604" s="1"/>
      <c r="B604" s="1"/>
      <c r="C604" s="1"/>
      <c r="D604" s="3"/>
      <c r="E604" s="1"/>
    </row>
    <row r="605" spans="1:5" ht="15.75" customHeight="1">
      <c r="A605" s="1"/>
      <c r="B605" s="1"/>
      <c r="C605" s="1"/>
      <c r="D605" s="3"/>
      <c r="E605" s="1"/>
    </row>
    <row r="606" spans="1:5" ht="15.75" customHeight="1">
      <c r="A606" s="1"/>
      <c r="B606" s="1"/>
      <c r="C606" s="1"/>
      <c r="D606" s="3"/>
      <c r="E606" s="1"/>
    </row>
    <row r="607" spans="1:5" ht="15.75" customHeight="1">
      <c r="A607" s="1"/>
      <c r="B607" s="1"/>
      <c r="C607" s="1"/>
      <c r="D607" s="3"/>
      <c r="E607" s="1"/>
    </row>
    <row r="608" spans="1:5" ht="15.75" customHeight="1">
      <c r="A608" s="1"/>
      <c r="B608" s="1"/>
      <c r="C608" s="1"/>
      <c r="D608" s="3"/>
      <c r="E608" s="1"/>
    </row>
    <row r="609" spans="1:5" ht="15.75" customHeight="1">
      <c r="A609" s="1"/>
      <c r="B609" s="1"/>
      <c r="C609" s="1"/>
      <c r="D609" s="3"/>
      <c r="E609" s="1"/>
    </row>
    <row r="610" spans="1:5" ht="15.75" customHeight="1">
      <c r="A610" s="1"/>
      <c r="B610" s="1"/>
      <c r="C610" s="1"/>
      <c r="D610" s="3"/>
      <c r="E610" s="1"/>
    </row>
    <row r="611" spans="1:5" ht="15.75" customHeight="1">
      <c r="A611" s="1"/>
      <c r="B611" s="1"/>
      <c r="C611" s="1"/>
      <c r="D611" s="3"/>
      <c r="E611" s="1"/>
    </row>
    <row r="612" spans="1:5" ht="15.75" customHeight="1">
      <c r="A612" s="1"/>
      <c r="B612" s="1"/>
      <c r="C612" s="1"/>
      <c r="D612" s="3"/>
      <c r="E612" s="1"/>
    </row>
    <row r="613" spans="1:5" ht="15.75" customHeight="1">
      <c r="A613" s="1"/>
      <c r="B613" s="1"/>
      <c r="C613" s="1"/>
      <c r="D613" s="3"/>
      <c r="E613" s="1"/>
    </row>
    <row r="614" spans="1:5" ht="15.75" customHeight="1">
      <c r="A614" s="1"/>
      <c r="B614" s="1"/>
      <c r="C614" s="1"/>
      <c r="D614" s="3"/>
      <c r="E614" s="1"/>
    </row>
    <row r="615" spans="1:5" ht="15.75" customHeight="1">
      <c r="A615" s="1"/>
      <c r="B615" s="1"/>
      <c r="C615" s="1"/>
      <c r="D615" s="3"/>
      <c r="E615" s="1"/>
    </row>
    <row r="616" spans="1:5" ht="15.75" customHeight="1">
      <c r="A616" s="1"/>
      <c r="B616" s="1"/>
      <c r="C616" s="1"/>
      <c r="D616" s="3"/>
      <c r="E616" s="1"/>
    </row>
    <row r="617" spans="1:5" ht="15.75" customHeight="1">
      <c r="A617" s="1"/>
      <c r="B617" s="1"/>
      <c r="C617" s="1"/>
      <c r="D617" s="3"/>
      <c r="E617" s="1"/>
    </row>
    <row r="618" spans="1:5" ht="15.75" customHeight="1">
      <c r="A618" s="1"/>
      <c r="B618" s="1"/>
      <c r="C618" s="1"/>
      <c r="D618" s="3"/>
      <c r="E618" s="1"/>
    </row>
    <row r="619" spans="1:5" ht="15.75" customHeight="1">
      <c r="A619" s="1"/>
      <c r="B619" s="1"/>
      <c r="C619" s="1"/>
      <c r="D619" s="3"/>
      <c r="E619" s="1"/>
    </row>
    <row r="620" spans="1:5" ht="15.75" customHeight="1">
      <c r="A620" s="1"/>
      <c r="B620" s="1"/>
      <c r="C620" s="1"/>
      <c r="D620" s="3"/>
      <c r="E620" s="1"/>
    </row>
    <row r="621" spans="1:5" ht="15.75" customHeight="1">
      <c r="A621" s="1"/>
      <c r="B621" s="1"/>
      <c r="C621" s="1"/>
      <c r="D621" s="3"/>
      <c r="E621" s="1"/>
    </row>
    <row r="622" spans="1:5" ht="15.75" customHeight="1">
      <c r="A622" s="1"/>
      <c r="B622" s="1"/>
      <c r="C622" s="1"/>
      <c r="D622" s="3"/>
      <c r="E622" s="1"/>
    </row>
    <row r="623" spans="1:5" ht="15.75" customHeight="1">
      <c r="A623" s="1"/>
      <c r="B623" s="1"/>
      <c r="C623" s="1"/>
      <c r="D623" s="3"/>
      <c r="E623" s="1"/>
    </row>
    <row r="624" spans="1:5" ht="15.75" customHeight="1">
      <c r="A624" s="1"/>
      <c r="B624" s="1"/>
      <c r="C624" s="1"/>
      <c r="D624" s="3"/>
      <c r="E624" s="1"/>
    </row>
    <row r="625" spans="1:5" ht="15.75" customHeight="1">
      <c r="A625" s="1"/>
      <c r="B625" s="1"/>
      <c r="C625" s="1"/>
      <c r="D625" s="3"/>
      <c r="E625" s="1"/>
    </row>
    <row r="626" spans="1:5" ht="15.75" customHeight="1">
      <c r="A626" s="1"/>
      <c r="B626" s="1"/>
      <c r="C626" s="1"/>
      <c r="D626" s="3"/>
      <c r="E626" s="1"/>
    </row>
    <row r="627" spans="1:5" ht="15.75" customHeight="1">
      <c r="A627" s="1"/>
      <c r="B627" s="1"/>
      <c r="C627" s="1"/>
      <c r="D627" s="3"/>
      <c r="E627" s="1"/>
    </row>
    <row r="628" spans="1:5" ht="15.75" customHeight="1">
      <c r="A628" s="1"/>
      <c r="B628" s="1"/>
      <c r="C628" s="1"/>
      <c r="D628" s="3"/>
      <c r="E628" s="1"/>
    </row>
    <row r="629" spans="1:5" ht="15.75" customHeight="1">
      <c r="A629" s="1"/>
      <c r="B629" s="1"/>
      <c r="C629" s="1"/>
      <c r="D629" s="3"/>
      <c r="E629" s="1"/>
    </row>
    <row r="630" spans="1:5" ht="15.75" customHeight="1">
      <c r="A630" s="1"/>
      <c r="B630" s="1"/>
      <c r="C630" s="1"/>
      <c r="D630" s="3"/>
      <c r="E630" s="1"/>
    </row>
    <row r="631" spans="1:5" ht="15.75" customHeight="1">
      <c r="A631" s="1"/>
      <c r="B631" s="1"/>
      <c r="C631" s="1"/>
      <c r="D631" s="3"/>
      <c r="E631" s="1"/>
    </row>
    <row r="632" spans="1:5" ht="15.75" customHeight="1">
      <c r="A632" s="1"/>
      <c r="B632" s="1"/>
      <c r="C632" s="1"/>
      <c r="D632" s="3"/>
      <c r="E632" s="1"/>
    </row>
    <row r="633" spans="1:5" ht="15.75" customHeight="1">
      <c r="A633" s="1"/>
      <c r="B633" s="1"/>
      <c r="C633" s="1"/>
      <c r="D633" s="3"/>
      <c r="E633" s="1"/>
    </row>
    <row r="634" spans="1:5" ht="15.75" customHeight="1">
      <c r="A634" s="1"/>
      <c r="B634" s="1"/>
      <c r="C634" s="1"/>
      <c r="D634" s="3"/>
      <c r="E634" s="1"/>
    </row>
    <row r="635" spans="1:5" ht="15.75" customHeight="1">
      <c r="A635" s="1"/>
      <c r="B635" s="1"/>
      <c r="C635" s="1"/>
      <c r="D635" s="3"/>
      <c r="E635" s="1"/>
    </row>
    <row r="636" spans="1:5" ht="15.75" customHeight="1">
      <c r="A636" s="1"/>
      <c r="B636" s="1"/>
      <c r="C636" s="1"/>
      <c r="D636" s="3"/>
      <c r="E636" s="1"/>
    </row>
    <row r="637" spans="1:5" ht="15.75" customHeight="1">
      <c r="A637" s="1"/>
      <c r="B637" s="1"/>
      <c r="C637" s="1"/>
      <c r="D637" s="3"/>
      <c r="E637" s="1"/>
    </row>
    <row r="638" spans="1:5" ht="15.75" customHeight="1">
      <c r="A638" s="1"/>
      <c r="B638" s="1"/>
      <c r="C638" s="1"/>
      <c r="D638" s="3"/>
      <c r="E638" s="1"/>
    </row>
    <row r="639" spans="1:5" ht="15.75" customHeight="1">
      <c r="A639" s="1"/>
      <c r="B639" s="1"/>
      <c r="C639" s="1"/>
      <c r="D639" s="3"/>
      <c r="E639" s="1"/>
    </row>
    <row r="640" spans="1:5" ht="15.75" customHeight="1">
      <c r="A640" s="1"/>
      <c r="B640" s="1"/>
      <c r="C640" s="1"/>
      <c r="D640" s="3"/>
      <c r="E640" s="1"/>
    </row>
    <row r="641" spans="1:5" ht="15.75" customHeight="1">
      <c r="A641" s="1"/>
      <c r="B641" s="1"/>
      <c r="C641" s="1"/>
      <c r="D641" s="3"/>
      <c r="E641" s="1"/>
    </row>
    <row r="642" spans="1:5" ht="15.75" customHeight="1">
      <c r="A642" s="1"/>
      <c r="B642" s="1"/>
      <c r="C642" s="1"/>
      <c r="D642" s="3"/>
      <c r="E642" s="1"/>
    </row>
    <row r="643" spans="1:5" ht="15.75" customHeight="1">
      <c r="A643" s="1"/>
      <c r="B643" s="1"/>
      <c r="C643" s="1"/>
      <c r="D643" s="3"/>
      <c r="E643" s="1"/>
    </row>
    <row r="644" spans="1:5" ht="15.75" customHeight="1">
      <c r="A644" s="1"/>
      <c r="B644" s="1"/>
      <c r="C644" s="1"/>
      <c r="D644" s="3"/>
      <c r="E644" s="1"/>
    </row>
    <row r="645" spans="1:5" ht="15.75" customHeight="1">
      <c r="A645" s="1"/>
      <c r="B645" s="1"/>
      <c r="C645" s="1"/>
      <c r="D645" s="3"/>
      <c r="E645" s="1"/>
    </row>
    <row r="646" spans="1:5" ht="15.75" customHeight="1">
      <c r="A646" s="1"/>
      <c r="B646" s="1"/>
      <c r="C646" s="1"/>
      <c r="D646" s="3"/>
      <c r="E646" s="1"/>
    </row>
    <row r="647" spans="1:5" ht="15.75" customHeight="1">
      <c r="A647" s="1"/>
      <c r="B647" s="1"/>
      <c r="C647" s="1"/>
      <c r="D647" s="3"/>
      <c r="E647" s="1"/>
    </row>
    <row r="648" spans="1:5" ht="15.75" customHeight="1">
      <c r="A648" s="1"/>
      <c r="B648" s="1"/>
      <c r="C648" s="1"/>
      <c r="D648" s="3"/>
      <c r="E648" s="1"/>
    </row>
    <row r="649" spans="1:5" ht="15.75" customHeight="1">
      <c r="A649" s="1"/>
      <c r="B649" s="1"/>
      <c r="C649" s="1"/>
      <c r="D649" s="3"/>
      <c r="E649" s="1"/>
    </row>
    <row r="650" spans="1:5" ht="15.75" customHeight="1">
      <c r="A650" s="1"/>
      <c r="B650" s="1"/>
      <c r="C650" s="1"/>
      <c r="D650" s="3"/>
      <c r="E650" s="1"/>
    </row>
    <row r="651" spans="1:5" ht="15.75" customHeight="1">
      <c r="A651" s="1"/>
      <c r="B651" s="1"/>
      <c r="C651" s="1"/>
      <c r="D651" s="3"/>
      <c r="E651" s="1"/>
    </row>
    <row r="652" spans="1:5" ht="15.75" customHeight="1">
      <c r="A652" s="1"/>
      <c r="B652" s="1"/>
      <c r="C652" s="1"/>
      <c r="D652" s="3"/>
      <c r="E652" s="1"/>
    </row>
    <row r="653" spans="1:5" ht="15.75" customHeight="1">
      <c r="A653" s="1"/>
      <c r="B653" s="1"/>
      <c r="C653" s="1"/>
      <c r="D653" s="3"/>
      <c r="E653" s="1"/>
    </row>
    <row r="654" spans="1:5" ht="15.75" customHeight="1">
      <c r="A654" s="1"/>
      <c r="B654" s="1"/>
      <c r="C654" s="1"/>
      <c r="D654" s="3"/>
      <c r="E654" s="1"/>
    </row>
    <row r="655" spans="1:5" ht="15.75" customHeight="1">
      <c r="A655" s="1"/>
      <c r="B655" s="1"/>
      <c r="C655" s="1"/>
      <c r="D655" s="3"/>
      <c r="E655" s="1"/>
    </row>
    <row r="656" spans="1:5" ht="15.75" customHeight="1">
      <c r="A656" s="1"/>
      <c r="B656" s="1"/>
      <c r="C656" s="1"/>
      <c r="D656" s="3"/>
      <c r="E656" s="1"/>
    </row>
    <row r="657" spans="1:5" ht="15.75" customHeight="1">
      <c r="A657" s="1"/>
      <c r="B657" s="1"/>
      <c r="C657" s="1"/>
      <c r="D657" s="3"/>
      <c r="E657" s="1"/>
    </row>
    <row r="658" spans="1:5" ht="15.75" customHeight="1">
      <c r="A658" s="1"/>
      <c r="B658" s="1"/>
      <c r="C658" s="1"/>
      <c r="D658" s="3"/>
      <c r="E658" s="1"/>
    </row>
    <row r="659" spans="1:5" ht="15.75" customHeight="1">
      <c r="A659" s="1"/>
      <c r="B659" s="1"/>
      <c r="C659" s="1"/>
      <c r="D659" s="3"/>
      <c r="E659" s="1"/>
    </row>
    <row r="660" spans="1:5" ht="15.75" customHeight="1">
      <c r="A660" s="1"/>
      <c r="B660" s="1"/>
      <c r="C660" s="1"/>
      <c r="D660" s="3"/>
      <c r="E660" s="1"/>
    </row>
    <row r="661" spans="1:5" ht="15.75" customHeight="1">
      <c r="A661" s="1"/>
      <c r="B661" s="1"/>
      <c r="C661" s="1"/>
      <c r="D661" s="3"/>
      <c r="E661" s="1"/>
    </row>
    <row r="662" spans="1:5" ht="15.75" customHeight="1">
      <c r="A662" s="1"/>
      <c r="B662" s="1"/>
      <c r="C662" s="1"/>
      <c r="D662" s="3"/>
      <c r="E662" s="1"/>
    </row>
    <row r="663" spans="1:5" ht="15.75" customHeight="1">
      <c r="A663" s="1"/>
      <c r="B663" s="1"/>
      <c r="C663" s="1"/>
      <c r="D663" s="3"/>
      <c r="E663" s="1"/>
    </row>
    <row r="664" spans="1:5" ht="15.75" customHeight="1">
      <c r="A664" s="1"/>
      <c r="B664" s="1"/>
      <c r="C664" s="1"/>
      <c r="D664" s="3"/>
      <c r="E664" s="1"/>
    </row>
    <row r="665" spans="1:5" ht="15.75" customHeight="1">
      <c r="A665" s="1"/>
      <c r="B665" s="1"/>
      <c r="C665" s="1"/>
      <c r="D665" s="3"/>
      <c r="E665" s="1"/>
    </row>
    <row r="666" spans="1:5" ht="15.75" customHeight="1">
      <c r="A666" s="1"/>
      <c r="B666" s="1"/>
      <c r="C666" s="1"/>
      <c r="D666" s="3"/>
      <c r="E666" s="1"/>
    </row>
    <row r="667" spans="1:5" ht="15.75" customHeight="1">
      <c r="A667" s="1"/>
      <c r="B667" s="1"/>
      <c r="C667" s="1"/>
      <c r="D667" s="3"/>
      <c r="E667" s="1"/>
    </row>
    <row r="668" spans="1:5" ht="15.75" customHeight="1">
      <c r="A668" s="1"/>
      <c r="B668" s="1"/>
      <c r="C668" s="1"/>
      <c r="D668" s="3"/>
      <c r="E668" s="1"/>
    </row>
    <row r="669" spans="1:5" ht="15.75" customHeight="1">
      <c r="A669" s="1"/>
      <c r="B669" s="1"/>
      <c r="C669" s="1"/>
      <c r="D669" s="3"/>
      <c r="E669" s="1"/>
    </row>
    <row r="670" spans="1:5" ht="15.75" customHeight="1">
      <c r="A670" s="1"/>
      <c r="B670" s="1"/>
      <c r="C670" s="1"/>
      <c r="D670" s="3"/>
      <c r="E670" s="1"/>
    </row>
    <row r="671" spans="1:5" ht="15.75" customHeight="1">
      <c r="A671" s="1"/>
      <c r="B671" s="1"/>
      <c r="C671" s="1"/>
      <c r="D671" s="3"/>
      <c r="E671" s="1"/>
    </row>
    <row r="672" spans="1:5" ht="15.75" customHeight="1">
      <c r="A672" s="1"/>
      <c r="B672" s="1"/>
      <c r="C672" s="1"/>
      <c r="D672" s="3"/>
      <c r="E672" s="1"/>
    </row>
    <row r="673" spans="1:5" ht="15.75" customHeight="1">
      <c r="A673" s="1"/>
      <c r="B673" s="1"/>
      <c r="C673" s="1"/>
      <c r="D673" s="3"/>
      <c r="E673" s="1"/>
    </row>
    <row r="674" spans="1:5" ht="15.75" customHeight="1">
      <c r="A674" s="1"/>
      <c r="B674" s="1"/>
      <c r="C674" s="1"/>
      <c r="D674" s="3"/>
      <c r="E674" s="1"/>
    </row>
    <row r="675" spans="1:5" ht="15.75" customHeight="1">
      <c r="A675" s="1"/>
      <c r="B675" s="1"/>
      <c r="C675" s="1"/>
      <c r="D675" s="3"/>
      <c r="E675" s="1"/>
    </row>
    <row r="676" spans="1:5" ht="15.75" customHeight="1">
      <c r="A676" s="1"/>
      <c r="B676" s="1"/>
      <c r="C676" s="1"/>
      <c r="D676" s="3"/>
      <c r="E676" s="1"/>
    </row>
    <row r="677" spans="1:5" ht="15.75" customHeight="1">
      <c r="A677" s="1"/>
      <c r="B677" s="1"/>
      <c r="C677" s="1"/>
      <c r="D677" s="3"/>
      <c r="E677" s="1"/>
    </row>
    <row r="678" spans="1:5" ht="15.75" customHeight="1">
      <c r="A678" s="1"/>
      <c r="B678" s="1"/>
      <c r="C678" s="1"/>
      <c r="D678" s="3"/>
      <c r="E678" s="1"/>
    </row>
    <row r="679" spans="1:5" ht="15.75" customHeight="1">
      <c r="A679" s="1"/>
      <c r="B679" s="1"/>
      <c r="C679" s="1"/>
      <c r="D679" s="3"/>
      <c r="E679" s="1"/>
    </row>
    <row r="680" spans="1:5" ht="15.75" customHeight="1">
      <c r="A680" s="1"/>
      <c r="B680" s="1"/>
      <c r="C680" s="1"/>
      <c r="D680" s="3"/>
      <c r="E680" s="1"/>
    </row>
    <row r="681" spans="1:5" ht="15.75" customHeight="1">
      <c r="A681" s="1"/>
      <c r="B681" s="1"/>
      <c r="C681" s="1"/>
      <c r="D681" s="3"/>
      <c r="E681" s="1"/>
    </row>
    <row r="682" spans="1:5" ht="15.75" customHeight="1">
      <c r="A682" s="1"/>
      <c r="B682" s="1"/>
      <c r="C682" s="1"/>
      <c r="D682" s="3"/>
      <c r="E682" s="1"/>
    </row>
    <row r="683" spans="1:5" ht="15.75" customHeight="1">
      <c r="A683" s="1"/>
      <c r="B683" s="1"/>
      <c r="C683" s="1"/>
      <c r="D683" s="3"/>
      <c r="E683" s="1"/>
    </row>
    <row r="684" spans="1:5" ht="15.75" customHeight="1">
      <c r="A684" s="1"/>
      <c r="B684" s="1"/>
      <c r="C684" s="1"/>
      <c r="D684" s="3"/>
      <c r="E684" s="1"/>
    </row>
    <row r="685" spans="1:5" ht="15.75" customHeight="1">
      <c r="A685" s="1"/>
      <c r="B685" s="1"/>
      <c r="C685" s="1"/>
      <c r="D685" s="3"/>
      <c r="E685" s="1"/>
    </row>
    <row r="686" spans="1:5" ht="15.75" customHeight="1">
      <c r="A686" s="1"/>
      <c r="B686" s="1"/>
      <c r="C686" s="1"/>
      <c r="D686" s="3"/>
      <c r="E686" s="1"/>
    </row>
    <row r="687" spans="1:5" ht="15.75" customHeight="1">
      <c r="A687" s="1"/>
      <c r="B687" s="1"/>
      <c r="C687" s="1"/>
      <c r="D687" s="3"/>
      <c r="E687" s="1"/>
    </row>
    <row r="688" spans="1:5" ht="15.75" customHeight="1">
      <c r="A688" s="1"/>
      <c r="B688" s="1"/>
      <c r="C688" s="1"/>
      <c r="D688" s="3"/>
      <c r="E688" s="1"/>
    </row>
    <row r="689" spans="1:5" ht="15.75" customHeight="1">
      <c r="A689" s="1"/>
      <c r="B689" s="1"/>
      <c r="C689" s="1"/>
      <c r="D689" s="3"/>
      <c r="E689" s="1"/>
    </row>
    <row r="690" spans="1:5" ht="15.75" customHeight="1">
      <c r="A690" s="1"/>
      <c r="B690" s="1"/>
      <c r="C690" s="1"/>
      <c r="D690" s="3"/>
      <c r="E690" s="1"/>
    </row>
    <row r="691" spans="1:5" ht="15.75" customHeight="1">
      <c r="A691" s="1"/>
      <c r="B691" s="1"/>
      <c r="C691" s="1"/>
      <c r="D691" s="3"/>
      <c r="E691" s="1"/>
    </row>
    <row r="692" spans="1:5" ht="15.75" customHeight="1">
      <c r="A692" s="1"/>
      <c r="B692" s="1"/>
      <c r="C692" s="1"/>
      <c r="D692" s="3"/>
      <c r="E692" s="1"/>
    </row>
    <row r="693" spans="1:5" ht="15.75" customHeight="1">
      <c r="A693" s="1"/>
      <c r="B693" s="1"/>
      <c r="C693" s="1"/>
      <c r="D693" s="3"/>
      <c r="E693" s="1"/>
    </row>
    <row r="694" spans="1:5" ht="15.75" customHeight="1">
      <c r="A694" s="1"/>
      <c r="B694" s="1"/>
      <c r="C694" s="1"/>
      <c r="D694" s="3"/>
      <c r="E694" s="1"/>
    </row>
    <row r="695" spans="1:5" ht="15.75" customHeight="1">
      <c r="A695" s="1"/>
      <c r="B695" s="1"/>
      <c r="C695" s="1"/>
      <c r="D695" s="3"/>
      <c r="E695" s="1"/>
    </row>
    <row r="696" spans="1:5" ht="15.75" customHeight="1">
      <c r="A696" s="1"/>
      <c r="B696" s="1"/>
      <c r="C696" s="1"/>
      <c r="D696" s="3"/>
      <c r="E696" s="1"/>
    </row>
    <row r="697" spans="1:5" ht="15.75" customHeight="1">
      <c r="A697" s="1"/>
      <c r="B697" s="1"/>
      <c r="C697" s="1"/>
      <c r="D697" s="3"/>
      <c r="E697" s="1"/>
    </row>
    <row r="698" spans="1:5" ht="15.75" customHeight="1">
      <c r="A698" s="1"/>
      <c r="B698" s="1"/>
      <c r="C698" s="1"/>
      <c r="D698" s="3"/>
      <c r="E698" s="1"/>
    </row>
    <row r="699" spans="1:5" ht="15.75" customHeight="1">
      <c r="A699" s="1"/>
      <c r="B699" s="1"/>
      <c r="C699" s="1"/>
      <c r="D699" s="3"/>
      <c r="E699" s="1"/>
    </row>
    <row r="700" spans="1:5" ht="15.75" customHeight="1">
      <c r="A700" s="1"/>
      <c r="B700" s="1"/>
      <c r="C700" s="1"/>
      <c r="D700" s="3"/>
      <c r="E700" s="1"/>
    </row>
    <row r="701" spans="1:5" ht="15.75" customHeight="1">
      <c r="A701" s="1"/>
      <c r="B701" s="1"/>
      <c r="C701" s="1"/>
      <c r="D701" s="3"/>
      <c r="E701" s="1"/>
    </row>
    <row r="702" spans="1:5" ht="15.75" customHeight="1">
      <c r="A702" s="1"/>
      <c r="B702" s="1"/>
      <c r="C702" s="1"/>
      <c r="D702" s="3"/>
      <c r="E702" s="1"/>
    </row>
    <row r="703" spans="1:5" ht="15.75" customHeight="1">
      <c r="A703" s="1"/>
      <c r="B703" s="1"/>
      <c r="C703" s="1"/>
      <c r="D703" s="3"/>
      <c r="E703" s="1"/>
    </row>
    <row r="704" spans="1:5" ht="15.75" customHeight="1">
      <c r="A704" s="1"/>
      <c r="B704" s="1"/>
      <c r="C704" s="1"/>
      <c r="D704" s="3"/>
      <c r="E704" s="1"/>
    </row>
    <row r="705" spans="1:5" ht="15.75" customHeight="1">
      <c r="A705" s="1"/>
      <c r="B705" s="1"/>
      <c r="C705" s="1"/>
      <c r="D705" s="3"/>
      <c r="E705" s="1"/>
    </row>
    <row r="706" spans="1:5" ht="15.75" customHeight="1">
      <c r="A706" s="1"/>
      <c r="B706" s="1"/>
      <c r="C706" s="1"/>
      <c r="D706" s="3"/>
      <c r="E706" s="1"/>
    </row>
    <row r="707" spans="1:5" ht="15.75" customHeight="1">
      <c r="A707" s="1"/>
      <c r="B707" s="1"/>
      <c r="C707" s="1"/>
      <c r="D707" s="3"/>
      <c r="E707" s="1"/>
    </row>
    <row r="708" spans="1:5" ht="15.75" customHeight="1">
      <c r="A708" s="1"/>
      <c r="B708" s="1"/>
      <c r="C708" s="1"/>
      <c r="D708" s="3"/>
      <c r="E708" s="1"/>
    </row>
    <row r="709" spans="1:5" ht="15.75" customHeight="1">
      <c r="A709" s="1"/>
      <c r="B709" s="1"/>
      <c r="C709" s="1"/>
      <c r="D709" s="3"/>
      <c r="E709" s="1"/>
    </row>
    <row r="710" spans="1:5" ht="15.75" customHeight="1">
      <c r="A710" s="1"/>
      <c r="B710" s="1"/>
      <c r="C710" s="1"/>
      <c r="D710" s="3"/>
      <c r="E710" s="1"/>
    </row>
    <row r="711" spans="1:5" ht="15.75" customHeight="1">
      <c r="A711" s="1"/>
      <c r="B711" s="1"/>
      <c r="C711" s="1"/>
      <c r="D711" s="3"/>
      <c r="E711" s="1"/>
    </row>
    <row r="712" spans="1:5" ht="15.75" customHeight="1">
      <c r="A712" s="1"/>
      <c r="B712" s="1"/>
      <c r="C712" s="1"/>
      <c r="D712" s="3"/>
      <c r="E712" s="1"/>
    </row>
    <row r="713" spans="1:5" ht="15.75" customHeight="1">
      <c r="A713" s="1"/>
      <c r="B713" s="1"/>
      <c r="C713" s="1"/>
      <c r="D713" s="3"/>
      <c r="E713" s="1"/>
    </row>
    <row r="714" spans="1:5" ht="15.75" customHeight="1">
      <c r="A714" s="1"/>
      <c r="B714" s="1"/>
      <c r="C714" s="1"/>
      <c r="D714" s="3"/>
      <c r="E714" s="1"/>
    </row>
    <row r="715" spans="1:5" ht="15.75" customHeight="1">
      <c r="A715" s="1"/>
      <c r="B715" s="1"/>
      <c r="C715" s="1"/>
      <c r="D715" s="3"/>
      <c r="E715" s="1"/>
    </row>
    <row r="716" spans="1:5" ht="15.75" customHeight="1">
      <c r="A716" s="1"/>
      <c r="B716" s="1"/>
      <c r="C716" s="1"/>
      <c r="D716" s="3"/>
      <c r="E716" s="1"/>
    </row>
    <row r="717" spans="1:5" ht="15.75" customHeight="1">
      <c r="A717" s="1"/>
      <c r="B717" s="1"/>
      <c r="C717" s="1"/>
      <c r="D717" s="3"/>
      <c r="E717" s="1"/>
    </row>
    <row r="718" spans="1:5" ht="15.75" customHeight="1">
      <c r="A718" s="1"/>
      <c r="B718" s="1"/>
      <c r="C718" s="1"/>
      <c r="D718" s="3"/>
      <c r="E718" s="1"/>
    </row>
    <row r="719" spans="1:5" ht="15.75" customHeight="1">
      <c r="A719" s="1"/>
      <c r="B719" s="1"/>
      <c r="C719" s="1"/>
      <c r="D719" s="3"/>
      <c r="E719" s="1"/>
    </row>
    <row r="720" spans="1:5" ht="15.75" customHeight="1">
      <c r="A720" s="1"/>
      <c r="B720" s="1"/>
      <c r="C720" s="1"/>
      <c r="D720" s="3"/>
      <c r="E720" s="1"/>
    </row>
    <row r="721" spans="1:5" ht="15.75" customHeight="1">
      <c r="A721" s="1"/>
      <c r="B721" s="1"/>
      <c r="C721" s="1"/>
      <c r="D721" s="3"/>
      <c r="E721" s="1"/>
    </row>
    <row r="722" spans="1:5" ht="15.75" customHeight="1">
      <c r="A722" s="1"/>
      <c r="B722" s="1"/>
      <c r="C722" s="1"/>
      <c r="D722" s="3"/>
      <c r="E722" s="1"/>
    </row>
    <row r="723" spans="1:5" ht="15.75" customHeight="1">
      <c r="A723" s="1"/>
      <c r="B723" s="1"/>
      <c r="C723" s="1"/>
      <c r="D723" s="3"/>
      <c r="E723" s="1"/>
    </row>
    <row r="724" spans="1:5" ht="15.75" customHeight="1">
      <c r="A724" s="1"/>
      <c r="B724" s="1"/>
      <c r="C724" s="1"/>
      <c r="D724" s="3"/>
      <c r="E724" s="1"/>
    </row>
    <row r="725" spans="1:5" ht="15.75" customHeight="1">
      <c r="A725" s="1"/>
      <c r="B725" s="1"/>
      <c r="C725" s="1"/>
      <c r="D725" s="3"/>
      <c r="E725" s="1"/>
    </row>
    <row r="726" spans="1:5" ht="15.75" customHeight="1">
      <c r="A726" s="1"/>
      <c r="B726" s="1"/>
      <c r="C726" s="1"/>
      <c r="D726" s="3"/>
      <c r="E726" s="1"/>
    </row>
    <row r="727" spans="1:5" ht="15.75" customHeight="1">
      <c r="A727" s="1"/>
      <c r="B727" s="1"/>
      <c r="C727" s="1"/>
      <c r="D727" s="3"/>
      <c r="E727" s="1"/>
    </row>
    <row r="728" spans="1:5" ht="15.75" customHeight="1">
      <c r="A728" s="1"/>
      <c r="B728" s="1"/>
      <c r="C728" s="1"/>
      <c r="D728" s="3"/>
      <c r="E728" s="1"/>
    </row>
    <row r="729" spans="1:5" ht="15.75" customHeight="1">
      <c r="A729" s="1"/>
      <c r="B729" s="1"/>
      <c r="C729" s="1"/>
      <c r="D729" s="3"/>
      <c r="E729" s="1"/>
    </row>
    <row r="730" spans="1:5" ht="15.75" customHeight="1">
      <c r="A730" s="1"/>
      <c r="B730" s="1"/>
      <c r="C730" s="1"/>
      <c r="D730" s="3"/>
      <c r="E730" s="1"/>
    </row>
    <row r="731" spans="1:5" ht="15.75" customHeight="1">
      <c r="A731" s="1"/>
      <c r="B731" s="1"/>
      <c r="C731" s="1"/>
      <c r="D731" s="3"/>
      <c r="E731" s="1"/>
    </row>
    <row r="732" spans="1:5" ht="15.75" customHeight="1">
      <c r="A732" s="1"/>
      <c r="B732" s="1"/>
      <c r="C732" s="1"/>
      <c r="D732" s="3"/>
      <c r="E732" s="1"/>
    </row>
    <row r="733" spans="1:5" ht="15.75" customHeight="1">
      <c r="A733" s="1"/>
      <c r="B733" s="1"/>
      <c r="C733" s="1"/>
      <c r="D733" s="3"/>
      <c r="E733" s="1"/>
    </row>
    <row r="734" spans="1:5" ht="15.75" customHeight="1">
      <c r="A734" s="1"/>
      <c r="B734" s="1"/>
      <c r="C734" s="1"/>
      <c r="D734" s="3"/>
      <c r="E734" s="1"/>
    </row>
    <row r="735" spans="1:5" ht="15.75" customHeight="1">
      <c r="A735" s="1"/>
      <c r="B735" s="1"/>
      <c r="C735" s="1"/>
      <c r="D735" s="3"/>
      <c r="E735" s="1"/>
    </row>
    <row r="736" spans="1:5" ht="15.75" customHeight="1">
      <c r="A736" s="1"/>
      <c r="B736" s="1"/>
      <c r="C736" s="1"/>
      <c r="D736" s="3"/>
      <c r="E736" s="1"/>
    </row>
    <row r="737" spans="1:5" ht="15.75" customHeight="1">
      <c r="A737" s="1"/>
      <c r="B737" s="1"/>
      <c r="C737" s="1"/>
      <c r="D737" s="3"/>
      <c r="E737" s="1"/>
    </row>
    <row r="738" spans="1:5" ht="15.75" customHeight="1">
      <c r="A738" s="1"/>
      <c r="B738" s="1"/>
      <c r="C738" s="1"/>
      <c r="D738" s="3"/>
      <c r="E738" s="1"/>
    </row>
    <row r="739" spans="1:5" ht="15.75" customHeight="1">
      <c r="A739" s="1"/>
      <c r="B739" s="1"/>
      <c r="C739" s="1"/>
      <c r="D739" s="3"/>
      <c r="E739" s="1"/>
    </row>
    <row r="740" spans="1:5" ht="15.75" customHeight="1">
      <c r="A740" s="1"/>
      <c r="B740" s="1"/>
      <c r="C740" s="1"/>
      <c r="D740" s="3"/>
      <c r="E740" s="1"/>
    </row>
    <row r="741" spans="1:5" ht="15.75" customHeight="1">
      <c r="A741" s="1"/>
      <c r="B741" s="1"/>
      <c r="C741" s="1"/>
      <c r="D741" s="3"/>
      <c r="E741" s="1"/>
    </row>
    <row r="742" spans="1:5" ht="15.75" customHeight="1">
      <c r="A742" s="1"/>
      <c r="B742" s="1"/>
      <c r="C742" s="1"/>
      <c r="D742" s="3"/>
      <c r="E742" s="1"/>
    </row>
    <row r="743" spans="1:5" ht="15.75" customHeight="1">
      <c r="A743" s="1"/>
      <c r="B743" s="1"/>
      <c r="C743" s="1"/>
      <c r="D743" s="3"/>
      <c r="E743" s="1"/>
    </row>
    <row r="744" spans="1:5" ht="15.75" customHeight="1">
      <c r="A744" s="1"/>
      <c r="B744" s="1"/>
      <c r="C744" s="1"/>
      <c r="D744" s="3"/>
      <c r="E744" s="1"/>
    </row>
    <row r="745" spans="1:5" ht="15.75" customHeight="1">
      <c r="A745" s="1"/>
      <c r="B745" s="1"/>
      <c r="C745" s="1"/>
      <c r="D745" s="3"/>
      <c r="E745" s="1"/>
    </row>
    <row r="746" spans="1:5" ht="15.75" customHeight="1">
      <c r="A746" s="1"/>
      <c r="B746" s="1"/>
      <c r="C746" s="1"/>
      <c r="D746" s="3"/>
      <c r="E746" s="1"/>
    </row>
    <row r="747" spans="1:5" ht="15.75" customHeight="1">
      <c r="A747" s="1"/>
      <c r="B747" s="1"/>
      <c r="C747" s="1"/>
      <c r="D747" s="3"/>
      <c r="E747" s="1"/>
    </row>
    <row r="748" spans="1:5" ht="15.75" customHeight="1">
      <c r="A748" s="1"/>
      <c r="B748" s="1"/>
      <c r="C748" s="1"/>
      <c r="D748" s="3"/>
      <c r="E748" s="1"/>
    </row>
    <row r="749" spans="1:5" ht="15.75" customHeight="1">
      <c r="A749" s="1"/>
      <c r="B749" s="1"/>
      <c r="C749" s="1"/>
      <c r="D749" s="3"/>
      <c r="E749" s="1"/>
    </row>
    <row r="750" spans="1:5" ht="15.75" customHeight="1">
      <c r="A750" s="1"/>
      <c r="B750" s="1"/>
      <c r="C750" s="1"/>
      <c r="D750" s="3"/>
      <c r="E750" s="1"/>
    </row>
    <row r="751" spans="1:5" ht="15.75" customHeight="1">
      <c r="A751" s="1"/>
      <c r="B751" s="1"/>
      <c r="C751" s="1"/>
      <c r="D751" s="3"/>
      <c r="E751" s="1"/>
    </row>
    <row r="752" spans="1:5" ht="15.75" customHeight="1">
      <c r="A752" s="1"/>
      <c r="B752" s="1"/>
      <c r="C752" s="1"/>
      <c r="D752" s="3"/>
      <c r="E752" s="1"/>
    </row>
    <row r="753" spans="1:5" ht="15.75" customHeight="1">
      <c r="A753" s="1"/>
      <c r="B753" s="1"/>
      <c r="C753" s="1"/>
      <c r="D753" s="3"/>
      <c r="E753" s="1"/>
    </row>
    <row r="754" spans="1:5" ht="15.75" customHeight="1">
      <c r="A754" s="1"/>
      <c r="B754" s="1"/>
      <c r="C754" s="1"/>
      <c r="D754" s="3"/>
      <c r="E754" s="1"/>
    </row>
    <row r="755" spans="1:5" ht="15.75" customHeight="1">
      <c r="A755" s="1"/>
      <c r="B755" s="1"/>
      <c r="C755" s="1"/>
      <c r="D755" s="3"/>
      <c r="E755" s="1"/>
    </row>
    <row r="756" spans="1:5" ht="15.75" customHeight="1">
      <c r="A756" s="1"/>
      <c r="B756" s="1"/>
      <c r="C756" s="1"/>
      <c r="D756" s="3"/>
      <c r="E756" s="1"/>
    </row>
    <row r="757" spans="1:5" ht="15.75" customHeight="1">
      <c r="A757" s="1"/>
      <c r="B757" s="1"/>
      <c r="C757" s="1"/>
      <c r="D757" s="3"/>
      <c r="E757" s="1"/>
    </row>
    <row r="758" spans="1:5" ht="15.75" customHeight="1">
      <c r="A758" s="1"/>
      <c r="B758" s="1"/>
      <c r="C758" s="1"/>
      <c r="D758" s="3"/>
      <c r="E758" s="1"/>
    </row>
    <row r="759" spans="1:5" ht="15.75" customHeight="1">
      <c r="A759" s="1"/>
      <c r="B759" s="1"/>
      <c r="C759" s="1"/>
      <c r="D759" s="3"/>
      <c r="E759" s="1"/>
    </row>
    <row r="760" spans="1:5" ht="15.75" customHeight="1">
      <c r="A760" s="1"/>
      <c r="B760" s="1"/>
      <c r="C760" s="1"/>
      <c r="D760" s="3"/>
      <c r="E760" s="1"/>
    </row>
    <row r="761" spans="1:5" ht="15.75" customHeight="1">
      <c r="A761" s="1"/>
      <c r="B761" s="1"/>
      <c r="C761" s="1"/>
      <c r="D761" s="3"/>
      <c r="E761" s="1"/>
    </row>
    <row r="762" spans="1:5" ht="15.75" customHeight="1">
      <c r="A762" s="1"/>
      <c r="B762" s="1"/>
      <c r="C762" s="1"/>
      <c r="D762" s="3"/>
      <c r="E762" s="1"/>
    </row>
    <row r="763" spans="1:5" ht="15.75" customHeight="1">
      <c r="A763" s="1"/>
      <c r="B763" s="1"/>
      <c r="C763" s="1"/>
      <c r="D763" s="3"/>
      <c r="E763" s="1"/>
    </row>
    <row r="764" spans="1:5" ht="15.75" customHeight="1">
      <c r="A764" s="1"/>
      <c r="B764" s="1"/>
      <c r="C764" s="1"/>
      <c r="D764" s="3"/>
      <c r="E764" s="1"/>
    </row>
    <row r="765" spans="1:5" ht="15.75" customHeight="1">
      <c r="A765" s="1"/>
      <c r="B765" s="1"/>
      <c r="C765" s="1"/>
      <c r="D765" s="3"/>
      <c r="E765" s="1"/>
    </row>
    <row r="766" spans="1:5" ht="15.75" customHeight="1">
      <c r="A766" s="1"/>
      <c r="B766" s="1"/>
      <c r="C766" s="1"/>
      <c r="D766" s="3"/>
      <c r="E766" s="1"/>
    </row>
    <row r="767" spans="1:5" ht="15.75" customHeight="1">
      <c r="A767" s="1"/>
      <c r="B767" s="1"/>
      <c r="C767" s="1"/>
      <c r="D767" s="3"/>
      <c r="E767" s="1"/>
    </row>
    <row r="768" spans="1:5" ht="15.75" customHeight="1">
      <c r="A768" s="1"/>
      <c r="B768" s="1"/>
      <c r="C768" s="1"/>
      <c r="D768" s="3"/>
      <c r="E768" s="1"/>
    </row>
    <row r="769" spans="1:5" ht="15.75" customHeight="1">
      <c r="A769" s="1"/>
      <c r="B769" s="1"/>
      <c r="C769" s="1"/>
      <c r="D769" s="3"/>
      <c r="E769" s="1"/>
    </row>
    <row r="770" spans="1:5" ht="15.75" customHeight="1">
      <c r="A770" s="1"/>
      <c r="B770" s="1"/>
      <c r="C770" s="1"/>
      <c r="D770" s="3"/>
      <c r="E770" s="1"/>
    </row>
    <row r="771" spans="1:5" ht="15.75" customHeight="1">
      <c r="A771" s="1"/>
      <c r="B771" s="1"/>
      <c r="C771" s="1"/>
      <c r="D771" s="3"/>
      <c r="E771" s="1"/>
    </row>
    <row r="772" spans="1:5" ht="15.75" customHeight="1">
      <c r="A772" s="1"/>
      <c r="B772" s="1"/>
      <c r="C772" s="1"/>
      <c r="D772" s="3"/>
      <c r="E772" s="1"/>
    </row>
    <row r="773" spans="1:5" ht="15.75" customHeight="1">
      <c r="A773" s="1"/>
      <c r="B773" s="1"/>
      <c r="C773" s="1"/>
      <c r="D773" s="3"/>
      <c r="E773" s="1"/>
    </row>
    <row r="774" spans="1:5" ht="15.75" customHeight="1">
      <c r="A774" s="1"/>
      <c r="B774" s="1"/>
      <c r="C774" s="1"/>
      <c r="D774" s="3"/>
      <c r="E774" s="1"/>
    </row>
    <row r="775" spans="1:5" ht="15.75" customHeight="1">
      <c r="A775" s="1"/>
      <c r="B775" s="1"/>
      <c r="C775" s="1"/>
      <c r="D775" s="3"/>
      <c r="E775" s="1"/>
    </row>
    <row r="776" spans="1:5" ht="15.75" customHeight="1">
      <c r="A776" s="1"/>
      <c r="B776" s="1"/>
      <c r="C776" s="1"/>
      <c r="D776" s="3"/>
      <c r="E776" s="1"/>
    </row>
    <row r="777" spans="1:5" ht="15.75" customHeight="1">
      <c r="A777" s="1"/>
      <c r="B777" s="1"/>
      <c r="C777" s="1"/>
      <c r="D777" s="3"/>
      <c r="E777" s="1"/>
    </row>
    <row r="778" spans="1:5" ht="15.75" customHeight="1">
      <c r="A778" s="1"/>
      <c r="B778" s="1"/>
      <c r="C778" s="1"/>
      <c r="D778" s="3"/>
      <c r="E778" s="1"/>
    </row>
    <row r="779" spans="1:5" ht="15.75" customHeight="1">
      <c r="A779" s="1"/>
      <c r="B779" s="1"/>
      <c r="C779" s="1"/>
      <c r="D779" s="3"/>
      <c r="E779" s="1"/>
    </row>
    <row r="780" spans="1:5" ht="15.75" customHeight="1">
      <c r="A780" s="1"/>
      <c r="B780" s="1"/>
      <c r="C780" s="1"/>
      <c r="D780" s="3"/>
      <c r="E780" s="1"/>
    </row>
    <row r="781" spans="1:5" ht="15.75" customHeight="1">
      <c r="A781" s="1"/>
      <c r="B781" s="1"/>
      <c r="C781" s="1"/>
      <c r="D781" s="3"/>
      <c r="E781" s="1"/>
    </row>
    <row r="782" spans="1:5" ht="15.75" customHeight="1">
      <c r="A782" s="1"/>
      <c r="B782" s="1"/>
      <c r="C782" s="1"/>
      <c r="D782" s="3"/>
      <c r="E782" s="1"/>
    </row>
    <row r="783" spans="1:5" ht="15.75" customHeight="1">
      <c r="A783" s="1"/>
      <c r="B783" s="1"/>
      <c r="C783" s="1"/>
      <c r="D783" s="3"/>
      <c r="E783" s="1"/>
    </row>
    <row r="784" spans="1:5" ht="15.75" customHeight="1">
      <c r="A784" s="1"/>
      <c r="B784" s="1"/>
      <c r="C784" s="1"/>
      <c r="D784" s="3"/>
      <c r="E784" s="1"/>
    </row>
    <row r="785" spans="1:5" ht="15.75" customHeight="1">
      <c r="A785" s="1"/>
      <c r="B785" s="1"/>
      <c r="C785" s="1"/>
      <c r="D785" s="3"/>
      <c r="E785" s="1"/>
    </row>
    <row r="786" spans="1:5" ht="15.75" customHeight="1">
      <c r="A786" s="1"/>
      <c r="B786" s="1"/>
      <c r="C786" s="1"/>
      <c r="D786" s="3"/>
      <c r="E786" s="1"/>
    </row>
    <row r="787" spans="1:5" ht="15.75" customHeight="1">
      <c r="A787" s="1"/>
      <c r="B787" s="1"/>
      <c r="C787" s="1"/>
      <c r="D787" s="3"/>
      <c r="E787" s="1"/>
    </row>
    <row r="788" spans="1:5" ht="15.75" customHeight="1">
      <c r="A788" s="1"/>
      <c r="B788" s="1"/>
      <c r="C788" s="1"/>
      <c r="D788" s="3"/>
      <c r="E788" s="1"/>
    </row>
    <row r="789" spans="1:5" ht="15.75" customHeight="1">
      <c r="A789" s="1"/>
      <c r="B789" s="1"/>
      <c r="C789" s="1"/>
      <c r="D789" s="3"/>
      <c r="E789" s="1"/>
    </row>
    <row r="790" spans="1:5" ht="15.75" customHeight="1">
      <c r="A790" s="1"/>
      <c r="B790" s="1"/>
      <c r="C790" s="1"/>
      <c r="D790" s="3"/>
      <c r="E790" s="1"/>
    </row>
    <row r="791" spans="1:5" ht="15.75" customHeight="1">
      <c r="A791" s="1"/>
      <c r="B791" s="1"/>
      <c r="C791" s="1"/>
      <c r="D791" s="3"/>
      <c r="E791" s="1"/>
    </row>
    <row r="792" spans="1:5" ht="15.75" customHeight="1">
      <c r="A792" s="1"/>
      <c r="B792" s="1"/>
      <c r="C792" s="1"/>
      <c r="D792" s="3"/>
      <c r="E792" s="1"/>
    </row>
    <row r="793" spans="1:5" ht="15.75" customHeight="1">
      <c r="A793" s="1"/>
      <c r="B793" s="1"/>
      <c r="C793" s="1"/>
      <c r="D793" s="3"/>
      <c r="E793" s="1"/>
    </row>
    <row r="794" spans="1:5" ht="15.75" customHeight="1">
      <c r="A794" s="1"/>
      <c r="B794" s="1"/>
      <c r="C794" s="1"/>
      <c r="D794" s="3"/>
      <c r="E794" s="1"/>
    </row>
    <row r="795" spans="1:5" ht="15.75" customHeight="1">
      <c r="A795" s="1"/>
      <c r="B795" s="1"/>
      <c r="C795" s="1"/>
      <c r="D795" s="3"/>
      <c r="E795" s="1"/>
    </row>
    <row r="796" spans="1:5" ht="15.75" customHeight="1">
      <c r="A796" s="1"/>
      <c r="B796" s="1"/>
      <c r="C796" s="1"/>
      <c r="D796" s="3"/>
      <c r="E796" s="1"/>
    </row>
    <row r="797" spans="1:5" ht="15.75" customHeight="1">
      <c r="A797" s="1"/>
      <c r="B797" s="1"/>
      <c r="C797" s="1"/>
      <c r="D797" s="3"/>
      <c r="E797" s="1"/>
    </row>
    <row r="798" spans="1:5" ht="15.75" customHeight="1">
      <c r="A798" s="1"/>
      <c r="B798" s="1"/>
      <c r="C798" s="1"/>
      <c r="D798" s="3"/>
      <c r="E798" s="1"/>
    </row>
    <row r="799" spans="1:5" ht="15.75" customHeight="1">
      <c r="A799" s="1"/>
      <c r="B799" s="1"/>
      <c r="C799" s="1"/>
      <c r="D799" s="3"/>
      <c r="E799" s="1"/>
    </row>
    <row r="800" spans="1:5" ht="15.75" customHeight="1">
      <c r="A800" s="1"/>
      <c r="B800" s="1"/>
      <c r="C800" s="1"/>
      <c r="D800" s="3"/>
      <c r="E800" s="1"/>
    </row>
    <row r="801" spans="1:5" ht="15.75" customHeight="1">
      <c r="A801" s="1"/>
      <c r="B801" s="1"/>
      <c r="C801" s="1"/>
      <c r="D801" s="3"/>
      <c r="E801" s="1"/>
    </row>
    <row r="802" spans="1:5" ht="15.75" customHeight="1">
      <c r="A802" s="1"/>
      <c r="B802" s="1"/>
      <c r="C802" s="1"/>
      <c r="D802" s="3"/>
      <c r="E802" s="1"/>
    </row>
    <row r="803" spans="1:5" ht="15.75" customHeight="1">
      <c r="A803" s="1"/>
      <c r="B803" s="1"/>
      <c r="C803" s="1"/>
      <c r="D803" s="3"/>
      <c r="E803" s="1"/>
    </row>
    <row r="804" spans="1:5" ht="15.75" customHeight="1">
      <c r="A804" s="1"/>
      <c r="B804" s="1"/>
      <c r="C804" s="1"/>
      <c r="D804" s="3"/>
      <c r="E804" s="1"/>
    </row>
    <row r="805" spans="1:5" ht="15.75" customHeight="1">
      <c r="A805" s="1"/>
      <c r="B805" s="1"/>
      <c r="C805" s="1"/>
      <c r="D805" s="3"/>
      <c r="E805" s="1"/>
    </row>
    <row r="806" spans="1:5" ht="15.75" customHeight="1">
      <c r="A806" s="1"/>
      <c r="B806" s="1"/>
      <c r="C806" s="1"/>
      <c r="D806" s="3"/>
      <c r="E806" s="1"/>
    </row>
    <row r="807" spans="1:5" ht="15.75" customHeight="1">
      <c r="A807" s="1"/>
      <c r="B807" s="1"/>
      <c r="C807" s="1"/>
      <c r="D807" s="3"/>
      <c r="E807" s="1"/>
    </row>
    <row r="808" spans="1:5" ht="15.75" customHeight="1">
      <c r="A808" s="1"/>
      <c r="B808" s="1"/>
      <c r="C808" s="1"/>
      <c r="D808" s="3"/>
      <c r="E808" s="1"/>
    </row>
    <row r="809" spans="1:5" ht="15.75" customHeight="1">
      <c r="A809" s="1"/>
      <c r="B809" s="1"/>
      <c r="C809" s="1"/>
      <c r="D809" s="3"/>
      <c r="E809" s="1"/>
    </row>
    <row r="810" spans="1:5" ht="15.75" customHeight="1">
      <c r="A810" s="1"/>
      <c r="B810" s="1"/>
      <c r="C810" s="1"/>
      <c r="D810" s="3"/>
      <c r="E810" s="1"/>
    </row>
    <row r="811" spans="1:5" ht="15.75" customHeight="1">
      <c r="A811" s="1"/>
      <c r="B811" s="1"/>
      <c r="C811" s="1"/>
      <c r="D811" s="3"/>
      <c r="E811" s="1"/>
    </row>
    <row r="812" spans="1:5" ht="15.75" customHeight="1">
      <c r="A812" s="1"/>
      <c r="B812" s="1"/>
      <c r="C812" s="1"/>
      <c r="D812" s="3"/>
      <c r="E812" s="1"/>
    </row>
    <row r="813" spans="1:5" ht="15.75" customHeight="1">
      <c r="A813" s="1"/>
      <c r="B813" s="1"/>
      <c r="C813" s="1"/>
      <c r="D813" s="3"/>
      <c r="E813" s="1"/>
    </row>
    <row r="814" spans="1:5" ht="15.75" customHeight="1">
      <c r="A814" s="1"/>
      <c r="B814" s="1"/>
      <c r="C814" s="1"/>
      <c r="D814" s="3"/>
      <c r="E814" s="1"/>
    </row>
    <row r="815" spans="1:5" ht="15.75" customHeight="1">
      <c r="A815" s="1"/>
      <c r="B815" s="1"/>
      <c r="C815" s="1"/>
      <c r="D815" s="3"/>
      <c r="E815" s="1"/>
    </row>
    <row r="816" spans="1:5" ht="15.75" customHeight="1">
      <c r="A816" s="1"/>
      <c r="B816" s="1"/>
      <c r="C816" s="1"/>
      <c r="D816" s="3"/>
      <c r="E816" s="1"/>
    </row>
    <row r="817" spans="1:5" ht="15.75" customHeight="1">
      <c r="A817" s="1"/>
      <c r="B817" s="1"/>
      <c r="C817" s="1"/>
      <c r="D817" s="3"/>
      <c r="E817" s="1"/>
    </row>
    <row r="818" spans="1:5" ht="15.75" customHeight="1">
      <c r="A818" s="1"/>
      <c r="B818" s="1"/>
      <c r="C818" s="1"/>
      <c r="D818" s="3"/>
      <c r="E818" s="1"/>
    </row>
    <row r="819" spans="1:5" ht="15.75" customHeight="1">
      <c r="A819" s="1"/>
      <c r="B819" s="1"/>
      <c r="C819" s="1"/>
      <c r="D819" s="3"/>
      <c r="E819" s="1"/>
    </row>
    <row r="820" spans="1:5" ht="15.75" customHeight="1">
      <c r="A820" s="1"/>
      <c r="B820" s="1"/>
      <c r="C820" s="1"/>
      <c r="D820" s="3"/>
      <c r="E820" s="1"/>
    </row>
    <row r="821" spans="1:5" ht="15.75" customHeight="1">
      <c r="A821" s="1"/>
      <c r="B821" s="1"/>
      <c r="C821" s="1"/>
      <c r="D821" s="3"/>
      <c r="E821" s="1"/>
    </row>
    <row r="822" spans="1:5" ht="15.75" customHeight="1">
      <c r="A822" s="1"/>
      <c r="B822" s="1"/>
      <c r="C822" s="1"/>
      <c r="D822" s="3"/>
      <c r="E822" s="1"/>
    </row>
    <row r="823" spans="1:5" ht="15.75" customHeight="1">
      <c r="A823" s="1"/>
      <c r="B823" s="1"/>
      <c r="C823" s="1"/>
      <c r="D823" s="3"/>
      <c r="E823" s="1"/>
    </row>
    <row r="824" spans="1:5" ht="15.75" customHeight="1">
      <c r="A824" s="1"/>
      <c r="B824" s="1"/>
      <c r="C824" s="1"/>
      <c r="D824" s="3"/>
      <c r="E824" s="1"/>
    </row>
    <row r="825" spans="1:5" ht="15.75" customHeight="1">
      <c r="A825" s="1"/>
      <c r="B825" s="1"/>
      <c r="C825" s="1"/>
      <c r="D825" s="3"/>
      <c r="E825" s="1"/>
    </row>
    <row r="826" spans="1:5" ht="15.75" customHeight="1">
      <c r="A826" s="1"/>
      <c r="B826" s="1"/>
      <c r="C826" s="1"/>
      <c r="D826" s="3"/>
      <c r="E826" s="1"/>
    </row>
    <row r="827" spans="1:5" ht="15.75" customHeight="1">
      <c r="A827" s="1"/>
      <c r="B827" s="1"/>
      <c r="C827" s="1"/>
      <c r="D827" s="3"/>
      <c r="E827" s="1"/>
    </row>
    <row r="828" spans="1:5" ht="15.75" customHeight="1">
      <c r="A828" s="1"/>
      <c r="B828" s="1"/>
      <c r="C828" s="1"/>
      <c r="D828" s="3"/>
      <c r="E828" s="1"/>
    </row>
    <row r="829" spans="1:5" ht="15.75" customHeight="1">
      <c r="A829" s="1"/>
      <c r="B829" s="1"/>
      <c r="C829" s="1"/>
      <c r="D829" s="3"/>
      <c r="E829" s="1"/>
    </row>
    <row r="830" spans="1:5" ht="15.75" customHeight="1">
      <c r="A830" s="1"/>
      <c r="B830" s="1"/>
      <c r="C830" s="1"/>
      <c r="D830" s="3"/>
      <c r="E830" s="1"/>
    </row>
    <row r="831" spans="1:5" ht="15.75" customHeight="1">
      <c r="A831" s="1"/>
      <c r="B831" s="1"/>
      <c r="C831" s="1"/>
      <c r="D831" s="3"/>
      <c r="E831" s="1"/>
    </row>
    <row r="832" spans="1:5" ht="15.75" customHeight="1">
      <c r="A832" s="1"/>
      <c r="B832" s="1"/>
      <c r="C832" s="1"/>
      <c r="D832" s="3"/>
      <c r="E832" s="1"/>
    </row>
    <row r="833" spans="1:5" ht="15.75" customHeight="1">
      <c r="A833" s="1"/>
      <c r="B833" s="1"/>
      <c r="C833" s="1"/>
      <c r="D833" s="3"/>
      <c r="E833" s="1"/>
    </row>
    <row r="834" spans="1:5" ht="15.75" customHeight="1">
      <c r="A834" s="1"/>
      <c r="B834" s="1"/>
      <c r="C834" s="1"/>
      <c r="D834" s="3"/>
      <c r="E834" s="1"/>
    </row>
    <row r="835" spans="1:5" ht="15.75" customHeight="1">
      <c r="A835" s="1"/>
      <c r="B835" s="1"/>
      <c r="C835" s="1"/>
      <c r="D835" s="3"/>
      <c r="E835" s="1"/>
    </row>
    <row r="836" spans="1:5" ht="15.75" customHeight="1">
      <c r="A836" s="1"/>
      <c r="B836" s="1"/>
      <c r="C836" s="1"/>
      <c r="D836" s="3"/>
      <c r="E836" s="1"/>
    </row>
    <row r="837" spans="1:5" ht="15.75" customHeight="1">
      <c r="A837" s="1"/>
      <c r="B837" s="1"/>
      <c r="C837" s="1"/>
      <c r="D837" s="3"/>
      <c r="E837" s="1"/>
    </row>
    <row r="838" spans="1:5" ht="15.75" customHeight="1">
      <c r="A838" s="1"/>
      <c r="B838" s="1"/>
      <c r="C838" s="1"/>
      <c r="D838" s="3"/>
      <c r="E838" s="1"/>
    </row>
    <row r="839" spans="1:5" ht="15.75" customHeight="1">
      <c r="A839" s="1"/>
      <c r="B839" s="1"/>
      <c r="C839" s="1"/>
      <c r="D839" s="3"/>
      <c r="E839" s="1"/>
    </row>
    <row r="840" spans="1:5" ht="15.75" customHeight="1">
      <c r="A840" s="1"/>
      <c r="B840" s="1"/>
      <c r="C840" s="1"/>
      <c r="D840" s="3"/>
      <c r="E840" s="1"/>
    </row>
    <row r="841" spans="1:5" ht="15.75" customHeight="1">
      <c r="A841" s="1"/>
      <c r="B841" s="1"/>
      <c r="C841" s="1"/>
      <c r="D841" s="3"/>
      <c r="E841" s="1"/>
    </row>
    <row r="842" spans="1:5" ht="15.75" customHeight="1">
      <c r="A842" s="1"/>
      <c r="B842" s="1"/>
      <c r="C842" s="1"/>
      <c r="D842" s="3"/>
      <c r="E842" s="1"/>
    </row>
    <row r="843" spans="1:5" ht="15.75" customHeight="1">
      <c r="A843" s="1"/>
      <c r="B843" s="1"/>
      <c r="C843" s="1"/>
      <c r="D843" s="3"/>
      <c r="E843" s="1"/>
    </row>
    <row r="844" spans="1:5" ht="15.75" customHeight="1">
      <c r="A844" s="1"/>
      <c r="B844" s="1"/>
      <c r="C844" s="1"/>
      <c r="D844" s="3"/>
      <c r="E844" s="1"/>
    </row>
    <row r="845" spans="1:5" ht="15.75" customHeight="1">
      <c r="A845" s="1"/>
      <c r="B845" s="1"/>
      <c r="C845" s="1"/>
      <c r="D845" s="3"/>
      <c r="E845" s="1"/>
    </row>
    <row r="846" spans="1:5" ht="15.75" customHeight="1">
      <c r="A846" s="1"/>
      <c r="B846" s="1"/>
      <c r="C846" s="1"/>
      <c r="D846" s="3"/>
      <c r="E846" s="1"/>
    </row>
    <row r="847" spans="1:5" ht="15.75" customHeight="1">
      <c r="A847" s="1"/>
      <c r="B847" s="1"/>
      <c r="C847" s="1"/>
      <c r="D847" s="3"/>
      <c r="E847" s="1"/>
    </row>
    <row r="848" spans="1:5" ht="15.75" customHeight="1">
      <c r="A848" s="1"/>
      <c r="B848" s="1"/>
      <c r="C848" s="1"/>
      <c r="D848" s="3"/>
      <c r="E848" s="1"/>
    </row>
    <row r="849" spans="1:5" ht="15.75" customHeight="1">
      <c r="A849" s="1"/>
      <c r="B849" s="1"/>
      <c r="C849" s="1"/>
      <c r="D849" s="3"/>
      <c r="E849" s="1"/>
    </row>
    <row r="850" spans="1:5" ht="15.75" customHeight="1">
      <c r="A850" s="1"/>
      <c r="B850" s="1"/>
      <c r="C850" s="1"/>
      <c r="D850" s="3"/>
      <c r="E850" s="1"/>
    </row>
    <row r="851" spans="1:5" ht="15.75" customHeight="1">
      <c r="A851" s="1"/>
      <c r="B851" s="1"/>
      <c r="C851" s="1"/>
      <c r="D851" s="3"/>
      <c r="E851" s="1"/>
    </row>
    <row r="852" spans="1:5" ht="15.75" customHeight="1">
      <c r="A852" s="1"/>
      <c r="B852" s="1"/>
      <c r="C852" s="1"/>
      <c r="D852" s="3"/>
      <c r="E852" s="1"/>
    </row>
    <row r="853" spans="1:5" ht="15.75" customHeight="1">
      <c r="A853" s="1"/>
      <c r="B853" s="1"/>
      <c r="C853" s="1"/>
      <c r="D853" s="3"/>
      <c r="E853" s="1"/>
    </row>
    <row r="854" spans="1:5" ht="15.75" customHeight="1">
      <c r="A854" s="1"/>
      <c r="B854" s="1"/>
      <c r="C854" s="1"/>
      <c r="D854" s="3"/>
      <c r="E854" s="1"/>
    </row>
    <row r="855" spans="1:5" ht="15.75" customHeight="1">
      <c r="A855" s="1"/>
      <c r="B855" s="1"/>
      <c r="C855" s="1"/>
      <c r="D855" s="3"/>
      <c r="E855" s="1"/>
    </row>
    <row r="856" spans="1:5" ht="15.75" customHeight="1">
      <c r="A856" s="1"/>
      <c r="B856" s="1"/>
      <c r="C856" s="1"/>
      <c r="D856" s="3"/>
      <c r="E856" s="1"/>
    </row>
    <row r="857" spans="1:5" ht="15.75" customHeight="1">
      <c r="A857" s="1"/>
      <c r="B857" s="1"/>
      <c r="C857" s="1"/>
      <c r="D857" s="3"/>
      <c r="E857" s="1"/>
    </row>
    <row r="858" spans="1:5" ht="15.75" customHeight="1">
      <c r="A858" s="1"/>
      <c r="B858" s="1"/>
      <c r="C858" s="1"/>
      <c r="D858" s="3"/>
      <c r="E858" s="1"/>
    </row>
    <row r="859" spans="1:5" ht="15.75" customHeight="1">
      <c r="A859" s="1"/>
      <c r="B859" s="1"/>
      <c r="C859" s="1"/>
      <c r="D859" s="3"/>
      <c r="E859" s="1"/>
    </row>
    <row r="860" spans="1:5" ht="15.75" customHeight="1">
      <c r="A860" s="1"/>
      <c r="B860" s="1"/>
      <c r="C860" s="1"/>
      <c r="D860" s="3"/>
      <c r="E860" s="1"/>
    </row>
    <row r="861" spans="1:5" ht="15.75" customHeight="1">
      <c r="A861" s="1"/>
      <c r="B861" s="1"/>
      <c r="C861" s="1"/>
      <c r="D861" s="3"/>
      <c r="E861" s="1"/>
    </row>
    <row r="862" spans="1:5" ht="15.75" customHeight="1">
      <c r="A862" s="1"/>
      <c r="B862" s="1"/>
      <c r="C862" s="1"/>
      <c r="D862" s="3"/>
      <c r="E862" s="1"/>
    </row>
    <row r="863" spans="1:5" ht="15.75" customHeight="1">
      <c r="A863" s="1"/>
      <c r="B863" s="1"/>
      <c r="C863" s="1"/>
      <c r="D863" s="3"/>
      <c r="E863" s="1"/>
    </row>
    <row r="864" spans="1:5" ht="15.75" customHeight="1">
      <c r="A864" s="1"/>
      <c r="B864" s="1"/>
      <c r="C864" s="1"/>
      <c r="D864" s="3"/>
      <c r="E864" s="1"/>
    </row>
    <row r="865" spans="1:5" ht="15.75" customHeight="1">
      <c r="A865" s="1"/>
      <c r="B865" s="1"/>
      <c r="C865" s="1"/>
      <c r="D865" s="3"/>
      <c r="E865" s="1"/>
    </row>
    <row r="866" spans="1:5" ht="15.75" customHeight="1">
      <c r="A866" s="1"/>
      <c r="B866" s="1"/>
      <c r="C866" s="1"/>
      <c r="D866" s="3"/>
      <c r="E866" s="1"/>
    </row>
    <row r="867" spans="1:5" ht="15.75" customHeight="1">
      <c r="A867" s="1"/>
      <c r="B867" s="1"/>
      <c r="C867" s="1"/>
      <c r="D867" s="3"/>
      <c r="E867" s="1"/>
    </row>
    <row r="868" spans="1:5" ht="15.75" customHeight="1">
      <c r="A868" s="1"/>
      <c r="B868" s="1"/>
      <c r="C868" s="1"/>
      <c r="D868" s="3"/>
      <c r="E868" s="1"/>
    </row>
    <row r="869" spans="1:5" ht="15.75" customHeight="1">
      <c r="A869" s="1"/>
      <c r="B869" s="1"/>
      <c r="C869" s="1"/>
      <c r="D869" s="3"/>
      <c r="E869" s="1"/>
    </row>
    <row r="870" spans="1:5" ht="15.75" customHeight="1">
      <c r="A870" s="1"/>
      <c r="B870" s="1"/>
      <c r="C870" s="1"/>
      <c r="D870" s="3"/>
      <c r="E870" s="1"/>
    </row>
    <row r="871" spans="1:5" ht="15.75" customHeight="1">
      <c r="A871" s="1"/>
      <c r="B871" s="1"/>
      <c r="C871" s="1"/>
      <c r="D871" s="3"/>
      <c r="E871" s="1"/>
    </row>
    <row r="872" spans="1:5" ht="15.75" customHeight="1">
      <c r="A872" s="1"/>
      <c r="B872" s="1"/>
      <c r="C872" s="1"/>
      <c r="D872" s="3"/>
      <c r="E872" s="1"/>
    </row>
    <row r="873" spans="1:5" ht="15.75" customHeight="1">
      <c r="A873" s="1"/>
      <c r="B873" s="1"/>
      <c r="C873" s="1"/>
      <c r="D873" s="3"/>
      <c r="E873" s="1"/>
    </row>
    <row r="874" spans="1:5" ht="15.75" customHeight="1">
      <c r="A874" s="1"/>
      <c r="B874" s="1"/>
      <c r="C874" s="1"/>
      <c r="D874" s="3"/>
      <c r="E874" s="1"/>
    </row>
    <row r="875" spans="1:5" ht="15.75" customHeight="1">
      <c r="A875" s="1"/>
      <c r="B875" s="1"/>
      <c r="C875" s="1"/>
      <c r="D875" s="3"/>
      <c r="E875" s="1"/>
    </row>
    <row r="876" spans="1:5" ht="15.75" customHeight="1">
      <c r="A876" s="1"/>
      <c r="B876" s="1"/>
      <c r="C876" s="1"/>
      <c r="D876" s="3"/>
      <c r="E876" s="1"/>
    </row>
    <row r="877" spans="1:5" ht="15.75" customHeight="1">
      <c r="A877" s="1"/>
      <c r="B877" s="1"/>
      <c r="C877" s="1"/>
      <c r="D877" s="3"/>
      <c r="E877" s="1"/>
    </row>
    <row r="878" spans="1:5" ht="15.75" customHeight="1">
      <c r="A878" s="1"/>
      <c r="B878" s="1"/>
      <c r="C878" s="1"/>
      <c r="D878" s="3"/>
      <c r="E878" s="1"/>
    </row>
    <row r="879" spans="1:5" ht="15.75" customHeight="1">
      <c r="A879" s="1"/>
      <c r="B879" s="1"/>
      <c r="C879" s="1"/>
      <c r="D879" s="3"/>
      <c r="E879" s="1"/>
    </row>
    <row r="880" spans="1:5" ht="15.75" customHeight="1">
      <c r="A880" s="1"/>
      <c r="B880" s="1"/>
      <c r="C880" s="1"/>
      <c r="D880" s="3"/>
      <c r="E880" s="1"/>
    </row>
    <row r="881" spans="1:5" ht="15.75" customHeight="1">
      <c r="A881" s="1"/>
      <c r="B881" s="1"/>
      <c r="C881" s="1"/>
      <c r="D881" s="3"/>
      <c r="E881" s="1"/>
    </row>
    <row r="882" spans="1:5" ht="15.75" customHeight="1">
      <c r="A882" s="1"/>
      <c r="B882" s="1"/>
      <c r="C882" s="1"/>
      <c r="D882" s="3"/>
      <c r="E882" s="1"/>
    </row>
    <row r="883" spans="1:5" ht="15.75" customHeight="1">
      <c r="A883" s="1"/>
      <c r="B883" s="1"/>
      <c r="C883" s="1"/>
      <c r="D883" s="3"/>
      <c r="E883" s="1"/>
    </row>
    <row r="884" spans="1:5" ht="15.75" customHeight="1">
      <c r="A884" s="1"/>
      <c r="B884" s="1"/>
      <c r="C884" s="1"/>
      <c r="D884" s="3"/>
      <c r="E884" s="1"/>
    </row>
    <row r="885" spans="1:5" ht="15.75" customHeight="1">
      <c r="A885" s="1"/>
      <c r="B885" s="1"/>
      <c r="C885" s="1"/>
      <c r="D885" s="3"/>
      <c r="E885" s="1"/>
    </row>
    <row r="886" spans="1:5" ht="15.75" customHeight="1">
      <c r="A886" s="1"/>
      <c r="B886" s="1"/>
      <c r="C886" s="1"/>
      <c r="D886" s="3"/>
      <c r="E886" s="1"/>
    </row>
    <row r="887" spans="1:5" ht="15.75" customHeight="1">
      <c r="A887" s="1"/>
      <c r="B887" s="1"/>
      <c r="C887" s="1"/>
      <c r="D887" s="3"/>
      <c r="E887" s="1"/>
    </row>
    <row r="888" spans="1:5" ht="15.75" customHeight="1">
      <c r="A888" s="1"/>
      <c r="B888" s="1"/>
      <c r="C888" s="1"/>
      <c r="D888" s="3"/>
      <c r="E888" s="1"/>
    </row>
    <row r="889" spans="1:5" ht="15.75" customHeight="1">
      <c r="A889" s="1"/>
      <c r="B889" s="1"/>
      <c r="C889" s="1"/>
      <c r="D889" s="3"/>
      <c r="E889" s="1"/>
    </row>
    <row r="890" spans="1:5" ht="15.75" customHeight="1">
      <c r="A890" s="1"/>
      <c r="B890" s="1"/>
      <c r="C890" s="1"/>
      <c r="D890" s="3"/>
      <c r="E890" s="1"/>
    </row>
    <row r="891" spans="1:5" ht="15.75" customHeight="1">
      <c r="A891" s="1"/>
      <c r="B891" s="1"/>
      <c r="C891" s="1"/>
      <c r="D891" s="3"/>
      <c r="E891" s="1"/>
    </row>
    <row r="892" spans="1:5" ht="15.75" customHeight="1">
      <c r="A892" s="1"/>
      <c r="B892" s="1"/>
      <c r="C892" s="1"/>
      <c r="D892" s="3"/>
      <c r="E892" s="1"/>
    </row>
    <row r="893" spans="1:5" ht="15.75" customHeight="1">
      <c r="A893" s="1"/>
      <c r="B893" s="1"/>
      <c r="C893" s="1"/>
      <c r="D893" s="3"/>
      <c r="E893" s="1"/>
    </row>
    <row r="894" spans="1:5" ht="15.75" customHeight="1">
      <c r="A894" s="1"/>
      <c r="B894" s="1"/>
      <c r="C894" s="1"/>
      <c r="D894" s="3"/>
      <c r="E894" s="1"/>
    </row>
    <row r="895" spans="1:5" ht="15.75" customHeight="1">
      <c r="A895" s="1"/>
      <c r="B895" s="1"/>
      <c r="C895" s="1"/>
      <c r="D895" s="3"/>
      <c r="E895" s="1"/>
    </row>
    <row r="896" spans="1:5" ht="15.75" customHeight="1">
      <c r="A896" s="1"/>
      <c r="B896" s="1"/>
      <c r="C896" s="1"/>
      <c r="D896" s="3"/>
      <c r="E896" s="1"/>
    </row>
    <row r="897" spans="1:5" ht="15.75" customHeight="1">
      <c r="A897" s="1"/>
      <c r="B897" s="1"/>
      <c r="C897" s="1"/>
      <c r="D897" s="3"/>
      <c r="E897" s="1"/>
    </row>
    <row r="898" spans="1:5" ht="15.75" customHeight="1">
      <c r="A898" s="1"/>
      <c r="B898" s="1"/>
      <c r="C898" s="1"/>
      <c r="D898" s="3"/>
      <c r="E898" s="1"/>
    </row>
    <row r="899" spans="1:5" ht="15.75" customHeight="1">
      <c r="A899" s="1"/>
      <c r="B899" s="1"/>
      <c r="C899" s="1"/>
      <c r="D899" s="3"/>
      <c r="E899" s="1"/>
    </row>
    <row r="900" spans="1:5" ht="15.75" customHeight="1">
      <c r="A900" s="1"/>
      <c r="B900" s="1"/>
      <c r="C900" s="1"/>
      <c r="D900" s="3"/>
      <c r="E900" s="1"/>
    </row>
    <row r="901" spans="1:5" ht="15.75" customHeight="1">
      <c r="A901" s="1"/>
      <c r="B901" s="1"/>
      <c r="C901" s="1"/>
      <c r="D901" s="3"/>
      <c r="E901" s="1"/>
    </row>
    <row r="902" spans="1:5" ht="15.75" customHeight="1">
      <c r="A902" s="1"/>
      <c r="B902" s="1"/>
      <c r="C902" s="1"/>
      <c r="D902" s="3"/>
      <c r="E902" s="1"/>
    </row>
    <row r="903" spans="1:5" ht="15.75" customHeight="1">
      <c r="A903" s="1"/>
      <c r="B903" s="1"/>
      <c r="C903" s="1"/>
      <c r="D903" s="3"/>
      <c r="E903" s="1"/>
    </row>
    <row r="904" spans="1:5" ht="15.75" customHeight="1">
      <c r="A904" s="1"/>
      <c r="B904" s="1"/>
      <c r="C904" s="1"/>
      <c r="D904" s="3"/>
      <c r="E904" s="1"/>
    </row>
    <row r="905" spans="1:5" ht="15.75" customHeight="1">
      <c r="A905" s="1"/>
      <c r="B905" s="1"/>
      <c r="C905" s="1"/>
      <c r="D905" s="3"/>
      <c r="E905" s="1"/>
    </row>
    <row r="906" spans="1:5" ht="15.75" customHeight="1">
      <c r="A906" s="1"/>
      <c r="B906" s="1"/>
      <c r="C906" s="1"/>
      <c r="D906" s="3"/>
      <c r="E906" s="1"/>
    </row>
    <row r="907" spans="1:5" ht="15.75" customHeight="1">
      <c r="A907" s="1"/>
      <c r="B907" s="1"/>
      <c r="C907" s="1"/>
      <c r="D907" s="3"/>
      <c r="E907" s="1"/>
    </row>
    <row r="908" spans="1:5" ht="15.75" customHeight="1">
      <c r="A908" s="1"/>
      <c r="B908" s="1"/>
      <c r="C908" s="1"/>
      <c r="D908" s="3"/>
      <c r="E908" s="1"/>
    </row>
    <row r="909" spans="1:5" ht="15.75" customHeight="1">
      <c r="A909" s="1"/>
      <c r="B909" s="1"/>
      <c r="C909" s="1"/>
      <c r="D909" s="3"/>
      <c r="E909" s="1"/>
    </row>
    <row r="910" spans="1:5" ht="15.75" customHeight="1">
      <c r="A910" s="1"/>
      <c r="B910" s="1"/>
      <c r="C910" s="1"/>
      <c r="D910" s="3"/>
      <c r="E910" s="1"/>
    </row>
    <row r="911" spans="1:5" ht="15.75" customHeight="1">
      <c r="A911" s="1"/>
      <c r="B911" s="1"/>
      <c r="C911" s="1"/>
      <c r="D911" s="3"/>
      <c r="E911" s="1"/>
    </row>
    <row r="912" spans="1:5" ht="15.75" customHeight="1">
      <c r="A912" s="1"/>
      <c r="B912" s="1"/>
      <c r="C912" s="1"/>
      <c r="D912" s="3"/>
      <c r="E912" s="1"/>
    </row>
    <row r="913" spans="1:5" ht="15.75" customHeight="1">
      <c r="A913" s="1"/>
      <c r="B913" s="1"/>
      <c r="C913" s="1"/>
      <c r="D913" s="3"/>
      <c r="E913" s="1"/>
    </row>
    <row r="914" spans="1:5" ht="15.75" customHeight="1">
      <c r="A914" s="1"/>
      <c r="B914" s="1"/>
      <c r="C914" s="1"/>
      <c r="D914" s="3"/>
      <c r="E914" s="1"/>
    </row>
    <row r="915" spans="1:5" ht="15.75" customHeight="1">
      <c r="A915" s="1"/>
      <c r="B915" s="1"/>
      <c r="C915" s="1"/>
      <c r="D915" s="3"/>
      <c r="E915" s="1"/>
    </row>
    <row r="916" spans="1:5" ht="15.75" customHeight="1">
      <c r="A916" s="1"/>
      <c r="B916" s="1"/>
      <c r="C916" s="1"/>
      <c r="D916" s="3"/>
      <c r="E916" s="1"/>
    </row>
    <row r="917" spans="1:5" ht="15.75" customHeight="1">
      <c r="A917" s="1"/>
      <c r="B917" s="1"/>
      <c r="C917" s="1"/>
      <c r="D917" s="3"/>
      <c r="E917" s="1"/>
    </row>
    <row r="918" spans="1:5" ht="15.75" customHeight="1">
      <c r="A918" s="1"/>
      <c r="B918" s="1"/>
      <c r="C918" s="1"/>
      <c r="D918" s="3"/>
      <c r="E918" s="1"/>
    </row>
    <row r="919" spans="1:5" ht="15.75" customHeight="1">
      <c r="A919" s="1"/>
      <c r="B919" s="1"/>
      <c r="C919" s="1"/>
      <c r="D919" s="3"/>
      <c r="E919" s="1"/>
    </row>
    <row r="920" spans="1:5" ht="15.75" customHeight="1">
      <c r="A920" s="1"/>
      <c r="B920" s="1"/>
      <c r="C920" s="1"/>
      <c r="D920" s="3"/>
      <c r="E920" s="1"/>
    </row>
    <row r="921" spans="1:5" ht="15.75" customHeight="1">
      <c r="A921" s="1"/>
      <c r="B921" s="1"/>
      <c r="C921" s="1"/>
      <c r="D921" s="3"/>
      <c r="E921" s="1"/>
    </row>
    <row r="922" spans="1:5" ht="15.75" customHeight="1">
      <c r="A922" s="1"/>
      <c r="B922" s="1"/>
      <c r="C922" s="1"/>
      <c r="D922" s="3"/>
      <c r="E922" s="1"/>
    </row>
    <row r="923" spans="1:5" ht="15.75" customHeight="1">
      <c r="A923" s="1"/>
      <c r="B923" s="1"/>
      <c r="C923" s="1"/>
      <c r="D923" s="3"/>
      <c r="E923" s="1"/>
    </row>
    <row r="924" spans="1:5" ht="15.75" customHeight="1">
      <c r="A924" s="1"/>
      <c r="B924" s="1"/>
      <c r="C924" s="1"/>
      <c r="D924" s="3"/>
      <c r="E924" s="1"/>
    </row>
    <row r="925" spans="1:5" ht="15.75" customHeight="1">
      <c r="A925" s="1"/>
      <c r="B925" s="1"/>
      <c r="C925" s="1"/>
      <c r="D925" s="3"/>
      <c r="E925" s="1"/>
    </row>
    <row r="926" spans="1:5" ht="15.75" customHeight="1">
      <c r="A926" s="1"/>
      <c r="B926" s="1"/>
      <c r="C926" s="1"/>
      <c r="D926" s="3"/>
      <c r="E926" s="1"/>
    </row>
    <row r="927" spans="1:5" ht="15.75" customHeight="1">
      <c r="A927" s="1"/>
      <c r="B927" s="1"/>
      <c r="C927" s="1"/>
      <c r="D927" s="3"/>
      <c r="E927" s="1"/>
    </row>
    <row r="928" spans="1:5" ht="15.75" customHeight="1">
      <c r="A928" s="1"/>
      <c r="B928" s="1"/>
      <c r="C928" s="1"/>
      <c r="D928" s="3"/>
      <c r="E928" s="1"/>
    </row>
    <row r="929" spans="1:5" ht="15.75" customHeight="1">
      <c r="A929" s="1"/>
      <c r="B929" s="1"/>
      <c r="C929" s="1"/>
      <c r="D929" s="3"/>
      <c r="E929" s="1"/>
    </row>
    <row r="930" spans="1:5" ht="15.75" customHeight="1">
      <c r="A930" s="1"/>
      <c r="B930" s="1"/>
      <c r="C930" s="1"/>
      <c r="D930" s="3"/>
      <c r="E930" s="1"/>
    </row>
    <row r="931" spans="1:5" ht="15.75" customHeight="1">
      <c r="A931" s="1"/>
      <c r="B931" s="1"/>
      <c r="C931" s="1"/>
      <c r="D931" s="3"/>
      <c r="E931" s="1"/>
    </row>
    <row r="932" spans="1:5" ht="15.75" customHeight="1">
      <c r="A932" s="1"/>
      <c r="B932" s="1"/>
      <c r="C932" s="1"/>
      <c r="D932" s="3"/>
      <c r="E932" s="1"/>
    </row>
    <row r="933" spans="1:5" ht="15.75" customHeight="1">
      <c r="A933" s="1"/>
      <c r="B933" s="1"/>
      <c r="C933" s="1"/>
      <c r="D933" s="3"/>
      <c r="E933" s="1"/>
    </row>
    <row r="934" spans="1:5" ht="15.75" customHeight="1">
      <c r="A934" s="1"/>
      <c r="B934" s="1"/>
      <c r="C934" s="1"/>
      <c r="D934" s="3"/>
      <c r="E934" s="1"/>
    </row>
    <row r="935" spans="1:5" ht="15.75" customHeight="1">
      <c r="A935" s="1"/>
      <c r="B935" s="1"/>
      <c r="C935" s="1"/>
      <c r="D935" s="3"/>
      <c r="E935" s="1"/>
    </row>
    <row r="936" spans="1:5" ht="15.75" customHeight="1">
      <c r="A936" s="1"/>
      <c r="B936" s="1"/>
      <c r="C936" s="1"/>
      <c r="D936" s="3"/>
      <c r="E936" s="1"/>
    </row>
    <row r="937" spans="1:5" ht="15.75" customHeight="1">
      <c r="A937" s="1"/>
      <c r="B937" s="1"/>
      <c r="C937" s="1"/>
      <c r="D937" s="3"/>
      <c r="E937" s="1"/>
    </row>
    <row r="938" spans="1:5" ht="15.75" customHeight="1">
      <c r="A938" s="1"/>
      <c r="B938" s="1"/>
      <c r="C938" s="1"/>
      <c r="D938" s="3"/>
      <c r="E938" s="1"/>
    </row>
    <row r="939" spans="1:5" ht="15.75" customHeight="1">
      <c r="A939" s="1"/>
      <c r="B939" s="1"/>
      <c r="C939" s="1"/>
      <c r="D939" s="3"/>
      <c r="E939" s="1"/>
    </row>
    <row r="940" spans="1:5" ht="15.75" customHeight="1">
      <c r="A940" s="1"/>
      <c r="B940" s="1"/>
      <c r="C940" s="1"/>
      <c r="D940" s="3"/>
      <c r="E940" s="1"/>
    </row>
    <row r="941" spans="1:5" ht="15.75" customHeight="1">
      <c r="A941" s="1"/>
      <c r="B941" s="1"/>
      <c r="C941" s="1"/>
      <c r="D941" s="3"/>
      <c r="E941" s="1"/>
    </row>
    <row r="942" spans="1:5" ht="15.75" customHeight="1">
      <c r="A942" s="1"/>
      <c r="B942" s="1"/>
      <c r="C942" s="1"/>
      <c r="D942" s="3"/>
      <c r="E942" s="1"/>
    </row>
    <row r="943" spans="1:5" ht="15.75" customHeight="1">
      <c r="A943" s="1"/>
      <c r="B943" s="1"/>
      <c r="C943" s="1"/>
      <c r="D943" s="3"/>
      <c r="E943" s="1"/>
    </row>
    <row r="944" spans="1:5" ht="15.75" customHeight="1">
      <c r="A944" s="1"/>
      <c r="B944" s="1"/>
      <c r="C944" s="1"/>
      <c r="D944" s="3"/>
      <c r="E944" s="1"/>
    </row>
    <row r="945" spans="1:5" ht="15.75" customHeight="1">
      <c r="A945" s="1"/>
      <c r="B945" s="1"/>
      <c r="C945" s="1"/>
      <c r="D945" s="3"/>
      <c r="E945" s="1"/>
    </row>
    <row r="946" spans="1:5" ht="15.75" customHeight="1">
      <c r="A946" s="1"/>
      <c r="B946" s="1"/>
      <c r="C946" s="1"/>
      <c r="D946" s="3"/>
      <c r="E946" s="1"/>
    </row>
    <row r="947" spans="1:5" ht="15.75" customHeight="1">
      <c r="A947" s="1"/>
      <c r="B947" s="1"/>
      <c r="C947" s="1"/>
      <c r="D947" s="3"/>
      <c r="E947" s="1"/>
    </row>
    <row r="948" spans="1:5" ht="15.75" customHeight="1">
      <c r="A948" s="1"/>
      <c r="B948" s="1"/>
      <c r="C948" s="1"/>
      <c r="D948" s="3"/>
      <c r="E948" s="1"/>
    </row>
    <row r="949" spans="1:5" ht="15.75" customHeight="1">
      <c r="A949" s="1"/>
      <c r="B949" s="1"/>
      <c r="C949" s="1"/>
      <c r="D949" s="3"/>
      <c r="E949" s="1"/>
    </row>
    <row r="950" spans="1:5" ht="15.75" customHeight="1">
      <c r="A950" s="1"/>
      <c r="B950" s="1"/>
      <c r="C950" s="1"/>
      <c r="D950" s="3"/>
      <c r="E950" s="1"/>
    </row>
    <row r="951" spans="1:5" ht="15.75" customHeight="1">
      <c r="A951" s="1"/>
      <c r="B951" s="1"/>
      <c r="C951" s="1"/>
      <c r="D951" s="3"/>
      <c r="E951" s="1"/>
    </row>
    <row r="952" spans="1:5" ht="15.75" customHeight="1">
      <c r="A952" s="1"/>
      <c r="B952" s="1"/>
      <c r="C952" s="1"/>
      <c r="D952" s="3"/>
      <c r="E952" s="1"/>
    </row>
    <row r="953" spans="1:5" ht="15.75" customHeight="1">
      <c r="A953" s="1"/>
      <c r="B953" s="1"/>
      <c r="C953" s="1"/>
      <c r="D953" s="3"/>
      <c r="E953" s="1"/>
    </row>
    <row r="954" spans="1:5" ht="15.75" customHeight="1">
      <c r="A954" s="1"/>
      <c r="B954" s="1"/>
      <c r="C954" s="1"/>
      <c r="D954" s="3"/>
      <c r="E954" s="1"/>
    </row>
    <row r="955" spans="1:5" ht="15.75" customHeight="1">
      <c r="A955" s="1"/>
      <c r="B955" s="1"/>
      <c r="C955" s="1"/>
      <c r="D955" s="3"/>
      <c r="E955" s="1"/>
    </row>
    <row r="956" spans="1:5" ht="15.75" customHeight="1">
      <c r="A956" s="1"/>
      <c r="B956" s="1"/>
      <c r="C956" s="1"/>
      <c r="D956" s="3"/>
      <c r="E956" s="1"/>
    </row>
    <row r="957" spans="1:5" ht="15.75" customHeight="1">
      <c r="A957" s="1"/>
      <c r="B957" s="1"/>
      <c r="C957" s="1"/>
      <c r="D957" s="3"/>
      <c r="E957" s="1"/>
    </row>
    <row r="958" spans="1:5" ht="15.75" customHeight="1">
      <c r="A958" s="1"/>
      <c r="B958" s="1"/>
      <c r="C958" s="1"/>
      <c r="D958" s="3"/>
      <c r="E958" s="1"/>
    </row>
    <row r="959" spans="1:5" ht="15.75" customHeight="1">
      <c r="A959" s="1"/>
      <c r="B959" s="1"/>
      <c r="C959" s="1"/>
      <c r="D959" s="3"/>
      <c r="E959" s="1"/>
    </row>
    <row r="960" spans="1:5" ht="15.75" customHeight="1">
      <c r="A960" s="1"/>
      <c r="B960" s="1"/>
      <c r="C960" s="1"/>
      <c r="D960" s="3"/>
      <c r="E960" s="1"/>
    </row>
    <row r="961" spans="1:5" ht="15.75" customHeight="1">
      <c r="A961" s="1"/>
      <c r="B961" s="1"/>
      <c r="C961" s="1"/>
      <c r="D961" s="3"/>
      <c r="E961" s="1"/>
    </row>
    <row r="962" spans="1:5" ht="15.75" customHeight="1">
      <c r="A962" s="1"/>
      <c r="B962" s="1"/>
      <c r="C962" s="1"/>
      <c r="D962" s="3"/>
      <c r="E962" s="1"/>
    </row>
    <row r="963" spans="1:5" ht="15.75" customHeight="1">
      <c r="A963" s="1"/>
      <c r="B963" s="1"/>
      <c r="C963" s="1"/>
      <c r="D963" s="3"/>
      <c r="E963" s="1"/>
    </row>
    <row r="964" spans="1:5" ht="15.75" customHeight="1">
      <c r="A964" s="1"/>
      <c r="B964" s="1"/>
      <c r="C964" s="1"/>
      <c r="D964" s="3"/>
      <c r="E964" s="1"/>
    </row>
    <row r="965" spans="1:5" ht="15.75" customHeight="1">
      <c r="A965" s="1"/>
      <c r="B965" s="1"/>
      <c r="C965" s="1"/>
      <c r="D965" s="3"/>
      <c r="E965" s="1"/>
    </row>
    <row r="966" spans="1:5" ht="15.75" customHeight="1">
      <c r="A966" s="1"/>
      <c r="B966" s="1"/>
      <c r="C966" s="1"/>
      <c r="D966" s="3"/>
      <c r="E966" s="1"/>
    </row>
    <row r="967" spans="1:5" ht="15.75" customHeight="1">
      <c r="A967" s="1"/>
      <c r="B967" s="1"/>
      <c r="C967" s="1"/>
      <c r="D967" s="3"/>
      <c r="E967" s="1"/>
    </row>
    <row r="968" spans="1:5" ht="15.75" customHeight="1">
      <c r="A968" s="1"/>
      <c r="B968" s="1"/>
      <c r="C968" s="1"/>
      <c r="D968" s="3"/>
      <c r="E968" s="1"/>
    </row>
    <row r="969" spans="1:5" ht="15.75" customHeight="1">
      <c r="A969" s="1"/>
      <c r="B969" s="1"/>
      <c r="C969" s="1"/>
      <c r="D969" s="3"/>
      <c r="E969" s="1"/>
    </row>
    <row r="970" spans="1:5" ht="15.75" customHeight="1">
      <c r="A970" s="1"/>
      <c r="B970" s="1"/>
      <c r="C970" s="1"/>
      <c r="D970" s="3"/>
      <c r="E970" s="1"/>
    </row>
    <row r="971" spans="1:5" ht="15.75" customHeight="1">
      <c r="A971" s="1"/>
      <c r="B971" s="1"/>
      <c r="C971" s="1"/>
      <c r="D971" s="3"/>
      <c r="E971" s="1"/>
    </row>
    <row r="972" spans="1:5" ht="15.75" customHeight="1">
      <c r="A972" s="1"/>
      <c r="B972" s="1"/>
      <c r="C972" s="1"/>
      <c r="D972" s="3"/>
      <c r="E972" s="1"/>
    </row>
    <row r="973" spans="1:5" ht="15.75" customHeight="1">
      <c r="A973" s="1"/>
      <c r="B973" s="1"/>
      <c r="C973" s="1"/>
      <c r="D973" s="3"/>
      <c r="E973" s="1"/>
    </row>
    <row r="974" spans="1:5" ht="15.75" customHeight="1">
      <c r="A974" s="1"/>
      <c r="B974" s="1"/>
      <c r="C974" s="1"/>
      <c r="D974" s="3"/>
      <c r="E974" s="1"/>
    </row>
    <row r="975" spans="1:5" ht="15.75" customHeight="1">
      <c r="A975" s="1"/>
      <c r="B975" s="1"/>
      <c r="C975" s="1"/>
      <c r="D975" s="3"/>
      <c r="E975" s="1"/>
    </row>
    <row r="976" spans="1:5" ht="15.75" customHeight="1">
      <c r="A976" s="1"/>
      <c r="B976" s="1"/>
      <c r="C976" s="1"/>
      <c r="D976" s="3"/>
      <c r="E976" s="1"/>
    </row>
    <row r="977" spans="1:5" ht="15.75" customHeight="1">
      <c r="A977" s="1"/>
      <c r="B977" s="1"/>
      <c r="C977" s="1"/>
      <c r="D977" s="3"/>
      <c r="E977" s="1"/>
    </row>
    <row r="978" spans="1:5" ht="15.75" customHeight="1">
      <c r="A978" s="1"/>
      <c r="B978" s="1"/>
      <c r="C978" s="1"/>
      <c r="D978" s="3"/>
      <c r="E978" s="1"/>
    </row>
    <row r="979" spans="1:5" ht="15.75" customHeight="1">
      <c r="A979" s="1"/>
      <c r="B979" s="1"/>
      <c r="C979" s="1"/>
      <c r="D979" s="3"/>
      <c r="E979" s="1"/>
    </row>
    <row r="980" spans="1:5" ht="15.75" customHeight="1">
      <c r="A980" s="1"/>
      <c r="B980" s="1"/>
      <c r="C980" s="1"/>
      <c r="D980" s="3"/>
      <c r="E980" s="1"/>
    </row>
    <row r="981" spans="1:5" ht="15.75" customHeight="1">
      <c r="A981" s="1"/>
      <c r="B981" s="1"/>
      <c r="C981" s="1"/>
      <c r="D981" s="3"/>
      <c r="E981" s="1"/>
    </row>
    <row r="982" spans="1:5" ht="15.75" customHeight="1">
      <c r="A982" s="1"/>
      <c r="B982" s="1"/>
      <c r="C982" s="1"/>
      <c r="D982" s="3"/>
      <c r="E982" s="1"/>
    </row>
    <row r="983" spans="1:5" ht="15.75" customHeight="1">
      <c r="A983" s="1"/>
      <c r="B983" s="1"/>
      <c r="C983" s="1"/>
      <c r="D983" s="3"/>
      <c r="E983" s="1"/>
    </row>
    <row r="984" spans="1:5" ht="15.75" customHeight="1">
      <c r="A984" s="1"/>
      <c r="B984" s="1"/>
      <c r="C984" s="1"/>
      <c r="D984" s="3"/>
      <c r="E984" s="1"/>
    </row>
    <row r="985" spans="1:5" ht="15.75" customHeight="1">
      <c r="A985" s="1"/>
      <c r="B985" s="1"/>
      <c r="C985" s="1"/>
      <c r="D985" s="3"/>
      <c r="E985" s="1"/>
    </row>
    <row r="986" spans="1:5" ht="15.75" customHeight="1">
      <c r="A986" s="1"/>
      <c r="B986" s="1"/>
      <c r="C986" s="1"/>
      <c r="D986" s="3"/>
      <c r="E986" s="1"/>
    </row>
    <row r="987" spans="1:5" ht="15.75" customHeight="1">
      <c r="A987" s="1"/>
      <c r="B987" s="1"/>
      <c r="C987" s="1"/>
      <c r="D987" s="3"/>
      <c r="E987" s="1"/>
    </row>
    <row r="988" spans="1:5" ht="15.75" customHeight="1">
      <c r="A988" s="1"/>
      <c r="B988" s="1"/>
      <c r="C988" s="1"/>
      <c r="D988" s="3"/>
      <c r="E988" s="1"/>
    </row>
    <row r="989" spans="1:5" ht="15.75" customHeight="1">
      <c r="A989" s="1"/>
      <c r="B989" s="1"/>
      <c r="C989" s="1"/>
      <c r="D989" s="3"/>
      <c r="E989" s="1"/>
    </row>
    <row r="990" spans="1:5" ht="15.75" customHeight="1">
      <c r="A990" s="1"/>
      <c r="B990" s="1"/>
      <c r="C990" s="1"/>
      <c r="D990" s="3"/>
      <c r="E990" s="1"/>
    </row>
    <row r="991" spans="1:5" ht="15.75" customHeight="1">
      <c r="A991" s="1"/>
      <c r="B991" s="1"/>
      <c r="C991" s="1"/>
      <c r="D991" s="3"/>
      <c r="E991" s="1"/>
    </row>
    <row r="992" spans="1:5" ht="15.75" customHeight="1">
      <c r="A992" s="1"/>
      <c r="B992" s="1"/>
      <c r="C992" s="1"/>
      <c r="D992" s="3"/>
      <c r="E992" s="1"/>
    </row>
    <row r="993" spans="1:5" ht="15.75" customHeight="1">
      <c r="A993" s="1"/>
      <c r="B993" s="1"/>
      <c r="C993" s="1"/>
      <c r="D993" s="3"/>
      <c r="E993" s="1"/>
    </row>
    <row r="994" spans="1:5" ht="15.75" customHeight="1">
      <c r="A994" s="1"/>
      <c r="B994" s="1"/>
      <c r="C994" s="1"/>
      <c r="D994" s="3"/>
      <c r="E994" s="1"/>
    </row>
    <row r="995" spans="1:5" ht="15.75" customHeight="1">
      <c r="A995" s="1"/>
      <c r="B995" s="1"/>
      <c r="C995" s="1"/>
      <c r="D995" s="3"/>
      <c r="E995" s="1"/>
    </row>
    <row r="996" spans="1:5" ht="15.75" customHeight="1">
      <c r="A996" s="1"/>
      <c r="B996" s="1"/>
      <c r="C996" s="1"/>
      <c r="D996" s="3"/>
      <c r="E996" s="1"/>
    </row>
    <row r="997" spans="1:5" ht="15.75" customHeight="1">
      <c r="A997" s="1"/>
      <c r="B997" s="1"/>
      <c r="C997" s="1"/>
      <c r="D997" s="3"/>
      <c r="E997" s="1"/>
    </row>
    <row r="998" spans="1:5" ht="15.75" customHeight="1">
      <c r="A998" s="1"/>
      <c r="B998" s="1"/>
      <c r="C998" s="1"/>
      <c r="D998" s="3"/>
      <c r="E998" s="1"/>
    </row>
    <row r="999" spans="1:5" ht="15.75" customHeight="1">
      <c r="A999" s="1"/>
      <c r="B999" s="1"/>
      <c r="C999" s="1"/>
      <c r="D999" s="3"/>
      <c r="E9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2"/>
  <sheetViews>
    <sheetView workbookViewId="0">
      <selection activeCell="O5" sqref="O5"/>
    </sheetView>
  </sheetViews>
  <sheetFormatPr defaultColWidth="14.42578125" defaultRowHeight="15.75" customHeight="1"/>
  <cols>
    <col min="1" max="1" width="46.7109375" style="11" customWidth="1"/>
    <col min="2" max="2" width="49" style="11" customWidth="1"/>
    <col min="3" max="3" width="40" customWidth="1"/>
    <col min="4" max="6" width="26.5703125" customWidth="1"/>
    <col min="7" max="7" width="57.42578125" customWidth="1"/>
    <col min="9" max="9" width="66.42578125" customWidth="1"/>
    <col min="10" max="10" width="70.5703125" customWidth="1"/>
    <col min="11" max="11" width="21.85546875" customWidth="1"/>
  </cols>
  <sheetData>
    <row r="1" spans="1:13" ht="15.75" customHeight="1">
      <c r="A1" s="60" t="s">
        <v>1184</v>
      </c>
    </row>
    <row r="3" spans="1:13" ht="21.75" customHeight="1">
      <c r="A3" s="5" t="s">
        <v>1</v>
      </c>
      <c r="B3" s="5" t="s">
        <v>1180</v>
      </c>
      <c r="C3" s="15" t="s">
        <v>10</v>
      </c>
      <c r="D3" s="5" t="s">
        <v>12</v>
      </c>
      <c r="E3" s="15" t="s">
        <v>13</v>
      </c>
      <c r="F3" s="5" t="s">
        <v>15</v>
      </c>
      <c r="G3" s="5" t="s">
        <v>16</v>
      </c>
      <c r="H3" s="5" t="s">
        <v>17</v>
      </c>
      <c r="I3" s="5" t="s">
        <v>18</v>
      </c>
      <c r="J3" s="8" t="s">
        <v>19</v>
      </c>
      <c r="K3" s="8" t="s">
        <v>24</v>
      </c>
      <c r="L3" s="8" t="s">
        <v>25</v>
      </c>
      <c r="M3" s="8" t="s">
        <v>26</v>
      </c>
    </row>
    <row r="4" spans="1:13" ht="15.75" customHeight="1">
      <c r="A4" s="5" t="s">
        <v>27</v>
      </c>
      <c r="B4" s="5">
        <v>2</v>
      </c>
      <c r="C4" s="15" t="s">
        <v>28</v>
      </c>
      <c r="D4" s="5">
        <v>2013</v>
      </c>
      <c r="E4" s="15" t="s">
        <v>29</v>
      </c>
      <c r="F4" s="5" t="s">
        <v>30</v>
      </c>
      <c r="G4" s="5" t="s">
        <v>31</v>
      </c>
      <c r="H4" s="5">
        <v>378</v>
      </c>
      <c r="I4" s="5" t="s">
        <v>32</v>
      </c>
      <c r="J4" s="8" t="s">
        <v>33</v>
      </c>
      <c r="K4" s="8" t="s">
        <v>34</v>
      </c>
      <c r="L4" s="8">
        <v>5</v>
      </c>
      <c r="M4" s="8">
        <v>45331371</v>
      </c>
    </row>
    <row r="5" spans="1:13" ht="55.5" customHeight="1">
      <c r="A5" s="5" t="s">
        <v>38</v>
      </c>
      <c r="B5" s="5">
        <v>3</v>
      </c>
      <c r="C5" s="15" t="s">
        <v>39</v>
      </c>
      <c r="D5" s="5">
        <v>2013</v>
      </c>
      <c r="E5" s="15" t="s">
        <v>19</v>
      </c>
      <c r="F5" s="5" t="s">
        <v>40</v>
      </c>
      <c r="G5" s="5"/>
      <c r="H5" s="5">
        <v>452</v>
      </c>
      <c r="I5" s="5" t="s">
        <v>41</v>
      </c>
      <c r="J5" s="8" t="s">
        <v>42</v>
      </c>
      <c r="K5" s="6"/>
      <c r="L5" s="6"/>
      <c r="M5" s="6"/>
    </row>
    <row r="6" spans="1:13" ht="15.75" customHeight="1">
      <c r="A6" s="43" t="s">
        <v>43</v>
      </c>
      <c r="B6" s="43">
        <v>3</v>
      </c>
      <c r="C6" s="45" t="s">
        <v>44</v>
      </c>
      <c r="D6" s="43">
        <v>2013</v>
      </c>
      <c r="E6" s="45" t="s">
        <v>45</v>
      </c>
      <c r="F6" s="43" t="s">
        <v>30</v>
      </c>
      <c r="G6" s="43" t="s">
        <v>47</v>
      </c>
      <c r="H6" s="43">
        <v>521</v>
      </c>
      <c r="I6" s="43" t="s">
        <v>48</v>
      </c>
      <c r="J6" s="8" t="s">
        <v>50</v>
      </c>
      <c r="K6" s="8" t="s">
        <v>51</v>
      </c>
      <c r="L6" s="8">
        <v>18</v>
      </c>
      <c r="M6" s="17">
        <v>19342316</v>
      </c>
    </row>
    <row r="7" spans="1:13" ht="15.75" customHeight="1">
      <c r="A7" s="46"/>
      <c r="B7" s="46"/>
      <c r="C7" s="44"/>
      <c r="D7" s="44"/>
      <c r="E7" s="44"/>
      <c r="F7" s="44"/>
      <c r="G7" s="44"/>
      <c r="H7" s="44"/>
      <c r="I7" s="44"/>
      <c r="J7" s="8" t="s">
        <v>53</v>
      </c>
      <c r="K7" s="8" t="s">
        <v>54</v>
      </c>
      <c r="L7" s="8">
        <v>11</v>
      </c>
      <c r="M7" s="17">
        <v>21548639</v>
      </c>
    </row>
    <row r="8" spans="1:13" ht="15.75" customHeight="1">
      <c r="A8" s="46"/>
      <c r="B8" s="46"/>
      <c r="C8" s="44"/>
      <c r="D8" s="44"/>
      <c r="E8" s="44"/>
      <c r="F8" s="44"/>
      <c r="G8" s="44"/>
      <c r="H8" s="44"/>
      <c r="I8" s="44"/>
      <c r="J8" s="8" t="s">
        <v>57</v>
      </c>
      <c r="K8" s="8" t="s">
        <v>58</v>
      </c>
      <c r="L8" s="8">
        <v>5</v>
      </c>
      <c r="M8" s="17">
        <v>64819888</v>
      </c>
    </row>
    <row r="9" spans="1:13" ht="15.75" customHeight="1">
      <c r="A9" s="46"/>
      <c r="B9" s="46"/>
      <c r="C9" s="44"/>
      <c r="D9" s="44"/>
      <c r="E9" s="44"/>
      <c r="F9" s="44"/>
      <c r="G9" s="44"/>
      <c r="H9" s="44"/>
      <c r="I9" s="44"/>
      <c r="J9" s="8" t="s">
        <v>57</v>
      </c>
      <c r="K9" s="18" t="s">
        <v>60</v>
      </c>
      <c r="L9" s="8">
        <v>10</v>
      </c>
      <c r="M9" s="17">
        <v>80078689</v>
      </c>
    </row>
    <row r="10" spans="1:13" ht="15.75" customHeight="1">
      <c r="A10" s="46"/>
      <c r="B10" s="46"/>
      <c r="C10" s="44"/>
      <c r="D10" s="44"/>
      <c r="E10" s="44"/>
      <c r="F10" s="44"/>
      <c r="G10" s="44"/>
      <c r="H10" s="44"/>
      <c r="I10" s="44"/>
      <c r="J10" s="8" t="s">
        <v>72</v>
      </c>
      <c r="K10" s="8" t="s">
        <v>73</v>
      </c>
      <c r="L10" s="8">
        <v>6</v>
      </c>
      <c r="M10" s="17">
        <v>17350884</v>
      </c>
    </row>
    <row r="11" spans="1:13" ht="15.75" customHeight="1">
      <c r="A11" s="46"/>
      <c r="B11" s="46"/>
      <c r="C11" s="44"/>
      <c r="D11" s="44"/>
      <c r="E11" s="44"/>
      <c r="F11" s="44"/>
      <c r="G11" s="44"/>
      <c r="H11" s="44"/>
      <c r="I11" s="44"/>
      <c r="J11" s="8" t="s">
        <v>76</v>
      </c>
      <c r="K11" s="8" t="s">
        <v>77</v>
      </c>
      <c r="L11" s="8">
        <v>4</v>
      </c>
      <c r="M11" s="17">
        <v>116753479</v>
      </c>
    </row>
    <row r="12" spans="1:13" ht="15.75" customHeight="1">
      <c r="A12" s="46"/>
      <c r="B12" s="46"/>
      <c r="C12" s="44"/>
      <c r="D12" s="44"/>
      <c r="E12" s="44"/>
      <c r="F12" s="44"/>
      <c r="G12" s="44"/>
      <c r="H12" s="44"/>
      <c r="I12" s="44"/>
      <c r="J12" s="8" t="s">
        <v>57</v>
      </c>
      <c r="K12" s="8" t="s">
        <v>79</v>
      </c>
      <c r="L12" s="8">
        <v>6</v>
      </c>
      <c r="M12" s="17">
        <v>68106616</v>
      </c>
    </row>
    <row r="13" spans="1:13" ht="15.75" customHeight="1">
      <c r="A13" s="46"/>
      <c r="B13" s="46"/>
      <c r="C13" s="44"/>
      <c r="D13" s="44"/>
      <c r="E13" s="44"/>
      <c r="F13" s="44"/>
      <c r="G13" s="44"/>
      <c r="H13" s="44"/>
      <c r="I13" s="44"/>
      <c r="J13" s="8" t="s">
        <v>50</v>
      </c>
      <c r="K13" s="8" t="s">
        <v>80</v>
      </c>
      <c r="L13" s="8">
        <v>18</v>
      </c>
      <c r="M13" s="17">
        <v>18935512</v>
      </c>
    </row>
    <row r="14" spans="1:13" ht="15.75" customHeight="1">
      <c r="A14" s="46"/>
      <c r="B14" s="46"/>
      <c r="C14" s="44"/>
      <c r="D14" s="44"/>
      <c r="E14" s="44"/>
      <c r="F14" s="44"/>
      <c r="G14" s="44"/>
      <c r="H14" s="44"/>
      <c r="I14" s="44"/>
      <c r="J14" s="8" t="s">
        <v>81</v>
      </c>
      <c r="K14" s="8" t="s">
        <v>82</v>
      </c>
      <c r="L14" s="8">
        <v>11</v>
      </c>
      <c r="M14" s="17">
        <v>40856241</v>
      </c>
    </row>
    <row r="15" spans="1:13" ht="15.75" customHeight="1">
      <c r="A15" s="46"/>
      <c r="B15" s="46"/>
      <c r="C15" s="44"/>
      <c r="D15" s="44"/>
      <c r="E15" s="44"/>
      <c r="F15" s="44"/>
      <c r="G15" s="44"/>
      <c r="H15" s="44"/>
      <c r="I15" s="44"/>
      <c r="J15" s="8" t="s">
        <v>83</v>
      </c>
      <c r="K15" s="8" t="s">
        <v>84</v>
      </c>
      <c r="L15" s="8">
        <v>16</v>
      </c>
      <c r="M15" s="17">
        <v>68588686</v>
      </c>
    </row>
    <row r="16" spans="1:13" ht="15.75" customHeight="1">
      <c r="A16" s="46"/>
      <c r="B16" s="46"/>
      <c r="C16" s="44"/>
      <c r="D16" s="44"/>
      <c r="E16" s="44"/>
      <c r="F16" s="44"/>
      <c r="G16" s="44"/>
      <c r="H16" s="44"/>
      <c r="I16" s="44"/>
      <c r="J16" s="8" t="s">
        <v>85</v>
      </c>
      <c r="K16" s="8" t="s">
        <v>86</v>
      </c>
      <c r="L16" s="8">
        <v>27</v>
      </c>
      <c r="M16" s="17">
        <v>21281197</v>
      </c>
    </row>
    <row r="17" spans="1:13" ht="15.75" customHeight="1">
      <c r="A17" s="46"/>
      <c r="B17" s="46"/>
      <c r="C17" s="44"/>
      <c r="D17" s="44"/>
      <c r="E17" s="44"/>
      <c r="F17" s="44"/>
      <c r="G17" s="44"/>
      <c r="H17" s="44"/>
      <c r="I17" s="44"/>
      <c r="J17" s="8" t="s">
        <v>57</v>
      </c>
      <c r="K17" s="8" t="s">
        <v>87</v>
      </c>
      <c r="L17" s="8">
        <v>3</v>
      </c>
      <c r="M17" s="17">
        <v>21102941</v>
      </c>
    </row>
    <row r="18" spans="1:13" ht="15.75" customHeight="1">
      <c r="A18" s="46"/>
      <c r="B18" s="46"/>
      <c r="C18" s="44"/>
      <c r="D18" s="44"/>
      <c r="E18" s="44"/>
      <c r="F18" s="44"/>
      <c r="G18" s="44"/>
      <c r="H18" s="44"/>
      <c r="I18" s="44"/>
      <c r="J18" s="8" t="s">
        <v>88</v>
      </c>
      <c r="K18" s="8" t="s">
        <v>89</v>
      </c>
      <c r="L18" s="8">
        <v>10</v>
      </c>
      <c r="M18" s="17">
        <v>66087045</v>
      </c>
    </row>
    <row r="19" spans="1:13" ht="15.75" customHeight="1">
      <c r="A19" s="46"/>
      <c r="B19" s="46"/>
      <c r="C19" s="44"/>
      <c r="D19" s="44"/>
      <c r="E19" s="44"/>
      <c r="F19" s="44"/>
      <c r="G19" s="44"/>
      <c r="H19" s="44"/>
      <c r="I19" s="44"/>
      <c r="J19" s="8" t="s">
        <v>90</v>
      </c>
      <c r="K19" s="8" t="s">
        <v>91</v>
      </c>
      <c r="L19" s="8">
        <v>1</v>
      </c>
      <c r="M19" s="17">
        <v>41602942</v>
      </c>
    </row>
    <row r="20" spans="1:13" ht="15.75" customHeight="1">
      <c r="A20" s="46"/>
      <c r="B20" s="46"/>
      <c r="C20" s="44"/>
      <c r="D20" s="44"/>
      <c r="E20" s="44"/>
      <c r="F20" s="44"/>
      <c r="G20" s="44"/>
      <c r="H20" s="44"/>
      <c r="I20" s="44"/>
      <c r="J20" s="8" t="s">
        <v>83</v>
      </c>
      <c r="K20" s="8" t="s">
        <v>92</v>
      </c>
      <c r="L20" s="8">
        <v>10</v>
      </c>
      <c r="M20" s="17">
        <v>6292394</v>
      </c>
    </row>
    <row r="21" spans="1:13" ht="15.75" customHeight="1">
      <c r="A21" s="5" t="s">
        <v>93</v>
      </c>
      <c r="B21" s="5">
        <v>1</v>
      </c>
      <c r="C21" s="15" t="s">
        <v>94</v>
      </c>
      <c r="D21" s="5">
        <v>2013</v>
      </c>
      <c r="E21" s="15" t="s">
        <v>95</v>
      </c>
      <c r="F21" s="5" t="s">
        <v>30</v>
      </c>
      <c r="G21" s="5" t="s">
        <v>96</v>
      </c>
      <c r="H21" s="5">
        <v>752</v>
      </c>
      <c r="I21" s="5" t="s">
        <v>97</v>
      </c>
      <c r="J21" s="6"/>
      <c r="K21" s="8" t="s">
        <v>98</v>
      </c>
      <c r="L21" s="8">
        <v>21</v>
      </c>
      <c r="M21" s="8">
        <v>6166019</v>
      </c>
    </row>
    <row r="22" spans="1:13" ht="15.75" customHeight="1">
      <c r="A22" s="43" t="s">
        <v>99</v>
      </c>
      <c r="B22" s="43">
        <v>1</v>
      </c>
      <c r="C22" s="45" t="s">
        <v>100</v>
      </c>
      <c r="D22" s="43">
        <v>2013</v>
      </c>
      <c r="E22" s="45" t="s">
        <v>45</v>
      </c>
      <c r="F22" s="43" t="s">
        <v>30</v>
      </c>
      <c r="G22" s="43" t="s">
        <v>101</v>
      </c>
      <c r="H22" s="43">
        <v>319</v>
      </c>
      <c r="I22" s="43" t="s">
        <v>102</v>
      </c>
      <c r="J22" s="8" t="s">
        <v>103</v>
      </c>
      <c r="K22" s="8" t="s">
        <v>104</v>
      </c>
      <c r="L22" s="8">
        <v>8</v>
      </c>
      <c r="M22" s="8">
        <v>70297581</v>
      </c>
    </row>
    <row r="23" spans="1:13" ht="15.75" customHeight="1">
      <c r="A23" s="46"/>
      <c r="B23" s="46"/>
      <c r="C23" s="44"/>
      <c r="D23" s="44"/>
      <c r="E23" s="44"/>
      <c r="F23" s="44"/>
      <c r="G23" s="44"/>
      <c r="H23" s="44"/>
      <c r="I23" s="44"/>
      <c r="J23" s="8" t="s">
        <v>105</v>
      </c>
      <c r="K23" s="8" t="s">
        <v>106</v>
      </c>
      <c r="L23" s="8">
        <v>17</v>
      </c>
      <c r="M23" s="8">
        <v>31550788</v>
      </c>
    </row>
    <row r="24" spans="1:13" ht="15.75" customHeight="1">
      <c r="A24" s="46"/>
      <c r="B24" s="46"/>
      <c r="C24" s="44"/>
      <c r="D24" s="44"/>
      <c r="E24" s="44"/>
      <c r="F24" s="44"/>
      <c r="G24" s="44"/>
      <c r="H24" s="44"/>
      <c r="I24" s="44"/>
      <c r="J24" s="8" t="s">
        <v>107</v>
      </c>
      <c r="K24" s="8" t="s">
        <v>108</v>
      </c>
      <c r="L24" s="8">
        <v>5</v>
      </c>
      <c r="M24" s="8">
        <v>3858663</v>
      </c>
    </row>
    <row r="25" spans="1:13" ht="15.75" customHeight="1">
      <c r="A25" s="46"/>
      <c r="B25" s="46"/>
      <c r="C25" s="44"/>
      <c r="D25" s="44"/>
      <c r="E25" s="44"/>
      <c r="F25" s="44"/>
      <c r="G25" s="44"/>
      <c r="H25" s="44"/>
      <c r="I25" s="44"/>
      <c r="J25" s="8" t="s">
        <v>109</v>
      </c>
      <c r="K25" s="8" t="s">
        <v>110</v>
      </c>
      <c r="L25" s="8">
        <v>3</v>
      </c>
      <c r="M25" s="8">
        <v>79511180</v>
      </c>
    </row>
    <row r="26" spans="1:13" ht="15.75" customHeight="1">
      <c r="A26" s="46"/>
      <c r="B26" s="46"/>
      <c r="C26" s="44"/>
      <c r="D26" s="44"/>
      <c r="E26" s="44"/>
      <c r="F26" s="44"/>
      <c r="G26" s="44"/>
      <c r="H26" s="44"/>
      <c r="I26" s="44"/>
      <c r="J26" s="8" t="s">
        <v>111</v>
      </c>
      <c r="K26" s="8" t="s">
        <v>112</v>
      </c>
      <c r="L26" s="8">
        <v>2</v>
      </c>
      <c r="M26" s="8">
        <v>160096561</v>
      </c>
    </row>
    <row r="27" spans="1:13" ht="15.75" customHeight="1">
      <c r="A27" s="46"/>
      <c r="B27" s="46"/>
      <c r="C27" s="44"/>
      <c r="D27" s="44"/>
      <c r="E27" s="44"/>
      <c r="F27" s="44"/>
      <c r="G27" s="44"/>
      <c r="H27" s="44"/>
      <c r="I27" s="44"/>
      <c r="J27" s="8" t="s">
        <v>113</v>
      </c>
      <c r="K27" s="8" t="s">
        <v>114</v>
      </c>
      <c r="L27" s="8">
        <v>3</v>
      </c>
      <c r="M27" s="8">
        <v>108653757</v>
      </c>
    </row>
    <row r="28" spans="1:13" ht="15.75" customHeight="1">
      <c r="A28" s="46"/>
      <c r="B28" s="46"/>
      <c r="C28" s="44"/>
      <c r="D28" s="44"/>
      <c r="E28" s="44"/>
      <c r="F28" s="44"/>
      <c r="G28" s="44"/>
      <c r="H28" s="44"/>
      <c r="I28" s="44"/>
      <c r="J28" s="8" t="s">
        <v>115</v>
      </c>
      <c r="K28" s="8" t="s">
        <v>116</v>
      </c>
      <c r="L28" s="8">
        <v>20</v>
      </c>
      <c r="M28" s="8">
        <v>16315464</v>
      </c>
    </row>
    <row r="29" spans="1:13" ht="15.75" customHeight="1">
      <c r="A29" s="46"/>
      <c r="B29" s="46"/>
      <c r="C29" s="44"/>
      <c r="D29" s="44"/>
      <c r="E29" s="44"/>
      <c r="F29" s="44"/>
      <c r="G29" s="44"/>
      <c r="H29" s="44"/>
      <c r="I29" s="44"/>
      <c r="J29" s="8" t="s">
        <v>117</v>
      </c>
      <c r="K29" s="8" t="s">
        <v>118</v>
      </c>
      <c r="L29" s="8">
        <v>9</v>
      </c>
      <c r="M29" s="8">
        <v>86514456</v>
      </c>
    </row>
    <row r="30" spans="1:13" ht="15.75" customHeight="1">
      <c r="A30" s="46"/>
      <c r="B30" s="46"/>
      <c r="C30" s="44"/>
      <c r="D30" s="44"/>
      <c r="E30" s="44"/>
      <c r="F30" s="44"/>
      <c r="G30" s="44"/>
      <c r="H30" s="44"/>
      <c r="I30" s="44"/>
      <c r="J30" s="8" t="s">
        <v>119</v>
      </c>
      <c r="K30" s="8" t="s">
        <v>120</v>
      </c>
      <c r="L30" s="8">
        <v>2</v>
      </c>
      <c r="M30" s="8">
        <v>191583896</v>
      </c>
    </row>
    <row r="31" spans="1:13" ht="15.75" customHeight="1">
      <c r="A31" s="46"/>
      <c r="B31" s="46"/>
      <c r="C31" s="44"/>
      <c r="D31" s="44"/>
      <c r="E31" s="44"/>
      <c r="F31" s="44"/>
      <c r="G31" s="44"/>
      <c r="H31" s="44"/>
      <c r="I31" s="44"/>
      <c r="J31" s="8" t="s">
        <v>121</v>
      </c>
      <c r="K31" s="8" t="s">
        <v>122</v>
      </c>
      <c r="L31" s="8">
        <v>2</v>
      </c>
      <c r="M31" s="8">
        <v>18820353</v>
      </c>
    </row>
    <row r="32" spans="1:13" ht="15.75" customHeight="1">
      <c r="A32" s="7" t="s">
        <v>123</v>
      </c>
      <c r="B32" s="7">
        <v>1</v>
      </c>
      <c r="C32" s="15" t="s">
        <v>124</v>
      </c>
      <c r="D32" s="5">
        <v>2014</v>
      </c>
      <c r="E32" s="15" t="s">
        <v>125</v>
      </c>
      <c r="F32" s="5" t="s">
        <v>40</v>
      </c>
      <c r="G32" s="5"/>
      <c r="H32" s="5">
        <v>90</v>
      </c>
      <c r="I32" s="5" t="s">
        <v>126</v>
      </c>
      <c r="J32" s="8" t="s">
        <v>127</v>
      </c>
      <c r="K32" s="6"/>
      <c r="L32" s="6"/>
      <c r="M32" s="6"/>
    </row>
    <row r="33" spans="1:13" ht="15.75" customHeight="1">
      <c r="A33" s="5" t="s">
        <v>128</v>
      </c>
      <c r="B33" s="5">
        <v>3</v>
      </c>
      <c r="C33" s="15"/>
      <c r="D33" s="5">
        <v>2014</v>
      </c>
      <c r="E33" s="15" t="s">
        <v>129</v>
      </c>
      <c r="F33" s="5"/>
      <c r="G33" s="5"/>
      <c r="H33" s="5"/>
      <c r="I33" s="5"/>
      <c r="J33" s="6"/>
      <c r="K33" s="6"/>
      <c r="L33" s="6"/>
      <c r="M33" s="6"/>
    </row>
    <row r="34" spans="1:13" ht="15.75" customHeight="1">
      <c r="A34" s="5" t="s">
        <v>130</v>
      </c>
      <c r="B34" s="5">
        <v>3</v>
      </c>
      <c r="C34" s="15"/>
      <c r="D34" s="5">
        <v>2014</v>
      </c>
      <c r="E34" s="15" t="s">
        <v>29</v>
      </c>
      <c r="F34" s="5"/>
      <c r="G34" s="5"/>
      <c r="H34" s="5"/>
      <c r="I34" s="5"/>
      <c r="J34" s="6"/>
      <c r="K34" s="6"/>
      <c r="L34" s="6"/>
      <c r="M34" s="6"/>
    </row>
    <row r="35" spans="1:13" ht="15.75" customHeight="1">
      <c r="A35" s="43" t="s">
        <v>131</v>
      </c>
      <c r="B35" s="43">
        <v>3</v>
      </c>
      <c r="C35" s="45"/>
      <c r="D35" s="43">
        <v>2014</v>
      </c>
      <c r="E35" s="45" t="s">
        <v>132</v>
      </c>
      <c r="F35" s="43"/>
      <c r="G35" s="43"/>
      <c r="H35" s="50"/>
      <c r="I35" s="50"/>
      <c r="J35" s="6"/>
      <c r="K35" s="6"/>
      <c r="L35" s="6"/>
      <c r="M35" s="6"/>
    </row>
    <row r="36" spans="1:13" ht="15.75" customHeight="1">
      <c r="A36" s="43"/>
      <c r="B36" s="43"/>
      <c r="C36" s="45"/>
      <c r="D36" s="43"/>
      <c r="E36" s="45"/>
      <c r="F36" s="43"/>
      <c r="G36" s="43"/>
      <c r="H36" s="51"/>
      <c r="I36" s="51"/>
      <c r="J36" s="6"/>
      <c r="K36" s="6"/>
      <c r="L36" s="6"/>
      <c r="M36" s="6"/>
    </row>
    <row r="37" spans="1:13" ht="15.75" customHeight="1">
      <c r="A37" s="7" t="s">
        <v>133</v>
      </c>
      <c r="B37" s="7">
        <v>1</v>
      </c>
      <c r="C37" s="15" t="s">
        <v>134</v>
      </c>
      <c r="D37" s="5">
        <v>2015</v>
      </c>
      <c r="E37" s="15" t="s">
        <v>135</v>
      </c>
      <c r="F37" s="5" t="s">
        <v>30</v>
      </c>
      <c r="G37" s="5" t="s">
        <v>136</v>
      </c>
      <c r="H37" s="5">
        <v>1781</v>
      </c>
      <c r="I37" s="5" t="s">
        <v>137</v>
      </c>
      <c r="J37" s="6"/>
      <c r="K37" s="8" t="s">
        <v>138</v>
      </c>
      <c r="L37" s="6"/>
      <c r="M37" s="6"/>
    </row>
    <row r="38" spans="1:13" ht="15.75" customHeight="1">
      <c r="A38" s="5" t="s">
        <v>139</v>
      </c>
      <c r="B38" s="5">
        <v>3</v>
      </c>
      <c r="C38" s="15"/>
      <c r="D38" s="5">
        <v>2015</v>
      </c>
      <c r="E38" s="15" t="s">
        <v>135</v>
      </c>
      <c r="F38" s="5"/>
      <c r="G38" s="43" t="s">
        <v>140</v>
      </c>
      <c r="H38" s="43">
        <v>322</v>
      </c>
      <c r="I38" s="43" t="s">
        <v>144</v>
      </c>
      <c r="J38" s="6"/>
      <c r="K38" s="6"/>
      <c r="L38" s="6"/>
      <c r="M38" s="6"/>
    </row>
    <row r="39" spans="1:13" ht="15.75" customHeight="1">
      <c r="A39" s="43" t="s">
        <v>141</v>
      </c>
      <c r="B39" s="43">
        <v>3</v>
      </c>
      <c r="C39" s="15" t="s">
        <v>142</v>
      </c>
      <c r="D39" s="43">
        <v>2015</v>
      </c>
      <c r="E39" s="45" t="s">
        <v>45</v>
      </c>
      <c r="F39" s="43" t="s">
        <v>143</v>
      </c>
      <c r="G39" s="43"/>
      <c r="H39" s="43"/>
      <c r="I39" s="43"/>
      <c r="J39" s="8" t="s">
        <v>145</v>
      </c>
      <c r="K39" s="6"/>
      <c r="L39" s="8">
        <v>24</v>
      </c>
      <c r="M39" s="8" t="s">
        <v>146</v>
      </c>
    </row>
    <row r="40" spans="1:13" ht="15.75" customHeight="1">
      <c r="A40" s="43"/>
      <c r="B40" s="46"/>
      <c r="C40" s="47" t="s">
        <v>151</v>
      </c>
      <c r="D40" s="43"/>
      <c r="E40" s="45"/>
      <c r="F40" s="43"/>
      <c r="G40" s="43"/>
      <c r="H40" s="43"/>
      <c r="I40" s="43"/>
      <c r="J40" s="8" t="s">
        <v>147</v>
      </c>
      <c r="K40" s="6"/>
      <c r="L40" s="8">
        <v>6</v>
      </c>
      <c r="M40" s="8" t="s">
        <v>148</v>
      </c>
    </row>
    <row r="41" spans="1:13" ht="15.75" customHeight="1">
      <c r="A41" s="43"/>
      <c r="B41" s="46"/>
      <c r="C41" s="47"/>
      <c r="D41" s="43"/>
      <c r="E41" s="45"/>
      <c r="F41" s="43"/>
      <c r="G41" s="43"/>
      <c r="H41" s="43"/>
      <c r="I41" s="43"/>
      <c r="J41" s="8" t="s">
        <v>149</v>
      </c>
      <c r="K41" s="6"/>
      <c r="L41" s="8">
        <v>6</v>
      </c>
      <c r="M41" s="8" t="s">
        <v>150</v>
      </c>
    </row>
    <row r="42" spans="1:13" ht="15.75" customHeight="1">
      <c r="A42" s="43"/>
      <c r="B42" s="46"/>
      <c r="C42" s="47"/>
      <c r="D42" s="43"/>
      <c r="E42" s="45"/>
      <c r="F42" s="43"/>
      <c r="G42" s="43"/>
      <c r="H42" s="43"/>
      <c r="I42" s="43"/>
      <c r="J42" s="8" t="s">
        <v>152</v>
      </c>
      <c r="K42" s="6"/>
      <c r="L42" s="8">
        <v>16</v>
      </c>
      <c r="M42" s="8" t="s">
        <v>153</v>
      </c>
    </row>
    <row r="43" spans="1:13" ht="15.75" customHeight="1">
      <c r="A43" s="5" t="s">
        <v>154</v>
      </c>
      <c r="B43" s="5">
        <v>3</v>
      </c>
      <c r="C43" s="15"/>
      <c r="D43" s="5">
        <v>2015</v>
      </c>
      <c r="E43" s="15" t="s">
        <v>155</v>
      </c>
      <c r="F43" s="5"/>
      <c r="G43" s="5"/>
      <c r="H43" s="5"/>
      <c r="I43" s="5" t="s">
        <v>156</v>
      </c>
      <c r="J43" s="6"/>
      <c r="K43" s="6"/>
      <c r="L43" s="6"/>
      <c r="M43" s="6"/>
    </row>
    <row r="44" spans="1:13" ht="15.75" customHeight="1">
      <c r="A44" s="19" t="s">
        <v>157</v>
      </c>
      <c r="B44" s="5">
        <v>1</v>
      </c>
      <c r="C44" s="15"/>
      <c r="D44" s="5">
        <v>2016</v>
      </c>
      <c r="E44" s="15" t="s">
        <v>158</v>
      </c>
      <c r="F44" s="5" t="s">
        <v>159</v>
      </c>
      <c r="G44" s="5"/>
      <c r="H44" s="5">
        <v>343</v>
      </c>
      <c r="I44" s="8" t="s">
        <v>160</v>
      </c>
      <c r="J44" s="8" t="s">
        <v>109</v>
      </c>
      <c r="K44" s="6"/>
      <c r="L44" s="6"/>
      <c r="M44" s="6"/>
    </row>
    <row r="45" spans="1:13" ht="15.75" customHeight="1">
      <c r="A45" s="5" t="s">
        <v>161</v>
      </c>
      <c r="B45" s="5">
        <v>3</v>
      </c>
      <c r="C45" s="15"/>
      <c r="D45" s="5">
        <v>2016</v>
      </c>
      <c r="E45" s="15" t="s">
        <v>162</v>
      </c>
      <c r="F45" s="5"/>
      <c r="G45" s="5" t="s">
        <v>163</v>
      </c>
      <c r="H45" s="5"/>
      <c r="I45" s="5" t="s">
        <v>164</v>
      </c>
      <c r="J45" s="6"/>
      <c r="K45" s="6"/>
      <c r="L45" s="6"/>
      <c r="M45" s="6"/>
    </row>
    <row r="46" spans="1:13" ht="15.75" customHeight="1">
      <c r="A46" s="48" t="s">
        <v>165</v>
      </c>
      <c r="B46" s="43">
        <v>1</v>
      </c>
      <c r="C46" s="45" t="s">
        <v>166</v>
      </c>
      <c r="D46" s="43">
        <v>2016</v>
      </c>
      <c r="E46" s="45" t="s">
        <v>167</v>
      </c>
      <c r="F46" s="43"/>
      <c r="G46" s="43" t="s">
        <v>168</v>
      </c>
      <c r="H46" s="43">
        <v>10613</v>
      </c>
      <c r="I46" s="43" t="s">
        <v>169</v>
      </c>
      <c r="J46" s="8" t="s">
        <v>152</v>
      </c>
      <c r="K46" s="6"/>
      <c r="L46" s="6"/>
      <c r="M46" s="6"/>
    </row>
    <row r="47" spans="1:13" ht="15.75" customHeight="1">
      <c r="A47" s="48"/>
      <c r="B47" s="46"/>
      <c r="C47" s="45"/>
      <c r="D47" s="43"/>
      <c r="E47" s="45"/>
      <c r="F47" s="43"/>
      <c r="G47" s="43"/>
      <c r="H47" s="43"/>
      <c r="I47" s="43"/>
      <c r="J47" s="8" t="s">
        <v>170</v>
      </c>
      <c r="K47" s="6"/>
      <c r="L47" s="6"/>
      <c r="M47" s="6"/>
    </row>
    <row r="48" spans="1:13" ht="15.75" customHeight="1">
      <c r="A48" s="48"/>
      <c r="B48" s="46"/>
      <c r="C48" s="45"/>
      <c r="D48" s="43"/>
      <c r="E48" s="45"/>
      <c r="F48" s="43"/>
      <c r="G48" s="43"/>
      <c r="H48" s="43"/>
      <c r="I48" s="43"/>
      <c r="J48" s="8" t="s">
        <v>171</v>
      </c>
      <c r="K48" s="6"/>
      <c r="L48" s="6"/>
      <c r="M48" s="6"/>
    </row>
    <row r="49" spans="1:13" ht="15.75" customHeight="1">
      <c r="A49" s="48"/>
      <c r="B49" s="46"/>
      <c r="C49" s="45"/>
      <c r="D49" s="43"/>
      <c r="E49" s="45"/>
      <c r="F49" s="43"/>
      <c r="G49" s="43"/>
      <c r="H49" s="43"/>
      <c r="I49" s="43"/>
      <c r="J49" s="8" t="s">
        <v>172</v>
      </c>
      <c r="K49" s="6"/>
      <c r="L49" s="6"/>
      <c r="M49" s="6"/>
    </row>
    <row r="50" spans="1:13" ht="15.75" customHeight="1">
      <c r="A50" s="48"/>
      <c r="B50" s="46"/>
      <c r="C50" s="45"/>
      <c r="D50" s="43"/>
      <c r="E50" s="45"/>
      <c r="F50" s="43"/>
      <c r="G50" s="43"/>
      <c r="H50" s="43"/>
      <c r="I50" s="43"/>
      <c r="J50" s="8" t="s">
        <v>173</v>
      </c>
      <c r="K50" s="6"/>
      <c r="L50" s="6"/>
      <c r="M50" s="6"/>
    </row>
    <row r="51" spans="1:13" ht="15.75" customHeight="1">
      <c r="A51" s="48"/>
      <c r="B51" s="46"/>
      <c r="C51" s="45"/>
      <c r="D51" s="43"/>
      <c r="E51" s="45"/>
      <c r="F51" s="43"/>
      <c r="G51" s="43"/>
      <c r="H51" s="43"/>
      <c r="I51" s="43"/>
      <c r="J51" s="8" t="s">
        <v>174</v>
      </c>
      <c r="K51" s="6"/>
      <c r="L51" s="6"/>
      <c r="M51" s="6"/>
    </row>
    <row r="52" spans="1:13" ht="15.75" customHeight="1">
      <c r="A52" s="48"/>
      <c r="B52" s="46"/>
      <c r="C52" s="45"/>
      <c r="D52" s="43"/>
      <c r="E52" s="45"/>
      <c r="F52" s="43"/>
      <c r="G52" s="43"/>
      <c r="H52" s="43"/>
      <c r="I52" s="43"/>
      <c r="J52" s="8" t="s">
        <v>175</v>
      </c>
      <c r="K52" s="6"/>
      <c r="L52" s="6"/>
      <c r="M52" s="6"/>
    </row>
    <row r="53" spans="1:13" ht="15.75" customHeight="1">
      <c r="A53" s="48"/>
      <c r="B53" s="46"/>
      <c r="C53" s="45"/>
      <c r="D53" s="43"/>
      <c r="E53" s="45"/>
      <c r="F53" s="43"/>
      <c r="G53" s="43"/>
      <c r="H53" s="43"/>
      <c r="I53" s="43"/>
      <c r="J53" s="8" t="s">
        <v>176</v>
      </c>
      <c r="K53" s="6"/>
      <c r="L53" s="6"/>
      <c r="M53" s="6"/>
    </row>
    <row r="54" spans="1:13" ht="15.75" customHeight="1">
      <c r="A54" s="48"/>
      <c r="B54" s="46"/>
      <c r="C54" s="45"/>
      <c r="D54" s="43"/>
      <c r="E54" s="45"/>
      <c r="F54" s="43"/>
      <c r="G54" s="43"/>
      <c r="H54" s="43"/>
      <c r="I54" s="43"/>
      <c r="J54" s="8" t="s">
        <v>177</v>
      </c>
      <c r="K54" s="6"/>
      <c r="L54" s="6"/>
      <c r="M54" s="6"/>
    </row>
    <row r="55" spans="1:13" ht="15.75" customHeight="1">
      <c r="A55" s="48"/>
      <c r="B55" s="46"/>
      <c r="C55" s="45"/>
      <c r="D55" s="43"/>
      <c r="E55" s="45"/>
      <c r="F55" s="43"/>
      <c r="G55" s="43"/>
      <c r="H55" s="43"/>
      <c r="I55" s="43"/>
      <c r="J55" s="8" t="s">
        <v>178</v>
      </c>
      <c r="K55" s="6"/>
      <c r="L55" s="6"/>
      <c r="M55" s="6"/>
    </row>
    <row r="56" spans="1:13" ht="15.75" customHeight="1">
      <c r="A56" s="48"/>
      <c r="B56" s="46"/>
      <c r="C56" s="45"/>
      <c r="D56" s="43"/>
      <c r="E56" s="45"/>
      <c r="F56" s="43"/>
      <c r="G56" s="43"/>
      <c r="H56" s="43"/>
      <c r="I56" s="43"/>
      <c r="J56" s="8" t="s">
        <v>179</v>
      </c>
      <c r="K56" s="6"/>
      <c r="L56" s="6"/>
      <c r="M56" s="6"/>
    </row>
    <row r="57" spans="1:13" ht="15.75" customHeight="1">
      <c r="A57" s="48"/>
      <c r="B57" s="46"/>
      <c r="C57" s="45"/>
      <c r="D57" s="43"/>
      <c r="E57" s="45"/>
      <c r="F57" s="43"/>
      <c r="G57" s="43"/>
      <c r="H57" s="43"/>
      <c r="I57" s="43"/>
      <c r="J57" s="8" t="s">
        <v>180</v>
      </c>
      <c r="K57" s="6"/>
      <c r="L57" s="6"/>
      <c r="M57" s="6"/>
    </row>
    <row r="58" spans="1:13" ht="15.75" customHeight="1">
      <c r="A58" s="48"/>
      <c r="B58" s="46"/>
      <c r="C58" s="45"/>
      <c r="D58" s="43"/>
      <c r="E58" s="45"/>
      <c r="F58" s="43"/>
      <c r="G58" s="43"/>
      <c r="H58" s="43"/>
      <c r="I58" s="43"/>
      <c r="J58" s="8" t="s">
        <v>181</v>
      </c>
      <c r="K58" s="6"/>
      <c r="L58" s="6"/>
      <c r="M58" s="6"/>
    </row>
    <row r="59" spans="1:13" ht="15.75" customHeight="1">
      <c r="A59" s="48"/>
      <c r="B59" s="46"/>
      <c r="C59" s="45"/>
      <c r="D59" s="43"/>
      <c r="E59" s="45"/>
      <c r="F59" s="43"/>
      <c r="G59" s="43"/>
      <c r="H59" s="43"/>
      <c r="I59" s="43"/>
      <c r="J59" s="8" t="s">
        <v>182</v>
      </c>
      <c r="K59" s="6"/>
      <c r="L59" s="6"/>
      <c r="M59" s="6"/>
    </row>
    <row r="60" spans="1:13" ht="15.75" customHeight="1">
      <c r="A60" s="48"/>
      <c r="B60" s="46"/>
      <c r="C60" s="45"/>
      <c r="D60" s="43"/>
      <c r="E60" s="45"/>
      <c r="F60" s="43"/>
      <c r="G60" s="43"/>
      <c r="H60" s="43"/>
      <c r="I60" s="43"/>
      <c r="J60" s="8" t="s">
        <v>183</v>
      </c>
      <c r="K60" s="6"/>
      <c r="L60" s="6"/>
      <c r="M60" s="6"/>
    </row>
    <row r="61" spans="1:13" ht="15.75" customHeight="1">
      <c r="A61" s="48"/>
      <c r="B61" s="46"/>
      <c r="C61" s="45"/>
      <c r="D61" s="43"/>
      <c r="E61" s="45"/>
      <c r="F61" s="43"/>
      <c r="G61" s="43"/>
      <c r="H61" s="43"/>
      <c r="I61" s="43"/>
      <c r="J61" s="8" t="s">
        <v>184</v>
      </c>
      <c r="K61" s="6"/>
      <c r="L61" s="6"/>
      <c r="M61" s="6"/>
    </row>
    <row r="62" spans="1:13" ht="15.75" customHeight="1">
      <c r="A62" s="48"/>
      <c r="B62" s="46"/>
      <c r="C62" s="45"/>
      <c r="D62" s="43"/>
      <c r="E62" s="45"/>
      <c r="F62" s="43"/>
      <c r="G62" s="43"/>
      <c r="H62" s="43"/>
      <c r="I62" s="43"/>
      <c r="J62" s="8" t="s">
        <v>185</v>
      </c>
      <c r="K62" s="6"/>
      <c r="L62" s="6"/>
      <c r="M62" s="6"/>
    </row>
    <row r="63" spans="1:13" ht="15.75" customHeight="1">
      <c r="A63" s="48"/>
      <c r="B63" s="46"/>
      <c r="C63" s="45"/>
      <c r="D63" s="43"/>
      <c r="E63" s="45"/>
      <c r="F63" s="43"/>
      <c r="G63" s="43"/>
      <c r="H63" s="43"/>
      <c r="I63" s="43"/>
      <c r="J63" s="8" t="s">
        <v>186</v>
      </c>
      <c r="K63" s="6"/>
      <c r="L63" s="6"/>
      <c r="M63" s="6"/>
    </row>
    <row r="64" spans="1:13" ht="15.75" customHeight="1">
      <c r="A64" s="48"/>
      <c r="B64" s="46"/>
      <c r="C64" s="45"/>
      <c r="D64" s="43"/>
      <c r="E64" s="45"/>
      <c r="F64" s="43"/>
      <c r="G64" s="43"/>
      <c r="H64" s="43"/>
      <c r="I64" s="43"/>
      <c r="J64" s="8" t="s">
        <v>187</v>
      </c>
      <c r="K64" s="6"/>
      <c r="L64" s="6"/>
      <c r="M64" s="6"/>
    </row>
    <row r="65" spans="1:13" ht="15.75" customHeight="1">
      <c r="A65" s="48"/>
      <c r="B65" s="46"/>
      <c r="C65" s="45"/>
      <c r="D65" s="43"/>
      <c r="E65" s="45"/>
      <c r="F65" s="43"/>
      <c r="G65" s="43"/>
      <c r="H65" s="43"/>
      <c r="I65" s="43"/>
      <c r="J65" s="8" t="s">
        <v>188</v>
      </c>
      <c r="K65" s="6"/>
      <c r="L65" s="6"/>
      <c r="M65" s="6"/>
    </row>
    <row r="66" spans="1:13" ht="15.75" customHeight="1">
      <c r="A66" s="48"/>
      <c r="B66" s="46"/>
      <c r="C66" s="45"/>
      <c r="D66" s="43"/>
      <c r="E66" s="45"/>
      <c r="F66" s="43"/>
      <c r="G66" s="43"/>
      <c r="H66" s="43"/>
      <c r="I66" s="43"/>
      <c r="J66" s="8" t="s">
        <v>189</v>
      </c>
      <c r="K66" s="6"/>
      <c r="L66" s="6"/>
      <c r="M66" s="6"/>
    </row>
    <row r="67" spans="1:13" ht="15.75" customHeight="1">
      <c r="A67" s="5" t="s">
        <v>190</v>
      </c>
      <c r="B67" s="5">
        <v>1</v>
      </c>
      <c r="C67" s="15" t="s">
        <v>151</v>
      </c>
      <c r="D67" s="5">
        <v>2016</v>
      </c>
      <c r="E67" s="15" t="s">
        <v>191</v>
      </c>
      <c r="F67" s="5" t="s">
        <v>40</v>
      </c>
      <c r="G67" s="5"/>
      <c r="H67" s="5">
        <v>19</v>
      </c>
      <c r="I67" s="5" t="s">
        <v>192</v>
      </c>
      <c r="J67" s="8" t="s">
        <v>193</v>
      </c>
      <c r="K67" s="6"/>
      <c r="L67" s="6"/>
      <c r="M67" s="6"/>
    </row>
    <row r="68" spans="1:13" ht="15.75" customHeight="1">
      <c r="A68" s="5" t="s">
        <v>194</v>
      </c>
      <c r="B68" s="5">
        <v>2</v>
      </c>
      <c r="C68" s="15" t="s">
        <v>195</v>
      </c>
      <c r="D68" s="5">
        <v>2016</v>
      </c>
      <c r="E68" s="15" t="s">
        <v>19</v>
      </c>
      <c r="F68" s="5" t="s">
        <v>40</v>
      </c>
      <c r="G68" s="5"/>
      <c r="H68" s="5">
        <v>370</v>
      </c>
      <c r="I68" s="5" t="s">
        <v>196</v>
      </c>
      <c r="J68" s="8" t="s">
        <v>197</v>
      </c>
      <c r="K68" s="6"/>
      <c r="L68" s="6"/>
      <c r="M68" s="6"/>
    </row>
    <row r="69" spans="1:13" ht="15.75" customHeight="1">
      <c r="A69" s="5" t="s">
        <v>198</v>
      </c>
      <c r="B69" s="5">
        <v>1</v>
      </c>
      <c r="C69" s="15" t="s">
        <v>199</v>
      </c>
      <c r="D69" s="5">
        <v>2016</v>
      </c>
      <c r="E69" s="15" t="s">
        <v>135</v>
      </c>
      <c r="F69" s="5" t="s">
        <v>30</v>
      </c>
      <c r="G69" s="5"/>
      <c r="H69" s="5">
        <v>751</v>
      </c>
      <c r="I69" s="5" t="s">
        <v>200</v>
      </c>
      <c r="J69" s="6"/>
      <c r="K69" s="6"/>
      <c r="L69" s="6"/>
      <c r="M69" s="6"/>
    </row>
    <row r="70" spans="1:13" ht="15.75" customHeight="1">
      <c r="A70" s="43" t="s">
        <v>201</v>
      </c>
      <c r="B70" s="43">
        <v>1</v>
      </c>
      <c r="C70" s="45" t="s">
        <v>202</v>
      </c>
      <c r="D70" s="43">
        <v>2016</v>
      </c>
      <c r="E70" s="45" t="s">
        <v>203</v>
      </c>
      <c r="F70" s="43" t="s">
        <v>204</v>
      </c>
      <c r="G70" s="43"/>
      <c r="H70" s="43">
        <v>343</v>
      </c>
      <c r="I70" s="43" t="s">
        <v>160</v>
      </c>
      <c r="J70" s="8" t="s">
        <v>193</v>
      </c>
      <c r="K70" s="8" t="s">
        <v>205</v>
      </c>
      <c r="L70" s="6"/>
      <c r="M70" s="6"/>
    </row>
    <row r="71" spans="1:13" ht="15.75" customHeight="1">
      <c r="A71" s="43"/>
      <c r="B71" s="46"/>
      <c r="C71" s="45"/>
      <c r="D71" s="43"/>
      <c r="E71" s="45"/>
      <c r="F71" s="43"/>
      <c r="G71" s="43"/>
      <c r="H71" s="43"/>
      <c r="I71" s="43"/>
      <c r="J71" s="8" t="s">
        <v>113</v>
      </c>
      <c r="K71" s="8" t="s">
        <v>206</v>
      </c>
      <c r="L71" s="6"/>
      <c r="M71" s="6"/>
    </row>
    <row r="72" spans="1:13" ht="15.75" customHeight="1">
      <c r="A72" s="43"/>
      <c r="B72" s="46"/>
      <c r="C72" s="45"/>
      <c r="D72" s="43"/>
      <c r="E72" s="45"/>
      <c r="F72" s="43"/>
      <c r="G72" s="43"/>
      <c r="H72" s="43"/>
      <c r="I72" s="43"/>
      <c r="J72" s="6"/>
      <c r="K72" s="8" t="s">
        <v>207</v>
      </c>
      <c r="L72" s="6"/>
      <c r="M72" s="6"/>
    </row>
    <row r="73" spans="1:13" ht="15.75" customHeight="1">
      <c r="A73" s="5" t="s">
        <v>208</v>
      </c>
      <c r="B73" s="5">
        <v>3</v>
      </c>
      <c r="C73" s="15"/>
      <c r="D73" s="5">
        <v>2016</v>
      </c>
      <c r="E73" s="20" t="s">
        <v>209</v>
      </c>
      <c r="F73" s="5"/>
      <c r="G73" s="5"/>
      <c r="H73" s="5"/>
      <c r="I73" s="5"/>
      <c r="J73" s="6"/>
      <c r="K73" s="6"/>
      <c r="L73" s="6"/>
      <c r="M73" s="6"/>
    </row>
    <row r="74" spans="1:13" ht="15.75" customHeight="1">
      <c r="A74" s="5" t="s">
        <v>210</v>
      </c>
      <c r="B74" s="5">
        <v>3</v>
      </c>
      <c r="C74" s="15" t="s">
        <v>211</v>
      </c>
      <c r="D74" s="5">
        <v>2017</v>
      </c>
      <c r="E74" s="15" t="s">
        <v>212</v>
      </c>
      <c r="F74" s="5" t="s">
        <v>30</v>
      </c>
      <c r="G74" s="5" t="s">
        <v>213</v>
      </c>
      <c r="H74" s="5">
        <v>239</v>
      </c>
      <c r="I74" s="5" t="s">
        <v>214</v>
      </c>
      <c r="J74" s="6"/>
      <c r="K74" s="6"/>
      <c r="L74" s="6"/>
      <c r="M74" s="6"/>
    </row>
    <row r="75" spans="1:13" ht="15.75" customHeight="1">
      <c r="A75" s="43" t="s">
        <v>215</v>
      </c>
      <c r="B75" s="43">
        <v>2</v>
      </c>
      <c r="C75" s="16" t="s">
        <v>216</v>
      </c>
      <c r="D75" s="43">
        <v>2017</v>
      </c>
      <c r="E75" s="45" t="s">
        <v>217</v>
      </c>
      <c r="F75" s="43"/>
      <c r="G75" s="43"/>
      <c r="H75" s="43"/>
      <c r="I75" s="43"/>
      <c r="J75" s="21" t="s">
        <v>218</v>
      </c>
      <c r="K75" s="6"/>
      <c r="L75" s="6"/>
      <c r="M75" s="6"/>
    </row>
    <row r="76" spans="1:13" ht="15.75" customHeight="1">
      <c r="A76" s="43"/>
      <c r="B76" s="46"/>
      <c r="C76" s="45" t="s">
        <v>219</v>
      </c>
      <c r="D76" s="43"/>
      <c r="E76" s="45"/>
      <c r="F76" s="43"/>
      <c r="G76" s="43"/>
      <c r="H76" s="43"/>
      <c r="I76" s="43"/>
      <c r="J76" s="8" t="s">
        <v>145</v>
      </c>
      <c r="K76" s="6"/>
      <c r="L76" s="6"/>
      <c r="M76" s="6"/>
    </row>
    <row r="77" spans="1:13" ht="15.75" customHeight="1">
      <c r="A77" s="43"/>
      <c r="B77" s="46"/>
      <c r="C77" s="45"/>
      <c r="D77" s="43"/>
      <c r="E77" s="45"/>
      <c r="F77" s="43"/>
      <c r="G77" s="43"/>
      <c r="H77" s="43"/>
      <c r="I77" s="43"/>
      <c r="J77" s="8" t="s">
        <v>149</v>
      </c>
      <c r="K77" s="6"/>
      <c r="L77" s="6"/>
      <c r="M77" s="6"/>
    </row>
    <row r="78" spans="1:13" ht="15.75" customHeight="1">
      <c r="A78" s="43"/>
      <c r="B78" s="46"/>
      <c r="C78" s="45"/>
      <c r="D78" s="43"/>
      <c r="E78" s="45"/>
      <c r="F78" s="43"/>
      <c r="G78" s="43"/>
      <c r="H78" s="43"/>
      <c r="I78" s="43"/>
      <c r="J78" s="8" t="s">
        <v>147</v>
      </c>
      <c r="K78" s="6"/>
      <c r="L78" s="6"/>
      <c r="M78" s="6"/>
    </row>
    <row r="79" spans="1:13" ht="15.75" customHeight="1">
      <c r="A79" s="43"/>
      <c r="B79" s="46"/>
      <c r="C79" s="15" t="s">
        <v>220</v>
      </c>
      <c r="D79" s="43"/>
      <c r="E79" s="45"/>
      <c r="F79" s="43"/>
      <c r="G79" s="43"/>
      <c r="H79" s="43"/>
      <c r="I79" s="43"/>
      <c r="J79" s="8" t="s">
        <v>152</v>
      </c>
      <c r="K79" s="6"/>
      <c r="L79" s="6"/>
      <c r="M79" s="6"/>
    </row>
    <row r="80" spans="1:13" ht="15.75" customHeight="1">
      <c r="A80" s="43"/>
      <c r="B80" s="46"/>
      <c r="C80" s="45" t="s">
        <v>221</v>
      </c>
      <c r="D80" s="43"/>
      <c r="E80" s="45"/>
      <c r="F80" s="43"/>
      <c r="G80" s="43"/>
      <c r="H80" s="43"/>
      <c r="I80" s="43"/>
      <c r="J80" s="8" t="s">
        <v>174</v>
      </c>
      <c r="K80" s="6"/>
      <c r="L80" s="6"/>
      <c r="M80" s="6"/>
    </row>
    <row r="81" spans="1:13" ht="15.75" customHeight="1">
      <c r="A81" s="43"/>
      <c r="B81" s="46"/>
      <c r="C81" s="45"/>
      <c r="D81" s="43"/>
      <c r="E81" s="45"/>
      <c r="F81" s="43"/>
      <c r="G81" s="43"/>
      <c r="H81" s="43"/>
      <c r="I81" s="43"/>
      <c r="J81" s="8" t="s">
        <v>222</v>
      </c>
      <c r="K81" s="6"/>
      <c r="L81" s="6"/>
      <c r="M81" s="6"/>
    </row>
    <row r="82" spans="1:13" ht="15.75" customHeight="1">
      <c r="A82" s="43"/>
      <c r="B82" s="46"/>
      <c r="C82" s="45"/>
      <c r="D82" s="43"/>
      <c r="E82" s="45"/>
      <c r="F82" s="43"/>
      <c r="G82" s="43"/>
      <c r="H82" s="43"/>
      <c r="I82" s="43"/>
      <c r="J82" s="8" t="s">
        <v>175</v>
      </c>
      <c r="K82" s="6"/>
      <c r="L82" s="6"/>
      <c r="M82" s="6"/>
    </row>
    <row r="83" spans="1:13" ht="15.75" customHeight="1">
      <c r="A83" s="43"/>
      <c r="B83" s="46"/>
      <c r="C83" s="45"/>
      <c r="D83" s="43"/>
      <c r="E83" s="45"/>
      <c r="F83" s="43"/>
      <c r="G83" s="43"/>
      <c r="H83" s="43"/>
      <c r="I83" s="43"/>
      <c r="J83" s="8" t="s">
        <v>223</v>
      </c>
      <c r="K83" s="6"/>
      <c r="L83" s="6"/>
      <c r="M83" s="6"/>
    </row>
    <row r="84" spans="1:13" ht="15.75" customHeight="1">
      <c r="A84" s="43"/>
      <c r="B84" s="46"/>
      <c r="C84" s="45"/>
      <c r="D84" s="43"/>
      <c r="E84" s="45"/>
      <c r="F84" s="43"/>
      <c r="G84" s="43"/>
      <c r="H84" s="43"/>
      <c r="I84" s="43"/>
      <c r="J84" s="8" t="s">
        <v>224</v>
      </c>
      <c r="K84" s="6"/>
      <c r="L84" s="6"/>
      <c r="M84" s="6"/>
    </row>
    <row r="85" spans="1:13" ht="15.75" customHeight="1">
      <c r="A85" s="5" t="s">
        <v>225</v>
      </c>
      <c r="B85" s="5">
        <v>3</v>
      </c>
      <c r="C85" s="15"/>
      <c r="D85" s="5">
        <v>2017</v>
      </c>
      <c r="E85" s="15" t="s">
        <v>29</v>
      </c>
      <c r="F85" s="5" t="s">
        <v>30</v>
      </c>
      <c r="G85" s="5" t="s">
        <v>226</v>
      </c>
      <c r="H85" s="22">
        <v>14845</v>
      </c>
      <c r="I85" s="5" t="s">
        <v>227</v>
      </c>
      <c r="J85" s="6"/>
      <c r="K85" s="6"/>
      <c r="L85" s="6"/>
      <c r="M85" s="6"/>
    </row>
    <row r="86" spans="1:13" ht="15.75" customHeight="1">
      <c r="A86" s="5" t="s">
        <v>228</v>
      </c>
      <c r="B86" s="5">
        <v>3</v>
      </c>
      <c r="C86" s="15"/>
      <c r="D86" s="5"/>
      <c r="E86" s="15"/>
      <c r="F86" s="5"/>
      <c r="G86" s="5"/>
      <c r="H86" s="5"/>
      <c r="I86" s="5"/>
      <c r="J86" s="6"/>
      <c r="K86" s="6"/>
      <c r="L86" s="6"/>
      <c r="M86" s="6"/>
    </row>
    <row r="87" spans="1:13" ht="15.75" customHeight="1">
      <c r="A87" s="5" t="s">
        <v>229</v>
      </c>
      <c r="B87" s="5">
        <v>1</v>
      </c>
      <c r="C87" s="15" t="s">
        <v>230</v>
      </c>
      <c r="D87" s="5">
        <v>2017</v>
      </c>
      <c r="E87" s="15" t="s">
        <v>231</v>
      </c>
      <c r="F87" s="5" t="s">
        <v>40</v>
      </c>
      <c r="G87" s="5"/>
      <c r="H87" s="5">
        <v>59</v>
      </c>
      <c r="I87" s="5" t="s">
        <v>232</v>
      </c>
      <c r="J87" s="8" t="s">
        <v>180</v>
      </c>
      <c r="K87" s="6"/>
      <c r="L87" s="6"/>
      <c r="M87" s="6"/>
    </row>
    <row r="88" spans="1:13" ht="15.75" customHeight="1">
      <c r="A88" s="5" t="s">
        <v>233</v>
      </c>
      <c r="B88" s="5">
        <v>2</v>
      </c>
      <c r="C88" s="15"/>
      <c r="D88" s="5">
        <v>2017</v>
      </c>
      <c r="E88" s="15" t="s">
        <v>234</v>
      </c>
      <c r="F88" s="5"/>
      <c r="G88" s="5"/>
      <c r="H88" s="5"/>
      <c r="I88" s="5"/>
      <c r="J88" s="6"/>
      <c r="K88" s="6"/>
      <c r="L88" s="6"/>
      <c r="M88" s="6"/>
    </row>
    <row r="89" spans="1:13" ht="15.75" customHeight="1">
      <c r="A89" s="5" t="s">
        <v>235</v>
      </c>
      <c r="B89" s="5">
        <v>3</v>
      </c>
      <c r="C89" s="15"/>
      <c r="D89" s="5">
        <v>2017</v>
      </c>
      <c r="E89" s="15" t="s">
        <v>231</v>
      </c>
      <c r="F89" s="5"/>
      <c r="G89" s="5"/>
      <c r="H89" s="5"/>
      <c r="I89" s="5"/>
      <c r="J89" s="6"/>
      <c r="K89" s="6"/>
      <c r="L89" s="6"/>
      <c r="M89" s="6"/>
    </row>
    <row r="90" spans="1:13" ht="15.75" customHeight="1">
      <c r="A90" s="5" t="s">
        <v>236</v>
      </c>
      <c r="B90" s="5">
        <v>3</v>
      </c>
      <c r="C90" s="15"/>
      <c r="D90" s="5">
        <v>2017</v>
      </c>
      <c r="E90" s="15" t="s">
        <v>237</v>
      </c>
      <c r="F90" s="5"/>
      <c r="G90" s="5"/>
      <c r="H90" s="5"/>
      <c r="I90" s="5"/>
      <c r="J90" s="6"/>
      <c r="K90" s="6"/>
      <c r="L90" s="6"/>
      <c r="M90" s="6"/>
    </row>
    <row r="91" spans="1:13" ht="15.75" customHeight="1">
      <c r="A91" s="48" t="s">
        <v>238</v>
      </c>
      <c r="B91" s="43">
        <v>1</v>
      </c>
      <c r="C91" s="45" t="s">
        <v>239</v>
      </c>
      <c r="D91" s="43">
        <v>2017</v>
      </c>
      <c r="E91" s="45" t="s">
        <v>135</v>
      </c>
      <c r="F91" s="43" t="s">
        <v>30</v>
      </c>
      <c r="G91" s="43" t="s">
        <v>240</v>
      </c>
      <c r="H91" s="43">
        <v>524</v>
      </c>
      <c r="I91" s="43" t="s">
        <v>241</v>
      </c>
      <c r="J91" s="8" t="s">
        <v>242</v>
      </c>
      <c r="K91" s="6"/>
      <c r="L91" s="6"/>
      <c r="M91" s="6"/>
    </row>
    <row r="92" spans="1:13" ht="15.75" customHeight="1">
      <c r="A92" s="48"/>
      <c r="B92" s="43"/>
      <c r="C92" s="45"/>
      <c r="D92" s="43"/>
      <c r="E92" s="45"/>
      <c r="F92" s="43"/>
      <c r="G92" s="43"/>
      <c r="H92" s="43"/>
      <c r="I92" s="43"/>
      <c r="J92" s="8" t="s">
        <v>243</v>
      </c>
      <c r="K92" s="6"/>
      <c r="L92" s="6"/>
      <c r="M92" s="6"/>
    </row>
    <row r="93" spans="1:13" ht="15.75" customHeight="1">
      <c r="A93" s="48"/>
      <c r="B93" s="43"/>
      <c r="C93" s="45"/>
      <c r="D93" s="43"/>
      <c r="E93" s="45"/>
      <c r="F93" s="43"/>
      <c r="G93" s="43"/>
      <c r="H93" s="43"/>
      <c r="I93" s="43"/>
      <c r="J93" s="8" t="s">
        <v>244</v>
      </c>
      <c r="K93" s="6"/>
      <c r="L93" s="6"/>
      <c r="M93" s="6"/>
    </row>
    <row r="94" spans="1:13" ht="15.75" customHeight="1">
      <c r="A94" s="48"/>
      <c r="B94" s="43"/>
      <c r="C94" s="45"/>
      <c r="D94" s="43"/>
      <c r="E94" s="45"/>
      <c r="F94" s="43"/>
      <c r="G94" s="43"/>
      <c r="H94" s="43"/>
      <c r="I94" s="43"/>
      <c r="J94" s="8" t="s">
        <v>245</v>
      </c>
      <c r="K94" s="6"/>
      <c r="L94" s="6"/>
      <c r="M94" s="6"/>
    </row>
    <row r="95" spans="1:13" ht="15.75" customHeight="1">
      <c r="A95" s="48"/>
      <c r="B95" s="43"/>
      <c r="C95" s="45"/>
      <c r="D95" s="43"/>
      <c r="E95" s="45"/>
      <c r="F95" s="43"/>
      <c r="G95" s="43"/>
      <c r="H95" s="43"/>
      <c r="I95" s="43"/>
      <c r="J95" s="8" t="s">
        <v>246</v>
      </c>
      <c r="K95" s="6"/>
      <c r="L95" s="6"/>
      <c r="M95" s="6"/>
    </row>
    <row r="96" spans="1:13" ht="15.75" customHeight="1">
      <c r="A96" s="43" t="s">
        <v>247</v>
      </c>
      <c r="B96" s="43">
        <v>1</v>
      </c>
      <c r="C96" s="45" t="s">
        <v>248</v>
      </c>
      <c r="D96" s="43">
        <v>2018</v>
      </c>
      <c r="E96" s="45" t="s">
        <v>249</v>
      </c>
      <c r="F96" s="43" t="s">
        <v>30</v>
      </c>
      <c r="G96" s="43" t="s">
        <v>240</v>
      </c>
      <c r="H96" s="43">
        <v>96</v>
      </c>
      <c r="I96" s="43" t="s">
        <v>250</v>
      </c>
      <c r="J96" s="8" t="s">
        <v>251</v>
      </c>
      <c r="K96" s="6"/>
      <c r="L96" s="6"/>
      <c r="M96" s="6"/>
    </row>
    <row r="97" spans="1:13" ht="15.75" customHeight="1">
      <c r="A97" s="43"/>
      <c r="B97" s="43"/>
      <c r="C97" s="45"/>
      <c r="D97" s="43"/>
      <c r="E97" s="45"/>
      <c r="F97" s="43"/>
      <c r="G97" s="43"/>
      <c r="H97" s="43"/>
      <c r="I97" s="43"/>
      <c r="J97" s="8" t="s">
        <v>252</v>
      </c>
      <c r="K97" s="6"/>
      <c r="L97" s="6"/>
      <c r="M97" s="6"/>
    </row>
    <row r="98" spans="1:13" ht="15.75" customHeight="1">
      <c r="A98" s="43" t="s">
        <v>253</v>
      </c>
      <c r="B98" s="43">
        <v>3</v>
      </c>
      <c r="C98" s="49" t="s">
        <v>254</v>
      </c>
      <c r="D98" s="43">
        <v>2018</v>
      </c>
      <c r="E98" s="45" t="s">
        <v>255</v>
      </c>
      <c r="F98" s="43" t="s">
        <v>40</v>
      </c>
      <c r="G98" s="43"/>
      <c r="H98" s="43">
        <v>176</v>
      </c>
      <c r="I98" s="43" t="s">
        <v>256</v>
      </c>
      <c r="J98" s="8" t="s">
        <v>257</v>
      </c>
      <c r="K98" s="6"/>
      <c r="L98" s="6"/>
      <c r="M98" s="6"/>
    </row>
    <row r="99" spans="1:13" ht="15.75" customHeight="1">
      <c r="A99" s="43"/>
      <c r="B99" s="43"/>
      <c r="C99" s="49"/>
      <c r="D99" s="43"/>
      <c r="E99" s="45"/>
      <c r="F99" s="43"/>
      <c r="G99" s="43"/>
      <c r="H99" s="43"/>
      <c r="I99" s="43"/>
      <c r="J99" s="8" t="s">
        <v>258</v>
      </c>
      <c r="K99" s="6"/>
      <c r="L99" s="6"/>
      <c r="M99" s="6"/>
    </row>
    <row r="100" spans="1:13" ht="15.75" customHeight="1">
      <c r="A100" s="43" t="s">
        <v>259</v>
      </c>
      <c r="B100" s="43">
        <v>1</v>
      </c>
      <c r="C100" s="45" t="s">
        <v>260</v>
      </c>
      <c r="D100" s="43">
        <v>2018</v>
      </c>
      <c r="E100" s="45" t="s">
        <v>261</v>
      </c>
      <c r="F100" s="43" t="s">
        <v>40</v>
      </c>
      <c r="G100" s="43"/>
      <c r="H100" s="43">
        <v>461</v>
      </c>
      <c r="I100" s="43" t="s">
        <v>262</v>
      </c>
      <c r="J100" s="8" t="s">
        <v>263</v>
      </c>
      <c r="K100" s="6"/>
      <c r="L100" s="6"/>
      <c r="M100" s="6"/>
    </row>
    <row r="101" spans="1:13" ht="15.75" customHeight="1">
      <c r="A101" s="43"/>
      <c r="B101" s="43"/>
      <c r="C101" s="45"/>
      <c r="D101" s="43"/>
      <c r="E101" s="45"/>
      <c r="F101" s="43"/>
      <c r="G101" s="43"/>
      <c r="H101" s="43"/>
      <c r="I101" s="43"/>
      <c r="J101" s="8" t="s">
        <v>264</v>
      </c>
      <c r="K101" s="6"/>
      <c r="L101" s="6"/>
      <c r="M101" s="6"/>
    </row>
    <row r="102" spans="1:13" ht="15.75" customHeight="1">
      <c r="A102" s="43"/>
      <c r="B102" s="43"/>
      <c r="C102" s="45"/>
      <c r="D102" s="43"/>
      <c r="E102" s="45"/>
      <c r="F102" s="43"/>
      <c r="G102" s="43"/>
      <c r="H102" s="43"/>
      <c r="I102" s="43"/>
      <c r="J102" s="8" t="s">
        <v>180</v>
      </c>
      <c r="K102" s="6"/>
      <c r="L102" s="6"/>
      <c r="M102" s="6"/>
    </row>
    <row r="103" spans="1:13" ht="15.75" customHeight="1">
      <c r="A103" s="43"/>
      <c r="B103" s="43"/>
      <c r="C103" s="45"/>
      <c r="D103" s="43"/>
      <c r="E103" s="45"/>
      <c r="F103" s="43"/>
      <c r="G103" s="43"/>
      <c r="H103" s="43"/>
      <c r="I103" s="43"/>
      <c r="J103" s="8" t="s">
        <v>265</v>
      </c>
      <c r="K103" s="6"/>
      <c r="L103" s="6"/>
      <c r="M103" s="6"/>
    </row>
    <row r="104" spans="1:13" ht="15.75" customHeight="1">
      <c r="A104" s="43"/>
      <c r="B104" s="43"/>
      <c r="C104" s="45"/>
      <c r="D104" s="43"/>
      <c r="E104" s="45"/>
      <c r="F104" s="43"/>
      <c r="G104" s="43"/>
      <c r="H104" s="43"/>
      <c r="I104" s="43"/>
      <c r="J104" s="8" t="s">
        <v>266</v>
      </c>
      <c r="K104" s="6"/>
      <c r="L104" s="6"/>
      <c r="M104" s="6"/>
    </row>
    <row r="105" spans="1:13" ht="15.75" customHeight="1">
      <c r="A105" s="43" t="s">
        <v>267</v>
      </c>
      <c r="B105" s="43">
        <v>1</v>
      </c>
      <c r="C105" s="45" t="s">
        <v>268</v>
      </c>
      <c r="D105" s="43">
        <v>2018</v>
      </c>
      <c r="E105" s="45" t="s">
        <v>132</v>
      </c>
      <c r="F105" s="43" t="s">
        <v>30</v>
      </c>
      <c r="G105" s="43" t="s">
        <v>269</v>
      </c>
      <c r="H105" s="43">
        <v>384</v>
      </c>
      <c r="I105" s="43" t="s">
        <v>262</v>
      </c>
      <c r="J105" s="8" t="s">
        <v>270</v>
      </c>
      <c r="K105" s="8" t="s">
        <v>271</v>
      </c>
      <c r="L105" s="8">
        <v>17</v>
      </c>
      <c r="M105" s="8" t="s">
        <v>272</v>
      </c>
    </row>
    <row r="106" spans="1:13" ht="15.75" customHeight="1">
      <c r="A106" s="43"/>
      <c r="B106" s="43"/>
      <c r="C106" s="45"/>
      <c r="D106" s="43"/>
      <c r="E106" s="45"/>
      <c r="F106" s="43"/>
      <c r="G106" s="43"/>
      <c r="H106" s="43"/>
      <c r="I106" s="43"/>
      <c r="J106" s="8" t="s">
        <v>273</v>
      </c>
      <c r="K106" s="8" t="s">
        <v>274</v>
      </c>
      <c r="L106" s="8">
        <v>16</v>
      </c>
      <c r="M106" s="8" t="s">
        <v>275</v>
      </c>
    </row>
    <row r="107" spans="1:13" ht="15.75" customHeight="1">
      <c r="A107" s="43"/>
      <c r="B107" s="43"/>
      <c r="C107" s="45"/>
      <c r="D107" s="43"/>
      <c r="E107" s="45"/>
      <c r="F107" s="43"/>
      <c r="G107" s="43"/>
      <c r="H107" s="43"/>
      <c r="I107" s="43"/>
      <c r="J107" s="8" t="s">
        <v>276</v>
      </c>
      <c r="K107" s="8" t="s">
        <v>277</v>
      </c>
      <c r="L107" s="8">
        <v>11</v>
      </c>
      <c r="M107" s="8" t="s">
        <v>278</v>
      </c>
    </row>
    <row r="108" spans="1:13" ht="15.75" customHeight="1">
      <c r="A108" s="43"/>
      <c r="B108" s="43"/>
      <c r="C108" s="45"/>
      <c r="D108" s="43"/>
      <c r="E108" s="45"/>
      <c r="F108" s="43"/>
      <c r="G108" s="43"/>
      <c r="H108" s="43"/>
      <c r="I108" s="43"/>
      <c r="J108" s="8" t="s">
        <v>174</v>
      </c>
      <c r="K108" s="8" t="s">
        <v>279</v>
      </c>
      <c r="L108" s="8">
        <v>11</v>
      </c>
      <c r="M108" s="8" t="s">
        <v>280</v>
      </c>
    </row>
    <row r="109" spans="1:13" ht="15.75" customHeight="1">
      <c r="A109" s="43"/>
      <c r="B109" s="43"/>
      <c r="C109" s="45"/>
      <c r="D109" s="43"/>
      <c r="E109" s="45"/>
      <c r="F109" s="43"/>
      <c r="G109" s="43"/>
      <c r="H109" s="43"/>
      <c r="I109" s="43"/>
      <c r="J109" s="8" t="s">
        <v>281</v>
      </c>
      <c r="K109" s="8" t="s">
        <v>282</v>
      </c>
      <c r="L109" s="8">
        <v>4</v>
      </c>
      <c r="M109" s="8" t="s">
        <v>283</v>
      </c>
    </row>
    <row r="110" spans="1:13" ht="15.75" customHeight="1">
      <c r="A110" s="43"/>
      <c r="B110" s="43"/>
      <c r="C110" s="45"/>
      <c r="D110" s="43"/>
      <c r="E110" s="45"/>
      <c r="F110" s="43"/>
      <c r="G110" s="43"/>
      <c r="H110" s="43"/>
      <c r="I110" s="43"/>
      <c r="J110" s="8" t="s">
        <v>284</v>
      </c>
      <c r="K110" s="8" t="s">
        <v>285</v>
      </c>
      <c r="L110" s="8">
        <v>6</v>
      </c>
      <c r="M110" s="8" t="s">
        <v>286</v>
      </c>
    </row>
    <row r="111" spans="1:13" ht="15.75" customHeight="1">
      <c r="A111" s="43"/>
      <c r="B111" s="43"/>
      <c r="C111" s="45"/>
      <c r="D111" s="43"/>
      <c r="E111" s="45"/>
      <c r="F111" s="43"/>
      <c r="G111" s="43"/>
      <c r="H111" s="43"/>
      <c r="I111" s="43"/>
      <c r="J111" s="8" t="s">
        <v>287</v>
      </c>
      <c r="K111" s="8" t="s">
        <v>288</v>
      </c>
      <c r="L111" s="8">
        <v>3</v>
      </c>
      <c r="M111" s="8" t="s">
        <v>289</v>
      </c>
    </row>
    <row r="112" spans="1:13" ht="15.75" customHeight="1">
      <c r="A112" s="43"/>
      <c r="B112" s="43"/>
      <c r="C112" s="45"/>
      <c r="D112" s="43"/>
      <c r="E112" s="45"/>
      <c r="F112" s="43"/>
      <c r="G112" s="43"/>
      <c r="H112" s="43"/>
      <c r="I112" s="43"/>
      <c r="J112" s="8" t="s">
        <v>290</v>
      </c>
      <c r="K112" s="8" t="s">
        <v>291</v>
      </c>
      <c r="L112" s="8">
        <v>17</v>
      </c>
      <c r="M112" s="8" t="s">
        <v>292</v>
      </c>
    </row>
    <row r="113" spans="1:13" ht="15.75" customHeight="1">
      <c r="A113" s="43" t="s">
        <v>293</v>
      </c>
      <c r="B113" s="43">
        <v>3</v>
      </c>
      <c r="C113" s="45" t="s">
        <v>294</v>
      </c>
      <c r="D113" s="43">
        <v>2018</v>
      </c>
      <c r="E113" s="45" t="s">
        <v>158</v>
      </c>
      <c r="F113" s="43" t="s">
        <v>40</v>
      </c>
      <c r="G113" s="43"/>
      <c r="H113" s="43">
        <v>9</v>
      </c>
      <c r="I113" s="43" t="s">
        <v>295</v>
      </c>
      <c r="J113" s="8" t="s">
        <v>296</v>
      </c>
      <c r="K113" s="6"/>
      <c r="L113" s="6"/>
      <c r="M113" s="6"/>
    </row>
    <row r="114" spans="1:13" ht="15.75" customHeight="1">
      <c r="A114" s="43"/>
      <c r="B114" s="43"/>
      <c r="C114" s="45"/>
      <c r="D114" s="43"/>
      <c r="E114" s="45"/>
      <c r="F114" s="43"/>
      <c r="G114" s="43"/>
      <c r="H114" s="43"/>
      <c r="I114" s="43"/>
      <c r="J114" s="8" t="s">
        <v>297</v>
      </c>
      <c r="K114" s="6"/>
      <c r="L114" s="6"/>
      <c r="M114" s="6"/>
    </row>
    <row r="115" spans="1:13" ht="15.75" customHeight="1">
      <c r="A115" s="43"/>
      <c r="B115" s="43"/>
      <c r="C115" s="45"/>
      <c r="D115" s="43"/>
      <c r="E115" s="45"/>
      <c r="F115" s="43"/>
      <c r="G115" s="43"/>
      <c r="H115" s="43"/>
      <c r="I115" s="43"/>
      <c r="J115" s="8" t="s">
        <v>298</v>
      </c>
      <c r="K115" s="6"/>
      <c r="L115" s="6"/>
      <c r="M115" s="6"/>
    </row>
    <row r="116" spans="1:13" ht="15.75" customHeight="1">
      <c r="A116" s="5" t="s">
        <v>299</v>
      </c>
      <c r="B116" s="5">
        <v>3</v>
      </c>
      <c r="C116" s="15"/>
      <c r="D116" s="5">
        <v>2018</v>
      </c>
      <c r="E116" s="15" t="s">
        <v>231</v>
      </c>
      <c r="F116" s="5"/>
      <c r="G116" s="5"/>
      <c r="H116" s="43"/>
      <c r="I116" s="5"/>
      <c r="J116" s="6"/>
      <c r="K116" s="6"/>
      <c r="L116" s="6"/>
      <c r="M116" s="6"/>
    </row>
    <row r="117" spans="1:13" ht="15.75" customHeight="1">
      <c r="A117" s="5" t="s">
        <v>300</v>
      </c>
      <c r="B117" s="5">
        <v>3</v>
      </c>
      <c r="C117" s="15"/>
      <c r="D117" s="5">
        <v>2018</v>
      </c>
      <c r="E117" s="15" t="s">
        <v>231</v>
      </c>
      <c r="F117" s="5"/>
      <c r="G117" s="5"/>
      <c r="H117" s="5"/>
      <c r="I117" s="5"/>
      <c r="J117" s="6"/>
      <c r="K117" s="6"/>
      <c r="L117" s="6"/>
      <c r="M117" s="6"/>
    </row>
    <row r="118" spans="1:13" ht="15.75" customHeight="1"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</row>
    <row r="119" spans="1:13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</row>
    <row r="120" spans="1:13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</row>
    <row r="121" spans="1:13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</row>
    <row r="122" spans="1:13" ht="15.75" customHeight="1">
      <c r="A122" s="2"/>
      <c r="B122" s="2"/>
      <c r="C122" s="4"/>
      <c r="D122" s="1"/>
      <c r="E122" s="4"/>
      <c r="F122" s="1"/>
      <c r="G122" s="1"/>
      <c r="H122" s="1"/>
      <c r="I122" s="1"/>
    </row>
    <row r="123" spans="1:13" ht="15.75" customHeight="1">
      <c r="A123" s="2"/>
      <c r="B123" s="2"/>
      <c r="C123" s="4"/>
      <c r="D123" s="1"/>
      <c r="E123" s="4"/>
      <c r="F123" s="1"/>
      <c r="G123" s="1"/>
      <c r="H123" s="1"/>
      <c r="I123" s="1"/>
    </row>
    <row r="124" spans="1:13" ht="15.75" customHeight="1">
      <c r="A124" s="2"/>
      <c r="B124" s="2"/>
      <c r="C124" s="4"/>
      <c r="D124" s="1"/>
      <c r="E124" s="4"/>
      <c r="F124" s="1"/>
      <c r="G124" s="1"/>
      <c r="H124" s="1"/>
      <c r="I124" s="1"/>
    </row>
    <row r="125" spans="1:13" ht="15.75" customHeight="1">
      <c r="A125" s="2"/>
      <c r="B125" s="2"/>
      <c r="C125" s="4"/>
      <c r="D125" s="1"/>
      <c r="E125" s="4"/>
      <c r="F125" s="1"/>
      <c r="G125" s="1"/>
      <c r="H125" s="1"/>
      <c r="I125" s="1"/>
    </row>
    <row r="126" spans="1:13" ht="15.75" customHeight="1">
      <c r="A126" s="2"/>
      <c r="B126" s="2"/>
      <c r="C126" s="4"/>
      <c r="D126" s="1"/>
      <c r="E126" s="4"/>
      <c r="F126" s="1"/>
      <c r="G126" s="1"/>
      <c r="H126" s="1"/>
      <c r="I126" s="1"/>
    </row>
    <row r="127" spans="1:13" ht="15.75" customHeight="1">
      <c r="A127" s="2"/>
      <c r="B127" s="2"/>
      <c r="C127" s="4"/>
      <c r="D127" s="1"/>
      <c r="E127" s="4"/>
      <c r="F127" s="1"/>
      <c r="G127" s="1"/>
      <c r="H127" s="1"/>
      <c r="I127" s="1"/>
    </row>
    <row r="128" spans="1:13" ht="15.75" customHeight="1">
      <c r="A128" s="2"/>
      <c r="B128" s="2"/>
      <c r="C128" s="4"/>
      <c r="D128" s="1"/>
      <c r="E128" s="4"/>
      <c r="F128" s="1"/>
      <c r="G128" s="1"/>
      <c r="H128" s="1"/>
      <c r="I128" s="1"/>
    </row>
    <row r="129" spans="1:9" ht="15.75" customHeight="1">
      <c r="A129" s="2"/>
      <c r="B129" s="2"/>
      <c r="C129" s="4"/>
      <c r="D129" s="1"/>
      <c r="E129" s="4"/>
      <c r="F129" s="1"/>
      <c r="G129" s="1"/>
      <c r="H129" s="1"/>
      <c r="I129" s="1"/>
    </row>
    <row r="130" spans="1:9" ht="15.75" customHeight="1">
      <c r="A130" s="2"/>
      <c r="B130" s="2"/>
      <c r="C130" s="4"/>
      <c r="D130" s="1"/>
      <c r="E130" s="4"/>
      <c r="F130" s="1"/>
      <c r="G130" s="1"/>
      <c r="H130" s="1"/>
      <c r="I130" s="1"/>
    </row>
    <row r="131" spans="1:9" ht="15.75" customHeight="1">
      <c r="A131" s="2"/>
      <c r="B131" s="2"/>
      <c r="C131" s="4"/>
      <c r="D131" s="1"/>
      <c r="E131" s="4"/>
      <c r="F131" s="1"/>
      <c r="G131" s="1"/>
      <c r="H131" s="1"/>
      <c r="I131" s="1"/>
    </row>
    <row r="132" spans="1:9" ht="15.75" customHeight="1">
      <c r="A132" s="2"/>
      <c r="B132" s="2"/>
      <c r="C132" s="4"/>
      <c r="D132" s="1"/>
      <c r="E132" s="4"/>
      <c r="F132" s="1"/>
      <c r="G132" s="1"/>
      <c r="H132" s="1"/>
      <c r="I132" s="1"/>
    </row>
    <row r="133" spans="1:9" ht="15.75" customHeight="1">
      <c r="A133" s="2"/>
      <c r="B133" s="2"/>
      <c r="C133" s="4"/>
      <c r="D133" s="1"/>
      <c r="E133" s="4"/>
      <c r="F133" s="1"/>
      <c r="G133" s="1"/>
      <c r="H133" s="1"/>
      <c r="I133" s="1"/>
    </row>
    <row r="134" spans="1:9" ht="15.75" customHeight="1">
      <c r="A134" s="2"/>
      <c r="B134" s="2"/>
      <c r="C134" s="4"/>
      <c r="D134" s="1"/>
      <c r="E134" s="4"/>
      <c r="F134" s="1"/>
      <c r="G134" s="1"/>
      <c r="H134" s="1"/>
      <c r="I134" s="1"/>
    </row>
    <row r="135" spans="1:9" ht="15.75" customHeight="1">
      <c r="A135" s="2"/>
      <c r="B135" s="2"/>
      <c r="C135" s="4"/>
      <c r="D135" s="1"/>
      <c r="E135" s="4"/>
      <c r="F135" s="1"/>
      <c r="G135" s="1"/>
      <c r="H135" s="1"/>
      <c r="I135" s="1"/>
    </row>
    <row r="136" spans="1:9" ht="15.75" customHeight="1">
      <c r="A136" s="2"/>
      <c r="B136" s="2"/>
      <c r="C136" s="4"/>
      <c r="D136" s="1"/>
      <c r="E136" s="4"/>
      <c r="F136" s="1"/>
      <c r="G136" s="1"/>
      <c r="H136" s="1"/>
      <c r="I136" s="1"/>
    </row>
    <row r="137" spans="1:9" ht="15.75" customHeight="1">
      <c r="A137" s="2"/>
      <c r="B137" s="2"/>
      <c r="C137" s="4"/>
      <c r="D137" s="1"/>
      <c r="E137" s="4"/>
      <c r="F137" s="1"/>
      <c r="G137" s="1"/>
      <c r="H137" s="1"/>
      <c r="I137" s="1"/>
    </row>
    <row r="138" spans="1:9" ht="15.75" customHeight="1">
      <c r="A138" s="2"/>
      <c r="B138" s="2"/>
      <c r="C138" s="4"/>
      <c r="D138" s="1"/>
      <c r="E138" s="4"/>
      <c r="F138" s="1"/>
      <c r="G138" s="1"/>
      <c r="H138" s="1"/>
      <c r="I138" s="1"/>
    </row>
    <row r="139" spans="1:9" ht="15.75" customHeight="1">
      <c r="A139" s="2"/>
      <c r="B139" s="2"/>
      <c r="C139" s="4"/>
      <c r="D139" s="1"/>
      <c r="E139" s="4"/>
      <c r="F139" s="1"/>
      <c r="G139" s="1"/>
      <c r="H139" s="1"/>
      <c r="I139" s="1"/>
    </row>
    <row r="140" spans="1:9" ht="15.75" customHeight="1">
      <c r="A140" s="2"/>
      <c r="B140" s="2"/>
      <c r="C140" s="4"/>
      <c r="D140" s="1"/>
      <c r="E140" s="4"/>
      <c r="F140" s="1"/>
      <c r="G140" s="1"/>
      <c r="H140" s="1"/>
      <c r="I140" s="1"/>
    </row>
    <row r="141" spans="1:9" ht="15.75" customHeight="1">
      <c r="A141" s="2"/>
      <c r="B141" s="2"/>
      <c r="C141" s="4"/>
      <c r="D141" s="1"/>
      <c r="E141" s="4"/>
      <c r="F141" s="1"/>
      <c r="G141" s="1"/>
      <c r="H141" s="1"/>
      <c r="I141" s="1"/>
    </row>
    <row r="142" spans="1:9" ht="15.75" customHeight="1">
      <c r="A142" s="2"/>
      <c r="B142" s="2"/>
      <c r="C142" s="4"/>
      <c r="D142" s="1"/>
      <c r="E142" s="4"/>
      <c r="F142" s="1"/>
      <c r="G142" s="1"/>
      <c r="H142" s="1"/>
      <c r="I142" s="1"/>
    </row>
    <row r="143" spans="1:9" ht="15.75" customHeight="1">
      <c r="A143" s="2"/>
      <c r="B143" s="2"/>
      <c r="C143" s="4"/>
      <c r="D143" s="1"/>
      <c r="E143" s="4"/>
      <c r="F143" s="1"/>
      <c r="G143" s="1"/>
      <c r="H143" s="1"/>
      <c r="I143" s="1"/>
    </row>
    <row r="144" spans="1:9" ht="15.75" customHeight="1">
      <c r="A144" s="2"/>
      <c r="B144" s="2"/>
      <c r="C144" s="4"/>
      <c r="D144" s="1"/>
      <c r="E144" s="4"/>
      <c r="F144" s="1"/>
      <c r="G144" s="1"/>
      <c r="H144" s="1"/>
      <c r="I144" s="1"/>
    </row>
    <row r="145" spans="1:9" ht="15.75" customHeight="1">
      <c r="A145" s="2"/>
      <c r="B145" s="2"/>
      <c r="C145" s="4"/>
      <c r="D145" s="1"/>
      <c r="E145" s="4"/>
      <c r="F145" s="1"/>
      <c r="G145" s="1"/>
      <c r="H145" s="1"/>
      <c r="I145" s="1"/>
    </row>
    <row r="146" spans="1:9" ht="15.75" customHeight="1">
      <c r="A146" s="2"/>
      <c r="B146" s="2"/>
      <c r="C146" s="4"/>
      <c r="D146" s="1"/>
      <c r="E146" s="4"/>
      <c r="F146" s="1"/>
      <c r="G146" s="1"/>
      <c r="H146" s="1"/>
      <c r="I146" s="1"/>
    </row>
    <row r="147" spans="1:9" ht="15.75" customHeight="1">
      <c r="A147" s="2"/>
      <c r="B147" s="2"/>
      <c r="C147" s="4"/>
      <c r="D147" s="1"/>
      <c r="E147" s="4"/>
      <c r="F147" s="1"/>
      <c r="G147" s="1"/>
      <c r="H147" s="1"/>
      <c r="I147" s="1"/>
    </row>
    <row r="148" spans="1:9" ht="15.75" customHeight="1">
      <c r="A148" s="2"/>
      <c r="B148" s="2"/>
      <c r="C148" s="4"/>
      <c r="D148" s="1"/>
      <c r="E148" s="4"/>
      <c r="F148" s="1"/>
      <c r="G148" s="1"/>
      <c r="H148" s="1"/>
      <c r="I148" s="1"/>
    </row>
    <row r="149" spans="1:9" ht="15.75" customHeight="1">
      <c r="A149" s="2"/>
      <c r="B149" s="2"/>
      <c r="C149" s="4"/>
      <c r="D149" s="1"/>
      <c r="E149" s="4"/>
      <c r="F149" s="1"/>
      <c r="G149" s="1"/>
      <c r="H149" s="1"/>
      <c r="I149" s="1"/>
    </row>
    <row r="150" spans="1:9" ht="15.75" customHeight="1">
      <c r="A150" s="2"/>
      <c r="B150" s="2"/>
      <c r="C150" s="4"/>
      <c r="D150" s="1"/>
      <c r="E150" s="4"/>
      <c r="F150" s="1"/>
      <c r="G150" s="1"/>
      <c r="H150" s="1"/>
      <c r="I150" s="1"/>
    </row>
    <row r="151" spans="1:9" ht="15.75" customHeight="1">
      <c r="A151" s="2"/>
      <c r="B151" s="2"/>
      <c r="C151" s="4"/>
      <c r="D151" s="1"/>
      <c r="E151" s="4"/>
      <c r="F151" s="1"/>
      <c r="G151" s="1"/>
      <c r="H151" s="1"/>
      <c r="I151" s="1"/>
    </row>
    <row r="152" spans="1:9" ht="15.75" customHeight="1">
      <c r="A152" s="2"/>
      <c r="B152" s="2"/>
      <c r="C152" s="4"/>
      <c r="D152" s="1"/>
      <c r="E152" s="4"/>
      <c r="F152" s="1"/>
      <c r="G152" s="1"/>
      <c r="H152" s="1"/>
      <c r="I152" s="1"/>
    </row>
    <row r="153" spans="1:9" ht="15.75" customHeight="1">
      <c r="A153" s="2"/>
      <c r="B153" s="2"/>
      <c r="C153" s="4"/>
      <c r="D153" s="1"/>
      <c r="E153" s="4"/>
      <c r="F153" s="1"/>
      <c r="G153" s="1"/>
      <c r="H153" s="1"/>
      <c r="I153" s="1"/>
    </row>
    <row r="154" spans="1:9" ht="15.75" customHeight="1">
      <c r="A154" s="2"/>
      <c r="B154" s="2"/>
      <c r="C154" s="4"/>
      <c r="D154" s="1"/>
      <c r="E154" s="4"/>
      <c r="F154" s="1"/>
      <c r="G154" s="1"/>
      <c r="H154" s="1"/>
      <c r="I154" s="1"/>
    </row>
    <row r="155" spans="1:9" ht="15.75" customHeight="1">
      <c r="A155" s="2"/>
      <c r="B155" s="2"/>
      <c r="C155" s="4"/>
      <c r="D155" s="1"/>
      <c r="E155" s="4"/>
      <c r="F155" s="1"/>
      <c r="G155" s="1"/>
      <c r="H155" s="1"/>
      <c r="I155" s="1"/>
    </row>
    <row r="156" spans="1:9" ht="15.75" customHeight="1">
      <c r="A156" s="2"/>
      <c r="B156" s="2"/>
      <c r="C156" s="4"/>
      <c r="D156" s="1"/>
      <c r="E156" s="4"/>
      <c r="F156" s="1"/>
      <c r="G156" s="1"/>
      <c r="H156" s="1"/>
      <c r="I156" s="1"/>
    </row>
    <row r="157" spans="1:9" ht="15.75" customHeight="1">
      <c r="A157" s="2"/>
      <c r="B157" s="2"/>
      <c r="C157" s="4"/>
      <c r="D157" s="1"/>
      <c r="E157" s="4"/>
      <c r="F157" s="1"/>
      <c r="G157" s="1"/>
      <c r="H157" s="1"/>
      <c r="I157" s="1"/>
    </row>
    <row r="158" spans="1:9" ht="15.75" customHeight="1">
      <c r="A158" s="2"/>
      <c r="B158" s="2"/>
      <c r="C158" s="4"/>
      <c r="D158" s="1"/>
      <c r="E158" s="4"/>
      <c r="F158" s="1"/>
      <c r="G158" s="1"/>
      <c r="H158" s="1"/>
      <c r="I158" s="1"/>
    </row>
    <row r="159" spans="1:9" ht="15.75" customHeight="1">
      <c r="A159" s="2"/>
      <c r="B159" s="2"/>
      <c r="C159" s="4"/>
      <c r="D159" s="1"/>
      <c r="E159" s="4"/>
      <c r="F159" s="1"/>
      <c r="G159" s="1"/>
      <c r="H159" s="1"/>
      <c r="I159" s="1"/>
    </row>
    <row r="160" spans="1:9" ht="15.75" customHeight="1">
      <c r="A160" s="2"/>
      <c r="B160" s="2"/>
      <c r="C160" s="4"/>
      <c r="D160" s="1"/>
      <c r="E160" s="4"/>
      <c r="F160" s="1"/>
      <c r="G160" s="1"/>
      <c r="H160" s="1"/>
      <c r="I160" s="1"/>
    </row>
    <row r="161" spans="1:9" ht="15.75" customHeight="1">
      <c r="A161" s="2"/>
      <c r="B161" s="2"/>
      <c r="C161" s="4"/>
      <c r="D161" s="1"/>
      <c r="E161" s="4"/>
      <c r="F161" s="1"/>
      <c r="G161" s="1"/>
      <c r="H161" s="1"/>
      <c r="I161" s="1"/>
    </row>
    <row r="162" spans="1:9" ht="15.75" customHeight="1">
      <c r="A162" s="2"/>
      <c r="B162" s="2"/>
      <c r="C162" s="4"/>
      <c r="D162" s="1"/>
      <c r="E162" s="4"/>
      <c r="F162" s="1"/>
      <c r="G162" s="1"/>
      <c r="H162" s="1"/>
      <c r="I162" s="1"/>
    </row>
    <row r="163" spans="1:9" ht="15.75" customHeight="1">
      <c r="A163" s="2"/>
      <c r="B163" s="2"/>
      <c r="C163" s="4"/>
      <c r="D163" s="1"/>
      <c r="E163" s="4"/>
      <c r="F163" s="1"/>
      <c r="G163" s="1"/>
      <c r="H163" s="1"/>
      <c r="I163" s="1"/>
    </row>
    <row r="164" spans="1:9" ht="15.75" customHeight="1">
      <c r="A164" s="2"/>
      <c r="B164" s="2"/>
      <c r="C164" s="4"/>
      <c r="D164" s="1"/>
      <c r="E164" s="4"/>
      <c r="F164" s="1"/>
      <c r="G164" s="1"/>
      <c r="H164" s="1"/>
      <c r="I164" s="1"/>
    </row>
    <row r="165" spans="1:9" ht="15.75" customHeight="1">
      <c r="A165" s="2"/>
      <c r="B165" s="2"/>
      <c r="C165" s="4"/>
      <c r="D165" s="1"/>
      <c r="E165" s="4"/>
      <c r="F165" s="1"/>
      <c r="G165" s="1"/>
      <c r="H165" s="1"/>
      <c r="I165" s="1"/>
    </row>
    <row r="166" spans="1:9" ht="15.75" customHeight="1">
      <c r="A166" s="2"/>
      <c r="B166" s="2"/>
      <c r="C166" s="4"/>
      <c r="D166" s="1"/>
      <c r="E166" s="4"/>
      <c r="F166" s="1"/>
      <c r="G166" s="1"/>
      <c r="H166" s="1"/>
      <c r="I166" s="1"/>
    </row>
    <row r="167" spans="1:9" ht="15.75" customHeight="1">
      <c r="A167" s="2"/>
      <c r="B167" s="2"/>
      <c r="C167" s="4"/>
      <c r="D167" s="1"/>
      <c r="E167" s="4"/>
      <c r="F167" s="1"/>
      <c r="G167" s="1"/>
      <c r="H167" s="1"/>
      <c r="I167" s="1"/>
    </row>
    <row r="168" spans="1:9" ht="15.75" customHeight="1">
      <c r="A168" s="2"/>
      <c r="B168" s="2"/>
      <c r="C168" s="4"/>
      <c r="D168" s="1"/>
      <c r="E168" s="4"/>
      <c r="F168" s="1"/>
      <c r="G168" s="1"/>
      <c r="H168" s="1"/>
      <c r="I168" s="1"/>
    </row>
    <row r="169" spans="1:9" ht="15.75" customHeight="1">
      <c r="A169" s="2"/>
      <c r="B169" s="2"/>
      <c r="C169" s="4"/>
      <c r="D169" s="1"/>
      <c r="E169" s="4"/>
      <c r="F169" s="1"/>
      <c r="G169" s="1"/>
      <c r="H169" s="1"/>
      <c r="I169" s="1"/>
    </row>
    <row r="170" spans="1:9" ht="15.75" customHeight="1">
      <c r="A170" s="2"/>
      <c r="B170" s="2"/>
      <c r="C170" s="4"/>
      <c r="D170" s="1"/>
      <c r="E170" s="4"/>
      <c r="F170" s="1"/>
      <c r="G170" s="1"/>
      <c r="H170" s="1"/>
      <c r="I170" s="1"/>
    </row>
    <row r="171" spans="1:9" ht="15.75" customHeight="1">
      <c r="A171" s="2"/>
      <c r="B171" s="2"/>
      <c r="C171" s="4"/>
      <c r="D171" s="1"/>
      <c r="E171" s="4"/>
      <c r="F171" s="1"/>
      <c r="G171" s="1"/>
      <c r="H171" s="1"/>
      <c r="I171" s="1"/>
    </row>
    <row r="172" spans="1:9" ht="15.75" customHeight="1">
      <c r="A172" s="2"/>
      <c r="B172" s="2"/>
      <c r="C172" s="4"/>
      <c r="D172" s="1"/>
      <c r="E172" s="4"/>
      <c r="F172" s="1"/>
      <c r="G172" s="1"/>
      <c r="H172" s="1"/>
      <c r="I172" s="1"/>
    </row>
    <row r="173" spans="1:9" ht="15.75" customHeight="1">
      <c r="A173" s="2"/>
      <c r="B173" s="2"/>
      <c r="C173" s="4"/>
      <c r="D173" s="1"/>
      <c r="E173" s="4"/>
      <c r="F173" s="1"/>
      <c r="G173" s="1"/>
      <c r="H173" s="1"/>
      <c r="I173" s="1"/>
    </row>
    <row r="174" spans="1:9" ht="15.75" customHeight="1">
      <c r="A174" s="2"/>
      <c r="B174" s="2"/>
      <c r="C174" s="4"/>
      <c r="D174" s="1"/>
      <c r="E174" s="4"/>
      <c r="F174" s="1"/>
      <c r="G174" s="1"/>
      <c r="H174" s="1"/>
      <c r="I174" s="1"/>
    </row>
    <row r="175" spans="1:9" ht="15.75" customHeight="1">
      <c r="A175" s="2"/>
      <c r="B175" s="2"/>
      <c r="C175" s="4"/>
      <c r="D175" s="1"/>
      <c r="E175" s="4"/>
      <c r="F175" s="1"/>
      <c r="G175" s="1"/>
      <c r="H175" s="1"/>
      <c r="I175" s="1"/>
    </row>
    <row r="176" spans="1:9" ht="15.75" customHeight="1">
      <c r="A176" s="2"/>
      <c r="B176" s="2"/>
      <c r="C176" s="4"/>
      <c r="D176" s="1"/>
      <c r="E176" s="4"/>
      <c r="F176" s="1"/>
      <c r="G176" s="1"/>
      <c r="H176" s="1"/>
      <c r="I176" s="1"/>
    </row>
    <row r="177" spans="1:9" ht="15.75" customHeight="1">
      <c r="A177" s="2"/>
      <c r="B177" s="2"/>
      <c r="C177" s="4"/>
      <c r="D177" s="1"/>
      <c r="E177" s="4"/>
      <c r="F177" s="1"/>
      <c r="G177" s="1"/>
      <c r="H177" s="1"/>
      <c r="I177" s="1"/>
    </row>
    <row r="178" spans="1:9" ht="15.75" customHeight="1">
      <c r="A178" s="2"/>
      <c r="B178" s="2"/>
      <c r="C178" s="4"/>
      <c r="D178" s="1"/>
      <c r="E178" s="4"/>
      <c r="F178" s="1"/>
      <c r="G178" s="1"/>
      <c r="H178" s="1"/>
      <c r="I178" s="1"/>
    </row>
    <row r="179" spans="1:9" ht="15.75" customHeight="1">
      <c r="A179" s="2"/>
      <c r="B179" s="2"/>
      <c r="C179" s="4"/>
      <c r="D179" s="1"/>
      <c r="E179" s="4"/>
      <c r="F179" s="1"/>
      <c r="G179" s="1"/>
      <c r="H179" s="1"/>
      <c r="I179" s="1"/>
    </row>
    <row r="180" spans="1:9" ht="15.75" customHeight="1">
      <c r="A180" s="2"/>
      <c r="B180" s="2"/>
      <c r="C180" s="4"/>
      <c r="D180" s="1"/>
      <c r="E180" s="4"/>
      <c r="F180" s="1"/>
      <c r="G180" s="1"/>
      <c r="H180" s="1"/>
      <c r="I180" s="1"/>
    </row>
    <row r="181" spans="1:9" ht="15.75" customHeight="1">
      <c r="A181" s="2"/>
      <c r="B181" s="2"/>
      <c r="C181" s="4"/>
      <c r="D181" s="1"/>
      <c r="E181" s="4"/>
      <c r="F181" s="1"/>
      <c r="G181" s="1"/>
      <c r="H181" s="1"/>
      <c r="I181" s="1"/>
    </row>
    <row r="182" spans="1:9" ht="15.75" customHeight="1">
      <c r="A182" s="2"/>
      <c r="B182" s="2"/>
      <c r="C182" s="4"/>
      <c r="D182" s="1"/>
      <c r="E182" s="4"/>
      <c r="F182" s="1"/>
      <c r="G182" s="1"/>
      <c r="H182" s="1"/>
      <c r="I182" s="1"/>
    </row>
    <row r="183" spans="1:9" ht="15.75" customHeight="1">
      <c r="A183" s="2"/>
      <c r="B183" s="2"/>
      <c r="C183" s="4"/>
      <c r="D183" s="1"/>
      <c r="E183" s="4"/>
      <c r="F183" s="1"/>
      <c r="G183" s="1"/>
      <c r="H183" s="1"/>
      <c r="I183" s="1"/>
    </row>
    <row r="184" spans="1:9" ht="15.75" customHeight="1">
      <c r="A184" s="2"/>
      <c r="B184" s="2"/>
      <c r="C184" s="4"/>
      <c r="D184" s="1"/>
      <c r="E184" s="4"/>
      <c r="F184" s="1"/>
      <c r="G184" s="1"/>
      <c r="H184" s="1"/>
      <c r="I184" s="1"/>
    </row>
    <row r="185" spans="1:9" ht="15.75" customHeight="1">
      <c r="A185" s="2"/>
      <c r="B185" s="2"/>
      <c r="C185" s="4"/>
      <c r="D185" s="1"/>
      <c r="E185" s="4"/>
      <c r="F185" s="1"/>
      <c r="G185" s="1"/>
      <c r="H185" s="1"/>
      <c r="I185" s="1"/>
    </row>
    <row r="186" spans="1:9" ht="15.75" customHeight="1">
      <c r="A186" s="2"/>
      <c r="B186" s="2"/>
      <c r="C186" s="4"/>
      <c r="D186" s="1"/>
      <c r="E186" s="4"/>
      <c r="F186" s="1"/>
      <c r="G186" s="1"/>
      <c r="H186" s="1"/>
      <c r="I186" s="1"/>
    </row>
    <row r="187" spans="1:9" ht="15.75" customHeight="1">
      <c r="A187" s="2"/>
      <c r="B187" s="2"/>
      <c r="C187" s="4"/>
      <c r="D187" s="1"/>
      <c r="E187" s="4"/>
      <c r="F187" s="1"/>
      <c r="G187" s="1"/>
      <c r="H187" s="1"/>
      <c r="I187" s="1"/>
    </row>
    <row r="188" spans="1:9" ht="15.75" customHeight="1">
      <c r="A188" s="2"/>
      <c r="B188" s="2"/>
      <c r="C188" s="4"/>
      <c r="D188" s="1"/>
      <c r="E188" s="4"/>
      <c r="F188" s="1"/>
      <c r="G188" s="1"/>
      <c r="H188" s="1"/>
      <c r="I188" s="1"/>
    </row>
    <row r="189" spans="1:9" ht="15.75" customHeight="1">
      <c r="A189" s="2"/>
      <c r="B189" s="2"/>
      <c r="C189" s="4"/>
      <c r="D189" s="1"/>
      <c r="E189" s="4"/>
      <c r="F189" s="1"/>
      <c r="G189" s="1"/>
      <c r="H189" s="1"/>
      <c r="I189" s="1"/>
    </row>
    <row r="190" spans="1:9" ht="15.75" customHeight="1">
      <c r="A190" s="2"/>
      <c r="B190" s="2"/>
      <c r="C190" s="4"/>
      <c r="D190" s="1"/>
      <c r="E190" s="4"/>
      <c r="F190" s="1"/>
      <c r="G190" s="1"/>
      <c r="H190" s="1"/>
      <c r="I190" s="1"/>
    </row>
    <row r="191" spans="1:9" ht="15.75" customHeight="1">
      <c r="A191" s="2"/>
      <c r="B191" s="2"/>
      <c r="C191" s="4"/>
      <c r="D191" s="1"/>
      <c r="E191" s="4"/>
      <c r="F191" s="1"/>
      <c r="G191" s="1"/>
      <c r="H191" s="1"/>
      <c r="I191" s="1"/>
    </row>
    <row r="192" spans="1:9" ht="15.75" customHeight="1">
      <c r="A192" s="2"/>
      <c r="B192" s="2"/>
      <c r="C192" s="4"/>
      <c r="D192" s="1"/>
      <c r="E192" s="4"/>
      <c r="F192" s="1"/>
      <c r="G192" s="1"/>
      <c r="H192" s="1"/>
      <c r="I192" s="1"/>
    </row>
    <row r="193" spans="1:9" ht="15.75" customHeight="1">
      <c r="A193" s="2"/>
      <c r="B193" s="2"/>
      <c r="C193" s="4"/>
      <c r="D193" s="1"/>
      <c r="E193" s="4"/>
      <c r="F193" s="1"/>
      <c r="G193" s="1"/>
      <c r="H193" s="1"/>
      <c r="I193" s="1"/>
    </row>
    <row r="194" spans="1:9" ht="15.75" customHeight="1">
      <c r="A194" s="2"/>
      <c r="B194" s="2"/>
      <c r="C194" s="4"/>
      <c r="D194" s="1"/>
      <c r="E194" s="4"/>
      <c r="F194" s="1"/>
      <c r="G194" s="1"/>
      <c r="H194" s="1"/>
      <c r="I194" s="1"/>
    </row>
    <row r="195" spans="1:9" ht="15.75" customHeight="1">
      <c r="A195" s="2"/>
      <c r="B195" s="2"/>
      <c r="C195" s="4"/>
      <c r="D195" s="1"/>
      <c r="E195" s="4"/>
      <c r="F195" s="1"/>
      <c r="G195" s="1"/>
      <c r="H195" s="1"/>
      <c r="I195" s="1"/>
    </row>
    <row r="196" spans="1:9" ht="15.75" customHeight="1">
      <c r="A196" s="2"/>
      <c r="B196" s="2"/>
      <c r="C196" s="4"/>
      <c r="D196" s="1"/>
      <c r="E196" s="4"/>
      <c r="F196" s="1"/>
      <c r="G196" s="1"/>
      <c r="H196" s="1"/>
      <c r="I196" s="1"/>
    </row>
    <row r="197" spans="1:9" ht="15.75" customHeight="1">
      <c r="A197" s="2"/>
      <c r="B197" s="2"/>
      <c r="C197" s="4"/>
      <c r="D197" s="1"/>
      <c r="E197" s="4"/>
      <c r="F197" s="1"/>
      <c r="G197" s="1"/>
      <c r="H197" s="1"/>
      <c r="I197" s="1"/>
    </row>
    <row r="198" spans="1:9" ht="15.75" customHeight="1">
      <c r="A198" s="2"/>
      <c r="B198" s="2"/>
      <c r="C198" s="4"/>
      <c r="D198" s="1"/>
      <c r="E198" s="4"/>
      <c r="F198" s="1"/>
      <c r="G198" s="1"/>
      <c r="H198" s="1"/>
      <c r="I198" s="1"/>
    </row>
    <row r="199" spans="1:9" ht="15.75" customHeight="1">
      <c r="A199" s="2"/>
      <c r="B199" s="2"/>
      <c r="C199" s="4"/>
      <c r="D199" s="1"/>
      <c r="E199" s="4"/>
      <c r="F199" s="1"/>
      <c r="G199" s="1"/>
      <c r="H199" s="1"/>
      <c r="I199" s="1"/>
    </row>
    <row r="200" spans="1:9" ht="15.75" customHeight="1">
      <c r="A200" s="2"/>
      <c r="B200" s="2"/>
      <c r="C200" s="4"/>
      <c r="D200" s="1"/>
      <c r="E200" s="4"/>
      <c r="F200" s="1"/>
      <c r="G200" s="1"/>
      <c r="H200" s="1"/>
      <c r="I200" s="1"/>
    </row>
    <row r="201" spans="1:9" ht="15.75" customHeight="1">
      <c r="A201" s="2"/>
      <c r="B201" s="2"/>
      <c r="C201" s="4"/>
      <c r="D201" s="1"/>
      <c r="E201" s="4"/>
      <c r="F201" s="1"/>
      <c r="G201" s="1"/>
      <c r="H201" s="1"/>
      <c r="I201" s="1"/>
    </row>
    <row r="202" spans="1:9" ht="15.75" customHeight="1">
      <c r="A202" s="2"/>
      <c r="B202" s="2"/>
      <c r="C202" s="4"/>
      <c r="D202" s="1"/>
      <c r="E202" s="4"/>
      <c r="F202" s="1"/>
      <c r="G202" s="1"/>
      <c r="H202" s="1"/>
      <c r="I202" s="1"/>
    </row>
    <row r="203" spans="1:9" ht="15.75" customHeight="1">
      <c r="A203" s="2"/>
      <c r="B203" s="2"/>
      <c r="C203" s="4"/>
      <c r="D203" s="1"/>
      <c r="E203" s="4"/>
      <c r="F203" s="1"/>
      <c r="G203" s="1"/>
      <c r="H203" s="1"/>
      <c r="I203" s="1"/>
    </row>
    <row r="204" spans="1:9" ht="15.75" customHeight="1">
      <c r="A204" s="2"/>
      <c r="B204" s="2"/>
      <c r="C204" s="4"/>
      <c r="D204" s="1"/>
      <c r="E204" s="4"/>
      <c r="F204" s="1"/>
      <c r="G204" s="1"/>
      <c r="H204" s="1"/>
      <c r="I204" s="1"/>
    </row>
    <row r="205" spans="1:9" ht="15.75" customHeight="1">
      <c r="A205" s="2"/>
      <c r="B205" s="2"/>
      <c r="C205" s="4"/>
      <c r="D205" s="1"/>
      <c r="E205" s="4"/>
      <c r="F205" s="1"/>
      <c r="G205" s="1"/>
      <c r="H205" s="1"/>
      <c r="I205" s="1"/>
    </row>
    <row r="206" spans="1:9" ht="15.75" customHeight="1">
      <c r="A206" s="2"/>
      <c r="B206" s="2"/>
      <c r="C206" s="4"/>
      <c r="D206" s="1"/>
      <c r="E206" s="4"/>
      <c r="F206" s="1"/>
      <c r="G206" s="1"/>
      <c r="H206" s="1"/>
      <c r="I206" s="1"/>
    </row>
    <row r="207" spans="1:9" ht="15.75" customHeight="1">
      <c r="A207" s="2"/>
      <c r="B207" s="2"/>
      <c r="C207" s="4"/>
      <c r="D207" s="1"/>
      <c r="E207" s="4"/>
      <c r="F207" s="1"/>
      <c r="G207" s="1"/>
      <c r="H207" s="1"/>
      <c r="I207" s="1"/>
    </row>
    <row r="208" spans="1:9" ht="15.75" customHeight="1">
      <c r="A208" s="2"/>
      <c r="B208" s="2"/>
      <c r="C208" s="4"/>
      <c r="D208" s="1"/>
      <c r="E208" s="4"/>
      <c r="F208" s="1"/>
      <c r="G208" s="1"/>
      <c r="H208" s="1"/>
      <c r="I208" s="1"/>
    </row>
    <row r="209" spans="1:9" ht="15.75" customHeight="1">
      <c r="A209" s="2"/>
      <c r="B209" s="2"/>
      <c r="C209" s="4"/>
      <c r="D209" s="1"/>
      <c r="E209" s="4"/>
      <c r="F209" s="1"/>
      <c r="G209" s="1"/>
      <c r="H209" s="1"/>
      <c r="I209" s="1"/>
    </row>
    <row r="210" spans="1:9" ht="15.75" customHeight="1">
      <c r="A210" s="2"/>
      <c r="B210" s="2"/>
      <c r="C210" s="4"/>
      <c r="D210" s="1"/>
      <c r="E210" s="4"/>
      <c r="F210" s="1"/>
      <c r="G210" s="1"/>
      <c r="H210" s="1"/>
      <c r="I210" s="1"/>
    </row>
    <row r="211" spans="1:9" ht="15.75" customHeight="1">
      <c r="A211" s="2"/>
      <c r="B211" s="2"/>
      <c r="C211" s="4"/>
      <c r="D211" s="1"/>
      <c r="E211" s="4"/>
      <c r="F211" s="1"/>
      <c r="G211" s="1"/>
      <c r="H211" s="1"/>
      <c r="I211" s="1"/>
    </row>
    <row r="212" spans="1:9" ht="15.75" customHeight="1">
      <c r="A212" s="2"/>
      <c r="B212" s="2"/>
      <c r="C212" s="4"/>
      <c r="D212" s="1"/>
      <c r="E212" s="4"/>
      <c r="F212" s="1"/>
      <c r="G212" s="1"/>
      <c r="H212" s="1"/>
      <c r="I212" s="1"/>
    </row>
    <row r="213" spans="1:9" ht="15.75" customHeight="1">
      <c r="A213" s="2"/>
      <c r="B213" s="2"/>
      <c r="C213" s="4"/>
      <c r="D213" s="1"/>
      <c r="E213" s="4"/>
      <c r="F213" s="1"/>
      <c r="G213" s="1"/>
      <c r="H213" s="1"/>
      <c r="I213" s="1"/>
    </row>
    <row r="214" spans="1:9" ht="15.75" customHeight="1">
      <c r="A214" s="2"/>
      <c r="B214" s="2"/>
      <c r="C214" s="4"/>
      <c r="D214" s="1"/>
      <c r="E214" s="4"/>
      <c r="F214" s="1"/>
      <c r="G214" s="1"/>
      <c r="H214" s="1"/>
      <c r="I214" s="1"/>
    </row>
    <row r="215" spans="1:9" ht="15.75" customHeight="1">
      <c r="A215" s="2"/>
      <c r="B215" s="2"/>
      <c r="C215" s="4"/>
      <c r="D215" s="1"/>
      <c r="E215" s="4"/>
      <c r="F215" s="1"/>
      <c r="G215" s="1"/>
      <c r="H215" s="1"/>
      <c r="I215" s="1"/>
    </row>
    <row r="216" spans="1:9" ht="15.75" customHeight="1">
      <c r="A216" s="2"/>
      <c r="B216" s="2"/>
      <c r="C216" s="4"/>
      <c r="D216" s="1"/>
      <c r="E216" s="4"/>
      <c r="F216" s="1"/>
      <c r="G216" s="1"/>
      <c r="H216" s="1"/>
      <c r="I216" s="1"/>
    </row>
    <row r="217" spans="1:9" ht="15.75" customHeight="1">
      <c r="A217" s="2"/>
      <c r="B217" s="2"/>
      <c r="C217" s="4"/>
      <c r="D217" s="1"/>
      <c r="E217" s="4"/>
      <c r="F217" s="1"/>
      <c r="G217" s="1"/>
      <c r="H217" s="1"/>
      <c r="I217" s="1"/>
    </row>
    <row r="218" spans="1:9" ht="15.75" customHeight="1">
      <c r="A218" s="2"/>
      <c r="B218" s="2"/>
      <c r="C218" s="4"/>
      <c r="D218" s="1"/>
      <c r="E218" s="4"/>
      <c r="F218" s="1"/>
      <c r="G218" s="1"/>
      <c r="H218" s="1"/>
      <c r="I218" s="1"/>
    </row>
    <row r="219" spans="1:9" ht="15.75" customHeight="1">
      <c r="A219" s="2"/>
      <c r="B219" s="2"/>
      <c r="C219" s="4"/>
      <c r="D219" s="1"/>
      <c r="E219" s="4"/>
      <c r="F219" s="1"/>
      <c r="G219" s="1"/>
      <c r="H219" s="1"/>
      <c r="I219" s="1"/>
    </row>
    <row r="220" spans="1:9" ht="15.75" customHeight="1">
      <c r="A220" s="2"/>
      <c r="B220" s="2"/>
      <c r="C220" s="4"/>
      <c r="D220" s="1"/>
      <c r="E220" s="4"/>
      <c r="F220" s="1"/>
      <c r="G220" s="1"/>
      <c r="H220" s="1"/>
      <c r="I220" s="1"/>
    </row>
    <row r="221" spans="1:9" ht="15.75" customHeight="1">
      <c r="A221" s="2"/>
      <c r="B221" s="2"/>
      <c r="C221" s="4"/>
      <c r="D221" s="1"/>
      <c r="E221" s="4"/>
      <c r="F221" s="1"/>
      <c r="G221" s="1"/>
      <c r="H221" s="1"/>
      <c r="I221" s="1"/>
    </row>
    <row r="222" spans="1:9" ht="15.75" customHeight="1">
      <c r="A222" s="2"/>
      <c r="B222" s="2"/>
      <c r="C222" s="4"/>
      <c r="D222" s="1"/>
      <c r="E222" s="4"/>
      <c r="F222" s="1"/>
      <c r="G222" s="1"/>
      <c r="H222" s="1"/>
      <c r="I222" s="1"/>
    </row>
    <row r="223" spans="1:9" ht="15.75" customHeight="1">
      <c r="A223" s="2"/>
      <c r="B223" s="2"/>
      <c r="C223" s="4"/>
      <c r="D223" s="1"/>
      <c r="E223" s="4"/>
      <c r="F223" s="1"/>
      <c r="G223" s="1"/>
      <c r="H223" s="1"/>
      <c r="I223" s="1"/>
    </row>
    <row r="224" spans="1:9" ht="15.75" customHeight="1">
      <c r="A224" s="2"/>
      <c r="B224" s="2"/>
      <c r="C224" s="4"/>
      <c r="D224" s="1"/>
      <c r="E224" s="4"/>
      <c r="F224" s="1"/>
      <c r="G224" s="1"/>
      <c r="H224" s="1"/>
      <c r="I224" s="1"/>
    </row>
    <row r="225" spans="1:9" ht="15.75" customHeight="1">
      <c r="A225" s="2"/>
      <c r="B225" s="2"/>
      <c r="C225" s="4"/>
      <c r="D225" s="1"/>
      <c r="E225" s="4"/>
      <c r="F225" s="1"/>
      <c r="G225" s="1"/>
      <c r="H225" s="1"/>
      <c r="I225" s="1"/>
    </row>
    <row r="226" spans="1:9" ht="15.75" customHeight="1">
      <c r="A226" s="2"/>
      <c r="B226" s="2"/>
      <c r="C226" s="4"/>
      <c r="D226" s="1"/>
      <c r="E226" s="4"/>
      <c r="F226" s="1"/>
      <c r="G226" s="1"/>
      <c r="H226" s="1"/>
      <c r="I226" s="1"/>
    </row>
    <row r="227" spans="1:9" ht="15.75" customHeight="1">
      <c r="A227" s="2"/>
      <c r="B227" s="2"/>
      <c r="C227" s="4"/>
      <c r="D227" s="1"/>
      <c r="E227" s="4"/>
      <c r="F227" s="1"/>
      <c r="G227" s="1"/>
      <c r="H227" s="1"/>
      <c r="I227" s="1"/>
    </row>
    <row r="228" spans="1:9" ht="15.75" customHeight="1">
      <c r="A228" s="2"/>
      <c r="B228" s="2"/>
      <c r="C228" s="4"/>
      <c r="D228" s="1"/>
      <c r="E228" s="4"/>
      <c r="F228" s="1"/>
      <c r="G228" s="1"/>
      <c r="H228" s="1"/>
      <c r="I228" s="1"/>
    </row>
    <row r="229" spans="1:9" ht="15.75" customHeight="1">
      <c r="A229" s="2"/>
      <c r="B229" s="2"/>
      <c r="C229" s="4"/>
      <c r="D229" s="1"/>
      <c r="E229" s="4"/>
      <c r="F229" s="1"/>
      <c r="G229" s="1"/>
      <c r="H229" s="1"/>
      <c r="I229" s="1"/>
    </row>
    <row r="230" spans="1:9" ht="15.75" customHeight="1">
      <c r="A230" s="2"/>
      <c r="B230" s="2"/>
      <c r="C230" s="4"/>
      <c r="D230" s="1"/>
      <c r="E230" s="4"/>
      <c r="F230" s="1"/>
      <c r="G230" s="1"/>
      <c r="H230" s="1"/>
      <c r="I230" s="1"/>
    </row>
    <row r="231" spans="1:9" ht="15.75" customHeight="1">
      <c r="A231" s="2"/>
      <c r="B231" s="2"/>
      <c r="C231" s="4"/>
      <c r="D231" s="1"/>
      <c r="E231" s="4"/>
      <c r="F231" s="1"/>
      <c r="G231" s="1"/>
      <c r="H231" s="1"/>
      <c r="I231" s="1"/>
    </row>
    <row r="232" spans="1:9" ht="15.75" customHeight="1">
      <c r="A232" s="2"/>
      <c r="B232" s="2"/>
      <c r="C232" s="4"/>
      <c r="D232" s="1"/>
      <c r="E232" s="4"/>
      <c r="F232" s="1"/>
      <c r="G232" s="1"/>
      <c r="H232" s="1"/>
      <c r="I232" s="1"/>
    </row>
    <row r="233" spans="1:9" ht="15.75" customHeight="1">
      <c r="A233" s="2"/>
      <c r="B233" s="2"/>
      <c r="C233" s="4"/>
      <c r="D233" s="1"/>
      <c r="E233" s="4"/>
      <c r="F233" s="1"/>
      <c r="G233" s="1"/>
      <c r="H233" s="1"/>
      <c r="I233" s="1"/>
    </row>
    <row r="234" spans="1:9" ht="15.75" customHeight="1">
      <c r="A234" s="2"/>
      <c r="B234" s="2"/>
      <c r="C234" s="4"/>
      <c r="D234" s="1"/>
      <c r="E234" s="4"/>
      <c r="F234" s="1"/>
      <c r="G234" s="1"/>
      <c r="H234" s="1"/>
      <c r="I234" s="1"/>
    </row>
    <row r="235" spans="1:9" ht="15.75" customHeight="1">
      <c r="A235" s="2"/>
      <c r="B235" s="2"/>
      <c r="C235" s="4"/>
      <c r="D235" s="1"/>
      <c r="E235" s="4"/>
      <c r="F235" s="1"/>
      <c r="G235" s="1"/>
      <c r="H235" s="1"/>
      <c r="I235" s="1"/>
    </row>
    <row r="236" spans="1:9" ht="15.75" customHeight="1">
      <c r="A236" s="2"/>
      <c r="B236" s="2"/>
      <c r="C236" s="4"/>
      <c r="D236" s="1"/>
      <c r="E236" s="4"/>
      <c r="F236" s="1"/>
      <c r="G236" s="1"/>
      <c r="H236" s="1"/>
      <c r="I236" s="1"/>
    </row>
    <row r="237" spans="1:9" ht="15.75" customHeight="1">
      <c r="A237" s="2"/>
      <c r="B237" s="2"/>
      <c r="C237" s="4"/>
      <c r="D237" s="1"/>
      <c r="E237" s="4"/>
      <c r="F237" s="1"/>
      <c r="G237" s="1"/>
      <c r="H237" s="1"/>
      <c r="I237" s="1"/>
    </row>
    <row r="238" spans="1:9" ht="15.75" customHeight="1">
      <c r="A238" s="2"/>
      <c r="B238" s="2"/>
      <c r="C238" s="4"/>
      <c r="D238" s="1"/>
      <c r="E238" s="4"/>
      <c r="F238" s="1"/>
      <c r="G238" s="1"/>
      <c r="H238" s="1"/>
      <c r="I238" s="1"/>
    </row>
    <row r="239" spans="1:9" ht="15.75" customHeight="1">
      <c r="A239" s="2"/>
      <c r="B239" s="2"/>
      <c r="C239" s="4"/>
      <c r="D239" s="1"/>
      <c r="E239" s="4"/>
      <c r="F239" s="1"/>
      <c r="G239" s="1"/>
      <c r="H239" s="1"/>
      <c r="I239" s="1"/>
    </row>
    <row r="240" spans="1:9" ht="15.75" customHeight="1">
      <c r="A240" s="2"/>
      <c r="B240" s="2"/>
      <c r="C240" s="4"/>
      <c r="D240" s="1"/>
      <c r="E240" s="4"/>
      <c r="F240" s="1"/>
      <c r="G240" s="1"/>
      <c r="H240" s="1"/>
      <c r="I240" s="1"/>
    </row>
    <row r="241" spans="1:9" ht="15.75" customHeight="1">
      <c r="A241" s="2"/>
      <c r="B241" s="2"/>
      <c r="C241" s="4"/>
      <c r="D241" s="1"/>
      <c r="E241" s="4"/>
      <c r="F241" s="1"/>
      <c r="G241" s="1"/>
      <c r="H241" s="1"/>
      <c r="I241" s="1"/>
    </row>
    <row r="242" spans="1:9" ht="15.75" customHeight="1">
      <c r="A242" s="2"/>
      <c r="B242" s="2"/>
      <c r="C242" s="4"/>
      <c r="D242" s="1"/>
      <c r="E242" s="4"/>
      <c r="F242" s="1"/>
      <c r="G242" s="1"/>
      <c r="H242" s="1"/>
      <c r="I242" s="1"/>
    </row>
    <row r="243" spans="1:9" ht="15.75" customHeight="1">
      <c r="A243" s="2"/>
      <c r="B243" s="2"/>
      <c r="C243" s="4"/>
      <c r="D243" s="1"/>
      <c r="E243" s="4"/>
      <c r="F243" s="1"/>
      <c r="G243" s="1"/>
      <c r="H243" s="1"/>
      <c r="I243" s="1"/>
    </row>
    <row r="244" spans="1:9" ht="15.75" customHeight="1">
      <c r="A244" s="2"/>
      <c r="B244" s="2"/>
      <c r="C244" s="4"/>
      <c r="D244" s="1"/>
      <c r="E244" s="4"/>
      <c r="F244" s="1"/>
      <c r="G244" s="1"/>
      <c r="H244" s="1"/>
      <c r="I244" s="1"/>
    </row>
    <row r="245" spans="1:9" ht="15.75" customHeight="1">
      <c r="A245" s="2"/>
      <c r="B245" s="2"/>
      <c r="C245" s="4"/>
      <c r="D245" s="1"/>
      <c r="E245" s="4"/>
      <c r="F245" s="1"/>
      <c r="G245" s="1"/>
      <c r="H245" s="1"/>
      <c r="I245" s="1"/>
    </row>
    <row r="246" spans="1:9" ht="15.75" customHeight="1">
      <c r="A246" s="2"/>
      <c r="B246" s="2"/>
      <c r="C246" s="4"/>
      <c r="D246" s="1"/>
      <c r="E246" s="4"/>
      <c r="F246" s="1"/>
      <c r="G246" s="1"/>
      <c r="H246" s="1"/>
      <c r="I246" s="1"/>
    </row>
    <row r="247" spans="1:9" ht="15.75" customHeight="1">
      <c r="A247" s="2"/>
      <c r="B247" s="2"/>
      <c r="C247" s="4"/>
      <c r="D247" s="1"/>
      <c r="E247" s="4"/>
      <c r="F247" s="1"/>
      <c r="G247" s="1"/>
      <c r="H247" s="1"/>
      <c r="I247" s="1"/>
    </row>
    <row r="248" spans="1:9" ht="15.75" customHeight="1">
      <c r="A248" s="2"/>
      <c r="B248" s="2"/>
      <c r="C248" s="4"/>
      <c r="D248" s="1"/>
      <c r="E248" s="4"/>
      <c r="F248" s="1"/>
      <c r="G248" s="1"/>
      <c r="H248" s="1"/>
      <c r="I248" s="1"/>
    </row>
    <row r="249" spans="1:9" ht="15.75" customHeight="1">
      <c r="A249" s="2"/>
      <c r="B249" s="2"/>
      <c r="C249" s="4"/>
      <c r="D249" s="1"/>
      <c r="E249" s="4"/>
      <c r="F249" s="1"/>
      <c r="G249" s="1"/>
      <c r="H249" s="1"/>
      <c r="I249" s="1"/>
    </row>
    <row r="250" spans="1:9" ht="15.75" customHeight="1">
      <c r="A250" s="2"/>
      <c r="B250" s="2"/>
      <c r="C250" s="4"/>
      <c r="D250" s="1"/>
      <c r="E250" s="4"/>
      <c r="F250" s="1"/>
      <c r="G250" s="1"/>
      <c r="H250" s="1"/>
      <c r="I250" s="1"/>
    </row>
    <row r="251" spans="1:9" ht="15.75" customHeight="1">
      <c r="A251" s="2"/>
      <c r="B251" s="2"/>
      <c r="C251" s="4"/>
      <c r="D251" s="1"/>
      <c r="E251" s="4"/>
      <c r="F251" s="1"/>
      <c r="G251" s="1"/>
      <c r="H251" s="1"/>
      <c r="I251" s="1"/>
    </row>
    <row r="252" spans="1:9" ht="15.75" customHeight="1">
      <c r="A252" s="2"/>
      <c r="B252" s="2"/>
      <c r="C252" s="4"/>
      <c r="D252" s="1"/>
      <c r="E252" s="4"/>
      <c r="F252" s="1"/>
      <c r="G252" s="1"/>
      <c r="H252" s="1"/>
      <c r="I252" s="1"/>
    </row>
    <row r="253" spans="1:9" ht="15.75" customHeight="1">
      <c r="A253" s="2"/>
      <c r="B253" s="2"/>
      <c r="C253" s="4"/>
      <c r="D253" s="1"/>
      <c r="E253" s="4"/>
      <c r="F253" s="1"/>
      <c r="G253" s="1"/>
      <c r="H253" s="1"/>
      <c r="I253" s="1"/>
    </row>
    <row r="254" spans="1:9" ht="15.75" customHeight="1">
      <c r="A254" s="2"/>
      <c r="B254" s="2"/>
      <c r="C254" s="4"/>
      <c r="D254" s="1"/>
      <c r="E254" s="4"/>
      <c r="F254" s="1"/>
      <c r="G254" s="1"/>
      <c r="H254" s="1"/>
      <c r="I254" s="1"/>
    </row>
    <row r="255" spans="1:9" ht="15.75" customHeight="1">
      <c r="A255" s="2"/>
      <c r="B255" s="2"/>
      <c r="C255" s="4"/>
      <c r="D255" s="1"/>
      <c r="E255" s="4"/>
      <c r="F255" s="1"/>
      <c r="G255" s="1"/>
      <c r="H255" s="1"/>
      <c r="I255" s="1"/>
    </row>
    <row r="256" spans="1:9" ht="15.75" customHeight="1">
      <c r="A256" s="2"/>
      <c r="B256" s="2"/>
      <c r="C256" s="4"/>
      <c r="D256" s="1"/>
      <c r="E256" s="4"/>
      <c r="F256" s="1"/>
      <c r="G256" s="1"/>
      <c r="H256" s="1"/>
      <c r="I256" s="1"/>
    </row>
    <row r="257" spans="1:9" ht="15.75" customHeight="1">
      <c r="A257" s="2"/>
      <c r="B257" s="2"/>
      <c r="C257" s="4"/>
      <c r="D257" s="1"/>
      <c r="E257" s="4"/>
      <c r="F257" s="1"/>
      <c r="G257" s="1"/>
      <c r="H257" s="1"/>
      <c r="I257" s="1"/>
    </row>
    <row r="258" spans="1:9" ht="15.75" customHeight="1">
      <c r="A258" s="2"/>
      <c r="B258" s="2"/>
      <c r="C258" s="4"/>
      <c r="D258" s="1"/>
      <c r="E258" s="4"/>
      <c r="F258" s="1"/>
      <c r="G258" s="1"/>
      <c r="H258" s="1"/>
      <c r="I258" s="1"/>
    </row>
    <row r="259" spans="1:9" ht="15.75" customHeight="1">
      <c r="A259" s="2"/>
      <c r="B259" s="2"/>
      <c r="C259" s="4"/>
      <c r="D259" s="1"/>
      <c r="E259" s="4"/>
      <c r="F259" s="1"/>
      <c r="G259" s="1"/>
      <c r="H259" s="1"/>
      <c r="I259" s="1"/>
    </row>
    <row r="260" spans="1:9" ht="15.75" customHeight="1">
      <c r="A260" s="2"/>
      <c r="B260" s="2"/>
      <c r="C260" s="4"/>
      <c r="D260" s="1"/>
      <c r="E260" s="4"/>
      <c r="F260" s="1"/>
      <c r="G260" s="1"/>
      <c r="H260" s="1"/>
      <c r="I260" s="1"/>
    </row>
    <row r="261" spans="1:9" ht="15.75" customHeight="1">
      <c r="A261" s="2"/>
      <c r="B261" s="2"/>
      <c r="C261" s="4"/>
      <c r="D261" s="1"/>
      <c r="E261" s="4"/>
      <c r="F261" s="1"/>
      <c r="G261" s="1"/>
      <c r="H261" s="1"/>
      <c r="I261" s="1"/>
    </row>
    <row r="262" spans="1:9" ht="15.75" customHeight="1">
      <c r="A262" s="2"/>
      <c r="B262" s="2"/>
      <c r="C262" s="4"/>
      <c r="D262" s="1"/>
      <c r="E262" s="4"/>
      <c r="F262" s="1"/>
      <c r="G262" s="1"/>
      <c r="H262" s="1"/>
      <c r="I262" s="1"/>
    </row>
    <row r="263" spans="1:9" ht="15.75" customHeight="1">
      <c r="A263" s="2"/>
      <c r="B263" s="2"/>
      <c r="C263" s="4"/>
      <c r="D263" s="1"/>
      <c r="E263" s="4"/>
      <c r="F263" s="1"/>
      <c r="G263" s="1"/>
      <c r="H263" s="1"/>
      <c r="I263" s="1"/>
    </row>
    <row r="264" spans="1:9" ht="15.75" customHeight="1">
      <c r="A264" s="2"/>
      <c r="B264" s="2"/>
      <c r="C264" s="4"/>
      <c r="D264" s="1"/>
      <c r="E264" s="4"/>
      <c r="F264" s="1"/>
      <c r="G264" s="1"/>
      <c r="H264" s="1"/>
      <c r="I264" s="1"/>
    </row>
    <row r="265" spans="1:9" ht="15.75" customHeight="1">
      <c r="A265" s="2"/>
      <c r="B265" s="2"/>
      <c r="C265" s="4"/>
      <c r="D265" s="1"/>
      <c r="E265" s="4"/>
      <c r="F265" s="1"/>
      <c r="G265" s="1"/>
      <c r="H265" s="1"/>
      <c r="I265" s="1"/>
    </row>
    <row r="266" spans="1:9" ht="15.75" customHeight="1">
      <c r="A266" s="2"/>
      <c r="B266" s="2"/>
      <c r="C266" s="4"/>
      <c r="D266" s="1"/>
      <c r="E266" s="4"/>
      <c r="F266" s="1"/>
      <c r="G266" s="1"/>
      <c r="H266" s="1"/>
      <c r="I266" s="1"/>
    </row>
    <row r="267" spans="1:9" ht="15.75" customHeight="1">
      <c r="A267" s="2"/>
      <c r="B267" s="2"/>
      <c r="C267" s="4"/>
      <c r="D267" s="1"/>
      <c r="E267" s="4"/>
      <c r="F267" s="1"/>
      <c r="G267" s="1"/>
      <c r="H267" s="1"/>
      <c r="I267" s="1"/>
    </row>
    <row r="268" spans="1:9" ht="15.75" customHeight="1">
      <c r="A268" s="2"/>
      <c r="B268" s="2"/>
      <c r="C268" s="4"/>
      <c r="D268" s="1"/>
      <c r="E268" s="4"/>
      <c r="F268" s="1"/>
      <c r="G268" s="1"/>
      <c r="H268" s="1"/>
      <c r="I268" s="1"/>
    </row>
    <row r="269" spans="1:9" ht="15.75" customHeight="1">
      <c r="A269" s="2"/>
      <c r="B269" s="2"/>
      <c r="C269" s="4"/>
      <c r="D269" s="1"/>
      <c r="E269" s="4"/>
      <c r="F269" s="1"/>
      <c r="G269" s="1"/>
      <c r="H269" s="1"/>
      <c r="I269" s="1"/>
    </row>
    <row r="270" spans="1:9" ht="15.75" customHeight="1">
      <c r="A270" s="2"/>
      <c r="B270" s="2"/>
      <c r="C270" s="4"/>
      <c r="D270" s="1"/>
      <c r="E270" s="4"/>
      <c r="F270" s="1"/>
      <c r="G270" s="1"/>
      <c r="H270" s="1"/>
      <c r="I270" s="1"/>
    </row>
    <row r="271" spans="1:9" ht="15.75" customHeight="1">
      <c r="A271" s="2"/>
      <c r="B271" s="2"/>
      <c r="C271" s="4"/>
      <c r="D271" s="1"/>
      <c r="E271" s="4"/>
      <c r="F271" s="1"/>
      <c r="G271" s="1"/>
      <c r="H271" s="1"/>
      <c r="I271" s="1"/>
    </row>
    <row r="272" spans="1:9" ht="15.75" customHeight="1">
      <c r="A272" s="2"/>
      <c r="B272" s="2"/>
      <c r="C272" s="4"/>
      <c r="D272" s="1"/>
      <c r="E272" s="4"/>
      <c r="F272" s="1"/>
      <c r="G272" s="1"/>
      <c r="H272" s="1"/>
      <c r="I272" s="1"/>
    </row>
    <row r="273" spans="1:9" ht="15.75" customHeight="1">
      <c r="A273" s="2"/>
      <c r="B273" s="2"/>
      <c r="C273" s="4"/>
      <c r="D273" s="1"/>
      <c r="E273" s="4"/>
      <c r="F273" s="1"/>
      <c r="G273" s="1"/>
      <c r="H273" s="1"/>
      <c r="I273" s="1"/>
    </row>
    <row r="274" spans="1:9" ht="15.75" customHeight="1">
      <c r="A274" s="2"/>
      <c r="B274" s="2"/>
      <c r="C274" s="4"/>
      <c r="D274" s="1"/>
      <c r="E274" s="4"/>
      <c r="F274" s="1"/>
      <c r="G274" s="1"/>
      <c r="H274" s="1"/>
      <c r="I274" s="1"/>
    </row>
    <row r="275" spans="1:9" ht="15.75" customHeight="1">
      <c r="A275" s="2"/>
      <c r="B275" s="2"/>
      <c r="C275" s="4"/>
      <c r="D275" s="1"/>
      <c r="E275" s="4"/>
      <c r="F275" s="1"/>
      <c r="G275" s="1"/>
      <c r="H275" s="1"/>
      <c r="I275" s="1"/>
    </row>
    <row r="276" spans="1:9" ht="15.75" customHeight="1">
      <c r="A276" s="2"/>
      <c r="B276" s="2"/>
      <c r="C276" s="4"/>
      <c r="D276" s="1"/>
      <c r="E276" s="4"/>
      <c r="F276" s="1"/>
      <c r="G276" s="1"/>
      <c r="H276" s="1"/>
      <c r="I276" s="1"/>
    </row>
    <row r="277" spans="1:9" ht="15.75" customHeight="1">
      <c r="A277" s="2"/>
      <c r="B277" s="2"/>
      <c r="C277" s="4"/>
      <c r="D277" s="1"/>
      <c r="E277" s="4"/>
      <c r="F277" s="1"/>
      <c r="G277" s="1"/>
      <c r="H277" s="1"/>
      <c r="I277" s="1"/>
    </row>
    <row r="278" spans="1:9" ht="15.75" customHeight="1">
      <c r="A278" s="2"/>
      <c r="B278" s="2"/>
      <c r="C278" s="4"/>
      <c r="D278" s="1"/>
      <c r="E278" s="4"/>
      <c r="F278" s="1"/>
      <c r="G278" s="1"/>
      <c r="H278" s="1"/>
      <c r="I278" s="1"/>
    </row>
    <row r="279" spans="1:9" ht="15.75" customHeight="1">
      <c r="A279" s="2"/>
      <c r="B279" s="2"/>
      <c r="C279" s="4"/>
      <c r="D279" s="1"/>
      <c r="E279" s="4"/>
      <c r="F279" s="1"/>
      <c r="G279" s="1"/>
      <c r="H279" s="1"/>
      <c r="I279" s="1"/>
    </row>
    <row r="280" spans="1:9" ht="15.75" customHeight="1">
      <c r="A280" s="2"/>
      <c r="B280" s="2"/>
      <c r="C280" s="4"/>
      <c r="D280" s="1"/>
      <c r="E280" s="4"/>
      <c r="F280" s="1"/>
      <c r="G280" s="1"/>
      <c r="H280" s="1"/>
      <c r="I280" s="1"/>
    </row>
    <row r="281" spans="1:9" ht="15.75" customHeight="1">
      <c r="A281" s="2"/>
      <c r="B281" s="2"/>
      <c r="C281" s="4"/>
      <c r="D281" s="1"/>
      <c r="E281" s="4"/>
      <c r="F281" s="1"/>
      <c r="G281" s="1"/>
      <c r="H281" s="1"/>
      <c r="I281" s="1"/>
    </row>
    <row r="282" spans="1:9" ht="15.75" customHeight="1">
      <c r="A282" s="2"/>
      <c r="B282" s="2"/>
      <c r="C282" s="4"/>
      <c r="D282" s="1"/>
      <c r="E282" s="4"/>
      <c r="F282" s="1"/>
      <c r="G282" s="1"/>
      <c r="H282" s="1"/>
      <c r="I282" s="1"/>
    </row>
    <row r="283" spans="1:9" ht="15.75" customHeight="1">
      <c r="A283" s="2"/>
      <c r="B283" s="2"/>
      <c r="C283" s="4"/>
      <c r="D283" s="1"/>
      <c r="E283" s="4"/>
      <c r="F283" s="1"/>
      <c r="G283" s="1"/>
      <c r="H283" s="1"/>
      <c r="I283" s="1"/>
    </row>
    <row r="284" spans="1:9" ht="15.75" customHeight="1">
      <c r="A284" s="2"/>
      <c r="B284" s="2"/>
      <c r="C284" s="4"/>
      <c r="D284" s="1"/>
      <c r="E284" s="4"/>
      <c r="F284" s="1"/>
      <c r="G284" s="1"/>
      <c r="H284" s="1"/>
      <c r="I284" s="1"/>
    </row>
    <row r="285" spans="1:9" ht="15.75" customHeight="1">
      <c r="A285" s="2"/>
      <c r="B285" s="2"/>
      <c r="C285" s="4"/>
      <c r="D285" s="1"/>
      <c r="E285" s="4"/>
      <c r="F285" s="1"/>
      <c r="G285" s="1"/>
      <c r="H285" s="1"/>
      <c r="I285" s="1"/>
    </row>
    <row r="286" spans="1:9" ht="15.75" customHeight="1">
      <c r="A286" s="2"/>
      <c r="B286" s="2"/>
      <c r="C286" s="4"/>
      <c r="D286" s="1"/>
      <c r="E286" s="4"/>
      <c r="F286" s="1"/>
      <c r="G286" s="1"/>
      <c r="H286" s="1"/>
      <c r="I286" s="1"/>
    </row>
    <row r="287" spans="1:9" ht="15.75" customHeight="1">
      <c r="A287" s="2"/>
      <c r="B287" s="2"/>
      <c r="C287" s="4"/>
      <c r="D287" s="1"/>
      <c r="E287" s="4"/>
      <c r="F287" s="1"/>
      <c r="G287" s="1"/>
      <c r="H287" s="1"/>
      <c r="I287" s="1"/>
    </row>
    <row r="288" spans="1:9" ht="15.75" customHeight="1">
      <c r="A288" s="2"/>
      <c r="B288" s="2"/>
      <c r="C288" s="4"/>
      <c r="D288" s="1"/>
      <c r="E288" s="4"/>
      <c r="F288" s="1"/>
      <c r="G288" s="1"/>
      <c r="H288" s="1"/>
      <c r="I288" s="1"/>
    </row>
    <row r="289" spans="1:9" ht="15.75" customHeight="1">
      <c r="A289" s="2"/>
      <c r="B289" s="2"/>
      <c r="C289" s="4"/>
      <c r="D289" s="1"/>
      <c r="E289" s="4"/>
      <c r="F289" s="1"/>
      <c r="G289" s="1"/>
      <c r="H289" s="1"/>
      <c r="I289" s="1"/>
    </row>
    <row r="290" spans="1:9" ht="15.75" customHeight="1">
      <c r="A290" s="2"/>
      <c r="B290" s="2"/>
      <c r="C290" s="4"/>
      <c r="D290" s="1"/>
      <c r="E290" s="4"/>
      <c r="F290" s="1"/>
      <c r="G290" s="1"/>
      <c r="H290" s="1"/>
      <c r="I290" s="1"/>
    </row>
    <row r="291" spans="1:9" ht="15.75" customHeight="1">
      <c r="A291" s="2"/>
      <c r="B291" s="2"/>
      <c r="C291" s="4"/>
      <c r="D291" s="1"/>
      <c r="E291" s="4"/>
      <c r="F291" s="1"/>
      <c r="G291" s="1"/>
      <c r="H291" s="1"/>
      <c r="I291" s="1"/>
    </row>
    <row r="292" spans="1:9" ht="15.75" customHeight="1">
      <c r="A292" s="2"/>
      <c r="B292" s="2"/>
      <c r="C292" s="4"/>
      <c r="D292" s="1"/>
      <c r="E292" s="4"/>
      <c r="F292" s="1"/>
      <c r="G292" s="1"/>
      <c r="H292" s="1"/>
      <c r="I292" s="1"/>
    </row>
    <row r="293" spans="1:9" ht="15.75" customHeight="1">
      <c r="A293" s="2"/>
      <c r="B293" s="2"/>
      <c r="C293" s="4"/>
      <c r="D293" s="1"/>
      <c r="E293" s="4"/>
      <c r="F293" s="1"/>
      <c r="G293" s="1"/>
      <c r="H293" s="1"/>
      <c r="I293" s="1"/>
    </row>
    <row r="294" spans="1:9" ht="15.75" customHeight="1">
      <c r="A294" s="2"/>
      <c r="B294" s="2"/>
      <c r="C294" s="4"/>
      <c r="D294" s="1"/>
      <c r="E294" s="4"/>
      <c r="F294" s="1"/>
      <c r="G294" s="1"/>
      <c r="H294" s="1"/>
      <c r="I294" s="1"/>
    </row>
    <row r="295" spans="1:9" ht="15.75" customHeight="1">
      <c r="A295" s="2"/>
      <c r="B295" s="2"/>
      <c r="C295" s="4"/>
      <c r="D295" s="1"/>
      <c r="E295" s="4"/>
      <c r="F295" s="1"/>
      <c r="G295" s="1"/>
      <c r="H295" s="1"/>
      <c r="I295" s="1"/>
    </row>
    <row r="296" spans="1:9" ht="15.75" customHeight="1">
      <c r="A296" s="2"/>
      <c r="B296" s="2"/>
      <c r="C296" s="4"/>
      <c r="D296" s="1"/>
      <c r="E296" s="4"/>
      <c r="F296" s="1"/>
      <c r="G296" s="1"/>
      <c r="H296" s="1"/>
      <c r="I296" s="1"/>
    </row>
    <row r="297" spans="1:9" ht="15.75" customHeight="1">
      <c r="A297" s="2"/>
      <c r="B297" s="2"/>
      <c r="C297" s="4"/>
      <c r="D297" s="1"/>
      <c r="E297" s="4"/>
      <c r="F297" s="1"/>
      <c r="G297" s="1"/>
      <c r="H297" s="1"/>
      <c r="I297" s="1"/>
    </row>
    <row r="298" spans="1:9" ht="15.75" customHeight="1">
      <c r="A298" s="2"/>
      <c r="B298" s="2"/>
      <c r="C298" s="4"/>
      <c r="D298" s="1"/>
      <c r="E298" s="4"/>
      <c r="F298" s="1"/>
      <c r="G298" s="1"/>
      <c r="H298" s="1"/>
      <c r="I298" s="1"/>
    </row>
    <row r="299" spans="1:9" ht="15.75" customHeight="1">
      <c r="A299" s="2"/>
      <c r="B299" s="2"/>
      <c r="C299" s="4"/>
      <c r="D299" s="1"/>
      <c r="E299" s="4"/>
      <c r="F299" s="1"/>
      <c r="G299" s="1"/>
      <c r="H299" s="1"/>
      <c r="I299" s="1"/>
    </row>
    <row r="300" spans="1:9" ht="15.75" customHeight="1">
      <c r="A300" s="2"/>
      <c r="B300" s="2"/>
      <c r="C300" s="4"/>
      <c r="D300" s="1"/>
      <c r="E300" s="4"/>
      <c r="F300" s="1"/>
      <c r="G300" s="1"/>
      <c r="H300" s="1"/>
      <c r="I300" s="1"/>
    </row>
    <row r="301" spans="1:9" ht="15.75" customHeight="1">
      <c r="A301" s="2"/>
      <c r="B301" s="2"/>
      <c r="C301" s="4"/>
      <c r="D301" s="1"/>
      <c r="E301" s="4"/>
      <c r="F301" s="1"/>
      <c r="G301" s="1"/>
      <c r="H301" s="1"/>
      <c r="I301" s="1"/>
    </row>
    <row r="302" spans="1:9" ht="15.75" customHeight="1">
      <c r="A302" s="2"/>
      <c r="B302" s="2"/>
      <c r="C302" s="4"/>
      <c r="D302" s="1"/>
      <c r="E302" s="4"/>
      <c r="F302" s="1"/>
      <c r="G302" s="1"/>
      <c r="H302" s="1"/>
      <c r="I302" s="1"/>
    </row>
    <row r="303" spans="1:9" ht="15.75" customHeight="1">
      <c r="A303" s="2"/>
      <c r="B303" s="2"/>
      <c r="C303" s="4"/>
      <c r="D303" s="1"/>
      <c r="E303" s="4"/>
      <c r="F303" s="1"/>
      <c r="G303" s="1"/>
      <c r="H303" s="1"/>
      <c r="I303" s="1"/>
    </row>
    <row r="304" spans="1:9" ht="15.75" customHeight="1">
      <c r="A304" s="2"/>
      <c r="B304" s="2"/>
      <c r="C304" s="4"/>
      <c r="D304" s="1"/>
      <c r="E304" s="4"/>
      <c r="F304" s="1"/>
      <c r="G304" s="1"/>
      <c r="H304" s="1"/>
      <c r="I304" s="1"/>
    </row>
    <row r="305" spans="1:9" ht="15.75" customHeight="1">
      <c r="A305" s="2"/>
      <c r="B305" s="2"/>
      <c r="C305" s="4"/>
      <c r="D305" s="1"/>
      <c r="E305" s="4"/>
      <c r="F305" s="1"/>
      <c r="G305" s="1"/>
      <c r="H305" s="1"/>
      <c r="I305" s="1"/>
    </row>
    <row r="306" spans="1:9" ht="15.75" customHeight="1">
      <c r="A306" s="2"/>
      <c r="B306" s="2"/>
      <c r="C306" s="4"/>
      <c r="D306" s="1"/>
      <c r="E306" s="4"/>
      <c r="F306" s="1"/>
      <c r="G306" s="1"/>
      <c r="H306" s="1"/>
      <c r="I306" s="1"/>
    </row>
    <row r="307" spans="1:9" ht="15.75" customHeight="1">
      <c r="A307" s="2"/>
      <c r="B307" s="2"/>
      <c r="C307" s="4"/>
      <c r="D307" s="1"/>
      <c r="E307" s="4"/>
      <c r="F307" s="1"/>
      <c r="G307" s="1"/>
      <c r="H307" s="1"/>
      <c r="I307" s="1"/>
    </row>
    <row r="308" spans="1:9" ht="15.75" customHeight="1">
      <c r="A308" s="2"/>
      <c r="B308" s="2"/>
      <c r="C308" s="4"/>
      <c r="D308" s="1"/>
      <c r="E308" s="4"/>
      <c r="F308" s="1"/>
      <c r="G308" s="1"/>
      <c r="H308" s="1"/>
      <c r="I308" s="1"/>
    </row>
    <row r="309" spans="1:9" ht="15.75" customHeight="1">
      <c r="A309" s="2"/>
      <c r="B309" s="2"/>
      <c r="C309" s="4"/>
      <c r="D309" s="1"/>
      <c r="E309" s="4"/>
      <c r="F309" s="1"/>
      <c r="G309" s="1"/>
      <c r="H309" s="1"/>
      <c r="I309" s="1"/>
    </row>
    <row r="310" spans="1:9" ht="15.75" customHeight="1">
      <c r="A310" s="2"/>
      <c r="B310" s="2"/>
      <c r="C310" s="4"/>
      <c r="D310" s="1"/>
      <c r="E310" s="4"/>
      <c r="F310" s="1"/>
      <c r="G310" s="1"/>
      <c r="H310" s="1"/>
      <c r="I310" s="1"/>
    </row>
    <row r="311" spans="1:9" ht="15.75" customHeight="1">
      <c r="A311" s="2"/>
      <c r="B311" s="2"/>
      <c r="C311" s="4"/>
      <c r="D311" s="1"/>
      <c r="E311" s="4"/>
      <c r="F311" s="1"/>
      <c r="G311" s="1"/>
      <c r="H311" s="1"/>
      <c r="I311" s="1"/>
    </row>
    <row r="312" spans="1:9" ht="15.75" customHeight="1">
      <c r="A312" s="2"/>
      <c r="B312" s="2"/>
      <c r="C312" s="4"/>
      <c r="D312" s="1"/>
      <c r="E312" s="4"/>
      <c r="F312" s="1"/>
      <c r="G312" s="1"/>
      <c r="H312" s="1"/>
      <c r="I312" s="1"/>
    </row>
    <row r="313" spans="1:9" ht="15.75" customHeight="1">
      <c r="A313" s="2"/>
      <c r="B313" s="2"/>
      <c r="C313" s="4"/>
      <c r="D313" s="1"/>
      <c r="E313" s="4"/>
      <c r="F313" s="1"/>
      <c r="G313" s="1"/>
      <c r="H313" s="1"/>
      <c r="I313" s="1"/>
    </row>
    <row r="314" spans="1:9" ht="15.75" customHeight="1">
      <c r="A314" s="2"/>
      <c r="B314" s="2"/>
      <c r="C314" s="4"/>
      <c r="D314" s="1"/>
      <c r="E314" s="4"/>
      <c r="F314" s="1"/>
      <c r="G314" s="1"/>
      <c r="H314" s="1"/>
      <c r="I314" s="1"/>
    </row>
    <row r="315" spans="1:9" ht="15.75" customHeight="1">
      <c r="A315" s="2"/>
      <c r="B315" s="2"/>
      <c r="C315" s="4"/>
      <c r="D315" s="1"/>
      <c r="E315" s="4"/>
      <c r="F315" s="1"/>
      <c r="G315" s="1"/>
      <c r="H315" s="1"/>
      <c r="I315" s="1"/>
    </row>
    <row r="316" spans="1:9" ht="15.75" customHeight="1">
      <c r="A316" s="2"/>
      <c r="B316" s="2"/>
      <c r="C316" s="4"/>
      <c r="D316" s="1"/>
      <c r="E316" s="4"/>
      <c r="F316" s="1"/>
      <c r="G316" s="1"/>
      <c r="H316" s="1"/>
      <c r="I316" s="1"/>
    </row>
    <row r="317" spans="1:9" ht="15.75" customHeight="1">
      <c r="A317" s="2"/>
      <c r="B317" s="2"/>
      <c r="C317" s="4"/>
      <c r="D317" s="1"/>
      <c r="E317" s="4"/>
      <c r="F317" s="1"/>
      <c r="G317" s="1"/>
      <c r="H317" s="1"/>
      <c r="I317" s="1"/>
    </row>
    <row r="318" spans="1:9" ht="15.75" customHeight="1">
      <c r="A318" s="2"/>
      <c r="B318" s="2"/>
      <c r="C318" s="4"/>
      <c r="D318" s="1"/>
      <c r="E318" s="4"/>
      <c r="F318" s="1"/>
      <c r="G318" s="1"/>
      <c r="H318" s="1"/>
      <c r="I318" s="1"/>
    </row>
    <row r="319" spans="1:9" ht="15.75" customHeight="1">
      <c r="A319" s="2"/>
      <c r="B319" s="2"/>
      <c r="C319" s="4"/>
      <c r="D319" s="1"/>
      <c r="E319" s="4"/>
      <c r="F319" s="1"/>
      <c r="G319" s="1"/>
      <c r="H319" s="1"/>
      <c r="I319" s="1"/>
    </row>
    <row r="320" spans="1:9" ht="15.75" customHeight="1">
      <c r="A320" s="2"/>
      <c r="B320" s="2"/>
      <c r="C320" s="4"/>
      <c r="D320" s="1"/>
      <c r="E320" s="4"/>
      <c r="F320" s="1"/>
      <c r="G320" s="1"/>
      <c r="H320" s="1"/>
      <c r="I320" s="1"/>
    </row>
    <row r="321" spans="1:9" ht="15.75" customHeight="1">
      <c r="A321" s="2"/>
      <c r="B321" s="2"/>
      <c r="C321" s="4"/>
      <c r="D321" s="1"/>
      <c r="E321" s="4"/>
      <c r="F321" s="1"/>
      <c r="G321" s="1"/>
      <c r="H321" s="1"/>
      <c r="I321" s="1"/>
    </row>
    <row r="322" spans="1:9" ht="15.75" customHeight="1">
      <c r="A322" s="2"/>
      <c r="B322" s="2"/>
      <c r="C322" s="4"/>
      <c r="D322" s="1"/>
      <c r="E322" s="4"/>
      <c r="F322" s="1"/>
      <c r="G322" s="1"/>
      <c r="H322" s="1"/>
      <c r="I322" s="1"/>
    </row>
    <row r="323" spans="1:9" ht="15.75" customHeight="1">
      <c r="A323" s="2"/>
      <c r="B323" s="2"/>
      <c r="C323" s="4"/>
      <c r="D323" s="1"/>
      <c r="E323" s="4"/>
      <c r="F323" s="1"/>
      <c r="G323" s="1"/>
      <c r="H323" s="1"/>
      <c r="I323" s="1"/>
    </row>
    <row r="324" spans="1:9" ht="15.75" customHeight="1">
      <c r="A324" s="2"/>
      <c r="B324" s="2"/>
      <c r="C324" s="4"/>
      <c r="D324" s="1"/>
      <c r="E324" s="4"/>
      <c r="F324" s="1"/>
      <c r="G324" s="1"/>
      <c r="H324" s="1"/>
      <c r="I324" s="1"/>
    </row>
    <row r="325" spans="1:9" ht="15.75" customHeight="1">
      <c r="A325" s="2"/>
      <c r="B325" s="2"/>
      <c r="C325" s="4"/>
      <c r="D325" s="1"/>
      <c r="E325" s="4"/>
      <c r="F325" s="1"/>
      <c r="G325" s="1"/>
      <c r="H325" s="1"/>
      <c r="I325" s="1"/>
    </row>
    <row r="326" spans="1:9" ht="15.75" customHeight="1">
      <c r="A326" s="2"/>
      <c r="B326" s="2"/>
      <c r="C326" s="4"/>
      <c r="D326" s="1"/>
      <c r="E326" s="4"/>
      <c r="F326" s="1"/>
      <c r="G326" s="1"/>
      <c r="H326" s="1"/>
      <c r="I326" s="1"/>
    </row>
    <row r="327" spans="1:9" ht="15.75" customHeight="1">
      <c r="A327" s="2"/>
      <c r="B327" s="2"/>
      <c r="C327" s="4"/>
      <c r="D327" s="1"/>
      <c r="E327" s="4"/>
      <c r="F327" s="1"/>
      <c r="G327" s="1"/>
      <c r="H327" s="1"/>
      <c r="I327" s="1"/>
    </row>
    <row r="328" spans="1:9" ht="15.75" customHeight="1">
      <c r="A328" s="2"/>
      <c r="B328" s="2"/>
      <c r="C328" s="4"/>
      <c r="D328" s="1"/>
      <c r="E328" s="4"/>
      <c r="F328" s="1"/>
      <c r="G328" s="1"/>
      <c r="H328" s="1"/>
      <c r="I328" s="1"/>
    </row>
    <row r="329" spans="1:9" ht="15.75" customHeight="1">
      <c r="A329" s="2"/>
      <c r="B329" s="2"/>
      <c r="C329" s="4"/>
      <c r="D329" s="1"/>
      <c r="E329" s="4"/>
      <c r="F329" s="1"/>
      <c r="G329" s="1"/>
      <c r="H329" s="1"/>
      <c r="I329" s="1"/>
    </row>
    <row r="330" spans="1:9" ht="15.75" customHeight="1">
      <c r="A330" s="2"/>
      <c r="B330" s="2"/>
      <c r="C330" s="4"/>
      <c r="D330" s="1"/>
      <c r="E330" s="4"/>
      <c r="F330" s="1"/>
      <c r="G330" s="1"/>
      <c r="H330" s="1"/>
      <c r="I330" s="1"/>
    </row>
    <row r="331" spans="1:9" ht="15.75" customHeight="1">
      <c r="A331" s="2"/>
      <c r="B331" s="2"/>
      <c r="C331" s="4"/>
      <c r="D331" s="1"/>
      <c r="E331" s="4"/>
      <c r="F331" s="1"/>
      <c r="G331" s="1"/>
      <c r="H331" s="1"/>
      <c r="I331" s="1"/>
    </row>
    <row r="332" spans="1:9" ht="15.75" customHeight="1">
      <c r="A332" s="2"/>
      <c r="B332" s="2"/>
      <c r="C332" s="4"/>
      <c r="D332" s="1"/>
      <c r="E332" s="4"/>
      <c r="F332" s="1"/>
      <c r="G332" s="1"/>
      <c r="H332" s="1"/>
      <c r="I332" s="1"/>
    </row>
    <row r="333" spans="1:9" ht="15.75" customHeight="1">
      <c r="A333" s="2"/>
      <c r="B333" s="2"/>
      <c r="C333" s="4"/>
      <c r="D333" s="1"/>
      <c r="E333" s="4"/>
      <c r="F333" s="1"/>
      <c r="G333" s="1"/>
      <c r="H333" s="1"/>
      <c r="I333" s="1"/>
    </row>
    <row r="334" spans="1:9" ht="15.75" customHeight="1">
      <c r="A334" s="2"/>
      <c r="B334" s="2"/>
      <c r="C334" s="4"/>
      <c r="D334" s="1"/>
      <c r="E334" s="4"/>
      <c r="F334" s="1"/>
      <c r="G334" s="1"/>
      <c r="H334" s="1"/>
      <c r="I334" s="1"/>
    </row>
    <row r="335" spans="1:9" ht="15.75" customHeight="1">
      <c r="A335" s="2"/>
      <c r="B335" s="2"/>
      <c r="C335" s="4"/>
      <c r="D335" s="1"/>
      <c r="E335" s="4"/>
      <c r="F335" s="1"/>
      <c r="G335" s="1"/>
      <c r="H335" s="1"/>
      <c r="I335" s="1"/>
    </row>
    <row r="336" spans="1:9" ht="15.75" customHeight="1">
      <c r="A336" s="2"/>
      <c r="B336" s="2"/>
      <c r="C336" s="4"/>
      <c r="D336" s="1"/>
      <c r="E336" s="4"/>
      <c r="F336" s="1"/>
      <c r="G336" s="1"/>
      <c r="H336" s="1"/>
      <c r="I336" s="1"/>
    </row>
    <row r="337" spans="1:9" ht="15.75" customHeight="1">
      <c r="A337" s="2"/>
      <c r="B337" s="2"/>
      <c r="C337" s="4"/>
      <c r="D337" s="1"/>
      <c r="E337" s="4"/>
      <c r="F337" s="1"/>
      <c r="G337" s="1"/>
      <c r="H337" s="1"/>
      <c r="I337" s="1"/>
    </row>
    <row r="338" spans="1:9" ht="15.75" customHeight="1">
      <c r="A338" s="2"/>
      <c r="B338" s="2"/>
      <c r="C338" s="4"/>
      <c r="D338" s="1"/>
      <c r="E338" s="4"/>
      <c r="F338" s="1"/>
      <c r="G338" s="1"/>
      <c r="H338" s="1"/>
      <c r="I338" s="1"/>
    </row>
    <row r="339" spans="1:9" ht="15.75" customHeight="1">
      <c r="A339" s="2"/>
      <c r="B339" s="2"/>
      <c r="C339" s="4"/>
      <c r="D339" s="1"/>
      <c r="E339" s="4"/>
      <c r="F339" s="1"/>
      <c r="G339" s="1"/>
      <c r="H339" s="1"/>
      <c r="I339" s="1"/>
    </row>
    <row r="340" spans="1:9" ht="15.75" customHeight="1">
      <c r="A340" s="2"/>
      <c r="B340" s="2"/>
      <c r="C340" s="4"/>
      <c r="D340" s="1"/>
      <c r="E340" s="4"/>
      <c r="F340" s="1"/>
      <c r="G340" s="1"/>
      <c r="H340" s="1"/>
      <c r="I340" s="1"/>
    </row>
    <row r="341" spans="1:9" ht="15.75" customHeight="1">
      <c r="A341" s="2"/>
      <c r="B341" s="2"/>
      <c r="C341" s="4"/>
      <c r="D341" s="1"/>
      <c r="E341" s="4"/>
      <c r="F341" s="1"/>
      <c r="G341" s="1"/>
      <c r="H341" s="1"/>
      <c r="I341" s="1"/>
    </row>
    <row r="342" spans="1:9" ht="15.75" customHeight="1">
      <c r="A342" s="2"/>
      <c r="B342" s="2"/>
      <c r="C342" s="4"/>
      <c r="D342" s="1"/>
      <c r="E342" s="4"/>
      <c r="F342" s="1"/>
      <c r="G342" s="1"/>
      <c r="H342" s="1"/>
      <c r="I342" s="1"/>
    </row>
    <row r="343" spans="1:9" ht="15.75" customHeight="1">
      <c r="A343" s="2"/>
      <c r="B343" s="2"/>
      <c r="C343" s="4"/>
      <c r="D343" s="1"/>
      <c r="E343" s="4"/>
      <c r="F343" s="1"/>
      <c r="G343" s="1"/>
      <c r="H343" s="1"/>
      <c r="I343" s="1"/>
    </row>
    <row r="344" spans="1:9" ht="15.75" customHeight="1">
      <c r="A344" s="2"/>
      <c r="B344" s="2"/>
      <c r="C344" s="4"/>
      <c r="D344" s="1"/>
      <c r="E344" s="4"/>
      <c r="F344" s="1"/>
      <c r="G344" s="1"/>
      <c r="H344" s="1"/>
      <c r="I344" s="1"/>
    </row>
    <row r="345" spans="1:9" ht="15.75" customHeight="1">
      <c r="A345" s="2"/>
      <c r="B345" s="2"/>
      <c r="C345" s="4"/>
      <c r="D345" s="1"/>
      <c r="E345" s="4"/>
      <c r="F345" s="1"/>
      <c r="G345" s="1"/>
      <c r="H345" s="1"/>
      <c r="I345" s="1"/>
    </row>
    <row r="346" spans="1:9" ht="15.75" customHeight="1">
      <c r="A346" s="2"/>
      <c r="B346" s="2"/>
      <c r="C346" s="4"/>
      <c r="D346" s="1"/>
      <c r="E346" s="4"/>
      <c r="F346" s="1"/>
      <c r="G346" s="1"/>
      <c r="H346" s="1"/>
      <c r="I346" s="1"/>
    </row>
    <row r="347" spans="1:9" ht="15.75" customHeight="1">
      <c r="A347" s="2"/>
      <c r="B347" s="2"/>
      <c r="C347" s="4"/>
      <c r="D347" s="1"/>
      <c r="E347" s="4"/>
      <c r="F347" s="1"/>
      <c r="G347" s="1"/>
      <c r="H347" s="1"/>
      <c r="I347" s="1"/>
    </row>
    <row r="348" spans="1:9" ht="15.75" customHeight="1">
      <c r="A348" s="2"/>
      <c r="B348" s="2"/>
      <c r="C348" s="4"/>
      <c r="D348" s="1"/>
      <c r="E348" s="4"/>
      <c r="F348" s="1"/>
      <c r="G348" s="1"/>
      <c r="H348" s="1"/>
      <c r="I348" s="1"/>
    </row>
    <row r="349" spans="1:9" ht="15.75" customHeight="1">
      <c r="A349" s="2"/>
      <c r="B349" s="2"/>
      <c r="C349" s="4"/>
      <c r="D349" s="1"/>
      <c r="E349" s="4"/>
      <c r="F349" s="1"/>
      <c r="G349" s="1"/>
      <c r="H349" s="1"/>
      <c r="I349" s="1"/>
    </row>
    <row r="350" spans="1:9" ht="15.75" customHeight="1">
      <c r="A350" s="2"/>
      <c r="B350" s="2"/>
      <c r="C350" s="4"/>
      <c r="D350" s="1"/>
      <c r="E350" s="4"/>
      <c r="F350" s="1"/>
      <c r="G350" s="1"/>
      <c r="H350" s="1"/>
      <c r="I350" s="1"/>
    </row>
    <row r="351" spans="1:9" ht="15.75" customHeight="1">
      <c r="A351" s="2"/>
      <c r="B351" s="2"/>
      <c r="C351" s="4"/>
      <c r="D351" s="1"/>
      <c r="E351" s="4"/>
      <c r="F351" s="1"/>
      <c r="G351" s="1"/>
      <c r="H351" s="1"/>
      <c r="I351" s="1"/>
    </row>
    <row r="352" spans="1:9" ht="15.75" customHeight="1">
      <c r="A352" s="2"/>
      <c r="B352" s="2"/>
      <c r="C352" s="4"/>
      <c r="D352" s="1"/>
      <c r="E352" s="4"/>
      <c r="F352" s="1"/>
      <c r="G352" s="1"/>
      <c r="H352" s="1"/>
      <c r="I352" s="1"/>
    </row>
    <row r="353" spans="1:9" ht="15.75" customHeight="1">
      <c r="A353" s="2"/>
      <c r="B353" s="2"/>
      <c r="C353" s="4"/>
      <c r="D353" s="1"/>
      <c r="E353" s="4"/>
      <c r="F353" s="1"/>
      <c r="G353" s="1"/>
      <c r="H353" s="1"/>
      <c r="I353" s="1"/>
    </row>
    <row r="354" spans="1:9" ht="15.75" customHeight="1">
      <c r="A354" s="2"/>
      <c r="B354" s="2"/>
      <c r="C354" s="4"/>
      <c r="D354" s="1"/>
      <c r="E354" s="4"/>
      <c r="F354" s="1"/>
      <c r="G354" s="1"/>
      <c r="H354" s="1"/>
      <c r="I354" s="1"/>
    </row>
    <row r="355" spans="1:9" ht="15.75" customHeight="1">
      <c r="A355" s="2"/>
      <c r="B355" s="2"/>
      <c r="C355" s="4"/>
      <c r="D355" s="1"/>
      <c r="E355" s="4"/>
      <c r="F355" s="1"/>
      <c r="G355" s="1"/>
      <c r="H355" s="1"/>
      <c r="I355" s="1"/>
    </row>
    <row r="356" spans="1:9" ht="15.75" customHeight="1">
      <c r="A356" s="2"/>
      <c r="B356" s="2"/>
      <c r="C356" s="4"/>
      <c r="D356" s="1"/>
      <c r="E356" s="4"/>
      <c r="F356" s="1"/>
      <c r="G356" s="1"/>
      <c r="H356" s="1"/>
      <c r="I356" s="1"/>
    </row>
    <row r="357" spans="1:9" ht="15.75" customHeight="1">
      <c r="A357" s="2"/>
      <c r="B357" s="2"/>
      <c r="C357" s="4"/>
      <c r="D357" s="1"/>
      <c r="E357" s="4"/>
      <c r="F357" s="1"/>
      <c r="G357" s="1"/>
      <c r="H357" s="1"/>
      <c r="I357" s="1"/>
    </row>
    <row r="358" spans="1:9" ht="15.75" customHeight="1">
      <c r="A358" s="2"/>
      <c r="B358" s="2"/>
      <c r="C358" s="4"/>
      <c r="D358" s="1"/>
      <c r="E358" s="4"/>
      <c r="F358" s="1"/>
      <c r="G358" s="1"/>
      <c r="H358" s="1"/>
      <c r="I358" s="1"/>
    </row>
    <row r="359" spans="1:9" ht="15.75" customHeight="1">
      <c r="A359" s="2"/>
      <c r="B359" s="2"/>
      <c r="C359" s="4"/>
      <c r="D359" s="1"/>
      <c r="E359" s="4"/>
      <c r="F359" s="1"/>
      <c r="G359" s="1"/>
      <c r="H359" s="1"/>
      <c r="I359" s="1"/>
    </row>
    <row r="360" spans="1:9" ht="15.75" customHeight="1">
      <c r="A360" s="2"/>
      <c r="B360" s="2"/>
      <c r="C360" s="4"/>
      <c r="D360" s="1"/>
      <c r="E360" s="4"/>
      <c r="F360" s="1"/>
      <c r="G360" s="1"/>
      <c r="H360" s="1"/>
      <c r="I360" s="1"/>
    </row>
    <row r="361" spans="1:9" ht="15.75" customHeight="1">
      <c r="A361" s="2"/>
      <c r="B361" s="2"/>
      <c r="C361" s="4"/>
      <c r="D361" s="1"/>
      <c r="E361" s="4"/>
      <c r="F361" s="1"/>
      <c r="G361" s="1"/>
      <c r="H361" s="1"/>
      <c r="I361" s="1"/>
    </row>
    <row r="362" spans="1:9" ht="15.75" customHeight="1">
      <c r="A362" s="2"/>
      <c r="B362" s="2"/>
      <c r="C362" s="4"/>
      <c r="D362" s="1"/>
      <c r="E362" s="4"/>
      <c r="F362" s="1"/>
      <c r="G362" s="1"/>
      <c r="H362" s="1"/>
      <c r="I362" s="1"/>
    </row>
    <row r="363" spans="1:9" ht="15.75" customHeight="1">
      <c r="A363" s="2"/>
      <c r="B363" s="2"/>
      <c r="C363" s="4"/>
      <c r="D363" s="1"/>
      <c r="E363" s="4"/>
      <c r="F363" s="1"/>
      <c r="G363" s="1"/>
      <c r="H363" s="1"/>
      <c r="I363" s="1"/>
    </row>
    <row r="364" spans="1:9" ht="15.75" customHeight="1">
      <c r="A364" s="2"/>
      <c r="B364" s="2"/>
      <c r="C364" s="4"/>
      <c r="D364" s="1"/>
      <c r="E364" s="4"/>
      <c r="F364" s="1"/>
      <c r="G364" s="1"/>
      <c r="H364" s="1"/>
      <c r="I364" s="1"/>
    </row>
    <row r="365" spans="1:9" ht="15.75" customHeight="1">
      <c r="A365" s="2"/>
      <c r="B365" s="2"/>
      <c r="C365" s="4"/>
      <c r="D365" s="1"/>
      <c r="E365" s="4"/>
      <c r="F365" s="1"/>
      <c r="G365" s="1"/>
      <c r="H365" s="1"/>
      <c r="I365" s="1"/>
    </row>
    <row r="366" spans="1:9" ht="15.75" customHeight="1">
      <c r="A366" s="2"/>
      <c r="B366" s="2"/>
      <c r="C366" s="4"/>
      <c r="D366" s="1"/>
      <c r="E366" s="4"/>
      <c r="F366" s="1"/>
      <c r="G366" s="1"/>
      <c r="H366" s="1"/>
      <c r="I366" s="1"/>
    </row>
    <row r="367" spans="1:9" ht="15.75" customHeight="1">
      <c r="A367" s="2"/>
      <c r="B367" s="2"/>
      <c r="C367" s="4"/>
      <c r="D367" s="1"/>
      <c r="E367" s="4"/>
      <c r="F367" s="1"/>
      <c r="G367" s="1"/>
      <c r="H367" s="1"/>
      <c r="I367" s="1"/>
    </row>
    <row r="368" spans="1:9" ht="15.75" customHeight="1">
      <c r="A368" s="2"/>
      <c r="B368" s="2"/>
      <c r="C368" s="4"/>
      <c r="D368" s="1"/>
      <c r="E368" s="4"/>
      <c r="F368" s="1"/>
      <c r="G368" s="1"/>
      <c r="H368" s="1"/>
      <c r="I368" s="1"/>
    </row>
    <row r="369" spans="1:9" ht="15.75" customHeight="1">
      <c r="A369" s="2"/>
      <c r="B369" s="2"/>
      <c r="C369" s="4"/>
      <c r="D369" s="1"/>
      <c r="E369" s="4"/>
      <c r="F369" s="1"/>
      <c r="G369" s="1"/>
      <c r="H369" s="1"/>
      <c r="I369" s="1"/>
    </row>
    <row r="370" spans="1:9" ht="15.75" customHeight="1">
      <c r="A370" s="2"/>
      <c r="B370" s="2"/>
      <c r="C370" s="4"/>
      <c r="D370" s="1"/>
      <c r="E370" s="4"/>
      <c r="F370" s="1"/>
      <c r="G370" s="1"/>
      <c r="H370" s="1"/>
      <c r="I370" s="1"/>
    </row>
    <row r="371" spans="1:9" ht="15.75" customHeight="1">
      <c r="A371" s="2"/>
      <c r="B371" s="2"/>
      <c r="C371" s="4"/>
      <c r="D371" s="1"/>
      <c r="E371" s="4"/>
      <c r="F371" s="1"/>
      <c r="G371" s="1"/>
      <c r="H371" s="1"/>
      <c r="I371" s="1"/>
    </row>
    <row r="372" spans="1:9" ht="15.75" customHeight="1">
      <c r="A372" s="2"/>
      <c r="B372" s="2"/>
      <c r="C372" s="4"/>
      <c r="D372" s="1"/>
      <c r="E372" s="4"/>
      <c r="F372" s="1"/>
      <c r="G372" s="1"/>
      <c r="H372" s="1"/>
      <c r="I372" s="1"/>
    </row>
    <row r="373" spans="1:9" ht="15.75" customHeight="1">
      <c r="A373" s="2"/>
      <c r="B373" s="2"/>
      <c r="C373" s="4"/>
      <c r="D373" s="1"/>
      <c r="E373" s="4"/>
      <c r="F373" s="1"/>
      <c r="G373" s="1"/>
      <c r="H373" s="1"/>
      <c r="I373" s="1"/>
    </row>
    <row r="374" spans="1:9" ht="15.75" customHeight="1">
      <c r="A374" s="2"/>
      <c r="B374" s="2"/>
      <c r="C374" s="4"/>
      <c r="D374" s="1"/>
      <c r="E374" s="4"/>
      <c r="F374" s="1"/>
      <c r="G374" s="1"/>
      <c r="H374" s="1"/>
      <c r="I374" s="1"/>
    </row>
    <row r="375" spans="1:9" ht="15.75" customHeight="1">
      <c r="A375" s="2"/>
      <c r="B375" s="2"/>
      <c r="C375" s="4"/>
      <c r="D375" s="1"/>
      <c r="E375" s="4"/>
      <c r="F375" s="1"/>
      <c r="G375" s="1"/>
      <c r="H375" s="1"/>
      <c r="I375" s="1"/>
    </row>
    <row r="376" spans="1:9" ht="15.75" customHeight="1">
      <c r="A376" s="2"/>
      <c r="B376" s="2"/>
      <c r="C376" s="4"/>
      <c r="D376" s="1"/>
      <c r="E376" s="4"/>
      <c r="F376" s="1"/>
      <c r="G376" s="1"/>
      <c r="H376" s="1"/>
      <c r="I376" s="1"/>
    </row>
    <row r="377" spans="1:9" ht="15.75" customHeight="1">
      <c r="A377" s="2"/>
      <c r="B377" s="2"/>
      <c r="C377" s="4"/>
      <c r="D377" s="1"/>
      <c r="E377" s="4"/>
      <c r="F377" s="1"/>
      <c r="G377" s="1"/>
      <c r="H377" s="1"/>
      <c r="I377" s="1"/>
    </row>
    <row r="378" spans="1:9" ht="15.75" customHeight="1">
      <c r="A378" s="2"/>
      <c r="B378" s="2"/>
      <c r="C378" s="4"/>
      <c r="D378" s="1"/>
      <c r="E378" s="4"/>
      <c r="F378" s="1"/>
      <c r="G378" s="1"/>
      <c r="H378" s="1"/>
      <c r="I378" s="1"/>
    </row>
    <row r="379" spans="1:9" ht="15.75" customHeight="1">
      <c r="A379" s="2"/>
      <c r="B379" s="2"/>
      <c r="C379" s="4"/>
      <c r="D379" s="1"/>
      <c r="E379" s="4"/>
      <c r="F379" s="1"/>
      <c r="G379" s="1"/>
      <c r="H379" s="1"/>
      <c r="I379" s="1"/>
    </row>
    <row r="380" spans="1:9" ht="15.75" customHeight="1">
      <c r="A380" s="2"/>
      <c r="B380" s="2"/>
      <c r="C380" s="4"/>
      <c r="D380" s="1"/>
      <c r="E380" s="4"/>
      <c r="F380" s="1"/>
      <c r="G380" s="1"/>
      <c r="H380" s="1"/>
      <c r="I380" s="1"/>
    </row>
    <row r="381" spans="1:9" ht="15.75" customHeight="1">
      <c r="A381" s="2"/>
      <c r="B381" s="2"/>
      <c r="C381" s="4"/>
      <c r="D381" s="1"/>
      <c r="E381" s="4"/>
      <c r="F381" s="1"/>
      <c r="G381" s="1"/>
      <c r="H381" s="1"/>
      <c r="I381" s="1"/>
    </row>
    <row r="382" spans="1:9" ht="15.75" customHeight="1">
      <c r="A382" s="2"/>
      <c r="B382" s="2"/>
      <c r="C382" s="4"/>
      <c r="D382" s="1"/>
      <c r="E382" s="4"/>
      <c r="F382" s="1"/>
      <c r="G382" s="1"/>
      <c r="H382" s="1"/>
      <c r="I382" s="1"/>
    </row>
    <row r="383" spans="1:9" ht="15.75" customHeight="1">
      <c r="A383" s="2"/>
      <c r="B383" s="2"/>
      <c r="C383" s="4"/>
      <c r="D383" s="1"/>
      <c r="E383" s="4"/>
      <c r="F383" s="1"/>
      <c r="G383" s="1"/>
      <c r="H383" s="1"/>
      <c r="I383" s="1"/>
    </row>
    <row r="384" spans="1:9" ht="15.75" customHeight="1">
      <c r="A384" s="2"/>
      <c r="B384" s="2"/>
      <c r="C384" s="4"/>
      <c r="D384" s="1"/>
      <c r="E384" s="4"/>
      <c r="F384" s="1"/>
      <c r="G384" s="1"/>
      <c r="H384" s="1"/>
      <c r="I384" s="1"/>
    </row>
    <row r="385" spans="1:9" ht="15.75" customHeight="1">
      <c r="A385" s="2"/>
      <c r="B385" s="2"/>
      <c r="C385" s="4"/>
      <c r="D385" s="1"/>
      <c r="E385" s="4"/>
      <c r="F385" s="1"/>
      <c r="G385" s="1"/>
      <c r="H385" s="1"/>
      <c r="I385" s="1"/>
    </row>
    <row r="386" spans="1:9" ht="15.75" customHeight="1">
      <c r="A386" s="2"/>
      <c r="B386" s="2"/>
      <c r="C386" s="4"/>
      <c r="D386" s="1"/>
      <c r="E386" s="4"/>
      <c r="F386" s="1"/>
      <c r="G386" s="1"/>
      <c r="H386" s="1"/>
      <c r="I386" s="1"/>
    </row>
    <row r="387" spans="1:9" ht="15.75" customHeight="1">
      <c r="A387" s="2"/>
      <c r="B387" s="2"/>
      <c r="C387" s="4"/>
      <c r="D387" s="1"/>
      <c r="E387" s="4"/>
      <c r="F387" s="1"/>
      <c r="G387" s="1"/>
      <c r="H387" s="1"/>
      <c r="I387" s="1"/>
    </row>
    <row r="388" spans="1:9" ht="15.75" customHeight="1">
      <c r="A388" s="2"/>
      <c r="B388" s="2"/>
      <c r="C388" s="4"/>
      <c r="D388" s="1"/>
      <c r="E388" s="4"/>
      <c r="F388" s="1"/>
      <c r="G388" s="1"/>
      <c r="H388" s="1"/>
      <c r="I388" s="1"/>
    </row>
    <row r="389" spans="1:9" ht="15.75" customHeight="1">
      <c r="A389" s="2"/>
      <c r="B389" s="2"/>
      <c r="C389" s="4"/>
      <c r="D389" s="1"/>
      <c r="E389" s="4"/>
      <c r="F389" s="1"/>
      <c r="G389" s="1"/>
      <c r="H389" s="1"/>
      <c r="I389" s="1"/>
    </row>
    <row r="390" spans="1:9" ht="15.75" customHeight="1">
      <c r="A390" s="2"/>
      <c r="B390" s="2"/>
      <c r="C390" s="4"/>
      <c r="D390" s="1"/>
      <c r="E390" s="4"/>
      <c r="F390" s="1"/>
      <c r="G390" s="1"/>
      <c r="H390" s="1"/>
      <c r="I390" s="1"/>
    </row>
    <row r="391" spans="1:9" ht="15.75" customHeight="1">
      <c r="A391" s="2"/>
      <c r="B391" s="2"/>
      <c r="C391" s="4"/>
      <c r="D391" s="1"/>
      <c r="E391" s="4"/>
      <c r="F391" s="1"/>
      <c r="G391" s="1"/>
      <c r="H391" s="1"/>
      <c r="I391" s="1"/>
    </row>
    <row r="392" spans="1:9" ht="15.75" customHeight="1">
      <c r="A392" s="2"/>
      <c r="B392" s="2"/>
      <c r="C392" s="4"/>
      <c r="D392" s="1"/>
      <c r="E392" s="4"/>
      <c r="F392" s="1"/>
      <c r="G392" s="1"/>
      <c r="H392" s="1"/>
      <c r="I392" s="1"/>
    </row>
    <row r="393" spans="1:9" ht="15.75" customHeight="1">
      <c r="A393" s="2"/>
      <c r="B393" s="2"/>
      <c r="C393" s="4"/>
      <c r="D393" s="1"/>
      <c r="E393" s="4"/>
      <c r="F393" s="1"/>
      <c r="G393" s="1"/>
      <c r="H393" s="1"/>
      <c r="I393" s="1"/>
    </row>
    <row r="394" spans="1:9" ht="15.75" customHeight="1">
      <c r="A394" s="2"/>
      <c r="B394" s="2"/>
      <c r="C394" s="4"/>
      <c r="D394" s="1"/>
      <c r="E394" s="4"/>
      <c r="F394" s="1"/>
      <c r="G394" s="1"/>
      <c r="H394" s="1"/>
      <c r="I394" s="1"/>
    </row>
    <row r="395" spans="1:9" ht="15.75" customHeight="1">
      <c r="A395" s="2"/>
      <c r="B395" s="2"/>
      <c r="C395" s="4"/>
      <c r="D395" s="1"/>
      <c r="E395" s="4"/>
      <c r="F395" s="1"/>
      <c r="G395" s="1"/>
      <c r="H395" s="1"/>
      <c r="I395" s="1"/>
    </row>
    <row r="396" spans="1:9" ht="15.75" customHeight="1">
      <c r="A396" s="2"/>
      <c r="B396" s="2"/>
      <c r="C396" s="4"/>
      <c r="D396" s="1"/>
      <c r="E396" s="4"/>
      <c r="F396" s="1"/>
      <c r="G396" s="1"/>
      <c r="H396" s="1"/>
      <c r="I396" s="1"/>
    </row>
    <row r="397" spans="1:9" ht="15.75" customHeight="1">
      <c r="A397" s="2"/>
      <c r="B397" s="2"/>
      <c r="C397" s="4"/>
      <c r="D397" s="1"/>
      <c r="E397" s="4"/>
      <c r="F397" s="1"/>
      <c r="G397" s="1"/>
      <c r="H397" s="1"/>
      <c r="I397" s="1"/>
    </row>
    <row r="398" spans="1:9" ht="15.75" customHeight="1">
      <c r="A398" s="2"/>
      <c r="B398" s="2"/>
      <c r="C398" s="4"/>
      <c r="D398" s="1"/>
      <c r="E398" s="4"/>
      <c r="F398" s="1"/>
      <c r="G398" s="1"/>
      <c r="H398" s="1"/>
      <c r="I398" s="1"/>
    </row>
    <row r="399" spans="1:9" ht="15.75" customHeight="1">
      <c r="A399" s="2"/>
      <c r="B399" s="2"/>
      <c r="C399" s="4"/>
      <c r="D399" s="1"/>
      <c r="E399" s="4"/>
      <c r="F399" s="1"/>
      <c r="G399" s="1"/>
      <c r="H399" s="1"/>
      <c r="I399" s="1"/>
    </row>
    <row r="400" spans="1:9" ht="15.75" customHeight="1">
      <c r="A400" s="2"/>
      <c r="B400" s="2"/>
      <c r="C400" s="4"/>
      <c r="D400" s="1"/>
      <c r="E400" s="4"/>
      <c r="F400" s="1"/>
      <c r="G400" s="1"/>
      <c r="H400" s="1"/>
      <c r="I400" s="1"/>
    </row>
    <row r="401" spans="1:9" ht="15.75" customHeight="1">
      <c r="A401" s="2"/>
      <c r="B401" s="2"/>
      <c r="C401" s="4"/>
      <c r="D401" s="1"/>
      <c r="E401" s="4"/>
      <c r="F401" s="1"/>
      <c r="G401" s="1"/>
      <c r="H401" s="1"/>
      <c r="I401" s="1"/>
    </row>
    <row r="402" spans="1:9" ht="15.75" customHeight="1">
      <c r="A402" s="2"/>
      <c r="B402" s="2"/>
      <c r="C402" s="4"/>
      <c r="D402" s="1"/>
      <c r="E402" s="4"/>
      <c r="F402" s="1"/>
      <c r="G402" s="1"/>
      <c r="H402" s="1"/>
      <c r="I402" s="1"/>
    </row>
    <row r="403" spans="1:9" ht="15.75" customHeight="1">
      <c r="A403" s="2"/>
      <c r="B403" s="2"/>
      <c r="C403" s="4"/>
      <c r="D403" s="1"/>
      <c r="E403" s="4"/>
      <c r="F403" s="1"/>
      <c r="G403" s="1"/>
      <c r="H403" s="1"/>
      <c r="I403" s="1"/>
    </row>
    <row r="404" spans="1:9" ht="15.75" customHeight="1">
      <c r="A404" s="2"/>
      <c r="B404" s="2"/>
      <c r="C404" s="4"/>
      <c r="D404" s="1"/>
      <c r="E404" s="4"/>
      <c r="F404" s="1"/>
      <c r="G404" s="1"/>
      <c r="H404" s="1"/>
      <c r="I404" s="1"/>
    </row>
    <row r="405" spans="1:9" ht="15.75" customHeight="1">
      <c r="A405" s="2"/>
      <c r="B405" s="2"/>
      <c r="C405" s="4"/>
      <c r="D405" s="1"/>
      <c r="E405" s="4"/>
      <c r="F405" s="1"/>
      <c r="G405" s="1"/>
      <c r="H405" s="1"/>
      <c r="I405" s="1"/>
    </row>
    <row r="406" spans="1:9" ht="15.75" customHeight="1">
      <c r="A406" s="2"/>
      <c r="B406" s="2"/>
      <c r="C406" s="4"/>
      <c r="D406" s="1"/>
      <c r="E406" s="4"/>
      <c r="F406" s="1"/>
      <c r="G406" s="1"/>
      <c r="H406" s="1"/>
      <c r="I406" s="1"/>
    </row>
    <row r="407" spans="1:9" ht="15.75" customHeight="1">
      <c r="A407" s="2"/>
      <c r="B407" s="2"/>
      <c r="C407" s="4"/>
      <c r="D407" s="1"/>
      <c r="E407" s="4"/>
      <c r="F407" s="1"/>
      <c r="G407" s="1"/>
      <c r="H407" s="1"/>
      <c r="I407" s="1"/>
    </row>
    <row r="408" spans="1:9" ht="15.75" customHeight="1">
      <c r="A408" s="2"/>
      <c r="B408" s="2"/>
      <c r="C408" s="4"/>
      <c r="D408" s="1"/>
      <c r="E408" s="4"/>
      <c r="F408" s="1"/>
      <c r="G408" s="1"/>
      <c r="H408" s="1"/>
      <c r="I408" s="1"/>
    </row>
    <row r="409" spans="1:9" ht="15.75" customHeight="1">
      <c r="A409" s="2"/>
      <c r="B409" s="2"/>
      <c r="C409" s="4"/>
      <c r="D409" s="1"/>
      <c r="E409" s="4"/>
      <c r="F409" s="1"/>
      <c r="G409" s="1"/>
      <c r="H409" s="1"/>
      <c r="I409" s="1"/>
    </row>
    <row r="410" spans="1:9" ht="15.75" customHeight="1">
      <c r="A410" s="2"/>
      <c r="B410" s="2"/>
      <c r="C410" s="4"/>
      <c r="D410" s="1"/>
      <c r="E410" s="4"/>
      <c r="F410" s="1"/>
      <c r="G410" s="1"/>
      <c r="H410" s="1"/>
      <c r="I410" s="1"/>
    </row>
    <row r="411" spans="1:9" ht="15.75" customHeight="1">
      <c r="A411" s="2"/>
      <c r="B411" s="2"/>
      <c r="C411" s="4"/>
      <c r="D411" s="1"/>
      <c r="E411" s="4"/>
      <c r="F411" s="1"/>
      <c r="G411" s="1"/>
      <c r="H411" s="1"/>
      <c r="I411" s="1"/>
    </row>
    <row r="412" spans="1:9" ht="15.75" customHeight="1">
      <c r="A412" s="2"/>
      <c r="B412" s="2"/>
      <c r="C412" s="4"/>
      <c r="D412" s="1"/>
      <c r="E412" s="4"/>
      <c r="F412" s="1"/>
      <c r="G412" s="1"/>
      <c r="H412" s="1"/>
      <c r="I412" s="1"/>
    </row>
    <row r="413" spans="1:9" ht="15.75" customHeight="1">
      <c r="A413" s="2"/>
      <c r="B413" s="2"/>
      <c r="C413" s="4"/>
      <c r="D413" s="1"/>
      <c r="E413" s="4"/>
      <c r="F413" s="1"/>
      <c r="G413" s="1"/>
      <c r="H413" s="1"/>
      <c r="I413" s="1"/>
    </row>
    <row r="414" spans="1:9" ht="15.75" customHeight="1">
      <c r="A414" s="2"/>
      <c r="B414" s="2"/>
      <c r="C414" s="4"/>
      <c r="D414" s="1"/>
      <c r="E414" s="4"/>
      <c r="F414" s="1"/>
      <c r="G414" s="1"/>
      <c r="H414" s="1"/>
      <c r="I414" s="1"/>
    </row>
    <row r="415" spans="1:9" ht="15.75" customHeight="1">
      <c r="A415" s="2"/>
      <c r="B415" s="2"/>
      <c r="C415" s="4"/>
      <c r="D415" s="1"/>
      <c r="E415" s="4"/>
      <c r="F415" s="1"/>
      <c r="G415" s="1"/>
      <c r="H415" s="1"/>
      <c r="I415" s="1"/>
    </row>
    <row r="416" spans="1:9" ht="15.75" customHeight="1">
      <c r="A416" s="2"/>
      <c r="B416" s="2"/>
      <c r="C416" s="4"/>
      <c r="D416" s="1"/>
      <c r="E416" s="4"/>
      <c r="F416" s="1"/>
      <c r="G416" s="1"/>
      <c r="H416" s="1"/>
      <c r="I416" s="1"/>
    </row>
    <row r="417" spans="1:9" ht="15.75" customHeight="1">
      <c r="A417" s="2"/>
      <c r="B417" s="2"/>
      <c r="C417" s="4"/>
      <c r="D417" s="1"/>
      <c r="E417" s="4"/>
      <c r="F417" s="1"/>
      <c r="G417" s="1"/>
      <c r="H417" s="1"/>
      <c r="I417" s="1"/>
    </row>
    <row r="418" spans="1:9" ht="15.75" customHeight="1">
      <c r="A418" s="2"/>
      <c r="B418" s="2"/>
      <c r="C418" s="4"/>
      <c r="D418" s="1"/>
      <c r="E418" s="4"/>
      <c r="F418" s="1"/>
      <c r="G418" s="1"/>
      <c r="H418" s="1"/>
      <c r="I418" s="1"/>
    </row>
    <row r="419" spans="1:9" ht="15.75" customHeight="1">
      <c r="A419" s="2"/>
      <c r="B419" s="2"/>
      <c r="C419" s="4"/>
      <c r="D419" s="1"/>
      <c r="E419" s="4"/>
      <c r="F419" s="1"/>
      <c r="G419" s="1"/>
      <c r="H419" s="1"/>
      <c r="I419" s="1"/>
    </row>
    <row r="420" spans="1:9" ht="15.75" customHeight="1">
      <c r="A420" s="2"/>
      <c r="B420" s="2"/>
      <c r="C420" s="4"/>
      <c r="D420" s="1"/>
      <c r="E420" s="4"/>
      <c r="F420" s="1"/>
      <c r="G420" s="1"/>
      <c r="H420" s="1"/>
      <c r="I420" s="1"/>
    </row>
    <row r="421" spans="1:9" ht="15.75" customHeight="1">
      <c r="A421" s="2"/>
      <c r="B421" s="2"/>
      <c r="C421" s="4"/>
      <c r="D421" s="1"/>
      <c r="E421" s="4"/>
      <c r="F421" s="1"/>
      <c r="G421" s="1"/>
      <c r="H421" s="1"/>
      <c r="I421" s="1"/>
    </row>
    <row r="422" spans="1:9" ht="15.75" customHeight="1">
      <c r="A422" s="2"/>
      <c r="B422" s="2"/>
      <c r="C422" s="4"/>
      <c r="D422" s="1"/>
      <c r="E422" s="4"/>
      <c r="F422" s="1"/>
      <c r="G422" s="1"/>
      <c r="H422" s="1"/>
      <c r="I422" s="1"/>
    </row>
    <row r="423" spans="1:9" ht="15.75" customHeight="1">
      <c r="A423" s="2"/>
      <c r="B423" s="2"/>
      <c r="C423" s="4"/>
      <c r="D423" s="1"/>
      <c r="E423" s="4"/>
      <c r="F423" s="1"/>
      <c r="G423" s="1"/>
      <c r="H423" s="1"/>
      <c r="I423" s="1"/>
    </row>
    <row r="424" spans="1:9" ht="15.75" customHeight="1">
      <c r="A424" s="2"/>
      <c r="B424" s="2"/>
      <c r="C424" s="4"/>
      <c r="D424" s="1"/>
      <c r="E424" s="4"/>
      <c r="F424" s="1"/>
      <c r="G424" s="1"/>
      <c r="H424" s="1"/>
      <c r="I424" s="1"/>
    </row>
    <row r="425" spans="1:9" ht="15.75" customHeight="1">
      <c r="A425" s="2"/>
      <c r="B425" s="2"/>
      <c r="C425" s="4"/>
      <c r="D425" s="1"/>
      <c r="E425" s="4"/>
      <c r="F425" s="1"/>
      <c r="G425" s="1"/>
      <c r="H425" s="1"/>
      <c r="I425" s="1"/>
    </row>
    <row r="426" spans="1:9" ht="15.75" customHeight="1">
      <c r="A426" s="2"/>
      <c r="B426" s="2"/>
      <c r="C426" s="4"/>
      <c r="D426" s="1"/>
      <c r="E426" s="4"/>
      <c r="F426" s="1"/>
      <c r="G426" s="1"/>
      <c r="H426" s="1"/>
      <c r="I426" s="1"/>
    </row>
    <row r="427" spans="1:9" ht="15.75" customHeight="1">
      <c r="A427" s="2"/>
      <c r="B427" s="2"/>
      <c r="C427" s="4"/>
      <c r="D427" s="1"/>
      <c r="E427" s="4"/>
      <c r="F427" s="1"/>
      <c r="G427" s="1"/>
      <c r="H427" s="1"/>
      <c r="I427" s="1"/>
    </row>
    <row r="428" spans="1:9" ht="15.75" customHeight="1">
      <c r="A428" s="2"/>
      <c r="B428" s="2"/>
      <c r="C428" s="4"/>
      <c r="D428" s="1"/>
      <c r="E428" s="4"/>
      <c r="F428" s="1"/>
      <c r="G428" s="1"/>
      <c r="H428" s="1"/>
      <c r="I428" s="1"/>
    </row>
    <row r="429" spans="1:9" ht="15.75" customHeight="1">
      <c r="A429" s="2"/>
      <c r="B429" s="2"/>
      <c r="C429" s="4"/>
      <c r="D429" s="1"/>
      <c r="E429" s="4"/>
      <c r="F429" s="1"/>
      <c r="G429" s="1"/>
      <c r="H429" s="1"/>
      <c r="I429" s="1"/>
    </row>
    <row r="430" spans="1:9" ht="15.75" customHeight="1">
      <c r="A430" s="2"/>
      <c r="B430" s="2"/>
      <c r="C430" s="4"/>
      <c r="D430" s="1"/>
      <c r="E430" s="4"/>
      <c r="F430" s="1"/>
      <c r="G430" s="1"/>
      <c r="H430" s="1"/>
      <c r="I430" s="1"/>
    </row>
    <row r="431" spans="1:9" ht="15.75" customHeight="1">
      <c r="A431" s="2"/>
      <c r="B431" s="2"/>
      <c r="C431" s="4"/>
      <c r="D431" s="1"/>
      <c r="E431" s="4"/>
      <c r="F431" s="1"/>
      <c r="G431" s="1"/>
      <c r="H431" s="1"/>
      <c r="I431" s="1"/>
    </row>
    <row r="432" spans="1:9" ht="15.75" customHeight="1">
      <c r="A432" s="2"/>
      <c r="B432" s="2"/>
      <c r="C432" s="4"/>
      <c r="D432" s="1"/>
      <c r="E432" s="4"/>
      <c r="F432" s="1"/>
      <c r="G432" s="1"/>
      <c r="H432" s="1"/>
      <c r="I432" s="1"/>
    </row>
    <row r="433" spans="1:9" ht="15.75" customHeight="1">
      <c r="A433" s="2"/>
      <c r="B433" s="2"/>
      <c r="C433" s="4"/>
      <c r="D433" s="1"/>
      <c r="E433" s="4"/>
      <c r="F433" s="1"/>
      <c r="G433" s="1"/>
      <c r="H433" s="1"/>
      <c r="I433" s="1"/>
    </row>
    <row r="434" spans="1:9" ht="15.75" customHeight="1">
      <c r="A434" s="2"/>
      <c r="B434" s="2"/>
      <c r="C434" s="4"/>
      <c r="D434" s="1"/>
      <c r="E434" s="4"/>
      <c r="F434" s="1"/>
      <c r="G434" s="1"/>
      <c r="H434" s="1"/>
      <c r="I434" s="1"/>
    </row>
    <row r="435" spans="1:9" ht="15.75" customHeight="1">
      <c r="A435" s="2"/>
      <c r="B435" s="2"/>
      <c r="C435" s="4"/>
      <c r="D435" s="1"/>
      <c r="E435" s="4"/>
      <c r="F435" s="1"/>
      <c r="G435" s="1"/>
      <c r="H435" s="1"/>
      <c r="I435" s="1"/>
    </row>
    <row r="436" spans="1:9" ht="15.75" customHeight="1">
      <c r="A436" s="2"/>
      <c r="B436" s="2"/>
      <c r="C436" s="4"/>
      <c r="D436" s="1"/>
      <c r="E436" s="4"/>
      <c r="F436" s="1"/>
      <c r="G436" s="1"/>
      <c r="H436" s="1"/>
      <c r="I436" s="1"/>
    </row>
    <row r="437" spans="1:9" ht="15.75" customHeight="1">
      <c r="A437" s="2"/>
      <c r="B437" s="2"/>
      <c r="C437" s="4"/>
      <c r="D437" s="1"/>
      <c r="E437" s="4"/>
      <c r="F437" s="1"/>
      <c r="G437" s="1"/>
      <c r="H437" s="1"/>
      <c r="I437" s="1"/>
    </row>
    <row r="438" spans="1:9" ht="15.75" customHeight="1">
      <c r="A438" s="2"/>
      <c r="B438" s="2"/>
      <c r="C438" s="4"/>
      <c r="D438" s="1"/>
      <c r="E438" s="4"/>
      <c r="F438" s="1"/>
      <c r="G438" s="1"/>
      <c r="H438" s="1"/>
      <c r="I438" s="1"/>
    </row>
    <row r="439" spans="1:9" ht="15.75" customHeight="1">
      <c r="A439" s="2"/>
      <c r="B439" s="2"/>
      <c r="C439" s="4"/>
      <c r="D439" s="1"/>
      <c r="E439" s="4"/>
      <c r="F439" s="1"/>
      <c r="G439" s="1"/>
      <c r="H439" s="1"/>
      <c r="I439" s="1"/>
    </row>
    <row r="440" spans="1:9" ht="15.75" customHeight="1">
      <c r="A440" s="2"/>
      <c r="B440" s="2"/>
      <c r="C440" s="4"/>
      <c r="D440" s="1"/>
      <c r="E440" s="4"/>
      <c r="F440" s="1"/>
      <c r="G440" s="1"/>
      <c r="H440" s="1"/>
      <c r="I440" s="1"/>
    </row>
    <row r="441" spans="1:9" ht="15.75" customHeight="1">
      <c r="A441" s="2"/>
      <c r="B441" s="2"/>
      <c r="C441" s="4"/>
      <c r="D441" s="1"/>
      <c r="E441" s="4"/>
      <c r="F441" s="1"/>
      <c r="G441" s="1"/>
      <c r="H441" s="1"/>
      <c r="I441" s="1"/>
    </row>
    <row r="442" spans="1:9" ht="15.75" customHeight="1">
      <c r="A442" s="2"/>
      <c r="B442" s="2"/>
      <c r="C442" s="4"/>
      <c r="D442" s="1"/>
      <c r="E442" s="4"/>
      <c r="F442" s="1"/>
      <c r="G442" s="1"/>
      <c r="H442" s="1"/>
      <c r="I442" s="1"/>
    </row>
    <row r="443" spans="1:9" ht="15.75" customHeight="1">
      <c r="A443" s="2"/>
      <c r="B443" s="2"/>
      <c r="C443" s="4"/>
      <c r="D443" s="1"/>
      <c r="E443" s="4"/>
      <c r="F443" s="1"/>
      <c r="G443" s="1"/>
      <c r="H443" s="1"/>
      <c r="I443" s="1"/>
    </row>
    <row r="444" spans="1:9" ht="15.75" customHeight="1">
      <c r="A444" s="2"/>
      <c r="B444" s="2"/>
      <c r="C444" s="4"/>
      <c r="D444" s="1"/>
      <c r="E444" s="4"/>
      <c r="F444" s="1"/>
      <c r="G444" s="1"/>
      <c r="H444" s="1"/>
      <c r="I444" s="1"/>
    </row>
    <row r="445" spans="1:9" ht="15.75" customHeight="1">
      <c r="A445" s="2"/>
      <c r="B445" s="2"/>
      <c r="C445" s="4"/>
      <c r="D445" s="1"/>
      <c r="E445" s="4"/>
      <c r="F445" s="1"/>
      <c r="G445" s="1"/>
      <c r="H445" s="1"/>
      <c r="I445" s="1"/>
    </row>
    <row r="446" spans="1:9" ht="15.75" customHeight="1">
      <c r="A446" s="2"/>
      <c r="B446" s="2"/>
      <c r="C446" s="4"/>
      <c r="D446" s="1"/>
      <c r="E446" s="4"/>
      <c r="F446" s="1"/>
      <c r="G446" s="1"/>
      <c r="H446" s="1"/>
      <c r="I446" s="1"/>
    </row>
    <row r="447" spans="1:9" ht="15.75" customHeight="1">
      <c r="A447" s="2"/>
      <c r="B447" s="2"/>
      <c r="C447" s="4"/>
      <c r="D447" s="1"/>
      <c r="E447" s="4"/>
      <c r="F447" s="1"/>
      <c r="G447" s="1"/>
      <c r="H447" s="1"/>
      <c r="I447" s="1"/>
    </row>
    <row r="448" spans="1:9" ht="15.75" customHeight="1">
      <c r="A448" s="2"/>
      <c r="B448" s="2"/>
      <c r="C448" s="4"/>
      <c r="D448" s="1"/>
      <c r="E448" s="4"/>
      <c r="F448" s="1"/>
      <c r="G448" s="1"/>
      <c r="H448" s="1"/>
      <c r="I448" s="1"/>
    </row>
    <row r="449" spans="1:9" ht="15.75" customHeight="1">
      <c r="A449" s="2"/>
      <c r="B449" s="2"/>
      <c r="C449" s="4"/>
      <c r="D449" s="1"/>
      <c r="E449" s="4"/>
      <c r="F449" s="1"/>
      <c r="G449" s="1"/>
      <c r="H449" s="1"/>
      <c r="I449" s="1"/>
    </row>
    <row r="450" spans="1:9" ht="15.75" customHeight="1">
      <c r="A450" s="2"/>
      <c r="B450" s="2"/>
      <c r="C450" s="4"/>
      <c r="D450" s="1"/>
      <c r="E450" s="4"/>
      <c r="F450" s="1"/>
      <c r="G450" s="1"/>
      <c r="H450" s="1"/>
      <c r="I450" s="1"/>
    </row>
    <row r="451" spans="1:9" ht="15.75" customHeight="1">
      <c r="A451" s="2"/>
      <c r="B451" s="2"/>
      <c r="C451" s="4"/>
      <c r="D451" s="1"/>
      <c r="E451" s="4"/>
      <c r="F451" s="1"/>
      <c r="G451" s="1"/>
      <c r="H451" s="1"/>
      <c r="I451" s="1"/>
    </row>
    <row r="452" spans="1:9" ht="15.75" customHeight="1">
      <c r="A452" s="2"/>
      <c r="B452" s="2"/>
      <c r="C452" s="4"/>
      <c r="D452" s="1"/>
      <c r="E452" s="4"/>
      <c r="F452" s="1"/>
      <c r="G452" s="1"/>
      <c r="H452" s="1"/>
      <c r="I452" s="1"/>
    </row>
    <row r="453" spans="1:9" ht="15.75" customHeight="1">
      <c r="A453" s="2"/>
      <c r="B453" s="2"/>
      <c r="C453" s="4"/>
      <c r="D453" s="1"/>
      <c r="E453" s="4"/>
      <c r="F453" s="1"/>
      <c r="G453" s="1"/>
      <c r="H453" s="1"/>
      <c r="I453" s="1"/>
    </row>
    <row r="454" spans="1:9" ht="15.75" customHeight="1">
      <c r="A454" s="2"/>
      <c r="B454" s="2"/>
      <c r="C454" s="4"/>
      <c r="D454" s="1"/>
      <c r="E454" s="4"/>
      <c r="F454" s="1"/>
      <c r="G454" s="1"/>
      <c r="H454" s="1"/>
      <c r="I454" s="1"/>
    </row>
    <row r="455" spans="1:9" ht="15.75" customHeight="1">
      <c r="A455" s="2"/>
      <c r="B455" s="2"/>
      <c r="C455" s="4"/>
      <c r="D455" s="1"/>
      <c r="E455" s="4"/>
      <c r="F455" s="1"/>
      <c r="G455" s="1"/>
      <c r="H455" s="1"/>
      <c r="I455" s="1"/>
    </row>
    <row r="456" spans="1:9" ht="15.75" customHeight="1">
      <c r="A456" s="2"/>
      <c r="B456" s="2"/>
      <c r="C456" s="4"/>
      <c r="D456" s="1"/>
      <c r="E456" s="4"/>
      <c r="F456" s="1"/>
      <c r="G456" s="1"/>
      <c r="H456" s="1"/>
      <c r="I456" s="1"/>
    </row>
    <row r="457" spans="1:9" ht="15.75" customHeight="1">
      <c r="A457" s="2"/>
      <c r="B457" s="2"/>
      <c r="C457" s="4"/>
      <c r="D457" s="1"/>
      <c r="E457" s="4"/>
      <c r="F457" s="1"/>
      <c r="G457" s="1"/>
      <c r="H457" s="1"/>
      <c r="I457" s="1"/>
    </row>
    <row r="458" spans="1:9" ht="15.75" customHeight="1">
      <c r="A458" s="2"/>
      <c r="B458" s="2"/>
      <c r="C458" s="4"/>
      <c r="D458" s="1"/>
      <c r="E458" s="4"/>
      <c r="F458" s="1"/>
      <c r="G458" s="1"/>
      <c r="H458" s="1"/>
      <c r="I458" s="1"/>
    </row>
    <row r="459" spans="1:9" ht="15.75" customHeight="1">
      <c r="A459" s="2"/>
      <c r="B459" s="2"/>
      <c r="C459" s="4"/>
      <c r="D459" s="1"/>
      <c r="E459" s="4"/>
      <c r="F459" s="1"/>
      <c r="G459" s="1"/>
      <c r="H459" s="1"/>
      <c r="I459" s="1"/>
    </row>
    <row r="460" spans="1:9" ht="15.75" customHeight="1">
      <c r="A460" s="2"/>
      <c r="B460" s="2"/>
      <c r="C460" s="4"/>
      <c r="D460" s="1"/>
      <c r="E460" s="4"/>
      <c r="F460" s="1"/>
      <c r="G460" s="1"/>
      <c r="H460" s="1"/>
      <c r="I460" s="1"/>
    </row>
    <row r="461" spans="1:9" ht="15.75" customHeight="1">
      <c r="A461" s="2"/>
      <c r="B461" s="2"/>
      <c r="C461" s="4"/>
      <c r="D461" s="1"/>
      <c r="E461" s="4"/>
      <c r="F461" s="1"/>
      <c r="G461" s="1"/>
      <c r="H461" s="1"/>
      <c r="I461" s="1"/>
    </row>
    <row r="462" spans="1:9" ht="15.75" customHeight="1">
      <c r="A462" s="2"/>
      <c r="B462" s="2"/>
      <c r="C462" s="4"/>
      <c r="D462" s="1"/>
      <c r="E462" s="4"/>
      <c r="F462" s="1"/>
      <c r="G462" s="1"/>
      <c r="H462" s="1"/>
      <c r="I462" s="1"/>
    </row>
    <row r="463" spans="1:9" ht="15.75" customHeight="1">
      <c r="A463" s="2"/>
      <c r="B463" s="2"/>
      <c r="C463" s="4"/>
      <c r="D463" s="1"/>
      <c r="E463" s="4"/>
      <c r="F463" s="1"/>
      <c r="G463" s="1"/>
      <c r="H463" s="1"/>
      <c r="I463" s="1"/>
    </row>
    <row r="464" spans="1:9" ht="15.75" customHeight="1">
      <c r="A464" s="2"/>
      <c r="B464" s="2"/>
      <c r="C464" s="4"/>
      <c r="D464" s="1"/>
      <c r="E464" s="4"/>
      <c r="F464" s="1"/>
      <c r="G464" s="1"/>
      <c r="H464" s="1"/>
      <c r="I464" s="1"/>
    </row>
    <row r="465" spans="1:9" ht="15.75" customHeight="1">
      <c r="A465" s="2"/>
      <c r="B465" s="2"/>
      <c r="C465" s="4"/>
      <c r="D465" s="1"/>
      <c r="E465" s="4"/>
      <c r="F465" s="1"/>
      <c r="G465" s="1"/>
      <c r="H465" s="1"/>
      <c r="I465" s="1"/>
    </row>
    <row r="466" spans="1:9" ht="15.75" customHeight="1">
      <c r="A466" s="2"/>
      <c r="B466" s="2"/>
      <c r="C466" s="4"/>
      <c r="D466" s="1"/>
      <c r="E466" s="4"/>
      <c r="F466" s="1"/>
      <c r="G466" s="1"/>
      <c r="H466" s="1"/>
      <c r="I466" s="1"/>
    </row>
    <row r="467" spans="1:9" ht="15.75" customHeight="1">
      <c r="A467" s="2"/>
      <c r="B467" s="2"/>
      <c r="C467" s="4"/>
      <c r="D467" s="1"/>
      <c r="E467" s="4"/>
      <c r="F467" s="1"/>
      <c r="G467" s="1"/>
      <c r="H467" s="1"/>
      <c r="I467" s="1"/>
    </row>
    <row r="468" spans="1:9" ht="15.75" customHeight="1">
      <c r="A468" s="2"/>
      <c r="B468" s="2"/>
      <c r="C468" s="4"/>
      <c r="D468" s="1"/>
      <c r="E468" s="4"/>
      <c r="F468" s="1"/>
      <c r="G468" s="1"/>
      <c r="H468" s="1"/>
      <c r="I468" s="1"/>
    </row>
    <row r="469" spans="1:9" ht="15.75" customHeight="1">
      <c r="A469" s="2"/>
      <c r="B469" s="2"/>
      <c r="C469" s="4"/>
      <c r="D469" s="1"/>
      <c r="E469" s="4"/>
      <c r="F469" s="1"/>
      <c r="G469" s="1"/>
      <c r="H469" s="1"/>
      <c r="I469" s="1"/>
    </row>
    <row r="470" spans="1:9" ht="15.75" customHeight="1">
      <c r="A470" s="2"/>
      <c r="B470" s="2"/>
      <c r="C470" s="4"/>
      <c r="D470" s="1"/>
      <c r="E470" s="4"/>
      <c r="F470" s="1"/>
      <c r="G470" s="1"/>
      <c r="H470" s="1"/>
      <c r="I470" s="1"/>
    </row>
    <row r="471" spans="1:9" ht="15.75" customHeight="1">
      <c r="A471" s="2"/>
      <c r="B471" s="2"/>
      <c r="C471" s="4"/>
      <c r="D471" s="1"/>
      <c r="E471" s="4"/>
      <c r="F471" s="1"/>
      <c r="G471" s="1"/>
      <c r="H471" s="1"/>
      <c r="I471" s="1"/>
    </row>
    <row r="472" spans="1:9" ht="15.75" customHeight="1">
      <c r="A472" s="2"/>
      <c r="B472" s="2"/>
      <c r="C472" s="4"/>
      <c r="D472" s="1"/>
      <c r="E472" s="4"/>
      <c r="F472" s="1"/>
      <c r="G472" s="1"/>
      <c r="H472" s="1"/>
      <c r="I472" s="1"/>
    </row>
    <row r="473" spans="1:9" ht="15.75" customHeight="1">
      <c r="A473" s="2"/>
      <c r="B473" s="2"/>
      <c r="C473" s="4"/>
      <c r="D473" s="1"/>
      <c r="E473" s="4"/>
      <c r="F473" s="1"/>
      <c r="G473" s="1"/>
      <c r="H473" s="1"/>
      <c r="I473" s="1"/>
    </row>
    <row r="474" spans="1:9" ht="15.75" customHeight="1">
      <c r="A474" s="2"/>
      <c r="B474" s="2"/>
      <c r="C474" s="4"/>
      <c r="D474" s="1"/>
      <c r="E474" s="4"/>
      <c r="F474" s="1"/>
      <c r="G474" s="1"/>
      <c r="H474" s="1"/>
      <c r="I474" s="1"/>
    </row>
    <row r="475" spans="1:9" ht="15.75" customHeight="1">
      <c r="A475" s="2"/>
      <c r="B475" s="2"/>
      <c r="C475" s="4"/>
      <c r="D475" s="1"/>
      <c r="E475" s="4"/>
      <c r="F475" s="1"/>
      <c r="G475" s="1"/>
      <c r="H475" s="1"/>
      <c r="I475" s="1"/>
    </row>
    <row r="476" spans="1:9" ht="15.75" customHeight="1">
      <c r="A476" s="2"/>
      <c r="B476" s="2"/>
      <c r="C476" s="4"/>
      <c r="D476" s="1"/>
      <c r="E476" s="4"/>
      <c r="F476" s="1"/>
      <c r="G476" s="1"/>
      <c r="H476" s="1"/>
      <c r="I476" s="1"/>
    </row>
    <row r="477" spans="1:9" ht="15.75" customHeight="1">
      <c r="A477" s="2"/>
      <c r="B477" s="2"/>
      <c r="C477" s="4"/>
      <c r="D477" s="1"/>
      <c r="E477" s="4"/>
      <c r="F477" s="1"/>
      <c r="G477" s="1"/>
      <c r="H477" s="1"/>
      <c r="I477" s="1"/>
    </row>
    <row r="478" spans="1:9" ht="15.75" customHeight="1">
      <c r="A478" s="2"/>
      <c r="B478" s="2"/>
      <c r="C478" s="4"/>
      <c r="D478" s="1"/>
      <c r="E478" s="4"/>
      <c r="F478" s="1"/>
      <c r="G478" s="1"/>
      <c r="H478" s="1"/>
      <c r="I478" s="1"/>
    </row>
    <row r="479" spans="1:9" ht="15.75" customHeight="1">
      <c r="A479" s="2"/>
      <c r="B479" s="2"/>
      <c r="C479" s="4"/>
      <c r="D479" s="1"/>
      <c r="E479" s="4"/>
      <c r="F479" s="1"/>
      <c r="G479" s="1"/>
      <c r="H479" s="1"/>
      <c r="I479" s="1"/>
    </row>
    <row r="480" spans="1:9" ht="15.75" customHeight="1">
      <c r="A480" s="2"/>
      <c r="B480" s="2"/>
      <c r="C480" s="4"/>
      <c r="D480" s="1"/>
      <c r="E480" s="4"/>
      <c r="F480" s="1"/>
      <c r="G480" s="1"/>
      <c r="H480" s="1"/>
      <c r="I480" s="1"/>
    </row>
    <row r="481" spans="1:9" ht="15.75" customHeight="1">
      <c r="A481" s="2"/>
      <c r="B481" s="2"/>
      <c r="C481" s="4"/>
      <c r="D481" s="1"/>
      <c r="E481" s="4"/>
      <c r="F481" s="1"/>
      <c r="G481" s="1"/>
      <c r="H481" s="1"/>
      <c r="I481" s="1"/>
    </row>
    <row r="482" spans="1:9" ht="15.75" customHeight="1">
      <c r="A482" s="2"/>
      <c r="B482" s="2"/>
      <c r="C482" s="4"/>
      <c r="D482" s="1"/>
      <c r="E482" s="4"/>
      <c r="F482" s="1"/>
      <c r="G482" s="1"/>
      <c r="H482" s="1"/>
      <c r="I482" s="1"/>
    </row>
    <row r="483" spans="1:9" ht="15.75" customHeight="1">
      <c r="A483" s="2"/>
      <c r="B483" s="2"/>
      <c r="C483" s="4"/>
      <c r="D483" s="1"/>
      <c r="E483" s="4"/>
      <c r="F483" s="1"/>
      <c r="G483" s="1"/>
      <c r="H483" s="1"/>
      <c r="I483" s="1"/>
    </row>
    <row r="484" spans="1:9" ht="15.75" customHeight="1">
      <c r="A484" s="2"/>
      <c r="B484" s="2"/>
      <c r="C484" s="4"/>
      <c r="D484" s="1"/>
      <c r="E484" s="4"/>
      <c r="F484" s="1"/>
      <c r="G484" s="1"/>
      <c r="H484" s="1"/>
      <c r="I484" s="1"/>
    </row>
    <row r="485" spans="1:9" ht="15.75" customHeight="1">
      <c r="A485" s="2"/>
      <c r="B485" s="2"/>
      <c r="C485" s="4"/>
      <c r="D485" s="1"/>
      <c r="E485" s="4"/>
      <c r="F485" s="1"/>
      <c r="G485" s="1"/>
      <c r="H485" s="1"/>
      <c r="I485" s="1"/>
    </row>
    <row r="486" spans="1:9" ht="15.75" customHeight="1">
      <c r="A486" s="2"/>
      <c r="B486" s="2"/>
      <c r="C486" s="4"/>
      <c r="D486" s="1"/>
      <c r="E486" s="4"/>
      <c r="F486" s="1"/>
      <c r="G486" s="1"/>
      <c r="H486" s="1"/>
      <c r="I486" s="1"/>
    </row>
    <row r="487" spans="1:9" ht="15.75" customHeight="1">
      <c r="A487" s="2"/>
      <c r="B487" s="2"/>
      <c r="C487" s="4"/>
      <c r="D487" s="1"/>
      <c r="E487" s="4"/>
      <c r="F487" s="1"/>
      <c r="G487" s="1"/>
      <c r="H487" s="1"/>
      <c r="I487" s="1"/>
    </row>
    <row r="488" spans="1:9" ht="15.75" customHeight="1">
      <c r="A488" s="2"/>
      <c r="B488" s="2"/>
      <c r="C488" s="4"/>
      <c r="D488" s="1"/>
      <c r="E488" s="4"/>
      <c r="F488" s="1"/>
      <c r="G488" s="1"/>
      <c r="H488" s="1"/>
      <c r="I488" s="1"/>
    </row>
    <row r="489" spans="1:9" ht="15.75" customHeight="1">
      <c r="A489" s="2"/>
      <c r="B489" s="2"/>
      <c r="C489" s="4"/>
      <c r="D489" s="1"/>
      <c r="E489" s="4"/>
      <c r="F489" s="1"/>
      <c r="G489" s="1"/>
      <c r="H489" s="1"/>
      <c r="I489" s="1"/>
    </row>
    <row r="490" spans="1:9" ht="15.75" customHeight="1">
      <c r="A490" s="2"/>
      <c r="B490" s="2"/>
      <c r="C490" s="4"/>
      <c r="D490" s="1"/>
      <c r="E490" s="4"/>
      <c r="F490" s="1"/>
      <c r="G490" s="1"/>
      <c r="H490" s="1"/>
      <c r="I490" s="1"/>
    </row>
    <row r="491" spans="1:9" ht="15.75" customHeight="1">
      <c r="A491" s="2"/>
      <c r="B491" s="2"/>
      <c r="C491" s="4"/>
      <c r="D491" s="1"/>
      <c r="E491" s="4"/>
      <c r="F491" s="1"/>
      <c r="G491" s="1"/>
      <c r="H491" s="1"/>
      <c r="I491" s="1"/>
    </row>
    <row r="492" spans="1:9" ht="15.75" customHeight="1">
      <c r="A492" s="2"/>
      <c r="B492" s="2"/>
      <c r="C492" s="4"/>
      <c r="D492" s="1"/>
      <c r="E492" s="4"/>
      <c r="F492" s="1"/>
      <c r="G492" s="1"/>
      <c r="H492" s="1"/>
      <c r="I492" s="1"/>
    </row>
    <row r="493" spans="1:9" ht="15.75" customHeight="1">
      <c r="A493" s="2"/>
      <c r="B493" s="2"/>
      <c r="C493" s="4"/>
      <c r="D493" s="1"/>
      <c r="E493" s="4"/>
      <c r="F493" s="1"/>
      <c r="G493" s="1"/>
      <c r="H493" s="1"/>
      <c r="I493" s="1"/>
    </row>
    <row r="494" spans="1:9" ht="15.75" customHeight="1">
      <c r="A494" s="2"/>
      <c r="B494" s="2"/>
      <c r="C494" s="4"/>
      <c r="D494" s="1"/>
      <c r="E494" s="4"/>
      <c r="F494" s="1"/>
      <c r="G494" s="1"/>
      <c r="H494" s="1"/>
      <c r="I494" s="1"/>
    </row>
    <row r="495" spans="1:9" ht="15.75" customHeight="1">
      <c r="A495" s="2"/>
      <c r="B495" s="2"/>
      <c r="C495" s="4"/>
      <c r="D495" s="1"/>
      <c r="E495" s="4"/>
      <c r="F495" s="1"/>
      <c r="G495" s="1"/>
      <c r="H495" s="1"/>
      <c r="I495" s="1"/>
    </row>
    <row r="496" spans="1:9" ht="15.75" customHeight="1">
      <c r="A496" s="2"/>
      <c r="B496" s="2"/>
      <c r="C496" s="4"/>
      <c r="D496" s="1"/>
      <c r="E496" s="4"/>
      <c r="F496" s="1"/>
      <c r="G496" s="1"/>
      <c r="H496" s="1"/>
      <c r="I496" s="1"/>
    </row>
    <row r="497" spans="1:9" ht="15.75" customHeight="1">
      <c r="A497" s="2"/>
      <c r="B497" s="2"/>
      <c r="C497" s="4"/>
      <c r="D497" s="1"/>
      <c r="E497" s="4"/>
      <c r="F497" s="1"/>
      <c r="G497" s="1"/>
      <c r="H497" s="1"/>
      <c r="I497" s="1"/>
    </row>
    <row r="498" spans="1:9" ht="15.75" customHeight="1">
      <c r="A498" s="2"/>
      <c r="B498" s="2"/>
      <c r="C498" s="4"/>
      <c r="D498" s="1"/>
      <c r="E498" s="4"/>
      <c r="F498" s="1"/>
      <c r="G498" s="1"/>
      <c r="H498" s="1"/>
      <c r="I498" s="1"/>
    </row>
    <row r="499" spans="1:9" ht="15.75" customHeight="1">
      <c r="A499" s="2"/>
      <c r="B499" s="2"/>
      <c r="C499" s="4"/>
      <c r="D499" s="1"/>
      <c r="E499" s="4"/>
      <c r="F499" s="1"/>
      <c r="G499" s="1"/>
      <c r="H499" s="1"/>
      <c r="I499" s="1"/>
    </row>
    <row r="500" spans="1:9" ht="15.75" customHeight="1">
      <c r="A500" s="2"/>
      <c r="B500" s="2"/>
      <c r="C500" s="4"/>
      <c r="D500" s="1"/>
      <c r="E500" s="4"/>
      <c r="F500" s="1"/>
      <c r="G500" s="1"/>
      <c r="H500" s="1"/>
      <c r="I500" s="1"/>
    </row>
    <row r="501" spans="1:9" ht="15.75" customHeight="1">
      <c r="A501" s="2"/>
      <c r="B501" s="2"/>
      <c r="C501" s="4"/>
      <c r="D501" s="1"/>
      <c r="E501" s="4"/>
      <c r="F501" s="1"/>
      <c r="G501" s="1"/>
      <c r="H501" s="1"/>
      <c r="I501" s="1"/>
    </row>
    <row r="502" spans="1:9" ht="15.75" customHeight="1">
      <c r="A502" s="2"/>
      <c r="B502" s="2"/>
      <c r="C502" s="4"/>
      <c r="D502" s="1"/>
      <c r="E502" s="4"/>
      <c r="F502" s="1"/>
      <c r="G502" s="1"/>
      <c r="H502" s="1"/>
      <c r="I502" s="1"/>
    </row>
    <row r="503" spans="1:9" ht="15.75" customHeight="1">
      <c r="A503" s="2"/>
      <c r="B503" s="2"/>
      <c r="C503" s="4"/>
      <c r="D503" s="1"/>
      <c r="E503" s="4"/>
      <c r="F503" s="1"/>
      <c r="G503" s="1"/>
      <c r="H503" s="1"/>
      <c r="I503" s="1"/>
    </row>
    <row r="504" spans="1:9" ht="15.75" customHeight="1">
      <c r="A504" s="2"/>
      <c r="B504" s="2"/>
      <c r="C504" s="4"/>
      <c r="D504" s="1"/>
      <c r="E504" s="4"/>
      <c r="F504" s="1"/>
      <c r="G504" s="1"/>
      <c r="H504" s="1"/>
      <c r="I504" s="1"/>
    </row>
    <row r="505" spans="1:9" ht="15.75" customHeight="1">
      <c r="A505" s="2"/>
      <c r="B505" s="2"/>
      <c r="C505" s="4"/>
      <c r="D505" s="1"/>
      <c r="E505" s="4"/>
      <c r="F505" s="1"/>
      <c r="G505" s="1"/>
      <c r="H505" s="1"/>
      <c r="I505" s="1"/>
    </row>
    <row r="506" spans="1:9" ht="15.75" customHeight="1">
      <c r="A506" s="2"/>
      <c r="B506" s="2"/>
      <c r="C506" s="4"/>
      <c r="D506" s="1"/>
      <c r="E506" s="4"/>
      <c r="F506" s="1"/>
      <c r="G506" s="1"/>
      <c r="H506" s="1"/>
      <c r="I506" s="1"/>
    </row>
    <row r="507" spans="1:9" ht="15.75" customHeight="1">
      <c r="A507" s="2"/>
      <c r="B507" s="2"/>
      <c r="C507" s="4"/>
      <c r="D507" s="1"/>
      <c r="E507" s="4"/>
      <c r="F507" s="1"/>
      <c r="G507" s="1"/>
      <c r="H507" s="1"/>
      <c r="I507" s="1"/>
    </row>
    <row r="508" spans="1:9" ht="15.75" customHeight="1">
      <c r="A508" s="2"/>
      <c r="B508" s="2"/>
      <c r="C508" s="4"/>
      <c r="D508" s="1"/>
      <c r="E508" s="4"/>
      <c r="F508" s="1"/>
      <c r="G508" s="1"/>
      <c r="H508" s="1"/>
      <c r="I508" s="1"/>
    </row>
    <row r="509" spans="1:9" ht="15.75" customHeight="1">
      <c r="A509" s="2"/>
      <c r="B509" s="2"/>
      <c r="C509" s="4"/>
      <c r="D509" s="1"/>
      <c r="E509" s="4"/>
      <c r="F509" s="1"/>
      <c r="G509" s="1"/>
      <c r="H509" s="1"/>
      <c r="I509" s="1"/>
    </row>
    <row r="510" spans="1:9" ht="15.75" customHeight="1">
      <c r="A510" s="2"/>
      <c r="B510" s="2"/>
      <c r="C510" s="4"/>
      <c r="D510" s="1"/>
      <c r="E510" s="4"/>
      <c r="F510" s="1"/>
      <c r="G510" s="1"/>
      <c r="H510" s="1"/>
      <c r="I510" s="1"/>
    </row>
    <row r="511" spans="1:9" ht="15.75" customHeight="1">
      <c r="A511" s="2"/>
      <c r="B511" s="2"/>
      <c r="C511" s="4"/>
      <c r="D511" s="1"/>
      <c r="E511" s="4"/>
      <c r="F511" s="1"/>
      <c r="G511" s="1"/>
      <c r="H511" s="1"/>
      <c r="I511" s="1"/>
    </row>
    <row r="512" spans="1:9" ht="15.75" customHeight="1">
      <c r="A512" s="2"/>
      <c r="B512" s="2"/>
      <c r="C512" s="4"/>
      <c r="D512" s="1"/>
      <c r="E512" s="4"/>
      <c r="F512" s="1"/>
      <c r="G512" s="1"/>
      <c r="H512" s="1"/>
      <c r="I512" s="1"/>
    </row>
    <row r="513" spans="1:9" ht="15.75" customHeight="1">
      <c r="A513" s="2"/>
      <c r="B513" s="2"/>
      <c r="C513" s="4"/>
      <c r="D513" s="1"/>
      <c r="E513" s="4"/>
      <c r="F513" s="1"/>
      <c r="G513" s="1"/>
      <c r="H513" s="1"/>
      <c r="I513" s="1"/>
    </row>
    <row r="514" spans="1:9" ht="15.75" customHeight="1">
      <c r="A514" s="2"/>
      <c r="B514" s="2"/>
      <c r="C514" s="4"/>
      <c r="D514" s="1"/>
      <c r="E514" s="4"/>
      <c r="F514" s="1"/>
      <c r="G514" s="1"/>
      <c r="H514" s="1"/>
      <c r="I514" s="1"/>
    </row>
    <row r="515" spans="1:9" ht="15.75" customHeight="1">
      <c r="A515" s="2"/>
      <c r="B515" s="2"/>
      <c r="C515" s="4"/>
      <c r="D515" s="1"/>
      <c r="E515" s="4"/>
      <c r="F515" s="1"/>
      <c r="G515" s="1"/>
      <c r="H515" s="1"/>
      <c r="I515" s="1"/>
    </row>
    <row r="516" spans="1:9" ht="15.75" customHeight="1">
      <c r="A516" s="2"/>
      <c r="B516" s="2"/>
      <c r="C516" s="4"/>
      <c r="D516" s="1"/>
      <c r="E516" s="4"/>
      <c r="F516" s="1"/>
      <c r="G516" s="1"/>
      <c r="H516" s="1"/>
      <c r="I516" s="1"/>
    </row>
    <row r="517" spans="1:9" ht="15.75" customHeight="1">
      <c r="A517" s="2"/>
      <c r="B517" s="2"/>
      <c r="C517" s="4"/>
      <c r="D517" s="1"/>
      <c r="E517" s="4"/>
      <c r="F517" s="1"/>
      <c r="G517" s="1"/>
      <c r="H517" s="1"/>
      <c r="I517" s="1"/>
    </row>
    <row r="518" spans="1:9" ht="15.75" customHeight="1">
      <c r="A518" s="2"/>
      <c r="B518" s="2"/>
      <c r="C518" s="4"/>
      <c r="D518" s="1"/>
      <c r="E518" s="4"/>
      <c r="F518" s="1"/>
      <c r="G518" s="1"/>
      <c r="H518" s="1"/>
      <c r="I518" s="1"/>
    </row>
    <row r="519" spans="1:9" ht="15.75" customHeight="1">
      <c r="A519" s="2"/>
      <c r="B519" s="2"/>
      <c r="C519" s="4"/>
      <c r="D519" s="1"/>
      <c r="E519" s="4"/>
      <c r="F519" s="1"/>
      <c r="G519" s="1"/>
      <c r="H519" s="1"/>
      <c r="I519" s="1"/>
    </row>
    <row r="520" spans="1:9" ht="15.75" customHeight="1">
      <c r="A520" s="2"/>
      <c r="B520" s="2"/>
      <c r="C520" s="4"/>
      <c r="D520" s="1"/>
      <c r="E520" s="4"/>
      <c r="F520" s="1"/>
      <c r="G520" s="1"/>
      <c r="H520" s="1"/>
      <c r="I520" s="1"/>
    </row>
    <row r="521" spans="1:9" ht="15.75" customHeight="1">
      <c r="A521" s="2"/>
      <c r="B521" s="2"/>
      <c r="C521" s="4"/>
      <c r="D521" s="1"/>
      <c r="E521" s="4"/>
      <c r="F521" s="1"/>
      <c r="G521" s="1"/>
      <c r="H521" s="1"/>
      <c r="I521" s="1"/>
    </row>
    <row r="522" spans="1:9" ht="15.75" customHeight="1">
      <c r="A522" s="2"/>
      <c r="B522" s="2"/>
      <c r="C522" s="4"/>
      <c r="D522" s="1"/>
      <c r="E522" s="4"/>
      <c r="F522" s="1"/>
      <c r="G522" s="1"/>
      <c r="H522" s="1"/>
      <c r="I522" s="1"/>
    </row>
    <row r="523" spans="1:9" ht="15.75" customHeight="1">
      <c r="A523" s="2"/>
      <c r="B523" s="2"/>
      <c r="C523" s="4"/>
      <c r="D523" s="1"/>
      <c r="E523" s="4"/>
      <c r="F523" s="1"/>
      <c r="G523" s="1"/>
      <c r="H523" s="1"/>
      <c r="I523" s="1"/>
    </row>
    <row r="524" spans="1:9" ht="15.75" customHeight="1">
      <c r="A524" s="2"/>
      <c r="B524" s="2"/>
      <c r="C524" s="4"/>
      <c r="D524" s="1"/>
      <c r="E524" s="4"/>
      <c r="F524" s="1"/>
      <c r="G524" s="1"/>
      <c r="H524" s="1"/>
      <c r="I524" s="1"/>
    </row>
    <row r="525" spans="1:9" ht="15.75" customHeight="1">
      <c r="A525" s="2"/>
      <c r="B525" s="2"/>
      <c r="C525" s="4"/>
      <c r="D525" s="1"/>
      <c r="E525" s="4"/>
      <c r="F525" s="1"/>
      <c r="G525" s="1"/>
      <c r="H525" s="1"/>
      <c r="I525" s="1"/>
    </row>
    <row r="526" spans="1:9" ht="15.75" customHeight="1">
      <c r="A526" s="2"/>
      <c r="B526" s="2"/>
      <c r="C526" s="4"/>
      <c r="D526" s="1"/>
      <c r="E526" s="4"/>
      <c r="F526" s="1"/>
      <c r="G526" s="1"/>
      <c r="H526" s="1"/>
      <c r="I526" s="1"/>
    </row>
    <row r="527" spans="1:9" ht="15.75" customHeight="1">
      <c r="A527" s="2"/>
      <c r="B527" s="2"/>
      <c r="C527" s="4"/>
      <c r="D527" s="1"/>
      <c r="E527" s="4"/>
      <c r="F527" s="1"/>
      <c r="G527" s="1"/>
      <c r="H527" s="1"/>
      <c r="I527" s="1"/>
    </row>
    <row r="528" spans="1:9" ht="15.75" customHeight="1">
      <c r="A528" s="2"/>
      <c r="B528" s="2"/>
      <c r="C528" s="4"/>
      <c r="D528" s="1"/>
      <c r="E528" s="4"/>
      <c r="F528" s="1"/>
      <c r="G528" s="1"/>
      <c r="H528" s="1"/>
      <c r="I528" s="1"/>
    </row>
    <row r="529" spans="1:9" ht="15.75" customHeight="1">
      <c r="A529" s="2"/>
      <c r="B529" s="2"/>
      <c r="C529" s="4"/>
      <c r="D529" s="1"/>
      <c r="E529" s="4"/>
      <c r="F529" s="1"/>
      <c r="G529" s="1"/>
      <c r="H529" s="1"/>
      <c r="I529" s="1"/>
    </row>
    <row r="530" spans="1:9" ht="15.75" customHeight="1">
      <c r="A530" s="2"/>
      <c r="B530" s="2"/>
      <c r="C530" s="4"/>
      <c r="D530" s="1"/>
      <c r="E530" s="4"/>
      <c r="F530" s="1"/>
      <c r="G530" s="1"/>
      <c r="H530" s="1"/>
      <c r="I530" s="1"/>
    </row>
    <row r="531" spans="1:9" ht="15.75" customHeight="1">
      <c r="A531" s="2"/>
      <c r="B531" s="2"/>
      <c r="C531" s="4"/>
      <c r="D531" s="1"/>
      <c r="E531" s="4"/>
      <c r="F531" s="1"/>
      <c r="G531" s="1"/>
      <c r="H531" s="1"/>
      <c r="I531" s="1"/>
    </row>
    <row r="532" spans="1:9" ht="15.75" customHeight="1">
      <c r="A532" s="2"/>
      <c r="B532" s="2"/>
      <c r="C532" s="4"/>
      <c r="D532" s="1"/>
      <c r="E532" s="4"/>
      <c r="F532" s="1"/>
      <c r="G532" s="1"/>
      <c r="H532" s="1"/>
      <c r="I532" s="1"/>
    </row>
    <row r="533" spans="1:9" ht="15.75" customHeight="1">
      <c r="A533" s="2"/>
      <c r="B533" s="2"/>
      <c r="C533" s="4"/>
      <c r="D533" s="1"/>
      <c r="E533" s="4"/>
      <c r="F533" s="1"/>
      <c r="G533" s="1"/>
      <c r="H533" s="1"/>
      <c r="I533" s="1"/>
    </row>
    <row r="534" spans="1:9" ht="15.75" customHeight="1">
      <c r="A534" s="2"/>
      <c r="B534" s="2"/>
      <c r="C534" s="4"/>
      <c r="D534" s="1"/>
      <c r="E534" s="4"/>
      <c r="F534" s="1"/>
      <c r="G534" s="1"/>
      <c r="H534" s="1"/>
      <c r="I534" s="1"/>
    </row>
    <row r="535" spans="1:9" ht="15.75" customHeight="1">
      <c r="A535" s="2"/>
      <c r="B535" s="2"/>
      <c r="C535" s="4"/>
      <c r="D535" s="1"/>
      <c r="E535" s="4"/>
      <c r="F535" s="1"/>
      <c r="G535" s="1"/>
      <c r="H535" s="1"/>
      <c r="I535" s="1"/>
    </row>
    <row r="536" spans="1:9" ht="15.75" customHeight="1">
      <c r="A536" s="2"/>
      <c r="B536" s="2"/>
      <c r="C536" s="4"/>
      <c r="D536" s="1"/>
      <c r="E536" s="4"/>
      <c r="F536" s="1"/>
      <c r="G536" s="1"/>
      <c r="H536" s="1"/>
      <c r="I536" s="1"/>
    </row>
    <row r="537" spans="1:9" ht="15.75" customHeight="1">
      <c r="A537" s="2"/>
      <c r="B537" s="2"/>
      <c r="C537" s="4"/>
      <c r="D537" s="1"/>
      <c r="E537" s="4"/>
      <c r="F537" s="1"/>
      <c r="G537" s="1"/>
      <c r="H537" s="1"/>
      <c r="I537" s="1"/>
    </row>
    <row r="538" spans="1:9" ht="15.75" customHeight="1">
      <c r="A538" s="2"/>
      <c r="B538" s="2"/>
      <c r="C538" s="4"/>
      <c r="D538" s="1"/>
      <c r="E538" s="4"/>
      <c r="F538" s="1"/>
      <c r="G538" s="1"/>
      <c r="H538" s="1"/>
      <c r="I538" s="1"/>
    </row>
    <row r="539" spans="1:9" ht="15.75" customHeight="1">
      <c r="A539" s="2"/>
      <c r="B539" s="2"/>
      <c r="C539" s="4"/>
      <c r="D539" s="1"/>
      <c r="E539" s="4"/>
      <c r="F539" s="1"/>
      <c r="G539" s="1"/>
      <c r="H539" s="1"/>
      <c r="I539" s="1"/>
    </row>
    <row r="540" spans="1:9" ht="15.75" customHeight="1">
      <c r="A540" s="2"/>
      <c r="B540" s="2"/>
      <c r="C540" s="4"/>
      <c r="D540" s="1"/>
      <c r="E540" s="4"/>
      <c r="F540" s="1"/>
      <c r="G540" s="1"/>
      <c r="H540" s="1"/>
      <c r="I540" s="1"/>
    </row>
    <row r="541" spans="1:9" ht="15.75" customHeight="1">
      <c r="A541" s="2"/>
      <c r="B541" s="2"/>
      <c r="C541" s="4"/>
      <c r="D541" s="1"/>
      <c r="E541" s="4"/>
      <c r="F541" s="1"/>
      <c r="G541" s="1"/>
      <c r="H541" s="1"/>
      <c r="I541" s="1"/>
    </row>
    <row r="542" spans="1:9" ht="15.75" customHeight="1">
      <c r="A542" s="2"/>
      <c r="B542" s="2"/>
      <c r="C542" s="4"/>
      <c r="D542" s="1"/>
      <c r="E542" s="4"/>
      <c r="F542" s="1"/>
      <c r="G542" s="1"/>
      <c r="H542" s="1"/>
      <c r="I542" s="1"/>
    </row>
    <row r="543" spans="1:9" ht="15.75" customHeight="1">
      <c r="A543" s="2"/>
      <c r="B543" s="2"/>
      <c r="C543" s="4"/>
      <c r="D543" s="1"/>
      <c r="E543" s="4"/>
      <c r="F543" s="1"/>
      <c r="G543" s="1"/>
      <c r="H543" s="1"/>
      <c r="I543" s="1"/>
    </row>
    <row r="544" spans="1:9" ht="15.75" customHeight="1">
      <c r="A544" s="2"/>
      <c r="B544" s="2"/>
      <c r="C544" s="4"/>
      <c r="D544" s="1"/>
      <c r="E544" s="4"/>
      <c r="F544" s="1"/>
      <c r="G544" s="1"/>
      <c r="H544" s="1"/>
      <c r="I544" s="1"/>
    </row>
    <row r="545" spans="1:9" ht="15.75" customHeight="1">
      <c r="A545" s="2"/>
      <c r="B545" s="2"/>
      <c r="C545" s="4"/>
      <c r="D545" s="1"/>
      <c r="E545" s="4"/>
      <c r="F545" s="1"/>
      <c r="G545" s="1"/>
      <c r="H545" s="1"/>
      <c r="I545" s="1"/>
    </row>
    <row r="546" spans="1:9" ht="15.75" customHeight="1">
      <c r="A546" s="2"/>
      <c r="B546" s="2"/>
      <c r="C546" s="4"/>
      <c r="D546" s="1"/>
      <c r="E546" s="4"/>
      <c r="F546" s="1"/>
      <c r="G546" s="1"/>
      <c r="H546" s="1"/>
      <c r="I546" s="1"/>
    </row>
    <row r="547" spans="1:9" ht="15.75" customHeight="1">
      <c r="A547" s="2"/>
      <c r="B547" s="2"/>
      <c r="C547" s="4"/>
      <c r="D547" s="1"/>
      <c r="E547" s="4"/>
      <c r="F547" s="1"/>
      <c r="G547" s="1"/>
      <c r="H547" s="1"/>
      <c r="I547" s="1"/>
    </row>
    <row r="548" spans="1:9" ht="15.75" customHeight="1">
      <c r="A548" s="2"/>
      <c r="B548" s="2"/>
      <c r="C548" s="4"/>
      <c r="D548" s="1"/>
      <c r="E548" s="4"/>
      <c r="F548" s="1"/>
      <c r="G548" s="1"/>
      <c r="H548" s="1"/>
      <c r="I548" s="1"/>
    </row>
    <row r="549" spans="1:9" ht="15.75" customHeight="1">
      <c r="A549" s="2"/>
      <c r="B549" s="2"/>
      <c r="C549" s="4"/>
      <c r="D549" s="1"/>
      <c r="E549" s="4"/>
      <c r="F549" s="1"/>
      <c r="G549" s="1"/>
      <c r="H549" s="1"/>
      <c r="I549" s="1"/>
    </row>
    <row r="550" spans="1:9" ht="15.75" customHeight="1">
      <c r="A550" s="2"/>
      <c r="B550" s="2"/>
      <c r="C550" s="4"/>
      <c r="D550" s="1"/>
      <c r="E550" s="4"/>
      <c r="F550" s="1"/>
      <c r="G550" s="1"/>
      <c r="H550" s="1"/>
      <c r="I550" s="1"/>
    </row>
    <row r="551" spans="1:9" ht="15.75" customHeight="1">
      <c r="A551" s="2"/>
      <c r="B551" s="2"/>
      <c r="C551" s="4"/>
      <c r="D551" s="1"/>
      <c r="E551" s="4"/>
      <c r="F551" s="1"/>
      <c r="G551" s="1"/>
      <c r="H551" s="1"/>
      <c r="I551" s="1"/>
    </row>
    <row r="552" spans="1:9" ht="15.75" customHeight="1">
      <c r="A552" s="2"/>
      <c r="B552" s="2"/>
      <c r="C552" s="4"/>
      <c r="D552" s="1"/>
      <c r="E552" s="4"/>
      <c r="F552" s="1"/>
      <c r="G552" s="1"/>
      <c r="H552" s="1"/>
      <c r="I552" s="1"/>
    </row>
    <row r="553" spans="1:9" ht="15.75" customHeight="1">
      <c r="A553" s="2"/>
      <c r="B553" s="2"/>
      <c r="C553" s="4"/>
      <c r="D553" s="1"/>
      <c r="E553" s="4"/>
      <c r="F553" s="1"/>
      <c r="G553" s="1"/>
      <c r="H553" s="1"/>
      <c r="I553" s="1"/>
    </row>
    <row r="554" spans="1:9" ht="15.75" customHeight="1">
      <c r="A554" s="2"/>
      <c r="B554" s="2"/>
      <c r="C554" s="4"/>
      <c r="D554" s="1"/>
      <c r="E554" s="4"/>
      <c r="F554" s="1"/>
      <c r="G554" s="1"/>
      <c r="H554" s="1"/>
      <c r="I554" s="1"/>
    </row>
    <row r="555" spans="1:9" ht="15.75" customHeight="1">
      <c r="A555" s="2"/>
      <c r="B555" s="2"/>
      <c r="C555" s="4"/>
      <c r="D555" s="1"/>
      <c r="E555" s="4"/>
      <c r="F555" s="1"/>
      <c r="G555" s="1"/>
      <c r="H555" s="1"/>
      <c r="I555" s="1"/>
    </row>
    <row r="556" spans="1:9" ht="15.75" customHeight="1">
      <c r="A556" s="2"/>
      <c r="B556" s="2"/>
      <c r="C556" s="4"/>
      <c r="D556" s="1"/>
      <c r="E556" s="4"/>
      <c r="F556" s="1"/>
      <c r="G556" s="1"/>
      <c r="H556" s="1"/>
      <c r="I556" s="1"/>
    </row>
    <row r="557" spans="1:9" ht="15.75" customHeight="1">
      <c r="A557" s="2"/>
      <c r="B557" s="2"/>
      <c r="C557" s="4"/>
      <c r="D557" s="1"/>
      <c r="E557" s="4"/>
      <c r="F557" s="1"/>
      <c r="G557" s="1"/>
      <c r="H557" s="1"/>
      <c r="I557" s="1"/>
    </row>
    <row r="558" spans="1:9" ht="15.75" customHeight="1">
      <c r="A558" s="2"/>
      <c r="B558" s="2"/>
      <c r="C558" s="4"/>
      <c r="D558" s="1"/>
      <c r="E558" s="4"/>
      <c r="F558" s="1"/>
      <c r="G558" s="1"/>
      <c r="H558" s="1"/>
      <c r="I558" s="1"/>
    </row>
    <row r="559" spans="1:9" ht="15.75" customHeight="1">
      <c r="A559" s="2"/>
      <c r="B559" s="2"/>
      <c r="C559" s="4"/>
      <c r="D559" s="1"/>
      <c r="E559" s="4"/>
      <c r="F559" s="1"/>
      <c r="G559" s="1"/>
      <c r="H559" s="1"/>
      <c r="I559" s="1"/>
    </row>
    <row r="560" spans="1:9" ht="15.75" customHeight="1">
      <c r="A560" s="2"/>
      <c r="B560" s="2"/>
      <c r="C560" s="4"/>
      <c r="D560" s="1"/>
      <c r="E560" s="4"/>
      <c r="F560" s="1"/>
      <c r="G560" s="1"/>
      <c r="H560" s="1"/>
      <c r="I560" s="1"/>
    </row>
    <row r="561" spans="1:9" ht="15.75" customHeight="1">
      <c r="A561" s="2"/>
      <c r="B561" s="2"/>
      <c r="C561" s="4"/>
      <c r="D561" s="1"/>
      <c r="E561" s="4"/>
      <c r="F561" s="1"/>
      <c r="G561" s="1"/>
      <c r="H561" s="1"/>
      <c r="I561" s="1"/>
    </row>
    <row r="562" spans="1:9" ht="15.75" customHeight="1">
      <c r="A562" s="2"/>
      <c r="B562" s="2"/>
      <c r="C562" s="4"/>
      <c r="D562" s="1"/>
      <c r="E562" s="4"/>
      <c r="F562" s="1"/>
      <c r="G562" s="1"/>
      <c r="H562" s="1"/>
      <c r="I562" s="1"/>
    </row>
    <row r="563" spans="1:9" ht="15.75" customHeight="1">
      <c r="A563" s="2"/>
      <c r="B563" s="2"/>
      <c r="C563" s="4"/>
      <c r="D563" s="1"/>
      <c r="E563" s="4"/>
      <c r="F563" s="1"/>
      <c r="G563" s="1"/>
      <c r="H563" s="1"/>
      <c r="I563" s="1"/>
    </row>
    <row r="564" spans="1:9" ht="15.75" customHeight="1">
      <c r="A564" s="2"/>
      <c r="B564" s="2"/>
      <c r="C564" s="4"/>
      <c r="D564" s="1"/>
      <c r="E564" s="4"/>
      <c r="F564" s="1"/>
      <c r="G564" s="1"/>
      <c r="H564" s="1"/>
      <c r="I564" s="1"/>
    </row>
    <row r="565" spans="1:9" ht="15.75" customHeight="1">
      <c r="A565" s="2"/>
      <c r="B565" s="2"/>
      <c r="C565" s="4"/>
      <c r="D565" s="1"/>
      <c r="E565" s="4"/>
      <c r="F565" s="1"/>
      <c r="G565" s="1"/>
      <c r="H565" s="1"/>
      <c r="I565" s="1"/>
    </row>
    <row r="566" spans="1:9" ht="15.75" customHeight="1">
      <c r="A566" s="2"/>
      <c r="B566" s="2"/>
      <c r="C566" s="4"/>
      <c r="D566" s="1"/>
      <c r="E566" s="4"/>
      <c r="F566" s="1"/>
      <c r="G566" s="1"/>
      <c r="H566" s="1"/>
      <c r="I566" s="1"/>
    </row>
    <row r="567" spans="1:9" ht="15.75" customHeight="1">
      <c r="A567" s="2"/>
      <c r="B567" s="2"/>
      <c r="C567" s="4"/>
      <c r="D567" s="1"/>
      <c r="E567" s="4"/>
      <c r="F567" s="1"/>
      <c r="G567" s="1"/>
      <c r="H567" s="1"/>
      <c r="I567" s="1"/>
    </row>
    <row r="568" spans="1:9" ht="15.75" customHeight="1">
      <c r="A568" s="2"/>
      <c r="B568" s="2"/>
      <c r="C568" s="4"/>
      <c r="D568" s="1"/>
      <c r="E568" s="4"/>
      <c r="F568" s="1"/>
      <c r="G568" s="1"/>
      <c r="H568" s="1"/>
      <c r="I568" s="1"/>
    </row>
    <row r="569" spans="1:9" ht="15.75" customHeight="1">
      <c r="A569" s="2"/>
      <c r="B569" s="2"/>
      <c r="C569" s="4"/>
      <c r="D569" s="1"/>
      <c r="E569" s="4"/>
      <c r="F569" s="1"/>
      <c r="G569" s="1"/>
      <c r="H569" s="1"/>
      <c r="I569" s="1"/>
    </row>
    <row r="570" spans="1:9" ht="15.75" customHeight="1">
      <c r="A570" s="2"/>
      <c r="B570" s="2"/>
      <c r="C570" s="4"/>
      <c r="D570" s="1"/>
      <c r="E570" s="4"/>
      <c r="F570" s="1"/>
      <c r="G570" s="1"/>
      <c r="H570" s="1"/>
      <c r="I570" s="1"/>
    </row>
    <row r="571" spans="1:9" ht="15.75" customHeight="1">
      <c r="A571" s="2"/>
      <c r="B571" s="2"/>
      <c r="C571" s="4"/>
      <c r="D571" s="1"/>
      <c r="E571" s="4"/>
      <c r="F571" s="1"/>
      <c r="G571" s="1"/>
      <c r="H571" s="1"/>
      <c r="I571" s="1"/>
    </row>
    <row r="572" spans="1:9" ht="15.75" customHeight="1">
      <c r="A572" s="2"/>
      <c r="B572" s="2"/>
      <c r="C572" s="4"/>
      <c r="D572" s="1"/>
      <c r="E572" s="4"/>
      <c r="F572" s="1"/>
      <c r="G572" s="1"/>
      <c r="H572" s="1"/>
      <c r="I572" s="1"/>
    </row>
    <row r="573" spans="1:9" ht="15.75" customHeight="1">
      <c r="A573" s="2"/>
      <c r="B573" s="2"/>
      <c r="C573" s="4"/>
      <c r="D573" s="1"/>
      <c r="E573" s="4"/>
      <c r="F573" s="1"/>
      <c r="G573" s="1"/>
      <c r="H573" s="1"/>
      <c r="I573" s="1"/>
    </row>
    <row r="574" spans="1:9" ht="15.75" customHeight="1">
      <c r="A574" s="2"/>
      <c r="B574" s="2"/>
      <c r="C574" s="4"/>
      <c r="D574" s="1"/>
      <c r="E574" s="4"/>
      <c r="F574" s="1"/>
      <c r="G574" s="1"/>
      <c r="H574" s="1"/>
      <c r="I574" s="1"/>
    </row>
    <row r="575" spans="1:9" ht="15.75" customHeight="1">
      <c r="A575" s="2"/>
      <c r="B575" s="2"/>
      <c r="C575" s="4"/>
      <c r="D575" s="1"/>
      <c r="E575" s="4"/>
      <c r="F575" s="1"/>
      <c r="G575" s="1"/>
      <c r="H575" s="1"/>
      <c r="I575" s="1"/>
    </row>
    <row r="576" spans="1:9" ht="15.75" customHeight="1">
      <c r="A576" s="2"/>
      <c r="B576" s="2"/>
      <c r="C576" s="4"/>
      <c r="D576" s="1"/>
      <c r="E576" s="4"/>
      <c r="F576" s="1"/>
      <c r="G576" s="1"/>
      <c r="H576" s="1"/>
      <c r="I576" s="1"/>
    </row>
    <row r="577" spans="1:9" ht="15.75" customHeight="1">
      <c r="A577" s="2"/>
      <c r="B577" s="2"/>
      <c r="C577" s="4"/>
      <c r="D577" s="1"/>
      <c r="E577" s="4"/>
      <c r="F577" s="1"/>
      <c r="G577" s="1"/>
      <c r="H577" s="1"/>
      <c r="I577" s="1"/>
    </row>
    <row r="578" spans="1:9" ht="15.75" customHeight="1">
      <c r="A578" s="2"/>
      <c r="B578" s="2"/>
      <c r="C578" s="4"/>
      <c r="D578" s="1"/>
      <c r="E578" s="4"/>
      <c r="F578" s="1"/>
      <c r="G578" s="1"/>
      <c r="H578" s="1"/>
      <c r="I578" s="1"/>
    </row>
    <row r="579" spans="1:9" ht="15.75" customHeight="1">
      <c r="A579" s="2"/>
      <c r="B579" s="2"/>
      <c r="C579" s="4"/>
      <c r="D579" s="1"/>
      <c r="E579" s="4"/>
      <c r="F579" s="1"/>
      <c r="G579" s="1"/>
      <c r="H579" s="1"/>
      <c r="I579" s="1"/>
    </row>
    <row r="580" spans="1:9" ht="15.75" customHeight="1">
      <c r="A580" s="2"/>
      <c r="B580" s="2"/>
      <c r="C580" s="4"/>
      <c r="D580" s="1"/>
      <c r="E580" s="4"/>
      <c r="F580" s="1"/>
      <c r="G580" s="1"/>
      <c r="H580" s="1"/>
      <c r="I580" s="1"/>
    </row>
    <row r="581" spans="1:9" ht="15.75" customHeight="1">
      <c r="A581" s="2"/>
      <c r="B581" s="2"/>
      <c r="C581" s="4"/>
      <c r="D581" s="1"/>
      <c r="E581" s="4"/>
      <c r="F581" s="1"/>
      <c r="G581" s="1"/>
      <c r="H581" s="1"/>
      <c r="I581" s="1"/>
    </row>
    <row r="582" spans="1:9" ht="15.75" customHeight="1">
      <c r="A582" s="2"/>
      <c r="B582" s="2"/>
      <c r="C582" s="4"/>
      <c r="D582" s="1"/>
      <c r="E582" s="4"/>
      <c r="F582" s="1"/>
      <c r="G582" s="1"/>
      <c r="H582" s="1"/>
      <c r="I582" s="1"/>
    </row>
    <row r="583" spans="1:9" ht="15.75" customHeight="1">
      <c r="A583" s="2"/>
      <c r="B583" s="2"/>
      <c r="C583" s="4"/>
      <c r="D583" s="1"/>
      <c r="E583" s="4"/>
      <c r="F583" s="1"/>
      <c r="G583" s="1"/>
      <c r="H583" s="1"/>
      <c r="I583" s="1"/>
    </row>
    <row r="584" spans="1:9" ht="15.75" customHeight="1">
      <c r="A584" s="2"/>
      <c r="B584" s="2"/>
      <c r="C584" s="4"/>
      <c r="D584" s="1"/>
      <c r="E584" s="4"/>
      <c r="F584" s="1"/>
      <c r="G584" s="1"/>
      <c r="H584" s="1"/>
      <c r="I584" s="1"/>
    </row>
    <row r="585" spans="1:9" ht="15.75" customHeight="1">
      <c r="A585" s="2"/>
      <c r="B585" s="2"/>
      <c r="C585" s="4"/>
      <c r="D585" s="1"/>
      <c r="E585" s="4"/>
      <c r="F585" s="1"/>
      <c r="G585" s="1"/>
      <c r="H585" s="1"/>
      <c r="I585" s="1"/>
    </row>
    <row r="586" spans="1:9" ht="15.75" customHeight="1">
      <c r="A586" s="2"/>
      <c r="B586" s="2"/>
      <c r="C586" s="4"/>
      <c r="D586" s="1"/>
      <c r="E586" s="4"/>
      <c r="F586" s="1"/>
      <c r="G586" s="1"/>
      <c r="H586" s="1"/>
      <c r="I586" s="1"/>
    </row>
    <row r="587" spans="1:9" ht="15.75" customHeight="1">
      <c r="A587" s="2"/>
      <c r="B587" s="2"/>
      <c r="C587" s="4"/>
      <c r="D587" s="1"/>
      <c r="E587" s="4"/>
      <c r="F587" s="1"/>
      <c r="G587" s="1"/>
      <c r="H587" s="1"/>
      <c r="I587" s="1"/>
    </row>
    <row r="588" spans="1:9" ht="15.75" customHeight="1">
      <c r="A588" s="2"/>
      <c r="B588" s="2"/>
      <c r="C588" s="4"/>
      <c r="D588" s="1"/>
      <c r="E588" s="4"/>
      <c r="F588" s="1"/>
      <c r="G588" s="1"/>
      <c r="H588" s="1"/>
      <c r="I588" s="1"/>
    </row>
    <row r="589" spans="1:9" ht="15.75" customHeight="1">
      <c r="A589" s="2"/>
      <c r="B589" s="2"/>
      <c r="C589" s="4"/>
      <c r="D589" s="1"/>
      <c r="E589" s="4"/>
      <c r="F589" s="1"/>
      <c r="G589" s="1"/>
      <c r="H589" s="1"/>
      <c r="I589" s="1"/>
    </row>
    <row r="590" spans="1:9" ht="15.75" customHeight="1">
      <c r="A590" s="2"/>
      <c r="B590" s="2"/>
      <c r="C590" s="4"/>
      <c r="D590" s="1"/>
      <c r="E590" s="4"/>
      <c r="F590" s="1"/>
      <c r="G590" s="1"/>
      <c r="H590" s="1"/>
      <c r="I590" s="1"/>
    </row>
    <row r="591" spans="1:9" ht="15.75" customHeight="1">
      <c r="A591" s="2"/>
      <c r="B591" s="2"/>
      <c r="C591" s="4"/>
      <c r="D591" s="1"/>
      <c r="E591" s="4"/>
      <c r="F591" s="1"/>
      <c r="G591" s="1"/>
      <c r="H591" s="1"/>
      <c r="I591" s="1"/>
    </row>
    <row r="592" spans="1:9" ht="15.75" customHeight="1">
      <c r="A592" s="2"/>
      <c r="B592" s="2"/>
      <c r="C592" s="4"/>
      <c r="D592" s="1"/>
      <c r="E592" s="4"/>
      <c r="F592" s="1"/>
      <c r="G592" s="1"/>
      <c r="H592" s="1"/>
      <c r="I592" s="1"/>
    </row>
    <row r="593" spans="1:9" ht="15.75" customHeight="1">
      <c r="A593" s="2"/>
      <c r="B593" s="2"/>
      <c r="C593" s="4"/>
      <c r="D593" s="1"/>
      <c r="E593" s="4"/>
      <c r="F593" s="1"/>
      <c r="G593" s="1"/>
      <c r="H593" s="1"/>
      <c r="I593" s="1"/>
    </row>
    <row r="594" spans="1:9" ht="15.75" customHeight="1">
      <c r="A594" s="2"/>
      <c r="B594" s="2"/>
      <c r="C594" s="4"/>
      <c r="D594" s="1"/>
      <c r="E594" s="4"/>
      <c r="F594" s="1"/>
      <c r="G594" s="1"/>
      <c r="H594" s="1"/>
      <c r="I594" s="1"/>
    </row>
    <row r="595" spans="1:9" ht="15.75" customHeight="1">
      <c r="A595" s="2"/>
      <c r="B595" s="2"/>
      <c r="C595" s="4"/>
      <c r="D595" s="1"/>
      <c r="E595" s="4"/>
      <c r="F595" s="1"/>
      <c r="G595" s="1"/>
      <c r="H595" s="1"/>
      <c r="I595" s="1"/>
    </row>
    <row r="596" spans="1:9" ht="15.75" customHeight="1">
      <c r="A596" s="2"/>
      <c r="B596" s="2"/>
      <c r="C596" s="4"/>
      <c r="D596" s="1"/>
      <c r="E596" s="4"/>
      <c r="F596" s="1"/>
      <c r="G596" s="1"/>
      <c r="H596" s="1"/>
      <c r="I596" s="1"/>
    </row>
    <row r="597" spans="1:9" ht="15.75" customHeight="1">
      <c r="A597" s="2"/>
      <c r="B597" s="2"/>
      <c r="C597" s="4"/>
      <c r="D597" s="1"/>
      <c r="E597" s="4"/>
      <c r="F597" s="1"/>
      <c r="G597" s="1"/>
      <c r="H597" s="1"/>
      <c r="I597" s="1"/>
    </row>
    <row r="598" spans="1:9" ht="15.75" customHeight="1">
      <c r="A598" s="2"/>
      <c r="B598" s="2"/>
      <c r="C598" s="4"/>
      <c r="D598" s="1"/>
      <c r="E598" s="4"/>
      <c r="F598" s="1"/>
      <c r="G598" s="1"/>
      <c r="H598" s="1"/>
      <c r="I598" s="1"/>
    </row>
    <row r="599" spans="1:9" ht="15.75" customHeight="1">
      <c r="A599" s="2"/>
      <c r="B599" s="2"/>
      <c r="C599" s="4"/>
      <c r="D599" s="1"/>
      <c r="E599" s="4"/>
      <c r="F599" s="1"/>
      <c r="G599" s="1"/>
      <c r="H599" s="1"/>
      <c r="I599" s="1"/>
    </row>
    <row r="600" spans="1:9" ht="15.75" customHeight="1">
      <c r="A600" s="2"/>
      <c r="B600" s="2"/>
      <c r="C600" s="4"/>
      <c r="D600" s="1"/>
      <c r="E600" s="4"/>
      <c r="F600" s="1"/>
      <c r="G600" s="1"/>
      <c r="H600" s="1"/>
      <c r="I600" s="1"/>
    </row>
    <row r="601" spans="1:9" ht="15.75" customHeight="1">
      <c r="A601" s="2"/>
      <c r="B601" s="2"/>
      <c r="C601" s="4"/>
      <c r="D601" s="1"/>
      <c r="E601" s="4"/>
      <c r="F601" s="1"/>
      <c r="G601" s="1"/>
      <c r="H601" s="1"/>
      <c r="I601" s="1"/>
    </row>
    <row r="602" spans="1:9" ht="15.75" customHeight="1">
      <c r="A602" s="2"/>
      <c r="B602" s="2"/>
      <c r="C602" s="4"/>
      <c r="D602" s="1"/>
      <c r="E602" s="4"/>
      <c r="F602" s="1"/>
      <c r="G602" s="1"/>
      <c r="H602" s="1"/>
      <c r="I602" s="1"/>
    </row>
    <row r="603" spans="1:9" ht="15.75" customHeight="1">
      <c r="A603" s="2"/>
      <c r="B603" s="2"/>
      <c r="C603" s="4"/>
      <c r="D603" s="1"/>
      <c r="E603" s="4"/>
      <c r="F603" s="1"/>
      <c r="G603" s="1"/>
      <c r="H603" s="1"/>
      <c r="I603" s="1"/>
    </row>
    <row r="604" spans="1:9" ht="15.75" customHeight="1">
      <c r="A604" s="2"/>
      <c r="B604" s="2"/>
      <c r="C604" s="4"/>
      <c r="D604" s="1"/>
      <c r="E604" s="4"/>
      <c r="F604" s="1"/>
      <c r="G604" s="1"/>
      <c r="H604" s="1"/>
      <c r="I604" s="1"/>
    </row>
    <row r="605" spans="1:9" ht="15.75" customHeight="1">
      <c r="A605" s="2"/>
      <c r="B605" s="2"/>
      <c r="C605" s="4"/>
      <c r="D605" s="1"/>
      <c r="E605" s="4"/>
      <c r="F605" s="1"/>
      <c r="G605" s="1"/>
      <c r="H605" s="1"/>
      <c r="I605" s="1"/>
    </row>
    <row r="606" spans="1:9" ht="15.75" customHeight="1">
      <c r="A606" s="2"/>
      <c r="B606" s="2"/>
      <c r="C606" s="4"/>
      <c r="D606" s="1"/>
      <c r="E606" s="4"/>
      <c r="F606" s="1"/>
      <c r="G606" s="1"/>
      <c r="H606" s="1"/>
      <c r="I606" s="1"/>
    </row>
    <row r="607" spans="1:9" ht="15.75" customHeight="1">
      <c r="A607" s="2"/>
      <c r="B607" s="2"/>
      <c r="C607" s="4"/>
      <c r="D607" s="1"/>
      <c r="E607" s="4"/>
      <c r="F607" s="1"/>
      <c r="G607" s="1"/>
      <c r="H607" s="1"/>
      <c r="I607" s="1"/>
    </row>
    <row r="608" spans="1:9" ht="15.75" customHeight="1">
      <c r="A608" s="2"/>
      <c r="B608" s="2"/>
      <c r="C608" s="4"/>
      <c r="D608" s="1"/>
      <c r="E608" s="4"/>
      <c r="F608" s="1"/>
      <c r="G608" s="1"/>
      <c r="H608" s="1"/>
      <c r="I608" s="1"/>
    </row>
    <row r="609" spans="1:9" ht="15.75" customHeight="1">
      <c r="A609" s="2"/>
      <c r="B609" s="2"/>
      <c r="C609" s="4"/>
      <c r="D609" s="1"/>
      <c r="E609" s="4"/>
      <c r="F609" s="1"/>
      <c r="G609" s="1"/>
      <c r="H609" s="1"/>
      <c r="I609" s="1"/>
    </row>
    <row r="610" spans="1:9" ht="15.75" customHeight="1">
      <c r="A610" s="2"/>
      <c r="B610" s="2"/>
      <c r="C610" s="4"/>
      <c r="D610" s="1"/>
      <c r="E610" s="4"/>
      <c r="F610" s="1"/>
      <c r="G610" s="1"/>
      <c r="H610" s="1"/>
      <c r="I610" s="1"/>
    </row>
    <row r="611" spans="1:9" ht="15.75" customHeight="1">
      <c r="A611" s="2"/>
      <c r="B611" s="2"/>
      <c r="C611" s="4"/>
      <c r="D611" s="1"/>
      <c r="E611" s="4"/>
      <c r="F611" s="1"/>
      <c r="G611" s="1"/>
      <c r="H611" s="1"/>
      <c r="I611" s="1"/>
    </row>
    <row r="612" spans="1:9" ht="15.75" customHeight="1">
      <c r="A612" s="2"/>
      <c r="B612" s="2"/>
      <c r="C612" s="4"/>
      <c r="D612" s="1"/>
      <c r="E612" s="4"/>
      <c r="F612" s="1"/>
      <c r="G612" s="1"/>
      <c r="H612" s="1"/>
      <c r="I612" s="1"/>
    </row>
    <row r="613" spans="1:9" ht="15.75" customHeight="1">
      <c r="A613" s="2"/>
      <c r="B613" s="2"/>
      <c r="C613" s="4"/>
      <c r="D613" s="1"/>
      <c r="E613" s="4"/>
      <c r="F613" s="1"/>
      <c r="G613" s="1"/>
      <c r="H613" s="1"/>
      <c r="I613" s="1"/>
    </row>
    <row r="614" spans="1:9" ht="15.75" customHeight="1">
      <c r="A614" s="2"/>
      <c r="B614" s="2"/>
      <c r="C614" s="4"/>
      <c r="D614" s="1"/>
      <c r="E614" s="4"/>
      <c r="F614" s="1"/>
      <c r="G614" s="1"/>
      <c r="H614" s="1"/>
      <c r="I614" s="1"/>
    </row>
    <row r="615" spans="1:9" ht="15.75" customHeight="1">
      <c r="A615" s="2"/>
      <c r="B615" s="2"/>
      <c r="C615" s="4"/>
      <c r="D615" s="1"/>
      <c r="E615" s="4"/>
      <c r="F615" s="1"/>
      <c r="G615" s="1"/>
      <c r="H615" s="1"/>
      <c r="I615" s="1"/>
    </row>
    <row r="616" spans="1:9" ht="15.75" customHeight="1">
      <c r="A616" s="2"/>
      <c r="B616" s="2"/>
      <c r="C616" s="4"/>
      <c r="D616" s="1"/>
      <c r="E616" s="4"/>
      <c r="F616" s="1"/>
      <c r="G616" s="1"/>
      <c r="H616" s="1"/>
      <c r="I616" s="1"/>
    </row>
    <row r="617" spans="1:9" ht="15.75" customHeight="1">
      <c r="A617" s="2"/>
      <c r="B617" s="2"/>
      <c r="C617" s="4"/>
      <c r="D617" s="1"/>
      <c r="E617" s="4"/>
      <c r="F617" s="1"/>
      <c r="G617" s="1"/>
      <c r="H617" s="1"/>
      <c r="I617" s="1"/>
    </row>
    <row r="618" spans="1:9" ht="15.75" customHeight="1">
      <c r="A618" s="2"/>
      <c r="B618" s="2"/>
      <c r="C618" s="4"/>
      <c r="D618" s="1"/>
      <c r="E618" s="4"/>
      <c r="F618" s="1"/>
      <c r="G618" s="1"/>
      <c r="H618" s="1"/>
      <c r="I618" s="1"/>
    </row>
    <row r="619" spans="1:9" ht="15.75" customHeight="1">
      <c r="A619" s="2"/>
      <c r="B619" s="2"/>
      <c r="C619" s="4"/>
      <c r="D619" s="1"/>
      <c r="E619" s="4"/>
      <c r="F619" s="1"/>
      <c r="G619" s="1"/>
      <c r="H619" s="1"/>
      <c r="I619" s="1"/>
    </row>
    <row r="620" spans="1:9" ht="15.75" customHeight="1">
      <c r="A620" s="2"/>
      <c r="B620" s="2"/>
      <c r="C620" s="4"/>
      <c r="D620" s="1"/>
      <c r="E620" s="4"/>
      <c r="F620" s="1"/>
      <c r="G620" s="1"/>
      <c r="H620" s="1"/>
      <c r="I620" s="1"/>
    </row>
    <row r="621" spans="1:9" ht="15.75" customHeight="1">
      <c r="A621" s="2"/>
      <c r="B621" s="2"/>
      <c r="C621" s="4"/>
      <c r="D621" s="1"/>
      <c r="E621" s="4"/>
      <c r="F621" s="1"/>
      <c r="G621" s="1"/>
      <c r="H621" s="1"/>
      <c r="I621" s="1"/>
    </row>
    <row r="622" spans="1:9" ht="15.75" customHeight="1">
      <c r="A622" s="2"/>
      <c r="B622" s="2"/>
      <c r="C622" s="4"/>
      <c r="D622" s="1"/>
      <c r="E622" s="4"/>
      <c r="F622" s="1"/>
      <c r="G622" s="1"/>
      <c r="H622" s="1"/>
      <c r="I622" s="1"/>
    </row>
    <row r="623" spans="1:9" ht="15.75" customHeight="1">
      <c r="A623" s="2"/>
      <c r="B623" s="2"/>
      <c r="C623" s="4"/>
      <c r="D623" s="1"/>
      <c r="E623" s="4"/>
      <c r="F623" s="1"/>
      <c r="G623" s="1"/>
      <c r="H623" s="1"/>
      <c r="I623" s="1"/>
    </row>
    <row r="624" spans="1:9" ht="15.75" customHeight="1">
      <c r="A624" s="2"/>
      <c r="B624" s="2"/>
      <c r="C624" s="4"/>
      <c r="D624" s="1"/>
      <c r="E624" s="4"/>
      <c r="F624" s="1"/>
      <c r="G624" s="1"/>
      <c r="H624" s="1"/>
      <c r="I624" s="1"/>
    </row>
    <row r="625" spans="1:9" ht="15.75" customHeight="1">
      <c r="A625" s="2"/>
      <c r="B625" s="2"/>
      <c r="C625" s="4"/>
      <c r="D625" s="1"/>
      <c r="E625" s="4"/>
      <c r="F625" s="1"/>
      <c r="G625" s="1"/>
      <c r="H625" s="1"/>
      <c r="I625" s="1"/>
    </row>
    <row r="626" spans="1:9" ht="15.75" customHeight="1">
      <c r="A626" s="2"/>
      <c r="B626" s="2"/>
      <c r="C626" s="4"/>
      <c r="D626" s="1"/>
      <c r="E626" s="4"/>
      <c r="F626" s="1"/>
      <c r="G626" s="1"/>
      <c r="H626" s="1"/>
      <c r="I626" s="1"/>
    </row>
    <row r="627" spans="1:9" ht="15.75" customHeight="1">
      <c r="A627" s="2"/>
      <c r="B627" s="2"/>
      <c r="C627" s="4"/>
      <c r="D627" s="1"/>
      <c r="E627" s="4"/>
      <c r="F627" s="1"/>
      <c r="G627" s="1"/>
      <c r="H627" s="1"/>
      <c r="I627" s="1"/>
    </row>
    <row r="628" spans="1:9" ht="15.75" customHeight="1">
      <c r="A628" s="2"/>
      <c r="B628" s="2"/>
      <c r="C628" s="4"/>
      <c r="D628" s="1"/>
      <c r="E628" s="4"/>
      <c r="F628" s="1"/>
      <c r="G628" s="1"/>
      <c r="H628" s="1"/>
      <c r="I628" s="1"/>
    </row>
    <row r="629" spans="1:9" ht="15.75" customHeight="1">
      <c r="A629" s="2"/>
      <c r="B629" s="2"/>
      <c r="C629" s="4"/>
      <c r="D629" s="1"/>
      <c r="E629" s="4"/>
      <c r="F629" s="1"/>
      <c r="G629" s="1"/>
      <c r="H629" s="1"/>
      <c r="I629" s="1"/>
    </row>
    <row r="630" spans="1:9" ht="15.75" customHeight="1">
      <c r="A630" s="2"/>
      <c r="B630" s="2"/>
      <c r="C630" s="4"/>
      <c r="D630" s="1"/>
      <c r="E630" s="4"/>
      <c r="F630" s="1"/>
      <c r="G630" s="1"/>
      <c r="H630" s="1"/>
      <c r="I630" s="1"/>
    </row>
    <row r="631" spans="1:9" ht="15.75" customHeight="1">
      <c r="A631" s="2"/>
      <c r="B631" s="2"/>
      <c r="C631" s="4"/>
      <c r="D631" s="1"/>
      <c r="E631" s="4"/>
      <c r="F631" s="1"/>
      <c r="G631" s="1"/>
      <c r="H631" s="1"/>
      <c r="I631" s="1"/>
    </row>
    <row r="632" spans="1:9" ht="15.75" customHeight="1">
      <c r="A632" s="2"/>
      <c r="B632" s="2"/>
      <c r="C632" s="4"/>
      <c r="D632" s="1"/>
      <c r="E632" s="4"/>
      <c r="F632" s="1"/>
      <c r="G632" s="1"/>
      <c r="H632" s="1"/>
      <c r="I632" s="1"/>
    </row>
    <row r="633" spans="1:9" ht="15.75" customHeight="1">
      <c r="A633" s="2"/>
      <c r="B633" s="2"/>
      <c r="C633" s="4"/>
      <c r="D633" s="1"/>
      <c r="E633" s="4"/>
      <c r="F633" s="1"/>
      <c r="G633" s="1"/>
      <c r="H633" s="1"/>
      <c r="I633" s="1"/>
    </row>
    <row r="634" spans="1:9" ht="15.75" customHeight="1">
      <c r="A634" s="2"/>
      <c r="B634" s="2"/>
      <c r="C634" s="4"/>
      <c r="D634" s="1"/>
      <c r="E634" s="4"/>
      <c r="F634" s="1"/>
      <c r="G634" s="1"/>
      <c r="H634" s="1"/>
      <c r="I634" s="1"/>
    </row>
    <row r="635" spans="1:9" ht="15.75" customHeight="1">
      <c r="A635" s="2"/>
      <c r="B635" s="2"/>
      <c r="C635" s="4"/>
      <c r="D635" s="1"/>
      <c r="E635" s="4"/>
      <c r="F635" s="1"/>
      <c r="G635" s="1"/>
      <c r="H635" s="1"/>
      <c r="I635" s="1"/>
    </row>
    <row r="636" spans="1:9" ht="15.75" customHeight="1">
      <c r="A636" s="2"/>
      <c r="B636" s="2"/>
      <c r="C636" s="4"/>
      <c r="D636" s="1"/>
      <c r="E636" s="4"/>
      <c r="F636" s="1"/>
      <c r="G636" s="1"/>
      <c r="H636" s="1"/>
      <c r="I636" s="1"/>
    </row>
    <row r="637" spans="1:9" ht="15.75" customHeight="1">
      <c r="A637" s="2"/>
      <c r="B637" s="2"/>
      <c r="C637" s="4"/>
      <c r="D637" s="1"/>
      <c r="E637" s="4"/>
      <c r="F637" s="1"/>
      <c r="G637" s="1"/>
      <c r="H637" s="1"/>
      <c r="I637" s="1"/>
    </row>
    <row r="638" spans="1:9" ht="15.75" customHeight="1">
      <c r="A638" s="2"/>
      <c r="B638" s="2"/>
      <c r="C638" s="4"/>
      <c r="D638" s="1"/>
      <c r="E638" s="4"/>
      <c r="F638" s="1"/>
      <c r="G638" s="1"/>
      <c r="H638" s="1"/>
      <c r="I638" s="1"/>
    </row>
    <row r="639" spans="1:9" ht="15.75" customHeight="1">
      <c r="A639" s="2"/>
      <c r="B639" s="2"/>
      <c r="C639" s="4"/>
      <c r="D639" s="1"/>
      <c r="E639" s="4"/>
      <c r="F639" s="1"/>
      <c r="G639" s="1"/>
      <c r="H639" s="1"/>
      <c r="I639" s="1"/>
    </row>
    <row r="640" spans="1:9" ht="15.75" customHeight="1">
      <c r="A640" s="2"/>
      <c r="B640" s="2"/>
      <c r="C640" s="4"/>
      <c r="D640" s="1"/>
      <c r="E640" s="4"/>
      <c r="F640" s="1"/>
      <c r="G640" s="1"/>
      <c r="H640" s="1"/>
      <c r="I640" s="1"/>
    </row>
    <row r="641" spans="1:9" ht="15.75" customHeight="1">
      <c r="A641" s="2"/>
      <c r="B641" s="2"/>
      <c r="C641" s="4"/>
      <c r="D641" s="1"/>
      <c r="E641" s="4"/>
      <c r="F641" s="1"/>
      <c r="G641" s="1"/>
      <c r="H641" s="1"/>
      <c r="I641" s="1"/>
    </row>
    <row r="642" spans="1:9" ht="15.75" customHeight="1">
      <c r="A642" s="2"/>
      <c r="B642" s="2"/>
      <c r="C642" s="4"/>
      <c r="D642" s="1"/>
      <c r="E642" s="4"/>
      <c r="F642" s="1"/>
      <c r="G642" s="1"/>
      <c r="H642" s="1"/>
      <c r="I642" s="1"/>
    </row>
    <row r="643" spans="1:9" ht="15.75" customHeight="1">
      <c r="A643" s="2"/>
      <c r="B643" s="2"/>
      <c r="C643" s="4"/>
      <c r="D643" s="1"/>
      <c r="E643" s="4"/>
      <c r="F643" s="1"/>
      <c r="G643" s="1"/>
      <c r="H643" s="1"/>
      <c r="I643" s="1"/>
    </row>
    <row r="644" spans="1:9" ht="15.75" customHeight="1">
      <c r="A644" s="2"/>
      <c r="B644" s="2"/>
      <c r="C644" s="4"/>
      <c r="D644" s="1"/>
      <c r="E644" s="4"/>
      <c r="F644" s="1"/>
      <c r="G644" s="1"/>
      <c r="H644" s="1"/>
      <c r="I644" s="1"/>
    </row>
    <row r="645" spans="1:9" ht="15.75" customHeight="1">
      <c r="A645" s="2"/>
      <c r="B645" s="2"/>
      <c r="C645" s="4"/>
      <c r="D645" s="1"/>
      <c r="E645" s="4"/>
      <c r="F645" s="1"/>
      <c r="G645" s="1"/>
      <c r="H645" s="1"/>
      <c r="I645" s="1"/>
    </row>
    <row r="646" spans="1:9" ht="15.75" customHeight="1">
      <c r="A646" s="2"/>
      <c r="B646" s="2"/>
      <c r="C646" s="4"/>
      <c r="D646" s="1"/>
      <c r="E646" s="4"/>
      <c r="F646" s="1"/>
      <c r="G646" s="1"/>
      <c r="H646" s="1"/>
      <c r="I646" s="1"/>
    </row>
    <row r="647" spans="1:9" ht="15.75" customHeight="1">
      <c r="A647" s="2"/>
      <c r="B647" s="2"/>
      <c r="C647" s="4"/>
      <c r="D647" s="1"/>
      <c r="E647" s="4"/>
      <c r="F647" s="1"/>
      <c r="G647" s="1"/>
      <c r="H647" s="1"/>
      <c r="I647" s="1"/>
    </row>
    <row r="648" spans="1:9" ht="15.75" customHeight="1">
      <c r="A648" s="2"/>
      <c r="B648" s="2"/>
      <c r="C648" s="4"/>
      <c r="D648" s="1"/>
      <c r="E648" s="4"/>
      <c r="F648" s="1"/>
      <c r="G648" s="1"/>
      <c r="H648" s="1"/>
      <c r="I648" s="1"/>
    </row>
    <row r="649" spans="1:9" ht="15.75" customHeight="1">
      <c r="A649" s="2"/>
      <c r="B649" s="2"/>
      <c r="C649" s="4"/>
      <c r="D649" s="1"/>
      <c r="E649" s="4"/>
      <c r="F649" s="1"/>
      <c r="G649" s="1"/>
      <c r="H649" s="1"/>
      <c r="I649" s="1"/>
    </row>
    <row r="650" spans="1:9" ht="15.75" customHeight="1">
      <c r="A650" s="2"/>
      <c r="B650" s="2"/>
      <c r="C650" s="4"/>
      <c r="D650" s="1"/>
      <c r="E650" s="4"/>
      <c r="F650" s="1"/>
      <c r="G650" s="1"/>
      <c r="H650" s="1"/>
      <c r="I650" s="1"/>
    </row>
    <row r="651" spans="1:9" ht="15.75" customHeight="1">
      <c r="A651" s="2"/>
      <c r="B651" s="2"/>
      <c r="C651" s="4"/>
      <c r="D651" s="1"/>
      <c r="E651" s="4"/>
      <c r="F651" s="1"/>
      <c r="G651" s="1"/>
      <c r="H651" s="1"/>
      <c r="I651" s="1"/>
    </row>
    <row r="652" spans="1:9" ht="15.75" customHeight="1">
      <c r="A652" s="2"/>
      <c r="B652" s="2"/>
      <c r="C652" s="4"/>
      <c r="D652" s="1"/>
      <c r="E652" s="4"/>
      <c r="F652" s="1"/>
      <c r="G652" s="1"/>
      <c r="H652" s="1"/>
      <c r="I652" s="1"/>
    </row>
    <row r="653" spans="1:9" ht="15.75" customHeight="1">
      <c r="A653" s="2"/>
      <c r="B653" s="2"/>
      <c r="C653" s="4"/>
      <c r="D653" s="1"/>
      <c r="E653" s="4"/>
      <c r="F653" s="1"/>
      <c r="G653" s="1"/>
      <c r="H653" s="1"/>
      <c r="I653" s="1"/>
    </row>
    <row r="654" spans="1:9" ht="15.75" customHeight="1">
      <c r="A654" s="2"/>
      <c r="B654" s="2"/>
      <c r="C654" s="4"/>
      <c r="D654" s="1"/>
      <c r="E654" s="4"/>
      <c r="F654" s="1"/>
      <c r="G654" s="1"/>
      <c r="H654" s="1"/>
      <c r="I654" s="1"/>
    </row>
    <row r="655" spans="1:9" ht="15.75" customHeight="1">
      <c r="A655" s="2"/>
      <c r="B655" s="2"/>
      <c r="C655" s="4"/>
      <c r="D655" s="1"/>
      <c r="E655" s="4"/>
      <c r="F655" s="1"/>
      <c r="G655" s="1"/>
      <c r="H655" s="1"/>
      <c r="I655" s="1"/>
    </row>
    <row r="656" spans="1:9" ht="15.75" customHeight="1">
      <c r="A656" s="2"/>
      <c r="B656" s="2"/>
      <c r="C656" s="4"/>
      <c r="D656" s="1"/>
      <c r="E656" s="4"/>
      <c r="F656" s="1"/>
      <c r="G656" s="1"/>
      <c r="H656" s="1"/>
      <c r="I656" s="1"/>
    </row>
    <row r="657" spans="1:9" ht="15.75" customHeight="1">
      <c r="A657" s="2"/>
      <c r="B657" s="2"/>
      <c r="C657" s="4"/>
      <c r="D657" s="1"/>
      <c r="E657" s="4"/>
      <c r="F657" s="1"/>
      <c r="G657" s="1"/>
      <c r="H657" s="1"/>
      <c r="I657" s="1"/>
    </row>
    <row r="658" spans="1:9" ht="15.75" customHeight="1">
      <c r="A658" s="2"/>
      <c r="B658" s="2"/>
      <c r="C658" s="4"/>
      <c r="D658" s="1"/>
      <c r="E658" s="4"/>
      <c r="F658" s="1"/>
      <c r="G658" s="1"/>
      <c r="H658" s="1"/>
      <c r="I658" s="1"/>
    </row>
    <row r="659" spans="1:9" ht="15.75" customHeight="1">
      <c r="A659" s="2"/>
      <c r="B659" s="2"/>
      <c r="C659" s="4"/>
      <c r="D659" s="1"/>
      <c r="E659" s="4"/>
      <c r="F659" s="1"/>
      <c r="G659" s="1"/>
      <c r="H659" s="1"/>
      <c r="I659" s="1"/>
    </row>
    <row r="660" spans="1:9" ht="15.75" customHeight="1">
      <c r="A660" s="2"/>
      <c r="B660" s="2"/>
      <c r="C660" s="4"/>
      <c r="D660" s="1"/>
      <c r="E660" s="4"/>
      <c r="F660" s="1"/>
      <c r="G660" s="1"/>
      <c r="H660" s="1"/>
      <c r="I660" s="1"/>
    </row>
    <row r="661" spans="1:9" ht="15.75" customHeight="1">
      <c r="A661" s="2"/>
      <c r="B661" s="2"/>
      <c r="C661" s="4"/>
      <c r="D661" s="1"/>
      <c r="E661" s="4"/>
      <c r="F661" s="1"/>
      <c r="G661" s="1"/>
      <c r="H661" s="1"/>
      <c r="I661" s="1"/>
    </row>
    <row r="662" spans="1:9" ht="15.75" customHeight="1">
      <c r="A662" s="2"/>
      <c r="B662" s="2"/>
      <c r="C662" s="4"/>
      <c r="D662" s="1"/>
      <c r="E662" s="4"/>
      <c r="F662" s="1"/>
      <c r="G662" s="1"/>
      <c r="H662" s="1"/>
      <c r="I662" s="1"/>
    </row>
    <row r="663" spans="1:9" ht="15.75" customHeight="1">
      <c r="A663" s="2"/>
      <c r="B663" s="2"/>
      <c r="C663" s="4"/>
      <c r="D663" s="1"/>
      <c r="E663" s="4"/>
      <c r="F663" s="1"/>
      <c r="G663" s="1"/>
      <c r="H663" s="1"/>
      <c r="I663" s="1"/>
    </row>
    <row r="664" spans="1:9" ht="15.75" customHeight="1">
      <c r="A664" s="2"/>
      <c r="B664" s="2"/>
      <c r="C664" s="4"/>
      <c r="D664" s="1"/>
      <c r="E664" s="4"/>
      <c r="F664" s="1"/>
      <c r="G664" s="1"/>
      <c r="H664" s="1"/>
      <c r="I664" s="1"/>
    </row>
    <row r="665" spans="1:9" ht="15.75" customHeight="1">
      <c r="A665" s="2"/>
      <c r="B665" s="2"/>
      <c r="C665" s="4"/>
      <c r="D665" s="1"/>
      <c r="E665" s="4"/>
      <c r="F665" s="1"/>
      <c r="G665" s="1"/>
      <c r="H665" s="1"/>
      <c r="I665" s="1"/>
    </row>
    <row r="666" spans="1:9" ht="15.75" customHeight="1">
      <c r="A666" s="2"/>
      <c r="B666" s="2"/>
      <c r="C666" s="4"/>
      <c r="D666" s="1"/>
      <c r="E666" s="4"/>
      <c r="F666" s="1"/>
      <c r="G666" s="1"/>
      <c r="H666" s="1"/>
      <c r="I666" s="1"/>
    </row>
    <row r="667" spans="1:9" ht="15.75" customHeight="1">
      <c r="A667" s="2"/>
      <c r="B667" s="2"/>
      <c r="C667" s="4"/>
      <c r="D667" s="1"/>
      <c r="E667" s="4"/>
      <c r="F667" s="1"/>
      <c r="G667" s="1"/>
      <c r="H667" s="1"/>
      <c r="I667" s="1"/>
    </row>
    <row r="668" spans="1:9" ht="15.75" customHeight="1">
      <c r="A668" s="2"/>
      <c r="B668" s="2"/>
      <c r="C668" s="4"/>
      <c r="D668" s="1"/>
      <c r="E668" s="4"/>
      <c r="F668" s="1"/>
      <c r="G668" s="1"/>
      <c r="H668" s="1"/>
      <c r="I668" s="1"/>
    </row>
    <row r="669" spans="1:9" ht="15.75" customHeight="1">
      <c r="A669" s="2"/>
      <c r="B669" s="2"/>
      <c r="C669" s="4"/>
      <c r="D669" s="1"/>
      <c r="E669" s="4"/>
      <c r="F669" s="1"/>
      <c r="G669" s="1"/>
      <c r="H669" s="1"/>
      <c r="I669" s="1"/>
    </row>
    <row r="670" spans="1:9" ht="15.75" customHeight="1">
      <c r="A670" s="2"/>
      <c r="B670" s="2"/>
      <c r="C670" s="4"/>
      <c r="D670" s="1"/>
      <c r="E670" s="4"/>
      <c r="F670" s="1"/>
      <c r="G670" s="1"/>
      <c r="H670" s="1"/>
      <c r="I670" s="1"/>
    </row>
    <row r="671" spans="1:9" ht="15.75" customHeight="1">
      <c r="A671" s="2"/>
      <c r="B671" s="2"/>
      <c r="C671" s="4"/>
      <c r="D671" s="1"/>
      <c r="E671" s="4"/>
      <c r="F671" s="1"/>
      <c r="G671" s="1"/>
      <c r="H671" s="1"/>
      <c r="I671" s="1"/>
    </row>
    <row r="672" spans="1:9" ht="15.75" customHeight="1">
      <c r="A672" s="2"/>
      <c r="B672" s="2"/>
      <c r="C672" s="4"/>
      <c r="D672" s="1"/>
      <c r="E672" s="4"/>
      <c r="F672" s="1"/>
      <c r="G672" s="1"/>
      <c r="H672" s="1"/>
      <c r="I672" s="1"/>
    </row>
    <row r="673" spans="1:9" ht="15.75" customHeight="1">
      <c r="A673" s="2"/>
      <c r="B673" s="2"/>
      <c r="C673" s="4"/>
      <c r="D673" s="1"/>
      <c r="E673" s="4"/>
      <c r="F673" s="1"/>
      <c r="G673" s="1"/>
      <c r="H673" s="1"/>
      <c r="I673" s="1"/>
    </row>
    <row r="674" spans="1:9" ht="15.75" customHeight="1">
      <c r="A674" s="2"/>
      <c r="B674" s="2"/>
      <c r="C674" s="4"/>
      <c r="D674" s="1"/>
      <c r="E674" s="4"/>
      <c r="F674" s="1"/>
      <c r="G674" s="1"/>
      <c r="H674" s="1"/>
      <c r="I674" s="1"/>
    </row>
    <row r="675" spans="1:9" ht="15.75" customHeight="1">
      <c r="A675" s="2"/>
      <c r="B675" s="2"/>
      <c r="C675" s="4"/>
      <c r="D675" s="1"/>
      <c r="E675" s="4"/>
      <c r="F675" s="1"/>
      <c r="G675" s="1"/>
      <c r="H675" s="1"/>
      <c r="I675" s="1"/>
    </row>
    <row r="676" spans="1:9" ht="15.75" customHeight="1">
      <c r="A676" s="2"/>
      <c r="B676" s="2"/>
      <c r="C676" s="4"/>
      <c r="D676" s="1"/>
      <c r="E676" s="4"/>
      <c r="F676" s="1"/>
      <c r="G676" s="1"/>
      <c r="H676" s="1"/>
      <c r="I676" s="1"/>
    </row>
    <row r="677" spans="1:9" ht="15.75" customHeight="1">
      <c r="A677" s="2"/>
      <c r="B677" s="2"/>
      <c r="C677" s="4"/>
      <c r="D677" s="1"/>
      <c r="E677" s="4"/>
      <c r="F677" s="1"/>
      <c r="G677" s="1"/>
      <c r="H677" s="1"/>
      <c r="I677" s="1"/>
    </row>
    <row r="678" spans="1:9" ht="15.75" customHeight="1">
      <c r="A678" s="2"/>
      <c r="B678" s="2"/>
      <c r="C678" s="4"/>
      <c r="D678" s="1"/>
      <c r="E678" s="4"/>
      <c r="F678" s="1"/>
      <c r="G678" s="1"/>
      <c r="H678" s="1"/>
      <c r="I678" s="1"/>
    </row>
    <row r="679" spans="1:9" ht="15.75" customHeight="1">
      <c r="A679" s="2"/>
      <c r="B679" s="2"/>
      <c r="C679" s="4"/>
      <c r="D679" s="1"/>
      <c r="E679" s="4"/>
      <c r="F679" s="1"/>
      <c r="G679" s="1"/>
      <c r="H679" s="1"/>
      <c r="I679" s="1"/>
    </row>
    <row r="680" spans="1:9" ht="15.75" customHeight="1">
      <c r="A680" s="2"/>
      <c r="B680" s="2"/>
      <c r="C680" s="4"/>
      <c r="D680" s="1"/>
      <c r="E680" s="4"/>
      <c r="F680" s="1"/>
      <c r="G680" s="1"/>
      <c r="H680" s="1"/>
      <c r="I680" s="1"/>
    </row>
    <row r="681" spans="1:9" ht="15.75" customHeight="1">
      <c r="A681" s="2"/>
      <c r="B681" s="2"/>
      <c r="C681" s="4"/>
      <c r="D681" s="1"/>
      <c r="E681" s="4"/>
      <c r="F681" s="1"/>
      <c r="G681" s="1"/>
      <c r="H681" s="1"/>
      <c r="I681" s="1"/>
    </row>
    <row r="682" spans="1:9" ht="15.75" customHeight="1">
      <c r="A682" s="2"/>
      <c r="B682" s="2"/>
      <c r="C682" s="4"/>
      <c r="D682" s="1"/>
      <c r="E682" s="4"/>
      <c r="F682" s="1"/>
      <c r="G682" s="1"/>
      <c r="H682" s="1"/>
      <c r="I682" s="1"/>
    </row>
    <row r="683" spans="1:9" ht="15.75" customHeight="1">
      <c r="A683" s="2"/>
      <c r="B683" s="2"/>
      <c r="C683" s="4"/>
      <c r="D683" s="1"/>
      <c r="E683" s="4"/>
      <c r="F683" s="1"/>
      <c r="G683" s="1"/>
      <c r="H683" s="1"/>
      <c r="I683" s="1"/>
    </row>
    <row r="684" spans="1:9" ht="15.75" customHeight="1">
      <c r="A684" s="2"/>
      <c r="B684" s="2"/>
      <c r="C684" s="4"/>
      <c r="D684" s="1"/>
      <c r="E684" s="4"/>
      <c r="F684" s="1"/>
      <c r="G684" s="1"/>
      <c r="H684" s="1"/>
      <c r="I684" s="1"/>
    </row>
    <row r="685" spans="1:9" ht="15.75" customHeight="1">
      <c r="A685" s="2"/>
      <c r="B685" s="2"/>
      <c r="C685" s="4"/>
      <c r="D685" s="1"/>
      <c r="E685" s="4"/>
      <c r="F685" s="1"/>
      <c r="G685" s="1"/>
      <c r="H685" s="1"/>
      <c r="I685" s="1"/>
    </row>
    <row r="686" spans="1:9" ht="15.75" customHeight="1">
      <c r="A686" s="2"/>
      <c r="B686" s="2"/>
      <c r="C686" s="4"/>
      <c r="D686" s="1"/>
      <c r="E686" s="4"/>
      <c r="F686" s="1"/>
      <c r="G686" s="1"/>
      <c r="H686" s="1"/>
      <c r="I686" s="1"/>
    </row>
    <row r="687" spans="1:9" ht="15.75" customHeight="1">
      <c r="A687" s="2"/>
      <c r="B687" s="2"/>
      <c r="C687" s="4"/>
      <c r="D687" s="1"/>
      <c r="E687" s="4"/>
      <c r="F687" s="1"/>
      <c r="G687" s="1"/>
      <c r="H687" s="1"/>
      <c r="I687" s="1"/>
    </row>
    <row r="688" spans="1:9" ht="15.75" customHeight="1">
      <c r="A688" s="2"/>
      <c r="B688" s="2"/>
      <c r="C688" s="4"/>
      <c r="D688" s="1"/>
      <c r="E688" s="4"/>
      <c r="F688" s="1"/>
      <c r="G688" s="1"/>
      <c r="H688" s="1"/>
      <c r="I688" s="1"/>
    </row>
    <row r="689" spans="1:9" ht="15.75" customHeight="1">
      <c r="A689" s="2"/>
      <c r="B689" s="2"/>
      <c r="C689" s="4"/>
      <c r="D689" s="1"/>
      <c r="E689" s="4"/>
      <c r="F689" s="1"/>
      <c r="G689" s="1"/>
      <c r="H689" s="1"/>
      <c r="I689" s="1"/>
    </row>
    <row r="690" spans="1:9" ht="15.75" customHeight="1">
      <c r="A690" s="2"/>
      <c r="B690" s="2"/>
      <c r="C690" s="4"/>
      <c r="D690" s="1"/>
      <c r="E690" s="4"/>
      <c r="F690" s="1"/>
      <c r="G690" s="1"/>
      <c r="H690" s="1"/>
      <c r="I690" s="1"/>
    </row>
    <row r="691" spans="1:9" ht="15.75" customHeight="1">
      <c r="A691" s="2"/>
      <c r="B691" s="2"/>
      <c r="C691" s="4"/>
      <c r="D691" s="1"/>
      <c r="E691" s="4"/>
      <c r="F691" s="1"/>
      <c r="G691" s="1"/>
      <c r="H691" s="1"/>
      <c r="I691" s="1"/>
    </row>
    <row r="692" spans="1:9" ht="15.75" customHeight="1">
      <c r="A692" s="2"/>
      <c r="B692" s="2"/>
      <c r="C692" s="4"/>
      <c r="D692" s="1"/>
      <c r="E692" s="4"/>
      <c r="F692" s="1"/>
      <c r="G692" s="1"/>
      <c r="H692" s="1"/>
      <c r="I692" s="1"/>
    </row>
    <row r="693" spans="1:9" ht="15.75" customHeight="1">
      <c r="A693" s="2"/>
      <c r="B693" s="2"/>
      <c r="C693" s="4"/>
      <c r="D693" s="1"/>
      <c r="E693" s="4"/>
      <c r="F693" s="1"/>
      <c r="G693" s="1"/>
      <c r="H693" s="1"/>
      <c r="I693" s="1"/>
    </row>
    <row r="694" spans="1:9" ht="15.75" customHeight="1">
      <c r="A694" s="2"/>
      <c r="B694" s="2"/>
      <c r="C694" s="4"/>
      <c r="D694" s="1"/>
      <c r="E694" s="4"/>
      <c r="F694" s="1"/>
      <c r="G694" s="1"/>
      <c r="H694" s="1"/>
      <c r="I694" s="1"/>
    </row>
    <row r="695" spans="1:9" ht="15.75" customHeight="1">
      <c r="A695" s="2"/>
      <c r="B695" s="2"/>
      <c r="C695" s="4"/>
      <c r="D695" s="1"/>
      <c r="E695" s="4"/>
      <c r="F695" s="1"/>
      <c r="G695" s="1"/>
      <c r="H695" s="1"/>
      <c r="I695" s="1"/>
    </row>
    <row r="696" spans="1:9" ht="15.75" customHeight="1">
      <c r="A696" s="2"/>
      <c r="B696" s="2"/>
      <c r="C696" s="4"/>
      <c r="D696" s="1"/>
      <c r="E696" s="4"/>
      <c r="F696" s="1"/>
      <c r="G696" s="1"/>
      <c r="H696" s="1"/>
      <c r="I696" s="1"/>
    </row>
    <row r="697" spans="1:9" ht="15.75" customHeight="1">
      <c r="A697" s="2"/>
      <c r="B697" s="2"/>
      <c r="C697" s="4"/>
      <c r="D697" s="1"/>
      <c r="E697" s="4"/>
      <c r="F697" s="1"/>
      <c r="G697" s="1"/>
      <c r="H697" s="1"/>
      <c r="I697" s="1"/>
    </row>
    <row r="698" spans="1:9" ht="15.75" customHeight="1">
      <c r="A698" s="2"/>
      <c r="B698" s="2"/>
      <c r="C698" s="4"/>
      <c r="D698" s="1"/>
      <c r="E698" s="4"/>
      <c r="F698" s="1"/>
      <c r="G698" s="1"/>
      <c r="H698" s="1"/>
      <c r="I698" s="1"/>
    </row>
    <row r="699" spans="1:9" ht="15.75" customHeight="1">
      <c r="A699" s="2"/>
      <c r="B699" s="2"/>
      <c r="C699" s="4"/>
      <c r="D699" s="1"/>
      <c r="E699" s="4"/>
      <c r="F699" s="1"/>
      <c r="G699" s="1"/>
      <c r="H699" s="1"/>
      <c r="I699" s="1"/>
    </row>
    <row r="700" spans="1:9" ht="15.75" customHeight="1">
      <c r="A700" s="2"/>
      <c r="B700" s="2"/>
      <c r="C700" s="4"/>
      <c r="D700" s="1"/>
      <c r="E700" s="4"/>
      <c r="F700" s="1"/>
      <c r="G700" s="1"/>
      <c r="H700" s="1"/>
      <c r="I700" s="1"/>
    </row>
    <row r="701" spans="1:9" ht="15.75" customHeight="1">
      <c r="A701" s="2"/>
      <c r="B701" s="2"/>
      <c r="C701" s="4"/>
      <c r="D701" s="1"/>
      <c r="E701" s="4"/>
      <c r="F701" s="1"/>
      <c r="G701" s="1"/>
      <c r="H701" s="1"/>
      <c r="I701" s="1"/>
    </row>
    <row r="702" spans="1:9" ht="15.75" customHeight="1">
      <c r="A702" s="2"/>
      <c r="B702" s="2"/>
      <c r="C702" s="4"/>
      <c r="D702" s="1"/>
      <c r="E702" s="4"/>
      <c r="F702" s="1"/>
      <c r="G702" s="1"/>
      <c r="H702" s="1"/>
      <c r="I702" s="1"/>
    </row>
    <row r="703" spans="1:9" ht="15.75" customHeight="1">
      <c r="A703" s="2"/>
      <c r="B703" s="2"/>
      <c r="C703" s="4"/>
      <c r="D703" s="1"/>
      <c r="E703" s="4"/>
      <c r="F703" s="1"/>
      <c r="G703" s="1"/>
      <c r="H703" s="1"/>
      <c r="I703" s="1"/>
    </row>
    <row r="704" spans="1:9" ht="15.75" customHeight="1">
      <c r="A704" s="2"/>
      <c r="B704" s="2"/>
      <c r="C704" s="4"/>
      <c r="D704" s="1"/>
      <c r="E704" s="4"/>
      <c r="F704" s="1"/>
      <c r="G704" s="1"/>
      <c r="H704" s="1"/>
      <c r="I704" s="1"/>
    </row>
    <row r="705" spans="1:9" ht="15.75" customHeight="1">
      <c r="A705" s="2"/>
      <c r="B705" s="2"/>
      <c r="C705" s="4"/>
      <c r="D705" s="1"/>
      <c r="E705" s="4"/>
      <c r="F705" s="1"/>
      <c r="G705" s="1"/>
      <c r="H705" s="1"/>
      <c r="I705" s="1"/>
    </row>
    <row r="706" spans="1:9" ht="15.75" customHeight="1">
      <c r="A706" s="2"/>
      <c r="B706" s="2"/>
      <c r="C706" s="4"/>
      <c r="D706" s="1"/>
      <c r="E706" s="4"/>
      <c r="F706" s="1"/>
      <c r="G706" s="1"/>
      <c r="H706" s="1"/>
      <c r="I706" s="1"/>
    </row>
    <row r="707" spans="1:9" ht="15.75" customHeight="1">
      <c r="A707" s="2"/>
      <c r="B707" s="2"/>
      <c r="C707" s="4"/>
      <c r="D707" s="1"/>
      <c r="E707" s="4"/>
      <c r="F707" s="1"/>
      <c r="G707" s="1"/>
      <c r="H707" s="1"/>
      <c r="I707" s="1"/>
    </row>
    <row r="708" spans="1:9" ht="15.75" customHeight="1">
      <c r="A708" s="2"/>
      <c r="B708" s="2"/>
      <c r="C708" s="4"/>
      <c r="D708" s="1"/>
      <c r="E708" s="4"/>
      <c r="F708" s="1"/>
      <c r="G708" s="1"/>
      <c r="H708" s="1"/>
      <c r="I708" s="1"/>
    </row>
    <row r="709" spans="1:9" ht="15.75" customHeight="1">
      <c r="A709" s="2"/>
      <c r="B709" s="2"/>
      <c r="C709" s="4"/>
      <c r="D709" s="1"/>
      <c r="E709" s="4"/>
      <c r="F709" s="1"/>
      <c r="G709" s="1"/>
      <c r="H709" s="1"/>
      <c r="I709" s="1"/>
    </row>
    <row r="710" spans="1:9" ht="15.75" customHeight="1">
      <c r="A710" s="2"/>
      <c r="B710" s="2"/>
      <c r="C710" s="4"/>
      <c r="D710" s="1"/>
      <c r="E710" s="4"/>
      <c r="F710" s="1"/>
      <c r="G710" s="1"/>
      <c r="H710" s="1"/>
      <c r="I710" s="1"/>
    </row>
    <row r="711" spans="1:9" ht="15.75" customHeight="1">
      <c r="A711" s="2"/>
      <c r="B711" s="2"/>
      <c r="C711" s="4"/>
      <c r="D711" s="1"/>
      <c r="E711" s="4"/>
      <c r="F711" s="1"/>
      <c r="G711" s="1"/>
      <c r="H711" s="1"/>
      <c r="I711" s="1"/>
    </row>
    <row r="712" spans="1:9" ht="15.75" customHeight="1">
      <c r="A712" s="2"/>
      <c r="B712" s="2"/>
      <c r="C712" s="4"/>
      <c r="D712" s="1"/>
      <c r="E712" s="4"/>
      <c r="F712" s="1"/>
      <c r="G712" s="1"/>
      <c r="H712" s="1"/>
      <c r="I712" s="1"/>
    </row>
    <row r="713" spans="1:9" ht="15.75" customHeight="1">
      <c r="A713" s="2"/>
      <c r="B713" s="2"/>
      <c r="C713" s="4"/>
      <c r="D713" s="1"/>
      <c r="E713" s="4"/>
      <c r="F713" s="1"/>
      <c r="G713" s="1"/>
      <c r="H713" s="1"/>
      <c r="I713" s="1"/>
    </row>
    <row r="714" spans="1:9" ht="15.75" customHeight="1">
      <c r="A714" s="2"/>
      <c r="B714" s="2"/>
      <c r="C714" s="4"/>
      <c r="D714" s="1"/>
      <c r="E714" s="4"/>
      <c r="F714" s="1"/>
      <c r="G714" s="1"/>
      <c r="H714" s="1"/>
      <c r="I714" s="1"/>
    </row>
    <row r="715" spans="1:9" ht="15.75" customHeight="1">
      <c r="A715" s="2"/>
      <c r="B715" s="2"/>
      <c r="C715" s="4"/>
      <c r="D715" s="1"/>
      <c r="E715" s="4"/>
      <c r="F715" s="1"/>
      <c r="G715" s="1"/>
      <c r="H715" s="1"/>
      <c r="I715" s="1"/>
    </row>
    <row r="716" spans="1:9" ht="15.75" customHeight="1">
      <c r="A716" s="2"/>
      <c r="B716" s="2"/>
      <c r="C716" s="4"/>
      <c r="D716" s="1"/>
      <c r="E716" s="4"/>
      <c r="F716" s="1"/>
      <c r="G716" s="1"/>
      <c r="H716" s="1"/>
      <c r="I716" s="1"/>
    </row>
    <row r="717" spans="1:9" ht="15.75" customHeight="1">
      <c r="A717" s="2"/>
      <c r="B717" s="2"/>
      <c r="C717" s="4"/>
      <c r="D717" s="1"/>
      <c r="E717" s="4"/>
      <c r="F717" s="1"/>
      <c r="G717" s="1"/>
      <c r="H717" s="1"/>
      <c r="I717" s="1"/>
    </row>
    <row r="718" spans="1:9" ht="15.75" customHeight="1">
      <c r="A718" s="2"/>
      <c r="B718" s="2"/>
      <c r="C718" s="4"/>
      <c r="D718" s="1"/>
      <c r="E718" s="4"/>
      <c r="F718" s="1"/>
      <c r="G718" s="1"/>
      <c r="H718" s="1"/>
      <c r="I718" s="1"/>
    </row>
    <row r="719" spans="1:9" ht="15.75" customHeight="1">
      <c r="A719" s="2"/>
      <c r="B719" s="2"/>
      <c r="C719" s="4"/>
      <c r="D719" s="1"/>
      <c r="E719" s="4"/>
      <c r="F719" s="1"/>
      <c r="G719" s="1"/>
      <c r="H719" s="1"/>
      <c r="I719" s="1"/>
    </row>
    <row r="720" spans="1:9" ht="15.75" customHeight="1">
      <c r="A720" s="2"/>
      <c r="B720" s="2"/>
      <c r="C720" s="4"/>
      <c r="D720" s="1"/>
      <c r="E720" s="4"/>
      <c r="F720" s="1"/>
      <c r="G720" s="1"/>
      <c r="H720" s="1"/>
      <c r="I720" s="1"/>
    </row>
    <row r="721" spans="1:9" ht="15.75" customHeight="1">
      <c r="A721" s="2"/>
      <c r="B721" s="2"/>
      <c r="C721" s="4"/>
      <c r="D721" s="1"/>
      <c r="E721" s="4"/>
      <c r="F721" s="1"/>
      <c r="G721" s="1"/>
      <c r="H721" s="1"/>
      <c r="I721" s="1"/>
    </row>
    <row r="722" spans="1:9" ht="15.75" customHeight="1">
      <c r="A722" s="2"/>
      <c r="B722" s="2"/>
      <c r="C722" s="4"/>
      <c r="D722" s="1"/>
      <c r="E722" s="4"/>
      <c r="F722" s="1"/>
      <c r="G722" s="1"/>
      <c r="H722" s="1"/>
      <c r="I722" s="1"/>
    </row>
    <row r="723" spans="1:9" ht="15.75" customHeight="1">
      <c r="A723" s="2"/>
      <c r="B723" s="2"/>
      <c r="C723" s="4"/>
      <c r="D723" s="1"/>
      <c r="E723" s="4"/>
      <c r="F723" s="1"/>
      <c r="G723" s="1"/>
      <c r="H723" s="1"/>
      <c r="I723" s="1"/>
    </row>
    <row r="724" spans="1:9" ht="15.75" customHeight="1">
      <c r="A724" s="2"/>
      <c r="B724" s="2"/>
      <c r="C724" s="4"/>
      <c r="D724" s="1"/>
      <c r="E724" s="4"/>
      <c r="F724" s="1"/>
      <c r="G724" s="1"/>
      <c r="H724" s="1"/>
      <c r="I724" s="1"/>
    </row>
    <row r="725" spans="1:9" ht="15.75" customHeight="1">
      <c r="A725" s="2"/>
      <c r="B725" s="2"/>
      <c r="C725" s="4"/>
      <c r="D725" s="1"/>
      <c r="E725" s="4"/>
      <c r="F725" s="1"/>
      <c r="G725" s="1"/>
      <c r="H725" s="1"/>
      <c r="I725" s="1"/>
    </row>
    <row r="726" spans="1:9" ht="15.75" customHeight="1">
      <c r="A726" s="2"/>
      <c r="B726" s="2"/>
      <c r="C726" s="4"/>
      <c r="D726" s="1"/>
      <c r="E726" s="4"/>
      <c r="F726" s="1"/>
      <c r="G726" s="1"/>
      <c r="H726" s="1"/>
      <c r="I726" s="1"/>
    </row>
    <row r="727" spans="1:9" ht="15.75" customHeight="1">
      <c r="A727" s="2"/>
      <c r="B727" s="2"/>
      <c r="C727" s="4"/>
      <c r="D727" s="1"/>
      <c r="E727" s="4"/>
      <c r="F727" s="1"/>
      <c r="G727" s="1"/>
      <c r="H727" s="1"/>
      <c r="I727" s="1"/>
    </row>
    <row r="728" spans="1:9" ht="15.75" customHeight="1">
      <c r="A728" s="2"/>
      <c r="B728" s="2"/>
      <c r="C728" s="4"/>
      <c r="D728" s="1"/>
      <c r="E728" s="4"/>
      <c r="F728" s="1"/>
      <c r="G728" s="1"/>
      <c r="H728" s="1"/>
      <c r="I728" s="1"/>
    </row>
    <row r="729" spans="1:9" ht="15.75" customHeight="1">
      <c r="A729" s="2"/>
      <c r="B729" s="2"/>
      <c r="C729" s="4"/>
      <c r="D729" s="1"/>
      <c r="E729" s="4"/>
      <c r="F729" s="1"/>
      <c r="G729" s="1"/>
      <c r="H729" s="1"/>
      <c r="I729" s="1"/>
    </row>
    <row r="730" spans="1:9" ht="15.75" customHeight="1">
      <c r="A730" s="2"/>
      <c r="B730" s="2"/>
      <c r="C730" s="4"/>
      <c r="D730" s="1"/>
      <c r="E730" s="4"/>
      <c r="F730" s="1"/>
      <c r="G730" s="1"/>
      <c r="H730" s="1"/>
      <c r="I730" s="1"/>
    </row>
    <row r="731" spans="1:9" ht="15.75" customHeight="1">
      <c r="A731" s="2"/>
      <c r="B731" s="2"/>
      <c r="C731" s="4"/>
      <c r="D731" s="1"/>
      <c r="E731" s="4"/>
      <c r="F731" s="1"/>
      <c r="G731" s="1"/>
      <c r="H731" s="1"/>
      <c r="I731" s="1"/>
    </row>
    <row r="732" spans="1:9" ht="15.75" customHeight="1">
      <c r="A732" s="2"/>
      <c r="B732" s="2"/>
      <c r="C732" s="4"/>
      <c r="D732" s="1"/>
      <c r="E732" s="4"/>
      <c r="F732" s="1"/>
      <c r="G732" s="1"/>
      <c r="H732" s="1"/>
      <c r="I732" s="1"/>
    </row>
    <row r="733" spans="1:9" ht="15.75" customHeight="1">
      <c r="A733" s="2"/>
      <c r="B733" s="2"/>
      <c r="C733" s="4"/>
      <c r="D733" s="1"/>
      <c r="E733" s="4"/>
      <c r="F733" s="1"/>
      <c r="G733" s="1"/>
      <c r="H733" s="1"/>
      <c r="I733" s="1"/>
    </row>
    <row r="734" spans="1:9" ht="15.75" customHeight="1">
      <c r="A734" s="2"/>
      <c r="B734" s="2"/>
      <c r="C734" s="4"/>
      <c r="D734" s="1"/>
      <c r="E734" s="4"/>
      <c r="F734" s="1"/>
      <c r="G734" s="1"/>
      <c r="H734" s="1"/>
      <c r="I734" s="1"/>
    </row>
    <row r="735" spans="1:9" ht="15.75" customHeight="1">
      <c r="A735" s="2"/>
      <c r="B735" s="2"/>
      <c r="C735" s="4"/>
      <c r="D735" s="1"/>
      <c r="E735" s="4"/>
      <c r="F735" s="1"/>
      <c r="G735" s="1"/>
      <c r="H735" s="1"/>
      <c r="I735" s="1"/>
    </row>
    <row r="736" spans="1:9" ht="15.75" customHeight="1">
      <c r="A736" s="2"/>
      <c r="B736" s="2"/>
      <c r="C736" s="4"/>
      <c r="D736" s="1"/>
      <c r="E736" s="4"/>
      <c r="F736" s="1"/>
      <c r="G736" s="1"/>
      <c r="H736" s="1"/>
      <c r="I736" s="1"/>
    </row>
    <row r="737" spans="1:9" ht="15.75" customHeight="1">
      <c r="A737" s="2"/>
      <c r="B737" s="2"/>
      <c r="C737" s="4"/>
      <c r="D737" s="1"/>
      <c r="E737" s="4"/>
      <c r="F737" s="1"/>
      <c r="G737" s="1"/>
      <c r="H737" s="1"/>
      <c r="I737" s="1"/>
    </row>
    <row r="738" spans="1:9" ht="15.75" customHeight="1">
      <c r="A738" s="2"/>
      <c r="B738" s="2"/>
      <c r="C738" s="4"/>
      <c r="D738" s="1"/>
      <c r="E738" s="4"/>
      <c r="F738" s="1"/>
      <c r="G738" s="1"/>
      <c r="H738" s="1"/>
      <c r="I738" s="1"/>
    </row>
    <row r="739" spans="1:9" ht="15.75" customHeight="1">
      <c r="A739" s="2"/>
      <c r="B739" s="2"/>
      <c r="C739" s="4"/>
      <c r="D739" s="1"/>
      <c r="E739" s="4"/>
      <c r="F739" s="1"/>
      <c r="G739" s="1"/>
      <c r="H739" s="1"/>
      <c r="I739" s="1"/>
    </row>
    <row r="740" spans="1:9" ht="15.75" customHeight="1">
      <c r="A740" s="2"/>
      <c r="B740" s="2"/>
      <c r="C740" s="4"/>
      <c r="D740" s="1"/>
      <c r="E740" s="4"/>
      <c r="F740" s="1"/>
      <c r="G740" s="1"/>
      <c r="H740" s="1"/>
      <c r="I740" s="1"/>
    </row>
    <row r="741" spans="1:9" ht="15.75" customHeight="1">
      <c r="A741" s="2"/>
      <c r="B741" s="2"/>
      <c r="C741" s="4"/>
      <c r="D741" s="1"/>
      <c r="E741" s="4"/>
      <c r="F741" s="1"/>
      <c r="G741" s="1"/>
      <c r="H741" s="1"/>
      <c r="I741" s="1"/>
    </row>
    <row r="742" spans="1:9" ht="15.75" customHeight="1">
      <c r="A742" s="2"/>
      <c r="B742" s="2"/>
      <c r="C742" s="4"/>
      <c r="D742" s="1"/>
      <c r="E742" s="4"/>
      <c r="F742" s="1"/>
      <c r="G742" s="1"/>
      <c r="H742" s="1"/>
      <c r="I742" s="1"/>
    </row>
    <row r="743" spans="1:9" ht="15.75" customHeight="1">
      <c r="A743" s="2"/>
      <c r="B743" s="2"/>
      <c r="C743" s="4"/>
      <c r="D743" s="1"/>
      <c r="E743" s="4"/>
      <c r="F743" s="1"/>
      <c r="G743" s="1"/>
      <c r="H743" s="1"/>
      <c r="I743" s="1"/>
    </row>
    <row r="744" spans="1:9" ht="15.75" customHeight="1">
      <c r="A744" s="2"/>
      <c r="B744" s="2"/>
      <c r="C744" s="4"/>
      <c r="D744" s="1"/>
      <c r="E744" s="4"/>
      <c r="F744" s="1"/>
      <c r="G744" s="1"/>
      <c r="H744" s="1"/>
      <c r="I744" s="1"/>
    </row>
    <row r="745" spans="1:9" ht="15.75" customHeight="1">
      <c r="A745" s="2"/>
      <c r="B745" s="2"/>
      <c r="C745" s="4"/>
      <c r="D745" s="1"/>
      <c r="E745" s="4"/>
      <c r="F745" s="1"/>
      <c r="G745" s="1"/>
      <c r="H745" s="1"/>
      <c r="I745" s="1"/>
    </row>
    <row r="746" spans="1:9" ht="15.75" customHeight="1">
      <c r="A746" s="2"/>
      <c r="B746" s="2"/>
      <c r="C746" s="4"/>
      <c r="D746" s="1"/>
      <c r="E746" s="4"/>
      <c r="F746" s="1"/>
      <c r="G746" s="1"/>
      <c r="H746" s="1"/>
      <c r="I746" s="1"/>
    </row>
    <row r="747" spans="1:9" ht="15.75" customHeight="1">
      <c r="A747" s="2"/>
      <c r="B747" s="2"/>
      <c r="C747" s="4"/>
      <c r="D747" s="1"/>
      <c r="E747" s="4"/>
      <c r="F747" s="1"/>
      <c r="G747" s="1"/>
      <c r="H747" s="1"/>
      <c r="I747" s="1"/>
    </row>
    <row r="748" spans="1:9" ht="15.75" customHeight="1">
      <c r="A748" s="2"/>
      <c r="B748" s="2"/>
      <c r="C748" s="4"/>
      <c r="D748" s="1"/>
      <c r="E748" s="4"/>
      <c r="F748" s="1"/>
      <c r="G748" s="1"/>
      <c r="H748" s="1"/>
      <c r="I748" s="1"/>
    </row>
    <row r="749" spans="1:9" ht="15.75" customHeight="1">
      <c r="A749" s="2"/>
      <c r="B749" s="2"/>
      <c r="C749" s="4"/>
      <c r="D749" s="1"/>
      <c r="E749" s="4"/>
      <c r="F749" s="1"/>
      <c r="G749" s="1"/>
      <c r="H749" s="1"/>
      <c r="I749" s="1"/>
    </row>
    <row r="750" spans="1:9" ht="15.75" customHeight="1">
      <c r="A750" s="2"/>
      <c r="B750" s="2"/>
      <c r="C750" s="4"/>
      <c r="D750" s="1"/>
      <c r="E750" s="4"/>
      <c r="F750" s="1"/>
      <c r="G750" s="1"/>
      <c r="H750" s="1"/>
      <c r="I750" s="1"/>
    </row>
    <row r="751" spans="1:9" ht="15.75" customHeight="1">
      <c r="A751" s="2"/>
      <c r="B751" s="2"/>
      <c r="C751" s="4"/>
      <c r="D751" s="1"/>
      <c r="E751" s="4"/>
      <c r="F751" s="1"/>
      <c r="G751" s="1"/>
      <c r="H751" s="1"/>
      <c r="I751" s="1"/>
    </row>
    <row r="752" spans="1:9" ht="15.75" customHeight="1">
      <c r="A752" s="2"/>
      <c r="B752" s="2"/>
      <c r="C752" s="4"/>
      <c r="D752" s="1"/>
      <c r="E752" s="4"/>
      <c r="F752" s="1"/>
      <c r="G752" s="1"/>
      <c r="H752" s="1"/>
      <c r="I752" s="1"/>
    </row>
    <row r="753" spans="1:9" ht="15.75" customHeight="1">
      <c r="A753" s="2"/>
      <c r="B753" s="2"/>
      <c r="C753" s="4"/>
      <c r="D753" s="1"/>
      <c r="E753" s="4"/>
      <c r="F753" s="1"/>
      <c r="G753" s="1"/>
      <c r="H753" s="1"/>
      <c r="I753" s="1"/>
    </row>
    <row r="754" spans="1:9" ht="15.75" customHeight="1">
      <c r="A754" s="2"/>
      <c r="B754" s="2"/>
      <c r="C754" s="4"/>
      <c r="D754" s="1"/>
      <c r="E754" s="4"/>
      <c r="F754" s="1"/>
      <c r="G754" s="1"/>
      <c r="H754" s="1"/>
      <c r="I754" s="1"/>
    </row>
    <row r="755" spans="1:9" ht="15.75" customHeight="1">
      <c r="A755" s="2"/>
      <c r="B755" s="2"/>
      <c r="C755" s="4"/>
      <c r="D755" s="1"/>
      <c r="E755" s="4"/>
      <c r="F755" s="1"/>
      <c r="G755" s="1"/>
      <c r="H755" s="1"/>
      <c r="I755" s="1"/>
    </row>
    <row r="756" spans="1:9" ht="15.75" customHeight="1">
      <c r="A756" s="2"/>
      <c r="B756" s="2"/>
      <c r="C756" s="4"/>
      <c r="D756" s="1"/>
      <c r="E756" s="4"/>
      <c r="F756" s="1"/>
      <c r="G756" s="1"/>
      <c r="H756" s="1"/>
      <c r="I756" s="1"/>
    </row>
    <row r="757" spans="1:9" ht="15.75" customHeight="1">
      <c r="A757" s="2"/>
      <c r="B757" s="2"/>
      <c r="C757" s="4"/>
      <c r="D757" s="1"/>
      <c r="E757" s="4"/>
      <c r="F757" s="1"/>
      <c r="G757" s="1"/>
      <c r="H757" s="1"/>
      <c r="I757" s="1"/>
    </row>
    <row r="758" spans="1:9" ht="15.75" customHeight="1">
      <c r="A758" s="2"/>
      <c r="B758" s="2"/>
      <c r="C758" s="4"/>
      <c r="D758" s="1"/>
      <c r="E758" s="4"/>
      <c r="F758" s="1"/>
      <c r="G758" s="1"/>
      <c r="H758" s="1"/>
      <c r="I758" s="1"/>
    </row>
    <row r="759" spans="1:9" ht="15.75" customHeight="1">
      <c r="A759" s="2"/>
      <c r="B759" s="2"/>
      <c r="C759" s="4"/>
      <c r="D759" s="1"/>
      <c r="E759" s="4"/>
      <c r="F759" s="1"/>
      <c r="G759" s="1"/>
      <c r="H759" s="1"/>
      <c r="I759" s="1"/>
    </row>
    <row r="760" spans="1:9" ht="15.75" customHeight="1">
      <c r="A760" s="2"/>
      <c r="B760" s="2"/>
      <c r="C760" s="4"/>
      <c r="D760" s="1"/>
      <c r="E760" s="4"/>
      <c r="F760" s="1"/>
      <c r="G760" s="1"/>
      <c r="H760" s="1"/>
      <c r="I760" s="1"/>
    </row>
    <row r="761" spans="1:9" ht="15.75" customHeight="1">
      <c r="A761" s="2"/>
      <c r="B761" s="2"/>
      <c r="C761" s="4"/>
      <c r="D761" s="1"/>
      <c r="E761" s="4"/>
      <c r="F761" s="1"/>
      <c r="G761" s="1"/>
      <c r="H761" s="1"/>
      <c r="I761" s="1"/>
    </row>
    <row r="762" spans="1:9" ht="15.75" customHeight="1">
      <c r="A762" s="2"/>
      <c r="B762" s="2"/>
      <c r="C762" s="4"/>
      <c r="D762" s="1"/>
      <c r="E762" s="4"/>
      <c r="F762" s="1"/>
      <c r="G762" s="1"/>
      <c r="H762" s="1"/>
      <c r="I762" s="1"/>
    </row>
    <row r="763" spans="1:9" ht="15.75" customHeight="1">
      <c r="A763" s="2"/>
      <c r="B763" s="2"/>
      <c r="C763" s="4"/>
      <c r="D763" s="1"/>
      <c r="E763" s="4"/>
      <c r="F763" s="1"/>
      <c r="G763" s="1"/>
      <c r="H763" s="1"/>
      <c r="I763" s="1"/>
    </row>
    <row r="764" spans="1:9" ht="15.75" customHeight="1">
      <c r="A764" s="2"/>
      <c r="B764" s="2"/>
      <c r="C764" s="4"/>
      <c r="D764" s="1"/>
      <c r="E764" s="4"/>
      <c r="F764" s="1"/>
      <c r="G764" s="1"/>
      <c r="H764" s="1"/>
      <c r="I764" s="1"/>
    </row>
    <row r="765" spans="1:9" ht="15.75" customHeight="1">
      <c r="A765" s="2"/>
      <c r="B765" s="2"/>
      <c r="C765" s="4"/>
      <c r="D765" s="1"/>
      <c r="E765" s="4"/>
      <c r="F765" s="1"/>
      <c r="G765" s="1"/>
      <c r="H765" s="1"/>
      <c r="I765" s="1"/>
    </row>
    <row r="766" spans="1:9" ht="15.75" customHeight="1">
      <c r="A766" s="2"/>
      <c r="B766" s="2"/>
      <c r="C766" s="4"/>
      <c r="D766" s="1"/>
      <c r="E766" s="4"/>
      <c r="F766" s="1"/>
      <c r="G766" s="1"/>
      <c r="H766" s="1"/>
      <c r="I766" s="1"/>
    </row>
    <row r="767" spans="1:9" ht="15.75" customHeight="1">
      <c r="A767" s="2"/>
      <c r="B767" s="2"/>
      <c r="C767" s="4"/>
      <c r="D767" s="1"/>
      <c r="E767" s="4"/>
      <c r="F767" s="1"/>
      <c r="G767" s="1"/>
      <c r="H767" s="1"/>
      <c r="I767" s="1"/>
    </row>
    <row r="768" spans="1:9" ht="15.75" customHeight="1">
      <c r="A768" s="2"/>
      <c r="B768" s="2"/>
      <c r="C768" s="4"/>
      <c r="D768" s="1"/>
      <c r="E768" s="4"/>
      <c r="F768" s="1"/>
      <c r="G768" s="1"/>
      <c r="H768" s="1"/>
      <c r="I768" s="1"/>
    </row>
    <row r="769" spans="1:9" ht="15.75" customHeight="1">
      <c r="A769" s="2"/>
      <c r="B769" s="2"/>
      <c r="C769" s="4"/>
      <c r="D769" s="1"/>
      <c r="E769" s="4"/>
      <c r="F769" s="1"/>
      <c r="G769" s="1"/>
      <c r="H769" s="1"/>
      <c r="I769" s="1"/>
    </row>
    <row r="770" spans="1:9" ht="15.75" customHeight="1">
      <c r="A770" s="2"/>
      <c r="B770" s="2"/>
      <c r="C770" s="4"/>
      <c r="D770" s="1"/>
      <c r="E770" s="4"/>
      <c r="F770" s="1"/>
      <c r="G770" s="1"/>
      <c r="H770" s="1"/>
      <c r="I770" s="1"/>
    </row>
    <row r="771" spans="1:9" ht="15.75" customHeight="1">
      <c r="A771" s="2"/>
      <c r="B771" s="2"/>
      <c r="C771" s="4"/>
      <c r="D771" s="1"/>
      <c r="E771" s="4"/>
      <c r="F771" s="1"/>
      <c r="G771" s="1"/>
      <c r="H771" s="1"/>
      <c r="I771" s="1"/>
    </row>
    <row r="772" spans="1:9" ht="15.75" customHeight="1">
      <c r="A772" s="2"/>
      <c r="B772" s="2"/>
      <c r="C772" s="4"/>
      <c r="D772" s="1"/>
      <c r="E772" s="4"/>
      <c r="F772" s="1"/>
      <c r="G772" s="1"/>
      <c r="H772" s="1"/>
      <c r="I772" s="1"/>
    </row>
    <row r="773" spans="1:9" ht="15.75" customHeight="1">
      <c r="A773" s="2"/>
      <c r="B773" s="2"/>
      <c r="C773" s="4"/>
      <c r="D773" s="1"/>
      <c r="E773" s="4"/>
      <c r="F773" s="1"/>
      <c r="G773" s="1"/>
      <c r="H773" s="1"/>
      <c r="I773" s="1"/>
    </row>
    <row r="774" spans="1:9" ht="15.75" customHeight="1">
      <c r="A774" s="2"/>
      <c r="B774" s="2"/>
      <c r="C774" s="4"/>
      <c r="D774" s="1"/>
      <c r="E774" s="4"/>
      <c r="F774" s="1"/>
      <c r="G774" s="1"/>
      <c r="H774" s="1"/>
      <c r="I774" s="1"/>
    </row>
    <row r="775" spans="1:9" ht="15.75" customHeight="1">
      <c r="A775" s="2"/>
      <c r="B775" s="2"/>
      <c r="C775" s="4"/>
      <c r="D775" s="1"/>
      <c r="E775" s="4"/>
      <c r="F775" s="1"/>
      <c r="G775" s="1"/>
      <c r="H775" s="1"/>
      <c r="I775" s="1"/>
    </row>
    <row r="776" spans="1:9" ht="15.75" customHeight="1">
      <c r="A776" s="2"/>
      <c r="B776" s="2"/>
      <c r="C776" s="4"/>
      <c r="D776" s="1"/>
      <c r="E776" s="4"/>
      <c r="F776" s="1"/>
      <c r="G776" s="1"/>
      <c r="H776" s="1"/>
      <c r="I776" s="1"/>
    </row>
    <row r="777" spans="1:9" ht="15.75" customHeight="1">
      <c r="A777" s="2"/>
      <c r="B777" s="2"/>
      <c r="C777" s="4"/>
      <c r="D777" s="1"/>
      <c r="E777" s="4"/>
      <c r="F777" s="1"/>
      <c r="G777" s="1"/>
      <c r="H777" s="1"/>
      <c r="I777" s="1"/>
    </row>
    <row r="778" spans="1:9" ht="15.75" customHeight="1">
      <c r="A778" s="2"/>
      <c r="B778" s="2"/>
      <c r="C778" s="4"/>
      <c r="D778" s="1"/>
      <c r="E778" s="4"/>
      <c r="F778" s="1"/>
      <c r="G778" s="1"/>
      <c r="H778" s="1"/>
      <c r="I778" s="1"/>
    </row>
    <row r="779" spans="1:9" ht="15.75" customHeight="1">
      <c r="A779" s="2"/>
      <c r="B779" s="2"/>
      <c r="C779" s="4"/>
      <c r="D779" s="1"/>
      <c r="E779" s="4"/>
      <c r="F779" s="1"/>
      <c r="G779" s="1"/>
      <c r="H779" s="1"/>
      <c r="I779" s="1"/>
    </row>
    <row r="780" spans="1:9" ht="15.75" customHeight="1">
      <c r="A780" s="2"/>
      <c r="B780" s="2"/>
      <c r="C780" s="4"/>
      <c r="D780" s="1"/>
      <c r="E780" s="4"/>
      <c r="F780" s="1"/>
      <c r="G780" s="1"/>
      <c r="H780" s="1"/>
      <c r="I780" s="1"/>
    </row>
    <row r="781" spans="1:9" ht="15.75" customHeight="1">
      <c r="A781" s="2"/>
      <c r="B781" s="2"/>
      <c r="C781" s="4"/>
      <c r="D781" s="1"/>
      <c r="E781" s="4"/>
      <c r="F781" s="1"/>
      <c r="G781" s="1"/>
      <c r="H781" s="1"/>
      <c r="I781" s="1"/>
    </row>
    <row r="782" spans="1:9" ht="15.75" customHeight="1">
      <c r="A782" s="2"/>
      <c r="B782" s="2"/>
      <c r="C782" s="4"/>
      <c r="D782" s="1"/>
      <c r="E782" s="4"/>
      <c r="F782" s="1"/>
      <c r="G782" s="1"/>
      <c r="H782" s="1"/>
      <c r="I782" s="1"/>
    </row>
    <row r="783" spans="1:9" ht="15.75" customHeight="1">
      <c r="A783" s="2"/>
      <c r="B783" s="2"/>
      <c r="C783" s="4"/>
      <c r="D783" s="1"/>
      <c r="E783" s="4"/>
      <c r="F783" s="1"/>
      <c r="G783" s="1"/>
      <c r="H783" s="1"/>
      <c r="I783" s="1"/>
    </row>
    <row r="784" spans="1:9" ht="15.75" customHeight="1">
      <c r="A784" s="2"/>
      <c r="B784" s="2"/>
      <c r="C784" s="4"/>
      <c r="D784" s="1"/>
      <c r="E784" s="4"/>
      <c r="F784" s="1"/>
      <c r="G784" s="1"/>
      <c r="H784" s="1"/>
      <c r="I784" s="1"/>
    </row>
    <row r="785" spans="1:9" ht="15.75" customHeight="1">
      <c r="A785" s="2"/>
      <c r="B785" s="2"/>
      <c r="C785" s="4"/>
      <c r="D785" s="1"/>
      <c r="E785" s="4"/>
      <c r="F785" s="1"/>
      <c r="G785" s="1"/>
      <c r="H785" s="1"/>
      <c r="I785" s="1"/>
    </row>
    <row r="786" spans="1:9" ht="15.75" customHeight="1">
      <c r="A786" s="2"/>
      <c r="B786" s="2"/>
      <c r="C786" s="4"/>
      <c r="D786" s="1"/>
      <c r="E786" s="4"/>
      <c r="F786" s="1"/>
      <c r="G786" s="1"/>
      <c r="H786" s="1"/>
      <c r="I786" s="1"/>
    </row>
    <row r="787" spans="1:9" ht="15.75" customHeight="1">
      <c r="A787" s="2"/>
      <c r="B787" s="2"/>
      <c r="C787" s="4"/>
      <c r="D787" s="1"/>
      <c r="E787" s="4"/>
      <c r="F787" s="1"/>
      <c r="G787" s="1"/>
      <c r="H787" s="1"/>
      <c r="I787" s="1"/>
    </row>
    <row r="788" spans="1:9" ht="15.75" customHeight="1">
      <c r="A788" s="2"/>
      <c r="B788" s="2"/>
      <c r="C788" s="4"/>
      <c r="D788" s="1"/>
      <c r="E788" s="4"/>
      <c r="F788" s="1"/>
      <c r="G788" s="1"/>
      <c r="H788" s="1"/>
      <c r="I788" s="1"/>
    </row>
    <row r="789" spans="1:9" ht="15.75" customHeight="1">
      <c r="A789" s="2"/>
      <c r="B789" s="2"/>
      <c r="C789" s="4"/>
      <c r="D789" s="1"/>
      <c r="E789" s="4"/>
      <c r="F789" s="1"/>
      <c r="G789" s="1"/>
      <c r="H789" s="1"/>
      <c r="I789" s="1"/>
    </row>
    <row r="790" spans="1:9" ht="15.75" customHeight="1">
      <c r="A790" s="2"/>
      <c r="B790" s="2"/>
      <c r="C790" s="4"/>
      <c r="D790" s="1"/>
      <c r="E790" s="4"/>
      <c r="F790" s="1"/>
      <c r="G790" s="1"/>
      <c r="H790" s="1"/>
      <c r="I790" s="1"/>
    </row>
    <row r="791" spans="1:9" ht="15.75" customHeight="1">
      <c r="A791" s="2"/>
      <c r="B791" s="2"/>
      <c r="C791" s="4"/>
      <c r="D791" s="1"/>
      <c r="E791" s="4"/>
      <c r="F791" s="1"/>
      <c r="G791" s="1"/>
      <c r="H791" s="1"/>
      <c r="I791" s="1"/>
    </row>
    <row r="792" spans="1:9" ht="15.75" customHeight="1">
      <c r="A792" s="2"/>
      <c r="B792" s="2"/>
      <c r="C792" s="4"/>
      <c r="D792" s="1"/>
      <c r="E792" s="4"/>
      <c r="F792" s="1"/>
      <c r="G792" s="1"/>
      <c r="H792" s="1"/>
      <c r="I792" s="1"/>
    </row>
    <row r="793" spans="1:9" ht="15.75" customHeight="1">
      <c r="A793" s="2"/>
      <c r="B793" s="2"/>
      <c r="C793" s="4"/>
      <c r="D793" s="1"/>
      <c r="E793" s="4"/>
      <c r="F793" s="1"/>
      <c r="G793" s="1"/>
      <c r="H793" s="1"/>
      <c r="I793" s="1"/>
    </row>
    <row r="794" spans="1:9" ht="15.75" customHeight="1">
      <c r="A794" s="2"/>
      <c r="B794" s="2"/>
      <c r="C794" s="4"/>
      <c r="D794" s="1"/>
      <c r="E794" s="4"/>
      <c r="F794" s="1"/>
      <c r="G794" s="1"/>
      <c r="H794" s="1"/>
      <c r="I794" s="1"/>
    </row>
    <row r="795" spans="1:9" ht="15.75" customHeight="1">
      <c r="A795" s="2"/>
      <c r="B795" s="2"/>
      <c r="C795" s="4"/>
      <c r="D795" s="1"/>
      <c r="E795" s="4"/>
      <c r="F795" s="1"/>
      <c r="G795" s="1"/>
      <c r="H795" s="1"/>
      <c r="I795" s="1"/>
    </row>
    <row r="796" spans="1:9" ht="15.75" customHeight="1">
      <c r="A796" s="2"/>
      <c r="B796" s="2"/>
      <c r="C796" s="4"/>
      <c r="D796" s="1"/>
      <c r="E796" s="4"/>
      <c r="F796" s="1"/>
      <c r="G796" s="1"/>
      <c r="H796" s="1"/>
      <c r="I796" s="1"/>
    </row>
    <row r="797" spans="1:9" ht="15.75" customHeight="1">
      <c r="A797" s="2"/>
      <c r="B797" s="2"/>
      <c r="C797" s="4"/>
      <c r="D797" s="1"/>
      <c r="E797" s="4"/>
      <c r="F797" s="1"/>
      <c r="G797" s="1"/>
      <c r="H797" s="1"/>
      <c r="I797" s="1"/>
    </row>
    <row r="798" spans="1:9" ht="15.75" customHeight="1">
      <c r="A798" s="2"/>
      <c r="B798" s="2"/>
      <c r="C798" s="4"/>
      <c r="D798" s="1"/>
      <c r="E798" s="4"/>
      <c r="F798" s="1"/>
      <c r="G798" s="1"/>
      <c r="H798" s="1"/>
      <c r="I798" s="1"/>
    </row>
    <row r="799" spans="1:9" ht="15.75" customHeight="1">
      <c r="A799" s="2"/>
      <c r="B799" s="2"/>
      <c r="C799" s="4"/>
      <c r="D799" s="1"/>
      <c r="E799" s="4"/>
      <c r="F799" s="1"/>
      <c r="G799" s="1"/>
      <c r="H799" s="1"/>
      <c r="I799" s="1"/>
    </row>
    <row r="800" spans="1:9" ht="15.75" customHeight="1">
      <c r="A800" s="2"/>
      <c r="B800" s="2"/>
      <c r="C800" s="4"/>
      <c r="D800" s="1"/>
      <c r="E800" s="4"/>
      <c r="F800" s="1"/>
      <c r="G800" s="1"/>
      <c r="H800" s="1"/>
      <c r="I800" s="1"/>
    </row>
    <row r="801" spans="1:9" ht="15.75" customHeight="1">
      <c r="A801" s="2"/>
      <c r="B801" s="2"/>
      <c r="C801" s="4"/>
      <c r="D801" s="1"/>
      <c r="E801" s="4"/>
      <c r="F801" s="1"/>
      <c r="G801" s="1"/>
      <c r="H801" s="1"/>
      <c r="I801" s="1"/>
    </row>
    <row r="802" spans="1:9" ht="15.75" customHeight="1">
      <c r="A802" s="2"/>
      <c r="B802" s="2"/>
      <c r="C802" s="4"/>
      <c r="D802" s="1"/>
      <c r="E802" s="4"/>
      <c r="F802" s="1"/>
      <c r="G802" s="1"/>
      <c r="H802" s="1"/>
      <c r="I802" s="1"/>
    </row>
    <row r="803" spans="1:9" ht="15.75" customHeight="1">
      <c r="A803" s="2"/>
      <c r="B803" s="2"/>
      <c r="C803" s="4"/>
      <c r="D803" s="1"/>
      <c r="E803" s="4"/>
      <c r="F803" s="1"/>
      <c r="G803" s="1"/>
      <c r="H803" s="1"/>
      <c r="I803" s="1"/>
    </row>
    <row r="804" spans="1:9" ht="15.75" customHeight="1">
      <c r="A804" s="2"/>
      <c r="B804" s="2"/>
      <c r="C804" s="4"/>
      <c r="D804" s="1"/>
      <c r="E804" s="4"/>
      <c r="F804" s="1"/>
      <c r="G804" s="1"/>
      <c r="H804" s="1"/>
      <c r="I804" s="1"/>
    </row>
    <row r="805" spans="1:9" ht="15.75" customHeight="1">
      <c r="A805" s="2"/>
      <c r="B805" s="2"/>
      <c r="C805" s="4"/>
      <c r="D805" s="1"/>
      <c r="E805" s="4"/>
      <c r="F805" s="1"/>
      <c r="G805" s="1"/>
      <c r="H805" s="1"/>
      <c r="I805" s="1"/>
    </row>
    <row r="806" spans="1:9" ht="15.75" customHeight="1">
      <c r="A806" s="2"/>
      <c r="B806" s="2"/>
      <c r="C806" s="4"/>
      <c r="D806" s="1"/>
      <c r="E806" s="4"/>
      <c r="F806" s="1"/>
      <c r="G806" s="1"/>
      <c r="H806" s="1"/>
      <c r="I806" s="1"/>
    </row>
    <row r="807" spans="1:9" ht="15.75" customHeight="1">
      <c r="A807" s="2"/>
      <c r="B807" s="2"/>
      <c r="C807" s="4"/>
      <c r="D807" s="1"/>
      <c r="E807" s="4"/>
      <c r="F807" s="1"/>
      <c r="G807" s="1"/>
      <c r="H807" s="1"/>
      <c r="I807" s="1"/>
    </row>
    <row r="808" spans="1:9" ht="15.75" customHeight="1">
      <c r="A808" s="2"/>
      <c r="B808" s="2"/>
      <c r="C808" s="4"/>
      <c r="D808" s="1"/>
      <c r="E808" s="4"/>
      <c r="F808" s="1"/>
      <c r="G808" s="1"/>
      <c r="H808" s="1"/>
      <c r="I808" s="1"/>
    </row>
    <row r="809" spans="1:9" ht="15.75" customHeight="1">
      <c r="A809" s="2"/>
      <c r="B809" s="2"/>
      <c r="C809" s="4"/>
      <c r="D809" s="1"/>
      <c r="E809" s="4"/>
      <c r="F809" s="1"/>
      <c r="G809" s="1"/>
      <c r="H809" s="1"/>
      <c r="I809" s="1"/>
    </row>
    <row r="810" spans="1:9" ht="15.75" customHeight="1">
      <c r="A810" s="2"/>
      <c r="B810" s="2"/>
      <c r="C810" s="4"/>
      <c r="D810" s="1"/>
      <c r="E810" s="4"/>
      <c r="F810" s="1"/>
      <c r="G810" s="1"/>
      <c r="H810" s="1"/>
      <c r="I810" s="1"/>
    </row>
    <row r="811" spans="1:9" ht="15.75" customHeight="1">
      <c r="A811" s="2"/>
      <c r="B811" s="2"/>
      <c r="C811" s="4"/>
      <c r="D811" s="1"/>
      <c r="E811" s="4"/>
      <c r="F811" s="1"/>
      <c r="G811" s="1"/>
      <c r="H811" s="1"/>
      <c r="I811" s="1"/>
    </row>
    <row r="812" spans="1:9" ht="15.75" customHeight="1">
      <c r="A812" s="2"/>
      <c r="B812" s="2"/>
      <c r="C812" s="4"/>
      <c r="D812" s="1"/>
      <c r="E812" s="4"/>
      <c r="F812" s="1"/>
      <c r="G812" s="1"/>
      <c r="H812" s="1"/>
      <c r="I812" s="1"/>
    </row>
    <row r="813" spans="1:9" ht="15.75" customHeight="1">
      <c r="A813" s="2"/>
      <c r="B813" s="2"/>
      <c r="C813" s="4"/>
      <c r="D813" s="1"/>
      <c r="E813" s="4"/>
      <c r="F813" s="1"/>
      <c r="G813" s="1"/>
      <c r="H813" s="1"/>
      <c r="I813" s="1"/>
    </row>
    <row r="814" spans="1:9" ht="15.75" customHeight="1">
      <c r="A814" s="2"/>
      <c r="B814" s="2"/>
      <c r="C814" s="4"/>
      <c r="D814" s="1"/>
      <c r="E814" s="4"/>
      <c r="F814" s="1"/>
      <c r="G814" s="1"/>
      <c r="H814" s="1"/>
      <c r="I814" s="1"/>
    </row>
    <row r="815" spans="1:9" ht="15.75" customHeight="1">
      <c r="A815" s="2"/>
      <c r="B815" s="2"/>
      <c r="C815" s="4"/>
      <c r="D815" s="1"/>
      <c r="E815" s="4"/>
      <c r="F815" s="1"/>
      <c r="G815" s="1"/>
      <c r="H815" s="1"/>
      <c r="I815" s="1"/>
    </row>
    <row r="816" spans="1:9" ht="15.75" customHeight="1">
      <c r="A816" s="2"/>
      <c r="B816" s="2"/>
      <c r="C816" s="4"/>
      <c r="D816" s="1"/>
      <c r="E816" s="4"/>
      <c r="F816" s="1"/>
      <c r="G816" s="1"/>
      <c r="H816" s="1"/>
      <c r="I816" s="1"/>
    </row>
    <row r="817" spans="1:9" ht="15.75" customHeight="1">
      <c r="A817" s="2"/>
      <c r="B817" s="2"/>
      <c r="C817" s="4"/>
      <c r="D817" s="1"/>
      <c r="E817" s="4"/>
      <c r="F817" s="1"/>
      <c r="G817" s="1"/>
      <c r="H817" s="1"/>
      <c r="I817" s="1"/>
    </row>
    <row r="818" spans="1:9" ht="15.75" customHeight="1">
      <c r="A818" s="2"/>
      <c r="B818" s="2"/>
      <c r="C818" s="4"/>
      <c r="D818" s="1"/>
      <c r="E818" s="4"/>
      <c r="F818" s="1"/>
      <c r="G818" s="1"/>
      <c r="H818" s="1"/>
      <c r="I818" s="1"/>
    </row>
    <row r="819" spans="1:9" ht="15.75" customHeight="1">
      <c r="A819" s="2"/>
      <c r="B819" s="2"/>
      <c r="C819" s="4"/>
      <c r="D819" s="1"/>
      <c r="E819" s="4"/>
      <c r="F819" s="1"/>
      <c r="G819" s="1"/>
      <c r="H819" s="1"/>
      <c r="I819" s="1"/>
    </row>
    <row r="820" spans="1:9" ht="15.75" customHeight="1">
      <c r="A820" s="2"/>
      <c r="B820" s="2"/>
      <c r="C820" s="4"/>
      <c r="D820" s="1"/>
      <c r="E820" s="4"/>
      <c r="F820" s="1"/>
      <c r="G820" s="1"/>
      <c r="H820" s="1"/>
      <c r="I820" s="1"/>
    </row>
    <row r="821" spans="1:9" ht="15.75" customHeight="1">
      <c r="A821" s="2"/>
      <c r="B821" s="2"/>
      <c r="C821" s="4"/>
      <c r="D821" s="1"/>
      <c r="E821" s="4"/>
      <c r="F821" s="1"/>
      <c r="G821" s="1"/>
      <c r="H821" s="1"/>
      <c r="I821" s="1"/>
    </row>
    <row r="822" spans="1:9" ht="15.75" customHeight="1">
      <c r="A822" s="2"/>
      <c r="B822" s="2"/>
      <c r="C822" s="4"/>
      <c r="D822" s="1"/>
      <c r="E822" s="4"/>
      <c r="F822" s="1"/>
      <c r="G822" s="1"/>
      <c r="H822" s="1"/>
      <c r="I822" s="1"/>
    </row>
    <row r="823" spans="1:9" ht="15.75" customHeight="1">
      <c r="A823" s="2"/>
      <c r="B823" s="2"/>
      <c r="C823" s="4"/>
      <c r="D823" s="1"/>
      <c r="E823" s="4"/>
      <c r="F823" s="1"/>
      <c r="G823" s="1"/>
      <c r="H823" s="1"/>
      <c r="I823" s="1"/>
    </row>
    <row r="824" spans="1:9" ht="15.75" customHeight="1">
      <c r="A824" s="2"/>
      <c r="B824" s="2"/>
      <c r="C824" s="4"/>
      <c r="D824" s="1"/>
      <c r="E824" s="4"/>
      <c r="F824" s="1"/>
      <c r="G824" s="1"/>
      <c r="H824" s="1"/>
      <c r="I824" s="1"/>
    </row>
    <row r="825" spans="1:9" ht="15.75" customHeight="1">
      <c r="A825" s="2"/>
      <c r="B825" s="2"/>
      <c r="C825" s="4"/>
      <c r="D825" s="1"/>
      <c r="E825" s="4"/>
      <c r="F825" s="1"/>
      <c r="G825" s="1"/>
      <c r="H825" s="1"/>
      <c r="I825" s="1"/>
    </row>
    <row r="826" spans="1:9" ht="15.75" customHeight="1">
      <c r="A826" s="2"/>
      <c r="B826" s="2"/>
      <c r="C826" s="4"/>
      <c r="D826" s="1"/>
      <c r="E826" s="4"/>
      <c r="F826" s="1"/>
      <c r="G826" s="1"/>
      <c r="H826" s="1"/>
      <c r="I826" s="1"/>
    </row>
    <row r="827" spans="1:9" ht="15.75" customHeight="1">
      <c r="A827" s="2"/>
      <c r="B827" s="2"/>
      <c r="C827" s="4"/>
      <c r="D827" s="1"/>
      <c r="E827" s="4"/>
      <c r="F827" s="1"/>
      <c r="G827" s="1"/>
      <c r="H827" s="1"/>
      <c r="I827" s="1"/>
    </row>
    <row r="828" spans="1:9" ht="15.75" customHeight="1">
      <c r="A828" s="2"/>
      <c r="B828" s="2"/>
      <c r="C828" s="4"/>
      <c r="D828" s="1"/>
      <c r="E828" s="4"/>
      <c r="F828" s="1"/>
      <c r="G828" s="1"/>
      <c r="H828" s="1"/>
      <c r="I828" s="1"/>
    </row>
    <row r="829" spans="1:9" ht="15.75" customHeight="1">
      <c r="A829" s="2"/>
      <c r="B829" s="2"/>
      <c r="C829" s="4"/>
      <c r="D829" s="1"/>
      <c r="E829" s="4"/>
      <c r="F829" s="1"/>
      <c r="G829" s="1"/>
      <c r="H829" s="1"/>
      <c r="I829" s="1"/>
    </row>
    <row r="830" spans="1:9" ht="15.75" customHeight="1">
      <c r="A830" s="2"/>
      <c r="B830" s="2"/>
      <c r="C830" s="4"/>
      <c r="D830" s="1"/>
      <c r="E830" s="4"/>
      <c r="F830" s="1"/>
      <c r="G830" s="1"/>
      <c r="H830" s="1"/>
      <c r="I830" s="1"/>
    </row>
    <row r="831" spans="1:9" ht="15.75" customHeight="1">
      <c r="A831" s="2"/>
      <c r="B831" s="2"/>
      <c r="C831" s="4"/>
      <c r="D831" s="1"/>
      <c r="E831" s="4"/>
      <c r="F831" s="1"/>
      <c r="G831" s="1"/>
      <c r="H831" s="1"/>
      <c r="I831" s="1"/>
    </row>
    <row r="832" spans="1:9" ht="15.75" customHeight="1">
      <c r="A832" s="2"/>
      <c r="B832" s="2"/>
      <c r="C832" s="4"/>
      <c r="D832" s="1"/>
      <c r="E832" s="4"/>
      <c r="F832" s="1"/>
      <c r="G832" s="1"/>
      <c r="H832" s="1"/>
      <c r="I832" s="1"/>
    </row>
    <row r="833" spans="1:9" ht="15.75" customHeight="1">
      <c r="A833" s="2"/>
      <c r="B833" s="2"/>
      <c r="C833" s="4"/>
      <c r="D833" s="1"/>
      <c r="E833" s="4"/>
      <c r="F833" s="1"/>
      <c r="G833" s="1"/>
      <c r="H833" s="1"/>
      <c r="I833" s="1"/>
    </row>
    <row r="834" spans="1:9" ht="15.75" customHeight="1">
      <c r="A834" s="2"/>
      <c r="B834" s="2"/>
      <c r="C834" s="4"/>
      <c r="D834" s="1"/>
      <c r="E834" s="4"/>
      <c r="F834" s="1"/>
      <c r="G834" s="1"/>
      <c r="H834" s="1"/>
      <c r="I834" s="1"/>
    </row>
    <row r="835" spans="1:9" ht="15.75" customHeight="1">
      <c r="A835" s="2"/>
      <c r="B835" s="2"/>
      <c r="C835" s="4"/>
      <c r="D835" s="1"/>
      <c r="E835" s="4"/>
      <c r="F835" s="1"/>
      <c r="G835" s="1"/>
      <c r="H835" s="1"/>
      <c r="I835" s="1"/>
    </row>
    <row r="836" spans="1:9" ht="15.75" customHeight="1">
      <c r="A836" s="2"/>
      <c r="B836" s="2"/>
      <c r="C836" s="4"/>
      <c r="D836" s="1"/>
      <c r="E836" s="4"/>
      <c r="F836" s="1"/>
      <c r="G836" s="1"/>
      <c r="H836" s="1"/>
      <c r="I836" s="1"/>
    </row>
    <row r="837" spans="1:9" ht="15.75" customHeight="1">
      <c r="A837" s="2"/>
      <c r="B837" s="2"/>
      <c r="C837" s="4"/>
      <c r="D837" s="1"/>
      <c r="E837" s="4"/>
      <c r="F837" s="1"/>
      <c r="G837" s="1"/>
      <c r="H837" s="1"/>
      <c r="I837" s="1"/>
    </row>
    <row r="838" spans="1:9" ht="15.75" customHeight="1">
      <c r="A838" s="2"/>
      <c r="B838" s="2"/>
      <c r="C838" s="4"/>
      <c r="D838" s="1"/>
      <c r="E838" s="4"/>
      <c r="F838" s="1"/>
      <c r="G838" s="1"/>
      <c r="H838" s="1"/>
      <c r="I838" s="1"/>
    </row>
    <row r="839" spans="1:9" ht="15.75" customHeight="1">
      <c r="A839" s="2"/>
      <c r="B839" s="2"/>
      <c r="C839" s="4"/>
      <c r="D839" s="1"/>
      <c r="E839" s="4"/>
      <c r="F839" s="1"/>
      <c r="G839" s="1"/>
      <c r="H839" s="1"/>
      <c r="I839" s="1"/>
    </row>
    <row r="840" spans="1:9" ht="15.75" customHeight="1">
      <c r="A840" s="2"/>
      <c r="B840" s="2"/>
      <c r="C840" s="4"/>
      <c r="D840" s="1"/>
      <c r="E840" s="4"/>
      <c r="F840" s="1"/>
      <c r="G840" s="1"/>
      <c r="H840" s="1"/>
      <c r="I840" s="1"/>
    </row>
    <row r="841" spans="1:9" ht="15.75" customHeight="1">
      <c r="A841" s="2"/>
      <c r="B841" s="2"/>
      <c r="C841" s="4"/>
      <c r="D841" s="1"/>
      <c r="E841" s="4"/>
      <c r="F841" s="1"/>
      <c r="G841" s="1"/>
      <c r="H841" s="1"/>
      <c r="I841" s="1"/>
    </row>
    <row r="842" spans="1:9" ht="15.75" customHeight="1">
      <c r="A842" s="2"/>
      <c r="B842" s="2"/>
      <c r="C842" s="4"/>
      <c r="D842" s="1"/>
      <c r="E842" s="4"/>
      <c r="F842" s="1"/>
      <c r="G842" s="1"/>
      <c r="H842" s="1"/>
      <c r="I842" s="1"/>
    </row>
    <row r="843" spans="1:9" ht="15.75" customHeight="1">
      <c r="A843" s="2"/>
      <c r="B843" s="2"/>
      <c r="C843" s="4"/>
      <c r="D843" s="1"/>
      <c r="E843" s="4"/>
      <c r="F843" s="1"/>
      <c r="G843" s="1"/>
      <c r="H843" s="1"/>
      <c r="I843" s="1"/>
    </row>
    <row r="844" spans="1:9" ht="15.75" customHeight="1">
      <c r="A844" s="2"/>
      <c r="B844" s="2"/>
      <c r="C844" s="4"/>
      <c r="D844" s="1"/>
      <c r="E844" s="4"/>
      <c r="F844" s="1"/>
      <c r="G844" s="1"/>
      <c r="H844" s="1"/>
      <c r="I844" s="1"/>
    </row>
    <row r="845" spans="1:9" ht="15.75" customHeight="1">
      <c r="A845" s="2"/>
      <c r="B845" s="2"/>
      <c r="C845" s="4"/>
      <c r="D845" s="1"/>
      <c r="E845" s="4"/>
      <c r="F845" s="1"/>
      <c r="G845" s="1"/>
      <c r="H845" s="1"/>
      <c r="I845" s="1"/>
    </row>
    <row r="846" spans="1:9" ht="15.75" customHeight="1">
      <c r="A846" s="2"/>
      <c r="B846" s="2"/>
      <c r="C846" s="4"/>
      <c r="D846" s="1"/>
      <c r="E846" s="4"/>
      <c r="F846" s="1"/>
      <c r="G846" s="1"/>
      <c r="H846" s="1"/>
      <c r="I846" s="1"/>
    </row>
    <row r="847" spans="1:9" ht="15.75" customHeight="1">
      <c r="A847" s="2"/>
      <c r="B847" s="2"/>
      <c r="C847" s="4"/>
      <c r="D847" s="1"/>
      <c r="E847" s="4"/>
      <c r="F847" s="1"/>
      <c r="G847" s="1"/>
      <c r="H847" s="1"/>
      <c r="I847" s="1"/>
    </row>
    <row r="848" spans="1:9" ht="15.75" customHeight="1">
      <c r="A848" s="2"/>
      <c r="B848" s="2"/>
      <c r="C848" s="4"/>
      <c r="D848" s="1"/>
      <c r="E848" s="4"/>
      <c r="F848" s="1"/>
      <c r="G848" s="1"/>
      <c r="H848" s="1"/>
      <c r="I848" s="1"/>
    </row>
    <row r="849" spans="1:9" ht="15.75" customHeight="1">
      <c r="A849" s="2"/>
      <c r="B849" s="2"/>
      <c r="C849" s="4"/>
      <c r="D849" s="1"/>
      <c r="E849" s="4"/>
      <c r="F849" s="1"/>
      <c r="G849" s="1"/>
      <c r="H849" s="1"/>
      <c r="I849" s="1"/>
    </row>
    <row r="850" spans="1:9" ht="15.75" customHeight="1">
      <c r="A850" s="2"/>
      <c r="B850" s="2"/>
      <c r="C850" s="4"/>
      <c r="D850" s="1"/>
      <c r="E850" s="4"/>
      <c r="F850" s="1"/>
      <c r="G850" s="1"/>
      <c r="H850" s="1"/>
      <c r="I850" s="1"/>
    </row>
    <row r="851" spans="1:9" ht="15.75" customHeight="1">
      <c r="A851" s="2"/>
      <c r="B851" s="2"/>
      <c r="C851" s="4"/>
      <c r="D851" s="1"/>
      <c r="E851" s="4"/>
      <c r="F851" s="1"/>
      <c r="G851" s="1"/>
      <c r="H851" s="1"/>
      <c r="I851" s="1"/>
    </row>
    <row r="852" spans="1:9" ht="15.75" customHeight="1">
      <c r="A852" s="2"/>
      <c r="B852" s="2"/>
      <c r="C852" s="4"/>
      <c r="D852" s="1"/>
      <c r="E852" s="4"/>
      <c r="F852" s="1"/>
      <c r="G852" s="1"/>
      <c r="H852" s="1"/>
      <c r="I852" s="1"/>
    </row>
    <row r="853" spans="1:9" ht="15.75" customHeight="1">
      <c r="A853" s="2"/>
      <c r="B853" s="2"/>
      <c r="C853" s="4"/>
      <c r="D853" s="1"/>
      <c r="E853" s="4"/>
      <c r="F853" s="1"/>
      <c r="G853" s="1"/>
      <c r="H853" s="1"/>
      <c r="I853" s="1"/>
    </row>
    <row r="854" spans="1:9" ht="15.75" customHeight="1">
      <c r="A854" s="2"/>
      <c r="B854" s="2"/>
      <c r="C854" s="4"/>
      <c r="D854" s="1"/>
      <c r="E854" s="4"/>
      <c r="F854" s="1"/>
      <c r="G854" s="1"/>
      <c r="H854" s="1"/>
      <c r="I854" s="1"/>
    </row>
    <row r="855" spans="1:9" ht="15.75" customHeight="1">
      <c r="A855" s="2"/>
      <c r="B855" s="2"/>
      <c r="C855" s="4"/>
      <c r="D855" s="1"/>
      <c r="E855" s="4"/>
      <c r="F855" s="1"/>
      <c r="G855" s="1"/>
      <c r="H855" s="1"/>
      <c r="I855" s="1"/>
    </row>
    <row r="856" spans="1:9" ht="15.75" customHeight="1">
      <c r="A856" s="2"/>
      <c r="B856" s="2"/>
      <c r="C856" s="4"/>
      <c r="D856" s="1"/>
      <c r="E856" s="4"/>
      <c r="F856" s="1"/>
      <c r="G856" s="1"/>
      <c r="H856" s="1"/>
      <c r="I856" s="1"/>
    </row>
    <row r="857" spans="1:9" ht="15.75" customHeight="1">
      <c r="A857" s="2"/>
      <c r="B857" s="2"/>
      <c r="C857" s="4"/>
      <c r="D857" s="1"/>
      <c r="E857" s="4"/>
      <c r="F857" s="1"/>
      <c r="G857" s="1"/>
      <c r="H857" s="1"/>
      <c r="I857" s="1"/>
    </row>
    <row r="858" spans="1:9" ht="15.75" customHeight="1">
      <c r="A858" s="2"/>
      <c r="B858" s="2"/>
      <c r="C858" s="4"/>
      <c r="D858" s="1"/>
      <c r="E858" s="4"/>
      <c r="F858" s="1"/>
      <c r="G858" s="1"/>
      <c r="H858" s="1"/>
      <c r="I858" s="1"/>
    </row>
    <row r="859" spans="1:9" ht="15.75" customHeight="1">
      <c r="A859" s="2"/>
      <c r="B859" s="2"/>
      <c r="C859" s="4"/>
      <c r="D859" s="1"/>
      <c r="E859" s="4"/>
      <c r="F859" s="1"/>
      <c r="G859" s="1"/>
      <c r="H859" s="1"/>
      <c r="I859" s="1"/>
    </row>
    <row r="860" spans="1:9" ht="15.75" customHeight="1">
      <c r="A860" s="2"/>
      <c r="B860" s="2"/>
      <c r="C860" s="4"/>
      <c r="D860" s="1"/>
      <c r="E860" s="4"/>
      <c r="F860" s="1"/>
      <c r="G860" s="1"/>
      <c r="H860" s="1"/>
      <c r="I860" s="1"/>
    </row>
    <row r="861" spans="1:9" ht="15.75" customHeight="1">
      <c r="A861" s="2"/>
      <c r="B861" s="2"/>
      <c r="C861" s="4"/>
      <c r="D861" s="1"/>
      <c r="E861" s="4"/>
      <c r="F861" s="1"/>
      <c r="G861" s="1"/>
      <c r="H861" s="1"/>
      <c r="I861" s="1"/>
    </row>
    <row r="862" spans="1:9" ht="15.75" customHeight="1">
      <c r="A862" s="2"/>
      <c r="B862" s="2"/>
      <c r="C862" s="4"/>
      <c r="D862" s="1"/>
      <c r="E862" s="4"/>
      <c r="F862" s="1"/>
      <c r="G862" s="1"/>
      <c r="H862" s="1"/>
      <c r="I862" s="1"/>
    </row>
    <row r="863" spans="1:9" ht="15.75" customHeight="1">
      <c r="A863" s="2"/>
      <c r="B863" s="2"/>
      <c r="C863" s="4"/>
      <c r="D863" s="1"/>
      <c r="E863" s="4"/>
      <c r="F863" s="1"/>
      <c r="G863" s="1"/>
      <c r="H863" s="1"/>
      <c r="I863" s="1"/>
    </row>
    <row r="864" spans="1:9" ht="15.75" customHeight="1">
      <c r="A864" s="2"/>
      <c r="B864" s="2"/>
      <c r="C864" s="4"/>
      <c r="D864" s="1"/>
      <c r="E864" s="4"/>
      <c r="F864" s="1"/>
      <c r="G864" s="1"/>
      <c r="H864" s="1"/>
      <c r="I864" s="1"/>
    </row>
    <row r="865" spans="1:9" ht="15.75" customHeight="1">
      <c r="A865" s="2"/>
      <c r="B865" s="2"/>
      <c r="C865" s="4"/>
      <c r="D865" s="1"/>
      <c r="E865" s="4"/>
      <c r="F865" s="1"/>
      <c r="G865" s="1"/>
      <c r="H865" s="1"/>
      <c r="I865" s="1"/>
    </row>
    <row r="866" spans="1:9" ht="15.75" customHeight="1">
      <c r="A866" s="2"/>
      <c r="B866" s="2"/>
      <c r="C866" s="4"/>
      <c r="D866" s="1"/>
      <c r="E866" s="4"/>
      <c r="F866" s="1"/>
      <c r="G866" s="1"/>
      <c r="H866" s="1"/>
      <c r="I866" s="1"/>
    </row>
    <row r="867" spans="1:9" ht="15.75" customHeight="1">
      <c r="A867" s="2"/>
      <c r="B867" s="2"/>
      <c r="C867" s="4"/>
      <c r="D867" s="1"/>
      <c r="E867" s="4"/>
      <c r="F867" s="1"/>
      <c r="G867" s="1"/>
      <c r="H867" s="1"/>
      <c r="I867" s="1"/>
    </row>
    <row r="868" spans="1:9" ht="15.75" customHeight="1">
      <c r="A868" s="2"/>
      <c r="B868" s="2"/>
      <c r="C868" s="4"/>
      <c r="D868" s="1"/>
      <c r="E868" s="4"/>
      <c r="F868" s="1"/>
      <c r="G868" s="1"/>
      <c r="H868" s="1"/>
      <c r="I868" s="1"/>
    </row>
    <row r="869" spans="1:9" ht="15.75" customHeight="1">
      <c r="A869" s="2"/>
      <c r="B869" s="2"/>
      <c r="C869" s="4"/>
      <c r="D869" s="1"/>
      <c r="E869" s="4"/>
      <c r="F869" s="1"/>
      <c r="G869" s="1"/>
      <c r="H869" s="1"/>
      <c r="I869" s="1"/>
    </row>
    <row r="870" spans="1:9" ht="15.75" customHeight="1">
      <c r="A870" s="2"/>
      <c r="B870" s="2"/>
      <c r="C870" s="4"/>
      <c r="D870" s="1"/>
      <c r="E870" s="4"/>
      <c r="F870" s="1"/>
      <c r="G870" s="1"/>
      <c r="H870" s="1"/>
      <c r="I870" s="1"/>
    </row>
    <row r="871" spans="1:9" ht="15.75" customHeight="1">
      <c r="A871" s="2"/>
      <c r="B871" s="2"/>
      <c r="C871" s="4"/>
      <c r="D871" s="1"/>
      <c r="E871" s="4"/>
      <c r="F871" s="1"/>
      <c r="G871" s="1"/>
      <c r="H871" s="1"/>
      <c r="I871" s="1"/>
    </row>
    <row r="872" spans="1:9" ht="15.75" customHeight="1">
      <c r="A872" s="2"/>
      <c r="B872" s="2"/>
      <c r="C872" s="4"/>
      <c r="D872" s="1"/>
      <c r="E872" s="4"/>
      <c r="F872" s="1"/>
      <c r="G872" s="1"/>
      <c r="H872" s="1"/>
      <c r="I872" s="1"/>
    </row>
    <row r="873" spans="1:9" ht="15.75" customHeight="1">
      <c r="A873" s="2"/>
      <c r="B873" s="2"/>
      <c r="C873" s="4"/>
      <c r="D873" s="1"/>
      <c r="E873" s="4"/>
      <c r="F873" s="1"/>
      <c r="G873" s="1"/>
      <c r="H873" s="1"/>
      <c r="I873" s="1"/>
    </row>
    <row r="874" spans="1:9" ht="15.75" customHeight="1">
      <c r="A874" s="2"/>
      <c r="B874" s="2"/>
      <c r="C874" s="4"/>
      <c r="D874" s="1"/>
      <c r="E874" s="4"/>
      <c r="F874" s="1"/>
      <c r="G874" s="1"/>
      <c r="H874" s="1"/>
      <c r="I874" s="1"/>
    </row>
    <row r="875" spans="1:9" ht="15.75" customHeight="1">
      <c r="A875" s="2"/>
      <c r="B875" s="2"/>
      <c r="C875" s="4"/>
      <c r="D875" s="1"/>
      <c r="E875" s="4"/>
      <c r="F875" s="1"/>
      <c r="G875" s="1"/>
      <c r="H875" s="1"/>
      <c r="I875" s="1"/>
    </row>
    <row r="876" spans="1:9" ht="15.75" customHeight="1">
      <c r="A876" s="2"/>
      <c r="B876" s="2"/>
      <c r="C876" s="4"/>
      <c r="D876" s="1"/>
      <c r="E876" s="4"/>
      <c r="F876" s="1"/>
      <c r="G876" s="1"/>
      <c r="H876" s="1"/>
      <c r="I876" s="1"/>
    </row>
    <row r="877" spans="1:9" ht="15.75" customHeight="1">
      <c r="A877" s="2"/>
      <c r="B877" s="2"/>
      <c r="C877" s="4"/>
      <c r="D877" s="1"/>
      <c r="E877" s="4"/>
      <c r="F877" s="1"/>
      <c r="G877" s="1"/>
      <c r="H877" s="1"/>
      <c r="I877" s="1"/>
    </row>
    <row r="878" spans="1:9" ht="15.75" customHeight="1">
      <c r="A878" s="2"/>
      <c r="B878" s="2"/>
      <c r="C878" s="4"/>
      <c r="D878" s="1"/>
      <c r="E878" s="4"/>
      <c r="F878" s="1"/>
      <c r="G878" s="1"/>
      <c r="H878" s="1"/>
      <c r="I878" s="1"/>
    </row>
    <row r="879" spans="1:9" ht="15.75" customHeight="1">
      <c r="A879" s="2"/>
      <c r="B879" s="2"/>
      <c r="C879" s="4"/>
      <c r="D879" s="1"/>
      <c r="E879" s="4"/>
      <c r="F879" s="1"/>
      <c r="G879" s="1"/>
      <c r="H879" s="1"/>
      <c r="I879" s="1"/>
    </row>
    <row r="880" spans="1:9" ht="15.75" customHeight="1">
      <c r="A880" s="2"/>
      <c r="B880" s="2"/>
      <c r="C880" s="4"/>
      <c r="D880" s="1"/>
      <c r="E880" s="4"/>
      <c r="F880" s="1"/>
      <c r="G880" s="1"/>
      <c r="H880" s="1"/>
      <c r="I880" s="1"/>
    </row>
    <row r="881" spans="1:9" ht="15.75" customHeight="1">
      <c r="A881" s="2"/>
      <c r="B881" s="2"/>
      <c r="C881" s="4"/>
      <c r="D881" s="1"/>
      <c r="E881" s="4"/>
      <c r="F881" s="1"/>
      <c r="G881" s="1"/>
      <c r="H881" s="1"/>
      <c r="I881" s="1"/>
    </row>
    <row r="882" spans="1:9" ht="15.75" customHeight="1">
      <c r="A882" s="2"/>
      <c r="B882" s="2"/>
      <c r="C882" s="4"/>
      <c r="D882" s="1"/>
      <c r="E882" s="4"/>
      <c r="F882" s="1"/>
      <c r="G882" s="1"/>
      <c r="H882" s="1"/>
      <c r="I882" s="1"/>
    </row>
    <row r="883" spans="1:9" ht="15.75" customHeight="1">
      <c r="A883" s="2"/>
      <c r="B883" s="2"/>
      <c r="C883" s="4"/>
      <c r="D883" s="1"/>
      <c r="E883" s="4"/>
      <c r="F883" s="1"/>
      <c r="G883" s="1"/>
      <c r="H883" s="1"/>
      <c r="I883" s="1"/>
    </row>
    <row r="884" spans="1:9" ht="15.75" customHeight="1">
      <c r="A884" s="2"/>
      <c r="B884" s="2"/>
      <c r="C884" s="4"/>
      <c r="D884" s="1"/>
      <c r="E884" s="4"/>
      <c r="F884" s="1"/>
      <c r="G884" s="1"/>
      <c r="H884" s="1"/>
      <c r="I884" s="1"/>
    </row>
    <row r="885" spans="1:9" ht="15.75" customHeight="1">
      <c r="A885" s="2"/>
      <c r="B885" s="2"/>
      <c r="C885" s="4"/>
      <c r="D885" s="1"/>
      <c r="E885" s="4"/>
      <c r="F885" s="1"/>
      <c r="G885" s="1"/>
      <c r="H885" s="1"/>
      <c r="I885" s="1"/>
    </row>
    <row r="886" spans="1:9" ht="15.75" customHeight="1">
      <c r="A886" s="2"/>
      <c r="B886" s="2"/>
      <c r="C886" s="4"/>
      <c r="D886" s="1"/>
      <c r="E886" s="4"/>
      <c r="F886" s="1"/>
      <c r="G886" s="1"/>
      <c r="H886" s="1"/>
      <c r="I886" s="1"/>
    </row>
    <row r="887" spans="1:9" ht="15.75" customHeight="1">
      <c r="A887" s="2"/>
      <c r="B887" s="2"/>
      <c r="C887" s="4"/>
      <c r="D887" s="1"/>
      <c r="E887" s="4"/>
      <c r="F887" s="1"/>
      <c r="G887" s="1"/>
      <c r="H887" s="1"/>
      <c r="I887" s="1"/>
    </row>
    <row r="888" spans="1:9" ht="15.75" customHeight="1">
      <c r="A888" s="2"/>
      <c r="B888" s="2"/>
      <c r="C888" s="4"/>
      <c r="D888" s="1"/>
      <c r="E888" s="4"/>
      <c r="F888" s="1"/>
      <c r="G888" s="1"/>
      <c r="H888" s="1"/>
      <c r="I888" s="1"/>
    </row>
    <row r="889" spans="1:9" ht="15.75" customHeight="1">
      <c r="A889" s="2"/>
      <c r="B889" s="2"/>
      <c r="C889" s="4"/>
      <c r="D889" s="1"/>
      <c r="E889" s="4"/>
      <c r="F889" s="1"/>
      <c r="G889" s="1"/>
      <c r="H889" s="1"/>
      <c r="I889" s="1"/>
    </row>
    <row r="890" spans="1:9" ht="15.75" customHeight="1">
      <c r="A890" s="2"/>
      <c r="B890" s="2"/>
      <c r="C890" s="4"/>
      <c r="D890" s="1"/>
      <c r="E890" s="4"/>
      <c r="F890" s="1"/>
      <c r="G890" s="1"/>
      <c r="H890" s="1"/>
      <c r="I890" s="1"/>
    </row>
    <row r="891" spans="1:9" ht="15.75" customHeight="1">
      <c r="A891" s="2"/>
      <c r="B891" s="2"/>
      <c r="C891" s="4"/>
      <c r="D891" s="1"/>
      <c r="E891" s="4"/>
      <c r="F891" s="1"/>
      <c r="G891" s="1"/>
      <c r="H891" s="1"/>
      <c r="I891" s="1"/>
    </row>
    <row r="892" spans="1:9" ht="15.75" customHeight="1">
      <c r="A892" s="2"/>
      <c r="B892" s="2"/>
      <c r="C892" s="4"/>
      <c r="D892" s="1"/>
      <c r="E892" s="4"/>
      <c r="F892" s="1"/>
      <c r="G892" s="1"/>
      <c r="H892" s="1"/>
      <c r="I892" s="1"/>
    </row>
    <row r="893" spans="1:9" ht="15.75" customHeight="1">
      <c r="A893" s="2"/>
      <c r="B893" s="2"/>
      <c r="C893" s="4"/>
      <c r="D893" s="1"/>
      <c r="E893" s="4"/>
      <c r="F893" s="1"/>
      <c r="G893" s="1"/>
      <c r="H893" s="1"/>
      <c r="I893" s="1"/>
    </row>
    <row r="894" spans="1:9" ht="15.75" customHeight="1">
      <c r="A894" s="2"/>
      <c r="B894" s="2"/>
      <c r="C894" s="4"/>
      <c r="D894" s="1"/>
      <c r="E894" s="4"/>
      <c r="F894" s="1"/>
      <c r="G894" s="1"/>
      <c r="H894" s="1"/>
      <c r="I894" s="1"/>
    </row>
    <row r="895" spans="1:9" ht="15.75" customHeight="1">
      <c r="A895" s="2"/>
      <c r="B895" s="2"/>
      <c r="C895" s="4"/>
      <c r="D895" s="1"/>
      <c r="E895" s="4"/>
      <c r="F895" s="1"/>
      <c r="G895" s="1"/>
      <c r="H895" s="1"/>
      <c r="I895" s="1"/>
    </row>
    <row r="896" spans="1:9" ht="15.75" customHeight="1">
      <c r="A896" s="2"/>
      <c r="B896" s="2"/>
      <c r="C896" s="4"/>
      <c r="D896" s="1"/>
      <c r="E896" s="4"/>
      <c r="F896" s="1"/>
      <c r="G896" s="1"/>
      <c r="H896" s="1"/>
      <c r="I896" s="1"/>
    </row>
    <row r="897" spans="1:9" ht="15.75" customHeight="1">
      <c r="A897" s="2"/>
      <c r="B897" s="2"/>
      <c r="C897" s="4"/>
      <c r="D897" s="1"/>
      <c r="E897" s="4"/>
      <c r="F897" s="1"/>
      <c r="G897" s="1"/>
      <c r="H897" s="1"/>
      <c r="I897" s="1"/>
    </row>
    <row r="898" spans="1:9" ht="15.75" customHeight="1">
      <c r="A898" s="2"/>
      <c r="B898" s="2"/>
      <c r="C898" s="4"/>
      <c r="D898" s="1"/>
      <c r="E898" s="4"/>
      <c r="F898" s="1"/>
      <c r="G898" s="1"/>
      <c r="H898" s="1"/>
      <c r="I898" s="1"/>
    </row>
    <row r="899" spans="1:9" ht="15.75" customHeight="1">
      <c r="A899" s="2"/>
      <c r="B899" s="2"/>
      <c r="C899" s="4"/>
      <c r="D899" s="1"/>
      <c r="E899" s="4"/>
      <c r="F899" s="1"/>
      <c r="G899" s="1"/>
      <c r="H899" s="1"/>
      <c r="I899" s="1"/>
    </row>
    <row r="900" spans="1:9" ht="15.75" customHeight="1">
      <c r="A900" s="2"/>
      <c r="B900" s="2"/>
      <c r="C900" s="4"/>
      <c r="D900" s="1"/>
      <c r="E900" s="4"/>
      <c r="F900" s="1"/>
      <c r="G900" s="1"/>
      <c r="H900" s="1"/>
      <c r="I900" s="1"/>
    </row>
    <row r="901" spans="1:9" ht="15.75" customHeight="1">
      <c r="A901" s="2"/>
      <c r="B901" s="2"/>
      <c r="C901" s="4"/>
      <c r="D901" s="1"/>
      <c r="E901" s="4"/>
      <c r="F901" s="1"/>
      <c r="G901" s="1"/>
      <c r="H901" s="1"/>
      <c r="I901" s="1"/>
    </row>
    <row r="902" spans="1:9" ht="15.75" customHeight="1">
      <c r="A902" s="2"/>
      <c r="B902" s="2"/>
      <c r="C902" s="4"/>
      <c r="D902" s="1"/>
      <c r="E902" s="4"/>
      <c r="F902" s="1"/>
      <c r="G902" s="1"/>
      <c r="H902" s="1"/>
      <c r="I902" s="1"/>
    </row>
    <row r="903" spans="1:9" ht="15.75" customHeight="1">
      <c r="A903" s="2"/>
      <c r="B903" s="2"/>
      <c r="C903" s="4"/>
      <c r="D903" s="1"/>
      <c r="E903" s="4"/>
      <c r="F903" s="1"/>
      <c r="G903" s="1"/>
      <c r="H903" s="1"/>
      <c r="I903" s="1"/>
    </row>
    <row r="904" spans="1:9" ht="15.75" customHeight="1">
      <c r="A904" s="2"/>
      <c r="B904" s="2"/>
      <c r="C904" s="4"/>
      <c r="D904" s="1"/>
      <c r="E904" s="4"/>
      <c r="F904" s="1"/>
      <c r="G904" s="1"/>
      <c r="H904" s="1"/>
      <c r="I904" s="1"/>
    </row>
    <row r="905" spans="1:9" ht="15.75" customHeight="1">
      <c r="A905" s="2"/>
      <c r="B905" s="2"/>
      <c r="C905" s="4"/>
      <c r="D905" s="1"/>
      <c r="E905" s="4"/>
      <c r="F905" s="1"/>
      <c r="G905" s="1"/>
      <c r="H905" s="1"/>
      <c r="I905" s="1"/>
    </row>
    <row r="906" spans="1:9" ht="15.75" customHeight="1">
      <c r="A906" s="2"/>
      <c r="B906" s="2"/>
      <c r="C906" s="4"/>
      <c r="D906" s="1"/>
      <c r="E906" s="4"/>
      <c r="F906" s="1"/>
      <c r="G906" s="1"/>
      <c r="H906" s="1"/>
      <c r="I906" s="1"/>
    </row>
    <row r="907" spans="1:9" ht="15.75" customHeight="1">
      <c r="A907" s="2"/>
      <c r="B907" s="2"/>
      <c r="C907" s="4"/>
      <c r="D907" s="1"/>
      <c r="E907" s="4"/>
      <c r="F907" s="1"/>
      <c r="G907" s="1"/>
      <c r="H907" s="1"/>
      <c r="I907" s="1"/>
    </row>
    <row r="908" spans="1:9" ht="15.75" customHeight="1">
      <c r="A908" s="2"/>
      <c r="B908" s="2"/>
      <c r="C908" s="4"/>
      <c r="D908" s="1"/>
      <c r="E908" s="4"/>
      <c r="F908" s="1"/>
      <c r="G908" s="1"/>
      <c r="H908" s="1"/>
      <c r="I908" s="1"/>
    </row>
    <row r="909" spans="1:9" ht="15.75" customHeight="1">
      <c r="A909" s="2"/>
      <c r="B909" s="2"/>
      <c r="C909" s="4"/>
      <c r="D909" s="1"/>
      <c r="E909" s="4"/>
      <c r="F909" s="1"/>
      <c r="G909" s="1"/>
      <c r="H909" s="1"/>
      <c r="I909" s="1"/>
    </row>
    <row r="910" spans="1:9" ht="15.75" customHeight="1">
      <c r="A910" s="2"/>
      <c r="B910" s="2"/>
      <c r="C910" s="4"/>
      <c r="D910" s="1"/>
      <c r="E910" s="4"/>
      <c r="F910" s="1"/>
      <c r="G910" s="1"/>
      <c r="H910" s="1"/>
      <c r="I910" s="1"/>
    </row>
    <row r="911" spans="1:9" ht="15.75" customHeight="1">
      <c r="A911" s="2"/>
      <c r="B911" s="2"/>
      <c r="C911" s="4"/>
      <c r="D911" s="1"/>
      <c r="E911" s="4"/>
      <c r="F911" s="1"/>
      <c r="G911" s="1"/>
      <c r="H911" s="1"/>
      <c r="I911" s="1"/>
    </row>
    <row r="912" spans="1:9" ht="15.75" customHeight="1">
      <c r="A912" s="2"/>
      <c r="B912" s="2"/>
      <c r="C912" s="4"/>
      <c r="D912" s="1"/>
      <c r="E912" s="4"/>
      <c r="F912" s="1"/>
      <c r="G912" s="1"/>
      <c r="H912" s="1"/>
      <c r="I912" s="1"/>
    </row>
    <row r="913" spans="1:9" ht="15.75" customHeight="1">
      <c r="A913" s="2"/>
      <c r="B913" s="2"/>
      <c r="C913" s="4"/>
      <c r="D913" s="1"/>
      <c r="E913" s="4"/>
      <c r="F913" s="1"/>
      <c r="G913" s="1"/>
      <c r="H913" s="1"/>
      <c r="I913" s="1"/>
    </row>
    <row r="914" spans="1:9" ht="15.75" customHeight="1">
      <c r="A914" s="2"/>
      <c r="B914" s="2"/>
      <c r="C914" s="4"/>
      <c r="D914" s="1"/>
      <c r="E914" s="4"/>
      <c r="F914" s="1"/>
      <c r="G914" s="1"/>
      <c r="H914" s="1"/>
      <c r="I914" s="1"/>
    </row>
    <row r="915" spans="1:9" ht="15.75" customHeight="1">
      <c r="A915" s="2"/>
      <c r="B915" s="2"/>
      <c r="C915" s="4"/>
      <c r="D915" s="1"/>
      <c r="E915" s="4"/>
      <c r="F915" s="1"/>
      <c r="G915" s="1"/>
      <c r="H915" s="1"/>
      <c r="I915" s="1"/>
    </row>
    <row r="916" spans="1:9" ht="15.75" customHeight="1">
      <c r="A916" s="2"/>
      <c r="B916" s="2"/>
      <c r="C916" s="4"/>
      <c r="D916" s="1"/>
      <c r="E916" s="4"/>
      <c r="F916" s="1"/>
      <c r="G916" s="1"/>
      <c r="H916" s="1"/>
      <c r="I916" s="1"/>
    </row>
    <row r="917" spans="1:9" ht="15.75" customHeight="1">
      <c r="A917" s="2"/>
      <c r="B917" s="2"/>
      <c r="C917" s="4"/>
      <c r="D917" s="1"/>
      <c r="E917" s="4"/>
      <c r="F917" s="1"/>
      <c r="G917" s="1"/>
      <c r="H917" s="1"/>
      <c r="I917" s="1"/>
    </row>
    <row r="918" spans="1:9" ht="15.75" customHeight="1">
      <c r="A918" s="2"/>
      <c r="B918" s="2"/>
      <c r="C918" s="4"/>
      <c r="D918" s="1"/>
      <c r="E918" s="4"/>
      <c r="F918" s="1"/>
      <c r="G918" s="1"/>
      <c r="H918" s="1"/>
      <c r="I918" s="1"/>
    </row>
    <row r="919" spans="1:9" ht="15.75" customHeight="1">
      <c r="A919" s="2"/>
      <c r="B919" s="2"/>
      <c r="C919" s="4"/>
      <c r="D919" s="1"/>
      <c r="E919" s="4"/>
      <c r="F919" s="1"/>
      <c r="G919" s="1"/>
      <c r="H919" s="1"/>
      <c r="I919" s="1"/>
    </row>
    <row r="920" spans="1:9" ht="15.75" customHeight="1">
      <c r="A920" s="2"/>
      <c r="B920" s="2"/>
      <c r="C920" s="4"/>
      <c r="D920" s="1"/>
      <c r="E920" s="4"/>
      <c r="F920" s="1"/>
      <c r="G920" s="1"/>
      <c r="H920" s="1"/>
      <c r="I920" s="1"/>
    </row>
    <row r="921" spans="1:9" ht="15.75" customHeight="1">
      <c r="A921" s="2"/>
      <c r="B921" s="2"/>
      <c r="C921" s="4"/>
      <c r="D921" s="1"/>
      <c r="E921" s="4"/>
      <c r="F921" s="1"/>
      <c r="G921" s="1"/>
      <c r="H921" s="1"/>
      <c r="I921" s="1"/>
    </row>
    <row r="922" spans="1:9" ht="15.75" customHeight="1">
      <c r="A922" s="2"/>
      <c r="B922" s="2"/>
      <c r="C922" s="4"/>
      <c r="D922" s="1"/>
      <c r="E922" s="4"/>
      <c r="F922" s="1"/>
      <c r="G922" s="1"/>
      <c r="H922" s="1"/>
      <c r="I922" s="1"/>
    </row>
    <row r="923" spans="1:9" ht="15.75" customHeight="1">
      <c r="A923" s="2"/>
      <c r="B923" s="2"/>
      <c r="C923" s="4"/>
      <c r="D923" s="1"/>
      <c r="E923" s="4"/>
      <c r="F923" s="1"/>
      <c r="G923" s="1"/>
      <c r="H923" s="1"/>
      <c r="I923" s="1"/>
    </row>
    <row r="924" spans="1:9" ht="15.75" customHeight="1">
      <c r="A924" s="2"/>
      <c r="B924" s="2"/>
      <c r="C924" s="4"/>
      <c r="D924" s="1"/>
      <c r="E924" s="4"/>
      <c r="F924" s="1"/>
      <c r="G924" s="1"/>
      <c r="H924" s="1"/>
      <c r="I924" s="1"/>
    </row>
    <row r="925" spans="1:9" ht="15.75" customHeight="1">
      <c r="A925" s="2"/>
      <c r="B925" s="2"/>
      <c r="C925" s="4"/>
      <c r="D925" s="1"/>
      <c r="E925" s="4"/>
      <c r="F925" s="1"/>
      <c r="G925" s="1"/>
      <c r="H925" s="1"/>
      <c r="I925" s="1"/>
    </row>
    <row r="926" spans="1:9" ht="15.75" customHeight="1">
      <c r="A926" s="2"/>
      <c r="B926" s="2"/>
      <c r="C926" s="4"/>
      <c r="D926" s="1"/>
      <c r="E926" s="4"/>
      <c r="F926" s="1"/>
      <c r="G926" s="1"/>
      <c r="H926" s="1"/>
      <c r="I926" s="1"/>
    </row>
    <row r="927" spans="1:9" ht="15.75" customHeight="1">
      <c r="A927" s="2"/>
      <c r="B927" s="2"/>
      <c r="C927" s="4"/>
      <c r="D927" s="1"/>
      <c r="E927" s="4"/>
      <c r="F927" s="1"/>
      <c r="G927" s="1"/>
      <c r="H927" s="1"/>
      <c r="I927" s="1"/>
    </row>
    <row r="928" spans="1:9" ht="15.75" customHeight="1">
      <c r="A928" s="2"/>
      <c r="B928" s="2"/>
      <c r="C928" s="4"/>
      <c r="D928" s="1"/>
      <c r="E928" s="4"/>
      <c r="F928" s="1"/>
      <c r="G928" s="1"/>
      <c r="H928" s="1"/>
      <c r="I928" s="1"/>
    </row>
    <row r="929" spans="1:9" ht="15.75" customHeight="1">
      <c r="A929" s="2"/>
      <c r="B929" s="2"/>
      <c r="C929" s="4"/>
      <c r="D929" s="1"/>
      <c r="E929" s="4"/>
      <c r="F929" s="1"/>
      <c r="G929" s="1"/>
      <c r="H929" s="1"/>
      <c r="I929" s="1"/>
    </row>
    <row r="930" spans="1:9" ht="15.75" customHeight="1">
      <c r="A930" s="2"/>
      <c r="B930" s="2"/>
      <c r="C930" s="4"/>
      <c r="D930" s="1"/>
      <c r="E930" s="4"/>
      <c r="F930" s="1"/>
      <c r="G930" s="1"/>
      <c r="H930" s="1"/>
      <c r="I930" s="1"/>
    </row>
    <row r="931" spans="1:9" ht="15.75" customHeight="1">
      <c r="A931" s="2"/>
      <c r="B931" s="2"/>
      <c r="C931" s="4"/>
      <c r="D931" s="1"/>
      <c r="E931" s="4"/>
      <c r="F931" s="1"/>
      <c r="G931" s="1"/>
      <c r="H931" s="1"/>
      <c r="I931" s="1"/>
    </row>
    <row r="932" spans="1:9" ht="15.75" customHeight="1">
      <c r="A932" s="2"/>
      <c r="B932" s="2"/>
      <c r="C932" s="4"/>
      <c r="D932" s="1"/>
      <c r="E932" s="4"/>
      <c r="F932" s="1"/>
      <c r="G932" s="1"/>
      <c r="H932" s="1"/>
      <c r="I932" s="1"/>
    </row>
    <row r="933" spans="1:9" ht="15.75" customHeight="1">
      <c r="A933" s="2"/>
      <c r="B933" s="2"/>
      <c r="C933" s="4"/>
      <c r="D933" s="1"/>
      <c r="E933" s="4"/>
      <c r="F933" s="1"/>
      <c r="G933" s="1"/>
      <c r="H933" s="1"/>
      <c r="I933" s="1"/>
    </row>
    <row r="934" spans="1:9" ht="15.75" customHeight="1">
      <c r="A934" s="2"/>
      <c r="B934" s="2"/>
      <c r="C934" s="4"/>
      <c r="D934" s="1"/>
      <c r="E934" s="4"/>
      <c r="F934" s="1"/>
      <c r="G934" s="1"/>
      <c r="H934" s="1"/>
      <c r="I934" s="1"/>
    </row>
    <row r="935" spans="1:9" ht="15.75" customHeight="1">
      <c r="A935" s="2"/>
      <c r="B935" s="2"/>
      <c r="C935" s="4"/>
      <c r="D935" s="1"/>
      <c r="E935" s="4"/>
      <c r="F935" s="1"/>
      <c r="G935" s="1"/>
      <c r="H935" s="1"/>
      <c r="I935" s="1"/>
    </row>
    <row r="936" spans="1:9" ht="15.75" customHeight="1">
      <c r="A936" s="2"/>
      <c r="B936" s="2"/>
      <c r="C936" s="4"/>
      <c r="D936" s="1"/>
      <c r="E936" s="4"/>
      <c r="F936" s="1"/>
      <c r="G936" s="1"/>
      <c r="H936" s="1"/>
      <c r="I936" s="1"/>
    </row>
    <row r="937" spans="1:9" ht="15.75" customHeight="1">
      <c r="A937" s="2"/>
      <c r="B937" s="2"/>
      <c r="C937" s="4"/>
      <c r="D937" s="1"/>
      <c r="E937" s="4"/>
      <c r="F937" s="1"/>
      <c r="G937" s="1"/>
      <c r="H937" s="1"/>
      <c r="I937" s="1"/>
    </row>
    <row r="938" spans="1:9" ht="15.75" customHeight="1">
      <c r="A938" s="2"/>
      <c r="B938" s="2"/>
      <c r="C938" s="4"/>
      <c r="D938" s="1"/>
      <c r="E938" s="4"/>
      <c r="F938" s="1"/>
      <c r="G938" s="1"/>
      <c r="H938" s="1"/>
      <c r="I938" s="1"/>
    </row>
    <row r="939" spans="1:9" ht="15.75" customHeight="1">
      <c r="A939" s="2"/>
      <c r="B939" s="2"/>
      <c r="C939" s="4"/>
      <c r="D939" s="1"/>
      <c r="E939" s="4"/>
      <c r="F939" s="1"/>
      <c r="G939" s="1"/>
      <c r="H939" s="1"/>
      <c r="I939" s="1"/>
    </row>
    <row r="940" spans="1:9" ht="15.75" customHeight="1">
      <c r="A940" s="2"/>
      <c r="B940" s="2"/>
      <c r="C940" s="4"/>
      <c r="D940" s="1"/>
      <c r="E940" s="4"/>
      <c r="F940" s="1"/>
      <c r="G940" s="1"/>
      <c r="H940" s="1"/>
      <c r="I940" s="1"/>
    </row>
    <row r="941" spans="1:9" ht="15.75" customHeight="1">
      <c r="A941" s="2"/>
      <c r="B941" s="2"/>
      <c r="C941" s="4"/>
      <c r="D941" s="1"/>
      <c r="E941" s="4"/>
      <c r="F941" s="1"/>
      <c r="G941" s="1"/>
      <c r="H941" s="1"/>
      <c r="I941" s="1"/>
    </row>
    <row r="942" spans="1:9" ht="15.75" customHeight="1">
      <c r="A942" s="2"/>
      <c r="B942" s="2"/>
      <c r="C942" s="4"/>
      <c r="D942" s="1"/>
      <c r="E942" s="4"/>
      <c r="F942" s="1"/>
      <c r="G942" s="1"/>
      <c r="H942" s="1"/>
      <c r="I942" s="1"/>
    </row>
    <row r="943" spans="1:9" ht="15.75" customHeight="1">
      <c r="A943" s="2"/>
      <c r="B943" s="2"/>
      <c r="C943" s="4"/>
      <c r="D943" s="1"/>
      <c r="E943" s="4"/>
      <c r="F943" s="1"/>
      <c r="G943" s="1"/>
      <c r="H943" s="1"/>
      <c r="I943" s="1"/>
    </row>
    <row r="944" spans="1:9" ht="15.75" customHeight="1">
      <c r="A944" s="2"/>
      <c r="B944" s="2"/>
      <c r="C944" s="4"/>
      <c r="D944" s="1"/>
      <c r="E944" s="4"/>
      <c r="F944" s="1"/>
      <c r="G944" s="1"/>
      <c r="H944" s="1"/>
      <c r="I944" s="1"/>
    </row>
    <row r="945" spans="1:9" ht="15.75" customHeight="1">
      <c r="A945" s="2"/>
      <c r="B945" s="2"/>
      <c r="C945" s="4"/>
      <c r="D945" s="1"/>
      <c r="E945" s="4"/>
      <c r="F945" s="1"/>
      <c r="G945" s="1"/>
      <c r="H945" s="1"/>
      <c r="I945" s="1"/>
    </row>
    <row r="946" spans="1:9" ht="15.75" customHeight="1">
      <c r="A946" s="2"/>
      <c r="B946" s="2"/>
      <c r="C946" s="4"/>
      <c r="D946" s="1"/>
      <c r="E946" s="4"/>
      <c r="F946" s="1"/>
      <c r="G946" s="1"/>
      <c r="H946" s="1"/>
      <c r="I946" s="1"/>
    </row>
    <row r="947" spans="1:9" ht="15.75" customHeight="1">
      <c r="A947" s="2"/>
      <c r="B947" s="2"/>
      <c r="C947" s="4"/>
      <c r="D947" s="1"/>
      <c r="E947" s="4"/>
      <c r="F947" s="1"/>
      <c r="G947" s="1"/>
      <c r="H947" s="1"/>
      <c r="I947" s="1"/>
    </row>
    <row r="948" spans="1:9" ht="15.75" customHeight="1">
      <c r="A948" s="2"/>
      <c r="B948" s="2"/>
      <c r="C948" s="4"/>
      <c r="D948" s="1"/>
      <c r="E948" s="4"/>
      <c r="F948" s="1"/>
      <c r="G948" s="1"/>
      <c r="H948" s="1"/>
      <c r="I948" s="1"/>
    </row>
    <row r="949" spans="1:9" ht="15.75" customHeight="1">
      <c r="A949" s="2"/>
      <c r="B949" s="2"/>
      <c r="C949" s="4"/>
      <c r="D949" s="1"/>
      <c r="E949" s="4"/>
      <c r="F949" s="1"/>
      <c r="G949" s="1"/>
      <c r="H949" s="1"/>
      <c r="I949" s="1"/>
    </row>
    <row r="950" spans="1:9" ht="15.75" customHeight="1">
      <c r="A950" s="2"/>
      <c r="B950" s="2"/>
      <c r="C950" s="4"/>
      <c r="D950" s="1"/>
      <c r="E950" s="4"/>
      <c r="F950" s="1"/>
      <c r="G950" s="1"/>
      <c r="H950" s="1"/>
      <c r="I950" s="1"/>
    </row>
    <row r="951" spans="1:9" ht="15.75" customHeight="1">
      <c r="A951" s="2"/>
      <c r="B951" s="2"/>
      <c r="C951" s="4"/>
      <c r="D951" s="1"/>
      <c r="E951" s="4"/>
      <c r="F951" s="1"/>
      <c r="G951" s="1"/>
      <c r="H951" s="1"/>
      <c r="I951" s="1"/>
    </row>
    <row r="952" spans="1:9" ht="15.75" customHeight="1">
      <c r="A952" s="2"/>
      <c r="B952" s="2"/>
      <c r="C952" s="4"/>
      <c r="D952" s="1"/>
      <c r="E952" s="4"/>
      <c r="F952" s="1"/>
      <c r="G952" s="1"/>
      <c r="H952" s="1"/>
      <c r="I952" s="1"/>
    </row>
    <row r="953" spans="1:9" ht="15.75" customHeight="1">
      <c r="A953" s="2"/>
      <c r="B953" s="2"/>
      <c r="C953" s="4"/>
      <c r="D953" s="1"/>
      <c r="E953" s="4"/>
      <c r="F953" s="1"/>
      <c r="G953" s="1"/>
      <c r="H953" s="1"/>
      <c r="I953" s="1"/>
    </row>
    <row r="954" spans="1:9" ht="15.75" customHeight="1">
      <c r="A954" s="2"/>
      <c r="B954" s="2"/>
      <c r="C954" s="4"/>
      <c r="D954" s="1"/>
      <c r="E954" s="4"/>
      <c r="F954" s="1"/>
      <c r="G954" s="1"/>
      <c r="H954" s="1"/>
      <c r="I954" s="1"/>
    </row>
    <row r="955" spans="1:9" ht="15.75" customHeight="1">
      <c r="A955" s="2"/>
      <c r="B955" s="2"/>
      <c r="C955" s="4"/>
      <c r="D955" s="1"/>
      <c r="E955" s="4"/>
      <c r="F955" s="1"/>
      <c r="G955" s="1"/>
      <c r="H955" s="1"/>
      <c r="I955" s="1"/>
    </row>
    <row r="956" spans="1:9" ht="15.75" customHeight="1">
      <c r="A956" s="2"/>
      <c r="B956" s="2"/>
      <c r="C956" s="4"/>
      <c r="D956" s="1"/>
      <c r="E956" s="4"/>
      <c r="F956" s="1"/>
      <c r="G956" s="1"/>
      <c r="H956" s="1"/>
      <c r="I956" s="1"/>
    </row>
    <row r="957" spans="1:9" ht="15.75" customHeight="1">
      <c r="A957" s="2"/>
      <c r="B957" s="2"/>
      <c r="C957" s="4"/>
      <c r="D957" s="1"/>
      <c r="E957" s="4"/>
      <c r="F957" s="1"/>
      <c r="G957" s="1"/>
      <c r="H957" s="1"/>
      <c r="I957" s="1"/>
    </row>
    <row r="958" spans="1:9" ht="15.75" customHeight="1">
      <c r="A958" s="2"/>
      <c r="B958" s="2"/>
      <c r="C958" s="4"/>
      <c r="D958" s="1"/>
      <c r="E958" s="4"/>
      <c r="F958" s="1"/>
      <c r="G958" s="1"/>
      <c r="H958" s="1"/>
      <c r="I958" s="1"/>
    </row>
    <row r="959" spans="1:9" ht="15.75" customHeight="1">
      <c r="A959" s="2"/>
      <c r="B959" s="2"/>
      <c r="C959" s="4"/>
      <c r="D959" s="1"/>
      <c r="E959" s="4"/>
      <c r="F959" s="1"/>
      <c r="G959" s="1"/>
      <c r="H959" s="1"/>
      <c r="I959" s="1"/>
    </row>
    <row r="960" spans="1:9" ht="15.75" customHeight="1">
      <c r="A960" s="2"/>
      <c r="B960" s="2"/>
      <c r="C960" s="4"/>
      <c r="D960" s="1"/>
      <c r="E960" s="4"/>
      <c r="F960" s="1"/>
      <c r="G960" s="1"/>
      <c r="H960" s="1"/>
      <c r="I960" s="1"/>
    </row>
    <row r="961" spans="1:9" ht="15.75" customHeight="1">
      <c r="A961" s="2"/>
      <c r="B961" s="2"/>
      <c r="C961" s="4"/>
      <c r="D961" s="1"/>
      <c r="E961" s="4"/>
      <c r="F961" s="1"/>
      <c r="G961" s="1"/>
      <c r="H961" s="1"/>
      <c r="I961" s="1"/>
    </row>
    <row r="962" spans="1:9" ht="15.75" customHeight="1">
      <c r="A962" s="2"/>
      <c r="B962" s="2"/>
      <c r="C962" s="4"/>
      <c r="D962" s="1"/>
      <c r="E962" s="4"/>
      <c r="F962" s="1"/>
      <c r="G962" s="1"/>
      <c r="H962" s="1"/>
      <c r="I962" s="1"/>
    </row>
    <row r="963" spans="1:9" ht="15.75" customHeight="1">
      <c r="A963" s="2"/>
      <c r="B963" s="2"/>
      <c r="C963" s="4"/>
      <c r="D963" s="1"/>
      <c r="E963" s="4"/>
      <c r="F963" s="1"/>
      <c r="G963" s="1"/>
      <c r="H963" s="1"/>
      <c r="I963" s="1"/>
    </row>
    <row r="964" spans="1:9" ht="15.75" customHeight="1">
      <c r="A964" s="2"/>
      <c r="B964" s="2"/>
      <c r="C964" s="4"/>
      <c r="D964" s="1"/>
      <c r="E964" s="4"/>
      <c r="F964" s="1"/>
      <c r="G964" s="1"/>
      <c r="H964" s="1"/>
      <c r="I964" s="1"/>
    </row>
    <row r="965" spans="1:9" ht="15.75" customHeight="1">
      <c r="A965" s="2"/>
      <c r="B965" s="2"/>
      <c r="C965" s="4"/>
      <c r="D965" s="1"/>
      <c r="E965" s="4"/>
      <c r="F965" s="1"/>
      <c r="G965" s="1"/>
      <c r="H965" s="1"/>
      <c r="I965" s="1"/>
    </row>
    <row r="966" spans="1:9" ht="15.75" customHeight="1">
      <c r="A966" s="2"/>
      <c r="B966" s="2"/>
      <c r="C966" s="4"/>
      <c r="D966" s="1"/>
      <c r="E966" s="4"/>
      <c r="F966" s="1"/>
      <c r="G966" s="1"/>
      <c r="H966" s="1"/>
      <c r="I966" s="1"/>
    </row>
    <row r="967" spans="1:9" ht="15.75" customHeight="1">
      <c r="A967" s="2"/>
      <c r="B967" s="2"/>
      <c r="C967" s="4"/>
      <c r="D967" s="1"/>
      <c r="E967" s="4"/>
      <c r="F967" s="1"/>
      <c r="G967" s="1"/>
      <c r="H967" s="1"/>
      <c r="I967" s="1"/>
    </row>
    <row r="968" spans="1:9" ht="15.75" customHeight="1">
      <c r="A968" s="2"/>
      <c r="B968" s="2"/>
      <c r="C968" s="4"/>
      <c r="D968" s="1"/>
      <c r="E968" s="4"/>
      <c r="F968" s="1"/>
      <c r="G968" s="1"/>
      <c r="H968" s="1"/>
      <c r="I968" s="1"/>
    </row>
    <row r="969" spans="1:9" ht="15.75" customHeight="1">
      <c r="A969" s="2"/>
      <c r="B969" s="2"/>
      <c r="C969" s="4"/>
      <c r="D969" s="1"/>
      <c r="E969" s="4"/>
      <c r="F969" s="1"/>
      <c r="G969" s="1"/>
      <c r="H969" s="1"/>
      <c r="I969" s="1"/>
    </row>
    <row r="970" spans="1:9" ht="15.75" customHeight="1">
      <c r="A970" s="2"/>
      <c r="B970" s="2"/>
      <c r="C970" s="4"/>
      <c r="D970" s="1"/>
      <c r="E970" s="4"/>
      <c r="F970" s="1"/>
      <c r="G970" s="1"/>
      <c r="H970" s="1"/>
      <c r="I970" s="1"/>
    </row>
    <row r="971" spans="1:9" ht="15.75" customHeight="1">
      <c r="A971" s="2"/>
      <c r="B971" s="2"/>
      <c r="C971" s="4"/>
      <c r="D971" s="1"/>
      <c r="E971" s="4"/>
      <c r="F971" s="1"/>
      <c r="G971" s="1"/>
      <c r="H971" s="1"/>
      <c r="I971" s="1"/>
    </row>
    <row r="972" spans="1:9" ht="15.75" customHeight="1">
      <c r="A972" s="2"/>
      <c r="B972" s="2"/>
      <c r="C972" s="4"/>
      <c r="D972" s="1"/>
      <c r="E972" s="4"/>
      <c r="F972" s="1"/>
      <c r="G972" s="1"/>
      <c r="H972" s="1"/>
      <c r="I972" s="1"/>
    </row>
    <row r="973" spans="1:9" ht="15.75" customHeight="1">
      <c r="A973" s="2"/>
      <c r="B973" s="2"/>
      <c r="C973" s="4"/>
      <c r="D973" s="1"/>
      <c r="E973" s="4"/>
      <c r="F973" s="1"/>
      <c r="G973" s="1"/>
      <c r="H973" s="1"/>
      <c r="I973" s="1"/>
    </row>
    <row r="974" spans="1:9" ht="15.75" customHeight="1">
      <c r="A974" s="2"/>
      <c r="B974" s="2"/>
      <c r="C974" s="4"/>
      <c r="D974" s="1"/>
      <c r="E974" s="4"/>
      <c r="F974" s="1"/>
      <c r="G974" s="1"/>
      <c r="H974" s="1"/>
      <c r="I974" s="1"/>
    </row>
    <row r="975" spans="1:9" ht="15.75" customHeight="1">
      <c r="A975" s="2"/>
      <c r="B975" s="2"/>
      <c r="C975" s="4"/>
      <c r="D975" s="1"/>
      <c r="E975" s="4"/>
      <c r="F975" s="1"/>
      <c r="G975" s="1"/>
      <c r="H975" s="1"/>
      <c r="I975" s="1"/>
    </row>
    <row r="976" spans="1:9" ht="15.75" customHeight="1">
      <c r="A976" s="2"/>
      <c r="B976" s="2"/>
      <c r="C976" s="4"/>
      <c r="D976" s="1"/>
      <c r="E976" s="4"/>
      <c r="F976" s="1"/>
      <c r="G976" s="1"/>
      <c r="H976" s="1"/>
      <c r="I976" s="1"/>
    </row>
    <row r="977" spans="1:9" ht="15.75" customHeight="1">
      <c r="A977" s="2"/>
      <c r="B977" s="2"/>
      <c r="C977" s="4"/>
      <c r="D977" s="1"/>
      <c r="E977" s="4"/>
      <c r="F977" s="1"/>
      <c r="G977" s="1"/>
      <c r="H977" s="1"/>
      <c r="I977" s="1"/>
    </row>
    <row r="978" spans="1:9" ht="15.75" customHeight="1">
      <c r="A978" s="2"/>
      <c r="B978" s="2"/>
      <c r="C978" s="4"/>
      <c r="D978" s="1"/>
      <c r="E978" s="4"/>
      <c r="F978" s="1"/>
      <c r="G978" s="1"/>
      <c r="H978" s="1"/>
      <c r="I978" s="1"/>
    </row>
    <row r="979" spans="1:9" ht="15.75" customHeight="1">
      <c r="A979" s="2"/>
      <c r="B979" s="2"/>
      <c r="C979" s="4"/>
      <c r="D979" s="1"/>
      <c r="E979" s="4"/>
      <c r="F979" s="1"/>
      <c r="G979" s="1"/>
      <c r="H979" s="1"/>
      <c r="I979" s="1"/>
    </row>
    <row r="980" spans="1:9" ht="15.75" customHeight="1">
      <c r="A980" s="2"/>
      <c r="B980" s="2"/>
      <c r="C980" s="4"/>
      <c r="D980" s="1"/>
      <c r="E980" s="4"/>
      <c r="F980" s="1"/>
      <c r="G980" s="1"/>
      <c r="H980" s="1"/>
      <c r="I980" s="1"/>
    </row>
    <row r="981" spans="1:9" ht="15.75" customHeight="1">
      <c r="A981" s="2"/>
      <c r="B981" s="2"/>
      <c r="C981" s="4"/>
      <c r="D981" s="1"/>
      <c r="E981" s="4"/>
      <c r="F981" s="1"/>
      <c r="G981" s="1"/>
      <c r="H981" s="1"/>
      <c r="I981" s="1"/>
    </row>
    <row r="982" spans="1:9" ht="15.75" customHeight="1">
      <c r="A982" s="2"/>
      <c r="B982" s="2"/>
      <c r="C982" s="4"/>
      <c r="D982" s="1"/>
      <c r="E982" s="4"/>
      <c r="F982" s="1"/>
      <c r="G982" s="1"/>
      <c r="H982" s="1"/>
      <c r="I982" s="1"/>
    </row>
    <row r="983" spans="1:9" ht="15.75" customHeight="1">
      <c r="A983" s="2"/>
      <c r="B983" s="2"/>
      <c r="C983" s="4"/>
      <c r="D983" s="1"/>
      <c r="E983" s="4"/>
      <c r="F983" s="1"/>
      <c r="G983" s="1"/>
      <c r="H983" s="1"/>
      <c r="I983" s="1"/>
    </row>
    <row r="984" spans="1:9" ht="15.75" customHeight="1">
      <c r="A984" s="2"/>
      <c r="B984" s="2"/>
      <c r="C984" s="4"/>
      <c r="D984" s="1"/>
      <c r="E984" s="4"/>
      <c r="F984" s="1"/>
      <c r="G984" s="1"/>
      <c r="H984" s="1"/>
      <c r="I984" s="1"/>
    </row>
    <row r="985" spans="1:9" ht="15.75" customHeight="1">
      <c r="A985" s="2"/>
      <c r="B985" s="2"/>
      <c r="C985" s="4"/>
      <c r="D985" s="1"/>
      <c r="E985" s="4"/>
      <c r="F985" s="1"/>
      <c r="G985" s="1"/>
      <c r="H985" s="1"/>
      <c r="I985" s="1"/>
    </row>
    <row r="986" spans="1:9" ht="15.75" customHeight="1">
      <c r="A986" s="2"/>
      <c r="B986" s="2"/>
      <c r="C986" s="4"/>
      <c r="D986" s="1"/>
      <c r="E986" s="4"/>
      <c r="F986" s="1"/>
      <c r="G986" s="1"/>
      <c r="H986" s="1"/>
      <c r="I986" s="1"/>
    </row>
    <row r="987" spans="1:9" ht="15.75" customHeight="1">
      <c r="A987" s="2"/>
      <c r="B987" s="2"/>
      <c r="C987" s="4"/>
      <c r="D987" s="1"/>
      <c r="E987" s="4"/>
      <c r="F987" s="1"/>
      <c r="G987" s="1"/>
      <c r="H987" s="1"/>
      <c r="I987" s="1"/>
    </row>
    <row r="988" spans="1:9" ht="15.75" customHeight="1">
      <c r="A988" s="2"/>
      <c r="B988" s="2"/>
      <c r="C988" s="4"/>
      <c r="D988" s="1"/>
      <c r="E988" s="4"/>
      <c r="F988" s="1"/>
      <c r="G988" s="1"/>
      <c r="H988" s="1"/>
      <c r="I988" s="1"/>
    </row>
    <row r="989" spans="1:9" ht="15.75" customHeight="1">
      <c r="A989" s="2"/>
      <c r="B989" s="2"/>
      <c r="C989" s="4"/>
      <c r="D989" s="1"/>
      <c r="E989" s="4"/>
      <c r="F989" s="1"/>
      <c r="G989" s="1"/>
      <c r="H989" s="1"/>
      <c r="I989" s="1"/>
    </row>
    <row r="990" spans="1:9" ht="15.75" customHeight="1">
      <c r="A990" s="2"/>
      <c r="B990" s="2"/>
      <c r="C990" s="4"/>
      <c r="D990" s="1"/>
      <c r="E990" s="4"/>
      <c r="F990" s="1"/>
      <c r="G990" s="1"/>
      <c r="H990" s="1"/>
      <c r="I990" s="1"/>
    </row>
    <row r="991" spans="1:9" ht="15.75" customHeight="1">
      <c r="A991" s="2"/>
      <c r="B991" s="2"/>
      <c r="C991" s="4"/>
      <c r="D991" s="1"/>
      <c r="E991" s="4"/>
      <c r="F991" s="1"/>
      <c r="G991" s="1"/>
      <c r="H991" s="1"/>
      <c r="I991" s="1"/>
    </row>
    <row r="992" spans="1:9" ht="15.75" customHeight="1">
      <c r="A992" s="2"/>
      <c r="B992" s="2"/>
      <c r="C992" s="4"/>
      <c r="D992" s="1"/>
      <c r="E992" s="4"/>
      <c r="F992" s="1"/>
      <c r="G992" s="1"/>
      <c r="H992" s="1"/>
      <c r="I992" s="1"/>
    </row>
    <row r="993" spans="1:9" ht="15.75" customHeight="1">
      <c r="A993" s="2"/>
      <c r="B993" s="2"/>
      <c r="C993" s="4"/>
      <c r="D993" s="1"/>
      <c r="E993" s="4"/>
      <c r="F993" s="1"/>
      <c r="G993" s="1"/>
      <c r="H993" s="1"/>
      <c r="I993" s="1"/>
    </row>
    <row r="994" spans="1:9" ht="15.75" customHeight="1">
      <c r="A994" s="2"/>
      <c r="B994" s="2"/>
      <c r="C994" s="4"/>
      <c r="D994" s="1"/>
      <c r="E994" s="4"/>
      <c r="F994" s="1"/>
      <c r="G994" s="1"/>
      <c r="H994" s="1"/>
      <c r="I994" s="1"/>
    </row>
    <row r="995" spans="1:9" ht="15.75" customHeight="1">
      <c r="A995" s="2"/>
      <c r="B995" s="2"/>
      <c r="C995" s="4"/>
      <c r="D995" s="1"/>
      <c r="E995" s="4"/>
      <c r="F995" s="1"/>
      <c r="G995" s="1"/>
      <c r="H995" s="1"/>
      <c r="I995" s="1"/>
    </row>
    <row r="996" spans="1:9" ht="15.75" customHeight="1">
      <c r="A996" s="2"/>
      <c r="B996" s="2"/>
      <c r="C996" s="4"/>
      <c r="D996" s="1"/>
      <c r="E996" s="4"/>
      <c r="F996" s="1"/>
      <c r="G996" s="1"/>
      <c r="H996" s="1"/>
      <c r="I996" s="1"/>
    </row>
    <row r="997" spans="1:9" ht="15.75" customHeight="1">
      <c r="A997" s="2"/>
      <c r="B997" s="2"/>
      <c r="C997" s="4"/>
      <c r="D997" s="1"/>
      <c r="E997" s="4"/>
      <c r="F997" s="1"/>
      <c r="G997" s="1"/>
      <c r="H997" s="1"/>
      <c r="I997" s="1"/>
    </row>
    <row r="998" spans="1:9" ht="15.75" customHeight="1">
      <c r="A998" s="2"/>
      <c r="B998" s="2"/>
      <c r="C998" s="4"/>
      <c r="D998" s="1"/>
      <c r="E998" s="4"/>
      <c r="F998" s="1"/>
      <c r="G998" s="1"/>
      <c r="H998" s="1"/>
      <c r="I998" s="1"/>
    </row>
    <row r="999" spans="1:9" ht="15.75" customHeight="1">
      <c r="A999" s="2"/>
      <c r="B999" s="2"/>
      <c r="C999" s="4"/>
      <c r="D999" s="1"/>
      <c r="E999" s="4"/>
      <c r="F999" s="1"/>
      <c r="G999" s="1"/>
      <c r="H999" s="1"/>
      <c r="I999" s="1"/>
    </row>
    <row r="1000" spans="1:9" ht="15.75" customHeight="1">
      <c r="A1000" s="2"/>
      <c r="B1000" s="2"/>
      <c r="C1000" s="4"/>
      <c r="D1000" s="1"/>
      <c r="E1000" s="4"/>
      <c r="F1000" s="1"/>
      <c r="G1000" s="1"/>
      <c r="H1000" s="1"/>
      <c r="I1000" s="1"/>
    </row>
    <row r="1001" spans="1:9" ht="15.75" customHeight="1">
      <c r="A1001" s="2"/>
      <c r="B1001" s="2"/>
      <c r="C1001" s="4"/>
      <c r="D1001" s="1"/>
      <c r="E1001" s="4"/>
      <c r="F1001" s="1"/>
      <c r="G1001" s="1"/>
      <c r="H1001" s="1"/>
      <c r="I1001" s="1"/>
    </row>
    <row r="1002" spans="1:9" ht="15.75" customHeight="1">
      <c r="A1002" s="2"/>
      <c r="B1002" s="2"/>
      <c r="C1002" s="4"/>
      <c r="D1002" s="1"/>
      <c r="E1002" s="4"/>
      <c r="F1002" s="1"/>
      <c r="G1002" s="1"/>
      <c r="H1002" s="1"/>
      <c r="I1002" s="1"/>
    </row>
  </sheetData>
  <mergeCells count="118">
    <mergeCell ref="I35:I36"/>
    <mergeCell ref="H35:H36"/>
    <mergeCell ref="F113:F115"/>
    <mergeCell ref="H113:H116"/>
    <mergeCell ref="G113:G115"/>
    <mergeCell ref="I113:I115"/>
    <mergeCell ref="A100:A104"/>
    <mergeCell ref="B100:B104"/>
    <mergeCell ref="C100:C104"/>
    <mergeCell ref="D100:D104"/>
    <mergeCell ref="E100:E104"/>
    <mergeCell ref="F100:F104"/>
    <mergeCell ref="G100:G104"/>
    <mergeCell ref="H100:H104"/>
    <mergeCell ref="I100:I104"/>
    <mergeCell ref="A113:A115"/>
    <mergeCell ref="B113:B115"/>
    <mergeCell ref="C113:C115"/>
    <mergeCell ref="D113:D115"/>
    <mergeCell ref="E113:E115"/>
    <mergeCell ref="F98:F99"/>
    <mergeCell ref="G98:G99"/>
    <mergeCell ref="A91:A95"/>
    <mergeCell ref="B91:B95"/>
    <mergeCell ref="C91:C95"/>
    <mergeCell ref="D91:D95"/>
    <mergeCell ref="E91:E95"/>
    <mergeCell ref="H98:H99"/>
    <mergeCell ref="I98:I99"/>
    <mergeCell ref="A105:A112"/>
    <mergeCell ref="B105:B112"/>
    <mergeCell ref="C105:C112"/>
    <mergeCell ref="D105:D112"/>
    <mergeCell ref="E105:E112"/>
    <mergeCell ref="F105:F112"/>
    <mergeCell ref="G105:G112"/>
    <mergeCell ref="H105:H112"/>
    <mergeCell ref="I105:I112"/>
    <mergeCell ref="A98:A99"/>
    <mergeCell ref="B98:B99"/>
    <mergeCell ref="C98:C99"/>
    <mergeCell ref="D98:D99"/>
    <mergeCell ref="E98:E99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D75:D84"/>
    <mergeCell ref="E75:E84"/>
    <mergeCell ref="F75:F84"/>
    <mergeCell ref="G75:G84"/>
    <mergeCell ref="H75:H84"/>
    <mergeCell ref="I75:I84"/>
    <mergeCell ref="F91:F95"/>
    <mergeCell ref="G91:G95"/>
    <mergeCell ref="H91:H95"/>
    <mergeCell ref="I91:I95"/>
    <mergeCell ref="D70:D72"/>
    <mergeCell ref="E70:E72"/>
    <mergeCell ref="F70:F72"/>
    <mergeCell ref="F39:F42"/>
    <mergeCell ref="G38:G42"/>
    <mergeCell ref="H38:H42"/>
    <mergeCell ref="I38:I42"/>
    <mergeCell ref="A46:A66"/>
    <mergeCell ref="C46:C66"/>
    <mergeCell ref="D46:D66"/>
    <mergeCell ref="E46:E66"/>
    <mergeCell ref="F46:F66"/>
    <mergeCell ref="G46:G66"/>
    <mergeCell ref="H46:H66"/>
    <mergeCell ref="I46:I66"/>
    <mergeCell ref="G70:G72"/>
    <mergeCell ref="H70:H72"/>
    <mergeCell ref="I70:I72"/>
    <mergeCell ref="D35:D36"/>
    <mergeCell ref="C35:C36"/>
    <mergeCell ref="E35:E36"/>
    <mergeCell ref="F35:F36"/>
    <mergeCell ref="G35:G36"/>
    <mergeCell ref="A39:A42"/>
    <mergeCell ref="D39:D42"/>
    <mergeCell ref="C40:C42"/>
    <mergeCell ref="E39:E42"/>
    <mergeCell ref="A22:A31"/>
    <mergeCell ref="A6:A20"/>
    <mergeCell ref="C6:C20"/>
    <mergeCell ref="C22:C31"/>
    <mergeCell ref="B46:B66"/>
    <mergeCell ref="B6:B20"/>
    <mergeCell ref="B39:B42"/>
    <mergeCell ref="B75:B84"/>
    <mergeCell ref="B70:B72"/>
    <mergeCell ref="B22:B31"/>
    <mergeCell ref="A35:A36"/>
    <mergeCell ref="B35:B36"/>
    <mergeCell ref="A70:A72"/>
    <mergeCell ref="C70:C72"/>
    <mergeCell ref="C76:C78"/>
    <mergeCell ref="C80:C84"/>
    <mergeCell ref="A75:A84"/>
    <mergeCell ref="H22:H31"/>
    <mergeCell ref="G22:G31"/>
    <mergeCell ref="F22:F31"/>
    <mergeCell ref="I22:I31"/>
    <mergeCell ref="I6:I20"/>
    <mergeCell ref="F6:F20"/>
    <mergeCell ref="E22:E31"/>
    <mergeCell ref="D22:D31"/>
    <mergeCell ref="D6:D20"/>
    <mergeCell ref="E6:E20"/>
    <mergeCell ref="H6:H20"/>
    <mergeCell ref="G6:G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52"/>
  <sheetViews>
    <sheetView zoomScale="115" zoomScaleNormal="115" workbookViewId="0">
      <pane ySplit="3" topLeftCell="A4" activePane="bottomLeft" state="frozen"/>
      <selection pane="bottomLeft" activeCell="B5" sqref="B5:B14"/>
    </sheetView>
  </sheetViews>
  <sheetFormatPr defaultColWidth="14.42578125" defaultRowHeight="15.75" customHeight="1"/>
  <cols>
    <col min="1" max="1" width="39.28515625" style="27" customWidth="1"/>
    <col min="2" max="2" width="153.28515625" style="27" customWidth="1"/>
    <col min="3" max="3" width="14.42578125" style="27"/>
    <col min="4" max="4" width="44.5703125" style="27" customWidth="1"/>
    <col min="5" max="5" width="50.7109375" style="27" customWidth="1"/>
    <col min="6" max="6" width="14.42578125" style="27"/>
    <col min="7" max="7" width="24.5703125" style="27" customWidth="1"/>
    <col min="8" max="8" width="49.5703125" style="27" customWidth="1"/>
    <col min="9" max="9" width="54.28515625" style="27" customWidth="1"/>
    <col min="10" max="10" width="14.42578125" style="27"/>
    <col min="11" max="11" width="21.5703125" style="27" customWidth="1"/>
    <col min="12" max="16384" width="14.42578125" style="24"/>
  </cols>
  <sheetData>
    <row r="1" spans="1:27" ht="15.75" customHeight="1">
      <c r="A1" s="61" t="s">
        <v>1185</v>
      </c>
    </row>
    <row r="2" spans="1:27" ht="15.75" customHeight="1">
      <c r="A2" s="24"/>
      <c r="B2" s="61"/>
      <c r="C2" s="61"/>
      <c r="D2" s="61"/>
      <c r="E2" s="61"/>
      <c r="F2" s="61"/>
      <c r="G2" s="61"/>
      <c r="H2" s="61"/>
      <c r="I2" s="61"/>
      <c r="J2" s="61"/>
      <c r="K2" s="61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.75" customHeight="1">
      <c r="A3" s="19" t="s">
        <v>301</v>
      </c>
      <c r="B3" s="19" t="s">
        <v>302</v>
      </c>
      <c r="C3" s="19" t="s">
        <v>12</v>
      </c>
      <c r="D3" s="19" t="s">
        <v>13</v>
      </c>
      <c r="E3" s="19" t="s">
        <v>303</v>
      </c>
      <c r="F3" s="19" t="s">
        <v>17</v>
      </c>
      <c r="G3" s="19" t="s">
        <v>304</v>
      </c>
      <c r="H3" s="19" t="s">
        <v>16</v>
      </c>
      <c r="I3" s="19" t="s">
        <v>10</v>
      </c>
      <c r="J3" s="19" t="s">
        <v>19</v>
      </c>
      <c r="K3" s="19" t="s">
        <v>305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t="15.75" customHeight="1">
      <c r="A4" s="19" t="s">
        <v>93</v>
      </c>
      <c r="B4" s="19" t="s">
        <v>306</v>
      </c>
      <c r="C4" s="19">
        <v>2013</v>
      </c>
      <c r="D4" s="19" t="s">
        <v>95</v>
      </c>
      <c r="E4" s="19" t="s">
        <v>307</v>
      </c>
      <c r="F4" s="19">
        <v>752</v>
      </c>
      <c r="G4" s="19" t="s">
        <v>308</v>
      </c>
      <c r="H4" s="19" t="s">
        <v>309</v>
      </c>
      <c r="I4" s="19" t="s">
        <v>134</v>
      </c>
      <c r="J4" s="28"/>
      <c r="K4" s="28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t="15.75" customHeight="1">
      <c r="A5" s="48" t="s">
        <v>99</v>
      </c>
      <c r="B5" s="48" t="s">
        <v>310</v>
      </c>
      <c r="C5" s="48">
        <v>2013</v>
      </c>
      <c r="D5" s="48" t="s">
        <v>311</v>
      </c>
      <c r="E5" s="48" t="s">
        <v>102</v>
      </c>
      <c r="F5" s="48">
        <v>319</v>
      </c>
      <c r="G5" s="48" t="s">
        <v>30</v>
      </c>
      <c r="H5" s="48" t="s">
        <v>309</v>
      </c>
      <c r="I5" s="48" t="s">
        <v>100</v>
      </c>
      <c r="J5" s="19" t="s">
        <v>103</v>
      </c>
      <c r="K5" s="29">
        <v>6.1299999999999998E-6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ht="15.75" customHeight="1">
      <c r="A6" s="48"/>
      <c r="B6" s="48"/>
      <c r="C6" s="48"/>
      <c r="D6" s="48"/>
      <c r="E6" s="48"/>
      <c r="F6" s="48"/>
      <c r="G6" s="48"/>
      <c r="H6" s="48"/>
      <c r="I6" s="48"/>
      <c r="J6" s="19" t="s">
        <v>105</v>
      </c>
      <c r="K6" s="29">
        <v>9.3500000000000003E-6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15.75" customHeight="1">
      <c r="A7" s="48"/>
      <c r="B7" s="48"/>
      <c r="C7" s="48"/>
      <c r="D7" s="48"/>
      <c r="E7" s="48"/>
      <c r="F7" s="48"/>
      <c r="G7" s="48"/>
      <c r="H7" s="48"/>
      <c r="I7" s="48"/>
      <c r="J7" s="19" t="s">
        <v>107</v>
      </c>
      <c r="K7" s="29">
        <v>9.6600000000000007E-6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5.75" customHeight="1">
      <c r="A8" s="48"/>
      <c r="B8" s="48"/>
      <c r="C8" s="48"/>
      <c r="D8" s="48"/>
      <c r="E8" s="48"/>
      <c r="F8" s="48"/>
      <c r="G8" s="48"/>
      <c r="H8" s="48"/>
      <c r="I8" s="48"/>
      <c r="J8" s="19" t="s">
        <v>109</v>
      </c>
      <c r="K8" s="29">
        <v>1.0000000000000001E-5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5.75" customHeight="1">
      <c r="A9" s="48"/>
      <c r="B9" s="48"/>
      <c r="C9" s="48"/>
      <c r="D9" s="48"/>
      <c r="E9" s="48"/>
      <c r="F9" s="48"/>
      <c r="G9" s="48"/>
      <c r="H9" s="48"/>
      <c r="I9" s="48"/>
      <c r="J9" s="19" t="s">
        <v>111</v>
      </c>
      <c r="K9" s="29">
        <v>1.0200000000000001E-5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19" t="s">
        <v>113</v>
      </c>
      <c r="K10" s="29">
        <v>1.1400000000000001E-53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15.75" customHeight="1">
      <c r="A11" s="48"/>
      <c r="B11" s="48"/>
      <c r="C11" s="48"/>
      <c r="D11" s="48"/>
      <c r="E11" s="48"/>
      <c r="F11" s="48"/>
      <c r="G11" s="48"/>
      <c r="H11" s="48"/>
      <c r="I11" s="48"/>
      <c r="J11" s="19" t="s">
        <v>115</v>
      </c>
      <c r="K11" s="29">
        <v>9.5099999999999994E-5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19" t="s">
        <v>117</v>
      </c>
      <c r="K12" s="29">
        <v>1.35E-2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19" t="s">
        <v>119</v>
      </c>
      <c r="K13" s="29">
        <v>1.9099999999999999E-2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19" t="s">
        <v>121</v>
      </c>
      <c r="K14" s="29">
        <v>4.9799999999999997E-2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15.75" customHeight="1">
      <c r="A15" s="19" t="s">
        <v>123</v>
      </c>
      <c r="B15" s="19" t="s">
        <v>312</v>
      </c>
      <c r="C15" s="19">
        <v>2014</v>
      </c>
      <c r="D15" s="19" t="s">
        <v>125</v>
      </c>
      <c r="E15" s="19" t="s">
        <v>126</v>
      </c>
      <c r="F15" s="19">
        <v>90</v>
      </c>
      <c r="G15" s="19" t="s">
        <v>40</v>
      </c>
      <c r="H15" s="28"/>
      <c r="I15" s="19" t="s">
        <v>313</v>
      </c>
      <c r="J15" s="19" t="s">
        <v>127</v>
      </c>
      <c r="K15" s="28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15.75" customHeight="1">
      <c r="A16" s="48" t="s">
        <v>133</v>
      </c>
      <c r="B16" s="48" t="s">
        <v>314</v>
      </c>
      <c r="C16" s="48">
        <v>2015</v>
      </c>
      <c r="D16" s="48" t="s">
        <v>135</v>
      </c>
      <c r="E16" s="48" t="s">
        <v>315</v>
      </c>
      <c r="F16" s="48">
        <v>1781</v>
      </c>
      <c r="G16" s="48" t="s">
        <v>30</v>
      </c>
      <c r="H16" s="48" t="s">
        <v>309</v>
      </c>
      <c r="I16" s="48" t="s">
        <v>134</v>
      </c>
      <c r="J16" s="19" t="s">
        <v>316</v>
      </c>
      <c r="K16" s="28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16.5">
      <c r="A17" s="48"/>
      <c r="B17" s="48"/>
      <c r="C17" s="48"/>
      <c r="D17" s="48"/>
      <c r="E17" s="48"/>
      <c r="F17" s="48"/>
      <c r="G17" s="48"/>
      <c r="H17" s="48"/>
      <c r="I17" s="48"/>
      <c r="J17" s="19" t="s">
        <v>172</v>
      </c>
      <c r="K17" s="28"/>
      <c r="L17" s="26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15.75" customHeight="1">
      <c r="A18" s="19" t="s">
        <v>157</v>
      </c>
      <c r="B18" s="19" t="s">
        <v>317</v>
      </c>
      <c r="C18" s="19">
        <v>2016</v>
      </c>
      <c r="D18" s="19" t="s">
        <v>158</v>
      </c>
      <c r="E18" s="19" t="s">
        <v>160</v>
      </c>
      <c r="F18" s="19">
        <v>343</v>
      </c>
      <c r="G18" s="19" t="s">
        <v>40</v>
      </c>
      <c r="H18" s="28"/>
      <c r="I18" s="19" t="s">
        <v>100</v>
      </c>
      <c r="J18" s="19" t="s">
        <v>109</v>
      </c>
      <c r="K18" s="28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15.75" customHeight="1">
      <c r="A19" s="48" t="s">
        <v>165</v>
      </c>
      <c r="B19" s="48" t="s">
        <v>318</v>
      </c>
      <c r="C19" s="48">
        <v>2016</v>
      </c>
      <c r="D19" s="48" t="s">
        <v>167</v>
      </c>
      <c r="E19" s="52" t="s">
        <v>169</v>
      </c>
      <c r="F19" s="52">
        <v>10613</v>
      </c>
      <c r="G19" s="48" t="s">
        <v>30</v>
      </c>
      <c r="H19" s="48" t="s">
        <v>319</v>
      </c>
      <c r="I19" s="48" t="s">
        <v>320</v>
      </c>
      <c r="J19" s="30" t="s">
        <v>152</v>
      </c>
      <c r="K19" s="28"/>
      <c r="L19" s="23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5.75" customHeight="1">
      <c r="A20" s="48"/>
      <c r="B20" s="48"/>
      <c r="C20" s="48"/>
      <c r="D20" s="48"/>
      <c r="E20" s="52"/>
      <c r="F20" s="52"/>
      <c r="G20" s="48"/>
      <c r="H20" s="48"/>
      <c r="I20" s="48"/>
      <c r="J20" s="30" t="s">
        <v>321</v>
      </c>
      <c r="K20" s="28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15.75" customHeight="1">
      <c r="A21" s="48"/>
      <c r="B21" s="48"/>
      <c r="C21" s="48"/>
      <c r="D21" s="48"/>
      <c r="E21" s="52"/>
      <c r="F21" s="52"/>
      <c r="G21" s="48"/>
      <c r="H21" s="48"/>
      <c r="I21" s="48"/>
      <c r="J21" s="30" t="s">
        <v>170</v>
      </c>
      <c r="K21" s="28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15.75" customHeight="1">
      <c r="A22" s="48"/>
      <c r="B22" s="48"/>
      <c r="C22" s="48"/>
      <c r="D22" s="48"/>
      <c r="E22" s="52"/>
      <c r="F22" s="52"/>
      <c r="G22" s="48"/>
      <c r="H22" s="48"/>
      <c r="I22" s="48"/>
      <c r="J22" s="30" t="s">
        <v>322</v>
      </c>
      <c r="K22" s="28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15.75" customHeight="1">
      <c r="A23" s="48"/>
      <c r="B23" s="48"/>
      <c r="C23" s="48"/>
      <c r="D23" s="48"/>
      <c r="E23" s="52"/>
      <c r="F23" s="52"/>
      <c r="G23" s="48"/>
      <c r="H23" s="48"/>
      <c r="I23" s="48"/>
      <c r="J23" s="30" t="s">
        <v>323</v>
      </c>
      <c r="K23" s="28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15.75" customHeight="1">
      <c r="A24" s="48"/>
      <c r="B24" s="48"/>
      <c r="C24" s="48"/>
      <c r="D24" s="48"/>
      <c r="E24" s="52"/>
      <c r="F24" s="52"/>
      <c r="G24" s="48"/>
      <c r="H24" s="48"/>
      <c r="I24" s="48"/>
      <c r="J24" s="30" t="s">
        <v>324</v>
      </c>
      <c r="K24" s="28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15.75" customHeight="1">
      <c r="A25" s="48"/>
      <c r="B25" s="48"/>
      <c r="C25" s="48"/>
      <c r="D25" s="48"/>
      <c r="E25" s="52"/>
      <c r="F25" s="52"/>
      <c r="G25" s="48"/>
      <c r="H25" s="48"/>
      <c r="I25" s="48"/>
      <c r="J25" s="30" t="s">
        <v>325</v>
      </c>
      <c r="K25" s="28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15.75" customHeight="1">
      <c r="A26" s="48"/>
      <c r="B26" s="48"/>
      <c r="C26" s="48"/>
      <c r="D26" s="48"/>
      <c r="E26" s="52"/>
      <c r="F26" s="52"/>
      <c r="G26" s="48"/>
      <c r="H26" s="48"/>
      <c r="I26" s="48"/>
      <c r="J26" s="30" t="s">
        <v>326</v>
      </c>
      <c r="K26" s="28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15.75" customHeight="1">
      <c r="A27" s="48"/>
      <c r="B27" s="48"/>
      <c r="C27" s="48"/>
      <c r="D27" s="48"/>
      <c r="E27" s="52"/>
      <c r="F27" s="52"/>
      <c r="G27" s="48"/>
      <c r="H27" s="48"/>
      <c r="I27" s="48"/>
      <c r="J27" s="30" t="s">
        <v>263</v>
      </c>
      <c r="K27" s="28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15.75" customHeight="1">
      <c r="A28" s="48"/>
      <c r="B28" s="48"/>
      <c r="C28" s="48"/>
      <c r="D28" s="48"/>
      <c r="E28" s="52"/>
      <c r="F28" s="52"/>
      <c r="G28" s="48"/>
      <c r="H28" s="48"/>
      <c r="I28" s="48"/>
      <c r="J28" s="30" t="s">
        <v>327</v>
      </c>
      <c r="K28" s="28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t="15.75" customHeight="1">
      <c r="A29" s="48"/>
      <c r="B29" s="48"/>
      <c r="C29" s="48"/>
      <c r="D29" s="48"/>
      <c r="E29" s="52"/>
      <c r="F29" s="52"/>
      <c r="G29" s="48"/>
      <c r="H29" s="48"/>
      <c r="I29" s="48"/>
      <c r="J29" s="30" t="s">
        <v>328</v>
      </c>
      <c r="K29" s="28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15.75" customHeight="1">
      <c r="A30" s="48"/>
      <c r="B30" s="48"/>
      <c r="C30" s="48"/>
      <c r="D30" s="48"/>
      <c r="E30" s="52"/>
      <c r="F30" s="52"/>
      <c r="G30" s="48"/>
      <c r="H30" s="48"/>
      <c r="I30" s="48"/>
      <c r="J30" s="30" t="s">
        <v>329</v>
      </c>
      <c r="K30" s="28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15.75" customHeight="1">
      <c r="A31" s="48"/>
      <c r="B31" s="48"/>
      <c r="C31" s="48"/>
      <c r="D31" s="48"/>
      <c r="E31" s="52"/>
      <c r="F31" s="52"/>
      <c r="G31" s="48"/>
      <c r="H31" s="48"/>
      <c r="I31" s="48"/>
      <c r="J31" s="30" t="s">
        <v>330</v>
      </c>
      <c r="K31" s="28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5.75" customHeight="1">
      <c r="A32" s="48"/>
      <c r="B32" s="48"/>
      <c r="C32" s="48"/>
      <c r="D32" s="48"/>
      <c r="E32" s="52"/>
      <c r="F32" s="52"/>
      <c r="G32" s="48"/>
      <c r="H32" s="48"/>
      <c r="I32" s="48"/>
      <c r="J32" s="30" t="s">
        <v>331</v>
      </c>
      <c r="K32" s="28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15.75" customHeight="1">
      <c r="A33" s="48"/>
      <c r="B33" s="48"/>
      <c r="C33" s="48"/>
      <c r="D33" s="48"/>
      <c r="E33" s="52"/>
      <c r="F33" s="52"/>
      <c r="G33" s="48"/>
      <c r="H33" s="48"/>
      <c r="I33" s="48"/>
      <c r="J33" s="30" t="s">
        <v>332</v>
      </c>
      <c r="K33" s="28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15.75" customHeight="1">
      <c r="A34" s="48"/>
      <c r="B34" s="48"/>
      <c r="C34" s="48"/>
      <c r="D34" s="48"/>
      <c r="E34" s="52"/>
      <c r="F34" s="52"/>
      <c r="G34" s="48"/>
      <c r="H34" s="48"/>
      <c r="I34" s="48"/>
      <c r="J34" s="30" t="s">
        <v>333</v>
      </c>
      <c r="K34" s="28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ht="15.75" customHeight="1">
      <c r="A35" s="48"/>
      <c r="B35" s="48"/>
      <c r="C35" s="48"/>
      <c r="D35" s="48"/>
      <c r="E35" s="52"/>
      <c r="F35" s="52"/>
      <c r="G35" s="48"/>
      <c r="H35" s="48"/>
      <c r="I35" s="48"/>
      <c r="J35" s="30" t="s">
        <v>334</v>
      </c>
      <c r="K35" s="28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ht="15.75" customHeight="1">
      <c r="A36" s="48"/>
      <c r="B36" s="48"/>
      <c r="C36" s="48"/>
      <c r="D36" s="48"/>
      <c r="E36" s="52"/>
      <c r="F36" s="52"/>
      <c r="G36" s="48"/>
      <c r="H36" s="48"/>
      <c r="I36" s="48"/>
      <c r="J36" s="30" t="s">
        <v>335</v>
      </c>
      <c r="K36" s="28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ht="15.75" customHeight="1">
      <c r="A37" s="48"/>
      <c r="B37" s="48"/>
      <c r="C37" s="48"/>
      <c r="D37" s="48"/>
      <c r="E37" s="52"/>
      <c r="F37" s="52"/>
      <c r="G37" s="48"/>
      <c r="H37" s="48"/>
      <c r="I37" s="48"/>
      <c r="J37" s="30" t="s">
        <v>316</v>
      </c>
      <c r="K37" s="28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15.75" customHeight="1">
      <c r="A38" s="48"/>
      <c r="B38" s="48"/>
      <c r="C38" s="48"/>
      <c r="D38" s="48"/>
      <c r="E38" s="52"/>
      <c r="F38" s="52"/>
      <c r="G38" s="48"/>
      <c r="H38" s="48"/>
      <c r="I38" s="48"/>
      <c r="J38" s="30" t="s">
        <v>172</v>
      </c>
      <c r="K38" s="28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.75" customHeight="1">
      <c r="A39" s="48"/>
      <c r="B39" s="48"/>
      <c r="C39" s="48"/>
      <c r="D39" s="48"/>
      <c r="E39" s="52"/>
      <c r="F39" s="52"/>
      <c r="G39" s="48"/>
      <c r="H39" s="48"/>
      <c r="I39" s="48"/>
      <c r="J39" s="30" t="s">
        <v>336</v>
      </c>
      <c r="K39" s="28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5.75" customHeight="1">
      <c r="A40" s="48"/>
      <c r="B40" s="48"/>
      <c r="C40" s="48"/>
      <c r="D40" s="48"/>
      <c r="E40" s="52"/>
      <c r="F40" s="52"/>
      <c r="G40" s="48"/>
      <c r="H40" s="48"/>
      <c r="I40" s="48"/>
      <c r="J40" s="30" t="s">
        <v>337</v>
      </c>
      <c r="K40" s="28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ht="15.75" customHeight="1">
      <c r="A41" s="48"/>
      <c r="B41" s="48"/>
      <c r="C41" s="48"/>
      <c r="D41" s="48"/>
      <c r="E41" s="52"/>
      <c r="F41" s="52"/>
      <c r="G41" s="48"/>
      <c r="H41" s="48"/>
      <c r="I41" s="48"/>
      <c r="J41" s="30" t="s">
        <v>338</v>
      </c>
      <c r="K41" s="28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ht="15.75" customHeight="1">
      <c r="A42" s="48"/>
      <c r="B42" s="48"/>
      <c r="C42" s="48"/>
      <c r="D42" s="48"/>
      <c r="E42" s="52"/>
      <c r="F42" s="52"/>
      <c r="G42" s="48"/>
      <c r="H42" s="48"/>
      <c r="I42" s="48"/>
      <c r="J42" s="30" t="s">
        <v>339</v>
      </c>
      <c r="K42" s="28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5.75" customHeight="1">
      <c r="A43" s="48"/>
      <c r="B43" s="48"/>
      <c r="C43" s="48"/>
      <c r="D43" s="48"/>
      <c r="E43" s="52"/>
      <c r="F43" s="52"/>
      <c r="G43" s="48"/>
      <c r="H43" s="48"/>
      <c r="I43" s="48"/>
      <c r="J43" s="30" t="s">
        <v>174</v>
      </c>
      <c r="K43" s="28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15.75" customHeight="1">
      <c r="A44" s="48"/>
      <c r="B44" s="48"/>
      <c r="C44" s="48"/>
      <c r="D44" s="48"/>
      <c r="E44" s="52"/>
      <c r="F44" s="52"/>
      <c r="G44" s="48"/>
      <c r="H44" s="48"/>
      <c r="I44" s="48"/>
      <c r="J44" s="19" t="s">
        <v>224</v>
      </c>
      <c r="K44" s="28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5.75" customHeight="1">
      <c r="A45" s="48"/>
      <c r="B45" s="48"/>
      <c r="C45" s="48"/>
      <c r="D45" s="48"/>
      <c r="E45" s="52"/>
      <c r="F45" s="52"/>
      <c r="G45" s="48"/>
      <c r="H45" s="48"/>
      <c r="I45" s="48"/>
      <c r="J45" s="19" t="s">
        <v>175</v>
      </c>
      <c r="K45" s="28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t="15.75" customHeight="1">
      <c r="A46" s="48"/>
      <c r="B46" s="48"/>
      <c r="C46" s="48"/>
      <c r="D46" s="48"/>
      <c r="E46" s="52"/>
      <c r="F46" s="52"/>
      <c r="G46" s="48"/>
      <c r="H46" s="48"/>
      <c r="I46" s="48"/>
      <c r="J46" s="19" t="s">
        <v>340</v>
      </c>
      <c r="K46" s="28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ht="15.75" customHeight="1">
      <c r="A47" s="48"/>
      <c r="B47" s="48"/>
      <c r="C47" s="48"/>
      <c r="D47" s="48"/>
      <c r="E47" s="52"/>
      <c r="F47" s="52"/>
      <c r="G47" s="48"/>
      <c r="H47" s="48"/>
      <c r="I47" s="48"/>
      <c r="J47" s="19" t="s">
        <v>223</v>
      </c>
      <c r="K47" s="28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ht="15.75" customHeight="1">
      <c r="A48" s="48"/>
      <c r="B48" s="48"/>
      <c r="C48" s="48"/>
      <c r="D48" s="48"/>
      <c r="E48" s="52"/>
      <c r="F48" s="52"/>
      <c r="G48" s="48"/>
      <c r="H48" s="48"/>
      <c r="I48" s="48"/>
      <c r="J48" s="19" t="s">
        <v>341</v>
      </c>
      <c r="K48" s="28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ht="15.75" customHeight="1">
      <c r="A49" s="48"/>
      <c r="B49" s="48"/>
      <c r="C49" s="48"/>
      <c r="D49" s="48"/>
      <c r="E49" s="52"/>
      <c r="F49" s="52"/>
      <c r="G49" s="48"/>
      <c r="H49" s="48"/>
      <c r="I49" s="48"/>
      <c r="J49" s="19" t="s">
        <v>176</v>
      </c>
      <c r="K49" s="28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5.75" customHeight="1">
      <c r="A50" s="48"/>
      <c r="B50" s="48"/>
      <c r="C50" s="48"/>
      <c r="D50" s="48"/>
      <c r="E50" s="52"/>
      <c r="F50" s="52"/>
      <c r="G50" s="48"/>
      <c r="H50" s="48"/>
      <c r="I50" s="48"/>
      <c r="J50" s="19" t="s">
        <v>342</v>
      </c>
      <c r="K50" s="28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5.75" customHeight="1">
      <c r="A51" s="48"/>
      <c r="B51" s="48"/>
      <c r="C51" s="48"/>
      <c r="D51" s="48"/>
      <c r="E51" s="52"/>
      <c r="F51" s="52"/>
      <c r="G51" s="48"/>
      <c r="H51" s="48"/>
      <c r="I51" s="48"/>
      <c r="J51" s="19" t="s">
        <v>343</v>
      </c>
      <c r="K51" s="28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75" customHeight="1">
      <c r="A52" s="48"/>
      <c r="B52" s="48"/>
      <c r="C52" s="48"/>
      <c r="D52" s="48"/>
      <c r="E52" s="52"/>
      <c r="F52" s="52"/>
      <c r="G52" s="48"/>
      <c r="H52" s="48"/>
      <c r="I52" s="48"/>
      <c r="J52" s="19" t="s">
        <v>177</v>
      </c>
      <c r="K52" s="28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ht="15.75" customHeight="1">
      <c r="A53" s="48"/>
      <c r="B53" s="48"/>
      <c r="C53" s="48"/>
      <c r="D53" s="48"/>
      <c r="E53" s="52"/>
      <c r="F53" s="52"/>
      <c r="G53" s="48"/>
      <c r="H53" s="48"/>
      <c r="I53" s="48"/>
      <c r="J53" s="19" t="s">
        <v>287</v>
      </c>
      <c r="K53" s="28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ht="15.75" customHeight="1">
      <c r="A54" s="48"/>
      <c r="B54" s="48"/>
      <c r="C54" s="48"/>
      <c r="D54" s="48"/>
      <c r="E54" s="52"/>
      <c r="F54" s="52"/>
      <c r="G54" s="48"/>
      <c r="H54" s="48"/>
      <c r="I54" s="48"/>
      <c r="J54" s="19" t="s">
        <v>344</v>
      </c>
      <c r="K54" s="28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ht="15.75" customHeight="1">
      <c r="A55" s="48"/>
      <c r="B55" s="48"/>
      <c r="C55" s="48"/>
      <c r="D55" s="48"/>
      <c r="E55" s="52"/>
      <c r="F55" s="52"/>
      <c r="G55" s="48"/>
      <c r="H55" s="48"/>
      <c r="I55" s="48"/>
      <c r="J55" s="19" t="s">
        <v>345</v>
      </c>
      <c r="K55" s="28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ht="15.75" customHeight="1">
      <c r="A56" s="48"/>
      <c r="B56" s="48"/>
      <c r="C56" s="48"/>
      <c r="D56" s="48"/>
      <c r="E56" s="52"/>
      <c r="F56" s="52"/>
      <c r="G56" s="48"/>
      <c r="H56" s="48"/>
      <c r="I56" s="48"/>
      <c r="J56" s="19" t="s">
        <v>178</v>
      </c>
      <c r="K56" s="28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ht="15.75" customHeight="1">
      <c r="A57" s="48"/>
      <c r="B57" s="48"/>
      <c r="C57" s="48"/>
      <c r="D57" s="48"/>
      <c r="E57" s="52"/>
      <c r="F57" s="52"/>
      <c r="G57" s="48"/>
      <c r="H57" s="48"/>
      <c r="I57" s="48"/>
      <c r="J57" s="19" t="s">
        <v>346</v>
      </c>
      <c r="K57" s="28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ht="15.75" customHeight="1">
      <c r="A58" s="48"/>
      <c r="B58" s="48"/>
      <c r="C58" s="48"/>
      <c r="D58" s="48"/>
      <c r="E58" s="52"/>
      <c r="F58" s="52"/>
      <c r="G58" s="48"/>
      <c r="H58" s="48"/>
      <c r="I58" s="48"/>
      <c r="J58" s="19" t="s">
        <v>347</v>
      </c>
      <c r="K58" s="28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ht="15.75" customHeight="1">
      <c r="A59" s="48"/>
      <c r="B59" s="48"/>
      <c r="C59" s="48"/>
      <c r="D59" s="48"/>
      <c r="E59" s="52"/>
      <c r="F59" s="52"/>
      <c r="G59" s="48"/>
      <c r="H59" s="48"/>
      <c r="I59" s="48"/>
      <c r="J59" s="19" t="s">
        <v>179</v>
      </c>
      <c r="K59" s="28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5.75" customHeight="1">
      <c r="A60" s="48"/>
      <c r="B60" s="48"/>
      <c r="C60" s="48"/>
      <c r="D60" s="48"/>
      <c r="E60" s="52"/>
      <c r="F60" s="52"/>
      <c r="G60" s="48"/>
      <c r="H60" s="48"/>
      <c r="I60" s="48"/>
      <c r="J60" s="19" t="s">
        <v>348</v>
      </c>
      <c r="K60" s="28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15.75" customHeight="1">
      <c r="A61" s="48"/>
      <c r="B61" s="48"/>
      <c r="C61" s="48"/>
      <c r="D61" s="48"/>
      <c r="E61" s="52"/>
      <c r="F61" s="52"/>
      <c r="G61" s="48"/>
      <c r="H61" s="48"/>
      <c r="I61" s="48"/>
      <c r="J61" s="19" t="s">
        <v>349</v>
      </c>
      <c r="K61" s="28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ht="15.75" customHeight="1">
      <c r="A62" s="48"/>
      <c r="B62" s="48"/>
      <c r="C62" s="48"/>
      <c r="D62" s="48"/>
      <c r="E62" s="52"/>
      <c r="F62" s="52"/>
      <c r="G62" s="48"/>
      <c r="H62" s="48"/>
      <c r="I62" s="48"/>
      <c r="J62" s="19" t="s">
        <v>350</v>
      </c>
      <c r="K62" s="28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ht="15.75" customHeight="1">
      <c r="A63" s="48"/>
      <c r="B63" s="48"/>
      <c r="C63" s="48"/>
      <c r="D63" s="48"/>
      <c r="E63" s="52"/>
      <c r="F63" s="52"/>
      <c r="G63" s="48"/>
      <c r="H63" s="48"/>
      <c r="I63" s="48"/>
      <c r="J63" s="19" t="s">
        <v>180</v>
      </c>
      <c r="K63" s="28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ht="15.75" customHeight="1">
      <c r="A64" s="48"/>
      <c r="B64" s="48"/>
      <c r="C64" s="48"/>
      <c r="D64" s="48"/>
      <c r="E64" s="52"/>
      <c r="F64" s="52"/>
      <c r="G64" s="48"/>
      <c r="H64" s="48"/>
      <c r="I64" s="48"/>
      <c r="J64" s="19" t="s">
        <v>351</v>
      </c>
      <c r="K64" s="28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ht="15.75" customHeight="1">
      <c r="A65" s="48"/>
      <c r="B65" s="48"/>
      <c r="C65" s="48"/>
      <c r="D65" s="48"/>
      <c r="E65" s="52"/>
      <c r="F65" s="52"/>
      <c r="G65" s="48"/>
      <c r="H65" s="48"/>
      <c r="I65" s="48"/>
      <c r="J65" s="19" t="s">
        <v>352</v>
      </c>
      <c r="K65" s="28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ht="15.75" customHeight="1">
      <c r="A66" s="48"/>
      <c r="B66" s="48"/>
      <c r="C66" s="48"/>
      <c r="D66" s="48"/>
      <c r="E66" s="52"/>
      <c r="F66" s="52"/>
      <c r="G66" s="48"/>
      <c r="H66" s="48"/>
      <c r="I66" s="48"/>
      <c r="J66" s="19" t="s">
        <v>353</v>
      </c>
      <c r="K66" s="28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t="15.75" customHeight="1">
      <c r="A67" s="48"/>
      <c r="B67" s="48"/>
      <c r="C67" s="48"/>
      <c r="D67" s="48"/>
      <c r="E67" s="52"/>
      <c r="F67" s="52"/>
      <c r="G67" s="48"/>
      <c r="H67" s="48"/>
      <c r="I67" s="48"/>
      <c r="J67" s="19" t="s">
        <v>354</v>
      </c>
      <c r="K67" s="28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t="15.75" customHeight="1">
      <c r="A68" s="48"/>
      <c r="B68" s="48"/>
      <c r="C68" s="48"/>
      <c r="D68" s="48"/>
      <c r="E68" s="52"/>
      <c r="F68" s="52"/>
      <c r="G68" s="48"/>
      <c r="H68" s="48"/>
      <c r="I68" s="48"/>
      <c r="J68" s="19" t="s">
        <v>181</v>
      </c>
      <c r="K68" s="28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t="15.75" customHeight="1">
      <c r="A69" s="48"/>
      <c r="B69" s="48"/>
      <c r="C69" s="48"/>
      <c r="D69" s="48"/>
      <c r="E69" s="52"/>
      <c r="F69" s="52"/>
      <c r="G69" s="48"/>
      <c r="H69" s="48"/>
      <c r="I69" s="48"/>
      <c r="J69" s="19" t="s">
        <v>355</v>
      </c>
      <c r="K69" s="28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ht="15.75" customHeight="1">
      <c r="A70" s="48"/>
      <c r="B70" s="48"/>
      <c r="C70" s="48"/>
      <c r="D70" s="48"/>
      <c r="E70" s="52"/>
      <c r="F70" s="52"/>
      <c r="G70" s="48"/>
      <c r="H70" s="48"/>
      <c r="I70" s="48"/>
      <c r="J70" s="19" t="s">
        <v>356</v>
      </c>
      <c r="K70" s="28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ht="15.75" customHeight="1">
      <c r="A71" s="48"/>
      <c r="B71" s="48"/>
      <c r="C71" s="48"/>
      <c r="D71" s="48"/>
      <c r="E71" s="52"/>
      <c r="F71" s="52"/>
      <c r="G71" s="48"/>
      <c r="H71" s="48"/>
      <c r="I71" s="48"/>
      <c r="J71" s="19" t="s">
        <v>357</v>
      </c>
      <c r="K71" s="28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5.75" customHeight="1">
      <c r="A72" s="48"/>
      <c r="B72" s="48"/>
      <c r="C72" s="48"/>
      <c r="D72" s="48"/>
      <c r="E72" s="52"/>
      <c r="F72" s="52"/>
      <c r="G72" s="48"/>
      <c r="H72" s="48"/>
      <c r="I72" s="48"/>
      <c r="J72" s="19" t="s">
        <v>358</v>
      </c>
      <c r="K72" s="28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5.75" customHeight="1">
      <c r="A73" s="48"/>
      <c r="B73" s="48"/>
      <c r="C73" s="48"/>
      <c r="D73" s="48"/>
      <c r="E73" s="52"/>
      <c r="F73" s="52"/>
      <c r="G73" s="48"/>
      <c r="H73" s="48"/>
      <c r="I73" s="48"/>
      <c r="J73" s="19" t="s">
        <v>359</v>
      </c>
      <c r="K73" s="28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ht="15.75" customHeight="1">
      <c r="A74" s="48"/>
      <c r="B74" s="48"/>
      <c r="C74" s="48"/>
      <c r="D74" s="48"/>
      <c r="E74" s="52"/>
      <c r="F74" s="52"/>
      <c r="G74" s="48"/>
      <c r="H74" s="48"/>
      <c r="I74" s="48"/>
      <c r="J74" s="19" t="s">
        <v>360</v>
      </c>
      <c r="K74" s="28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ht="15.75" customHeight="1">
      <c r="A75" s="48"/>
      <c r="B75" s="48"/>
      <c r="C75" s="48"/>
      <c r="D75" s="48"/>
      <c r="E75" s="52"/>
      <c r="F75" s="52"/>
      <c r="G75" s="48"/>
      <c r="H75" s="48"/>
      <c r="I75" s="48"/>
      <c r="J75" s="19" t="s">
        <v>183</v>
      </c>
      <c r="K75" s="28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5.75" customHeight="1">
      <c r="A76" s="48"/>
      <c r="B76" s="48"/>
      <c r="C76" s="48"/>
      <c r="D76" s="48"/>
      <c r="E76" s="52"/>
      <c r="F76" s="52"/>
      <c r="G76" s="48"/>
      <c r="H76" s="48"/>
      <c r="I76" s="48"/>
      <c r="J76" s="19" t="s">
        <v>361</v>
      </c>
      <c r="K76" s="28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75" customHeight="1">
      <c r="A77" s="48"/>
      <c r="B77" s="48"/>
      <c r="C77" s="48"/>
      <c r="D77" s="48"/>
      <c r="E77" s="52"/>
      <c r="F77" s="52"/>
      <c r="G77" s="48"/>
      <c r="H77" s="48"/>
      <c r="I77" s="48"/>
      <c r="J77" s="19" t="s">
        <v>362</v>
      </c>
      <c r="K77" s="28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5.75" customHeight="1">
      <c r="A78" s="48"/>
      <c r="B78" s="48"/>
      <c r="C78" s="48"/>
      <c r="D78" s="48"/>
      <c r="E78" s="52"/>
      <c r="F78" s="52"/>
      <c r="G78" s="48"/>
      <c r="H78" s="48"/>
      <c r="I78" s="48"/>
      <c r="J78" s="19" t="s">
        <v>184</v>
      </c>
      <c r="K78" s="28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ht="15.75" customHeight="1">
      <c r="A79" s="48"/>
      <c r="B79" s="48"/>
      <c r="C79" s="48"/>
      <c r="D79" s="48"/>
      <c r="E79" s="52"/>
      <c r="F79" s="52"/>
      <c r="G79" s="48"/>
      <c r="H79" s="48"/>
      <c r="I79" s="48"/>
      <c r="J79" s="19" t="s">
        <v>363</v>
      </c>
      <c r="K79" s="28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ht="15.75" customHeight="1">
      <c r="A80" s="48"/>
      <c r="B80" s="48"/>
      <c r="C80" s="48"/>
      <c r="D80" s="48"/>
      <c r="E80" s="52"/>
      <c r="F80" s="52"/>
      <c r="G80" s="48"/>
      <c r="H80" s="48"/>
      <c r="I80" s="48"/>
      <c r="J80" s="19" t="s">
        <v>185</v>
      </c>
      <c r="K80" s="28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t="15.75" customHeight="1">
      <c r="A81" s="48"/>
      <c r="B81" s="48"/>
      <c r="C81" s="48"/>
      <c r="D81" s="48"/>
      <c r="E81" s="52"/>
      <c r="F81" s="52"/>
      <c r="G81" s="48"/>
      <c r="H81" s="48"/>
      <c r="I81" s="48"/>
      <c r="J81" s="19" t="s">
        <v>186</v>
      </c>
      <c r="K81" s="28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t="15.75" customHeight="1">
      <c r="A82" s="48"/>
      <c r="B82" s="48"/>
      <c r="C82" s="48"/>
      <c r="D82" s="48"/>
      <c r="E82" s="52"/>
      <c r="F82" s="52"/>
      <c r="G82" s="48"/>
      <c r="H82" s="48"/>
      <c r="I82" s="48"/>
      <c r="J82" s="19" t="s">
        <v>364</v>
      </c>
      <c r="K82" s="28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t="15.75" customHeight="1">
      <c r="A83" s="48"/>
      <c r="B83" s="48"/>
      <c r="C83" s="48"/>
      <c r="D83" s="48"/>
      <c r="E83" s="52"/>
      <c r="F83" s="52"/>
      <c r="G83" s="48"/>
      <c r="H83" s="48"/>
      <c r="I83" s="48"/>
      <c r="J83" s="19" t="s">
        <v>188</v>
      </c>
      <c r="K83" s="28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t="15.75" customHeight="1">
      <c r="A84" s="48"/>
      <c r="B84" s="48"/>
      <c r="C84" s="48"/>
      <c r="D84" s="48"/>
      <c r="E84" s="52"/>
      <c r="F84" s="52"/>
      <c r="G84" s="48"/>
      <c r="H84" s="48"/>
      <c r="I84" s="48"/>
      <c r="J84" s="19" t="s">
        <v>365</v>
      </c>
      <c r="K84" s="28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t="15.75" customHeight="1">
      <c r="A85" s="48"/>
      <c r="B85" s="48"/>
      <c r="C85" s="48"/>
      <c r="D85" s="48"/>
      <c r="E85" s="52"/>
      <c r="F85" s="52"/>
      <c r="G85" s="48"/>
      <c r="H85" s="48"/>
      <c r="I85" s="48"/>
      <c r="J85" s="19" t="s">
        <v>189</v>
      </c>
      <c r="K85" s="28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t="15.75" customHeight="1">
      <c r="A86" s="48"/>
      <c r="B86" s="48"/>
      <c r="C86" s="48"/>
      <c r="D86" s="48"/>
      <c r="E86" s="52"/>
      <c r="F86" s="52"/>
      <c r="G86" s="48"/>
      <c r="H86" s="48"/>
      <c r="I86" s="48"/>
      <c r="J86" s="19" t="s">
        <v>366</v>
      </c>
      <c r="K86" s="28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ht="15.75" customHeight="1">
      <c r="A87" s="19" t="s">
        <v>190</v>
      </c>
      <c r="B87" s="19" t="s">
        <v>367</v>
      </c>
      <c r="C87" s="19">
        <v>2016</v>
      </c>
      <c r="D87" s="19" t="s">
        <v>191</v>
      </c>
      <c r="E87" s="19" t="s">
        <v>192</v>
      </c>
      <c r="F87" s="19">
        <v>19</v>
      </c>
      <c r="G87" s="19" t="s">
        <v>40</v>
      </c>
      <c r="H87" s="28"/>
      <c r="I87" s="19" t="s">
        <v>368</v>
      </c>
      <c r="J87" s="19" t="s">
        <v>193</v>
      </c>
      <c r="K87" s="28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ht="15.75" customHeight="1">
      <c r="A88" s="19" t="s">
        <v>194</v>
      </c>
      <c r="B88" s="19" t="s">
        <v>369</v>
      </c>
      <c r="C88" s="19">
        <v>2016</v>
      </c>
      <c r="D88" s="19" t="s">
        <v>19</v>
      </c>
      <c r="E88" s="19" t="s">
        <v>196</v>
      </c>
      <c r="F88" s="19">
        <v>370</v>
      </c>
      <c r="G88" s="19" t="s">
        <v>40</v>
      </c>
      <c r="H88" s="28"/>
      <c r="I88" s="19" t="s">
        <v>195</v>
      </c>
      <c r="J88" s="19" t="s">
        <v>197</v>
      </c>
      <c r="K88" s="28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ht="15.75" customHeight="1">
      <c r="A89" s="19" t="s">
        <v>198</v>
      </c>
      <c r="B89" s="19" t="s">
        <v>370</v>
      </c>
      <c r="C89" s="19">
        <v>2016</v>
      </c>
      <c r="D89" s="19" t="s">
        <v>135</v>
      </c>
      <c r="E89" s="19" t="s">
        <v>200</v>
      </c>
      <c r="F89" s="19">
        <v>751</v>
      </c>
      <c r="G89" s="19" t="s">
        <v>30</v>
      </c>
      <c r="H89" s="19" t="s">
        <v>309</v>
      </c>
      <c r="I89" s="19" t="s">
        <v>371</v>
      </c>
      <c r="J89" s="28"/>
      <c r="K89" s="28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5.75" customHeight="1">
      <c r="A90" s="48" t="s">
        <v>201</v>
      </c>
      <c r="B90" s="48" t="s">
        <v>372</v>
      </c>
      <c r="C90" s="48">
        <v>2016</v>
      </c>
      <c r="D90" s="48" t="s">
        <v>311</v>
      </c>
      <c r="E90" s="48" t="s">
        <v>160</v>
      </c>
      <c r="F90" s="48">
        <v>343</v>
      </c>
      <c r="G90" s="48" t="s">
        <v>40</v>
      </c>
      <c r="H90" s="53"/>
      <c r="I90" s="48" t="s">
        <v>254</v>
      </c>
      <c r="J90" s="30" t="s">
        <v>193</v>
      </c>
      <c r="K90" s="28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t="15.75" customHeight="1">
      <c r="A91" s="48"/>
      <c r="B91" s="48"/>
      <c r="C91" s="48"/>
      <c r="D91" s="48"/>
      <c r="E91" s="48"/>
      <c r="F91" s="48"/>
      <c r="G91" s="48"/>
      <c r="H91" s="53"/>
      <c r="I91" s="48"/>
      <c r="J91" s="30" t="s">
        <v>113</v>
      </c>
      <c r="K91" s="28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ht="15.75" customHeight="1">
      <c r="A92" s="48" t="s">
        <v>215</v>
      </c>
      <c r="B92" s="48" t="s">
        <v>373</v>
      </c>
      <c r="C92" s="48">
        <v>2017</v>
      </c>
      <c r="D92" s="48" t="s">
        <v>217</v>
      </c>
      <c r="E92" s="53"/>
      <c r="F92" s="53"/>
      <c r="G92" s="48" t="s">
        <v>374</v>
      </c>
      <c r="H92" s="53"/>
      <c r="I92" s="31" t="s">
        <v>216</v>
      </c>
      <c r="J92" s="30" t="s">
        <v>218</v>
      </c>
      <c r="K92" s="28"/>
      <c r="L92" s="23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5.75" customHeight="1">
      <c r="A93" s="48"/>
      <c r="B93" s="48"/>
      <c r="C93" s="48"/>
      <c r="D93" s="48"/>
      <c r="E93" s="53"/>
      <c r="F93" s="53"/>
      <c r="G93" s="48"/>
      <c r="H93" s="53"/>
      <c r="I93" s="54" t="s">
        <v>219</v>
      </c>
      <c r="J93" s="30" t="s">
        <v>145</v>
      </c>
      <c r="K93" s="28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5.75" customHeight="1">
      <c r="A94" s="48"/>
      <c r="B94" s="48"/>
      <c r="C94" s="48"/>
      <c r="D94" s="48"/>
      <c r="E94" s="53"/>
      <c r="F94" s="53"/>
      <c r="G94" s="48"/>
      <c r="H94" s="53"/>
      <c r="I94" s="54"/>
      <c r="J94" s="30" t="s">
        <v>149</v>
      </c>
      <c r="K94" s="28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5.75" customHeight="1">
      <c r="A95" s="48"/>
      <c r="B95" s="48"/>
      <c r="C95" s="48"/>
      <c r="D95" s="48"/>
      <c r="E95" s="53"/>
      <c r="F95" s="53"/>
      <c r="G95" s="48"/>
      <c r="H95" s="53"/>
      <c r="I95" s="54"/>
      <c r="J95" s="30" t="s">
        <v>147</v>
      </c>
      <c r="K95" s="28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ht="15.75" customHeight="1">
      <c r="A96" s="48"/>
      <c r="B96" s="48"/>
      <c r="C96" s="48"/>
      <c r="D96" s="48"/>
      <c r="E96" s="53"/>
      <c r="F96" s="53"/>
      <c r="G96" s="48"/>
      <c r="H96" s="53"/>
      <c r="I96" s="32" t="s">
        <v>220</v>
      </c>
      <c r="J96" s="30" t="s">
        <v>152</v>
      </c>
      <c r="K96" s="28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t="15.75" customHeight="1">
      <c r="A97" s="48"/>
      <c r="B97" s="48"/>
      <c r="C97" s="48"/>
      <c r="D97" s="48"/>
      <c r="E97" s="53"/>
      <c r="F97" s="53"/>
      <c r="G97" s="48"/>
      <c r="H97" s="53"/>
      <c r="I97" s="54" t="s">
        <v>221</v>
      </c>
      <c r="J97" s="30" t="s">
        <v>174</v>
      </c>
      <c r="K97" s="28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t="15.75" customHeight="1">
      <c r="A98" s="48"/>
      <c r="B98" s="48"/>
      <c r="C98" s="48"/>
      <c r="D98" s="48"/>
      <c r="E98" s="53"/>
      <c r="F98" s="53"/>
      <c r="G98" s="48"/>
      <c r="H98" s="53"/>
      <c r="I98" s="54"/>
      <c r="J98" s="30" t="s">
        <v>222</v>
      </c>
      <c r="K98" s="28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5.75" customHeight="1">
      <c r="A99" s="48"/>
      <c r="B99" s="48"/>
      <c r="C99" s="48"/>
      <c r="D99" s="48"/>
      <c r="E99" s="53"/>
      <c r="F99" s="53"/>
      <c r="G99" s="48"/>
      <c r="H99" s="53"/>
      <c r="I99" s="54"/>
      <c r="J99" s="30" t="s">
        <v>175</v>
      </c>
      <c r="K99" s="28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5.75" customHeight="1">
      <c r="A100" s="48"/>
      <c r="B100" s="48"/>
      <c r="C100" s="48"/>
      <c r="D100" s="48"/>
      <c r="E100" s="53"/>
      <c r="F100" s="53"/>
      <c r="G100" s="48"/>
      <c r="H100" s="53"/>
      <c r="I100" s="54"/>
      <c r="J100" s="30" t="s">
        <v>223</v>
      </c>
      <c r="K100" s="28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5.75" customHeight="1">
      <c r="A101" s="48"/>
      <c r="B101" s="48"/>
      <c r="C101" s="48"/>
      <c r="D101" s="48"/>
      <c r="E101" s="53"/>
      <c r="F101" s="53"/>
      <c r="G101" s="48"/>
      <c r="H101" s="53"/>
      <c r="I101" s="54"/>
      <c r="J101" s="30" t="s">
        <v>224</v>
      </c>
      <c r="K101" s="28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t="15.75" customHeight="1">
      <c r="A102" s="48"/>
      <c r="B102" s="48"/>
      <c r="C102" s="48"/>
      <c r="D102" s="48"/>
      <c r="E102" s="53"/>
      <c r="F102" s="53"/>
      <c r="G102" s="48"/>
      <c r="H102" s="53"/>
      <c r="I102" s="48" t="s">
        <v>375</v>
      </c>
      <c r="J102" s="19" t="s">
        <v>376</v>
      </c>
      <c r="K102" s="28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ht="15.75" customHeight="1">
      <c r="A103" s="48"/>
      <c r="B103" s="48"/>
      <c r="C103" s="48"/>
      <c r="D103" s="48"/>
      <c r="E103" s="53"/>
      <c r="F103" s="53"/>
      <c r="G103" s="48"/>
      <c r="H103" s="53"/>
      <c r="I103" s="48"/>
      <c r="J103" s="19" t="s">
        <v>377</v>
      </c>
      <c r="K103" s="28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ht="15.75" customHeight="1">
      <c r="A104" s="48"/>
      <c r="B104" s="48"/>
      <c r="C104" s="48"/>
      <c r="D104" s="48"/>
      <c r="E104" s="53"/>
      <c r="F104" s="53"/>
      <c r="G104" s="48"/>
      <c r="H104" s="53"/>
      <c r="I104" s="48"/>
      <c r="J104" s="19" t="s">
        <v>353</v>
      </c>
      <c r="K104" s="28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ht="15.75" customHeight="1">
      <c r="A105" s="48"/>
      <c r="B105" s="48"/>
      <c r="C105" s="48"/>
      <c r="D105" s="48"/>
      <c r="E105" s="53"/>
      <c r="F105" s="53"/>
      <c r="G105" s="48"/>
      <c r="H105" s="53"/>
      <c r="I105" s="48" t="s">
        <v>378</v>
      </c>
      <c r="J105" s="19" t="s">
        <v>379</v>
      </c>
      <c r="K105" s="28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ht="15.75" customHeight="1">
      <c r="A106" s="48"/>
      <c r="B106" s="48"/>
      <c r="C106" s="48"/>
      <c r="D106" s="48"/>
      <c r="E106" s="53"/>
      <c r="F106" s="53"/>
      <c r="G106" s="48"/>
      <c r="H106" s="53"/>
      <c r="I106" s="48"/>
      <c r="J106" s="19" t="s">
        <v>380</v>
      </c>
      <c r="K106" s="28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ht="15.75" customHeight="1">
      <c r="A107" s="48"/>
      <c r="B107" s="48"/>
      <c r="C107" s="48"/>
      <c r="D107" s="48"/>
      <c r="E107" s="53"/>
      <c r="F107" s="53"/>
      <c r="G107" s="48"/>
      <c r="H107" s="53"/>
      <c r="I107" s="48"/>
      <c r="J107" s="19" t="s">
        <v>381</v>
      </c>
      <c r="K107" s="28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ht="15.75" customHeight="1">
      <c r="A108" s="48"/>
      <c r="B108" s="48"/>
      <c r="C108" s="48"/>
      <c r="D108" s="48"/>
      <c r="E108" s="53"/>
      <c r="F108" s="53"/>
      <c r="G108" s="48"/>
      <c r="H108" s="53"/>
      <c r="I108" s="48"/>
      <c r="J108" s="19" t="s">
        <v>382</v>
      </c>
      <c r="K108" s="28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ht="15.75" customHeight="1">
      <c r="A109" s="48"/>
      <c r="B109" s="48"/>
      <c r="C109" s="48"/>
      <c r="D109" s="48"/>
      <c r="E109" s="53"/>
      <c r="F109" s="53"/>
      <c r="G109" s="48"/>
      <c r="H109" s="53"/>
      <c r="I109" s="48"/>
      <c r="J109" s="19" t="s">
        <v>383</v>
      </c>
      <c r="K109" s="28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ht="15.75" customHeight="1">
      <c r="A110" s="48"/>
      <c r="B110" s="48"/>
      <c r="C110" s="48"/>
      <c r="D110" s="48"/>
      <c r="E110" s="53"/>
      <c r="F110" s="53"/>
      <c r="G110" s="48"/>
      <c r="H110" s="53"/>
      <c r="I110" s="48"/>
      <c r="J110" s="19" t="s">
        <v>384</v>
      </c>
      <c r="K110" s="28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5.75" customHeight="1">
      <c r="A111" s="48"/>
      <c r="B111" s="48"/>
      <c r="C111" s="48"/>
      <c r="D111" s="48"/>
      <c r="E111" s="53"/>
      <c r="F111" s="53"/>
      <c r="G111" s="48"/>
      <c r="H111" s="53"/>
      <c r="I111" s="48"/>
      <c r="J111" s="19" t="s">
        <v>385</v>
      </c>
      <c r="K111" s="28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5.75" customHeight="1">
      <c r="A112" s="48"/>
      <c r="B112" s="48"/>
      <c r="C112" s="48"/>
      <c r="D112" s="48"/>
      <c r="E112" s="53"/>
      <c r="F112" s="53"/>
      <c r="G112" s="48"/>
      <c r="H112" s="53"/>
      <c r="I112" s="48"/>
      <c r="J112" s="19" t="s">
        <v>386</v>
      </c>
      <c r="K112" s="28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ht="15.75" customHeight="1">
      <c r="A113" s="48"/>
      <c r="B113" s="48"/>
      <c r="C113" s="48"/>
      <c r="D113" s="48"/>
      <c r="E113" s="53"/>
      <c r="F113" s="53"/>
      <c r="G113" s="48"/>
      <c r="H113" s="53"/>
      <c r="I113" s="48"/>
      <c r="J113" s="19" t="s">
        <v>387</v>
      </c>
      <c r="K113" s="28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ht="15.75" customHeight="1">
      <c r="A114" s="48"/>
      <c r="B114" s="48"/>
      <c r="C114" s="48"/>
      <c r="D114" s="48"/>
      <c r="E114" s="53"/>
      <c r="F114" s="53"/>
      <c r="G114" s="48"/>
      <c r="H114" s="53"/>
      <c r="I114" s="48"/>
      <c r="J114" s="19" t="s">
        <v>388</v>
      </c>
      <c r="K114" s="28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ht="15.75" customHeight="1">
      <c r="A115" s="48"/>
      <c r="B115" s="48"/>
      <c r="C115" s="48"/>
      <c r="D115" s="48"/>
      <c r="E115" s="53"/>
      <c r="F115" s="53"/>
      <c r="G115" s="48"/>
      <c r="H115" s="53"/>
      <c r="I115" s="48"/>
      <c r="J115" s="19" t="s">
        <v>389</v>
      </c>
      <c r="K115" s="28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ht="15.75" customHeight="1">
      <c r="A116" s="48"/>
      <c r="B116" s="48"/>
      <c r="C116" s="48"/>
      <c r="D116" s="48"/>
      <c r="E116" s="53"/>
      <c r="F116" s="53"/>
      <c r="G116" s="48"/>
      <c r="H116" s="53"/>
      <c r="I116" s="48"/>
      <c r="J116" s="19" t="s">
        <v>390</v>
      </c>
      <c r="K116" s="28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ht="15.75" customHeight="1">
      <c r="A117" s="48"/>
      <c r="B117" s="48"/>
      <c r="C117" s="48"/>
      <c r="D117" s="48"/>
      <c r="E117" s="53"/>
      <c r="F117" s="53"/>
      <c r="G117" s="48"/>
      <c r="H117" s="53"/>
      <c r="I117" s="48"/>
      <c r="J117" s="19" t="s">
        <v>152</v>
      </c>
      <c r="K117" s="28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ht="15.75" customHeight="1">
      <c r="A118" s="48"/>
      <c r="B118" s="48"/>
      <c r="C118" s="48"/>
      <c r="D118" s="48"/>
      <c r="E118" s="53"/>
      <c r="F118" s="53"/>
      <c r="G118" s="48"/>
      <c r="H118" s="53"/>
      <c r="I118" s="48"/>
      <c r="J118" s="19" t="s">
        <v>391</v>
      </c>
      <c r="K118" s="28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ht="15.75" customHeight="1">
      <c r="A119" s="48"/>
      <c r="B119" s="48"/>
      <c r="C119" s="48"/>
      <c r="D119" s="48"/>
      <c r="E119" s="53"/>
      <c r="F119" s="53"/>
      <c r="G119" s="48"/>
      <c r="H119" s="53"/>
      <c r="I119" s="48" t="s">
        <v>392</v>
      </c>
      <c r="J119" s="19" t="s">
        <v>393</v>
      </c>
      <c r="K119" s="28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ht="15.75" customHeight="1">
      <c r="A120" s="48"/>
      <c r="B120" s="48"/>
      <c r="C120" s="48"/>
      <c r="D120" s="48"/>
      <c r="E120" s="53"/>
      <c r="F120" s="53"/>
      <c r="G120" s="48"/>
      <c r="H120" s="53"/>
      <c r="I120" s="48"/>
      <c r="J120" s="19" t="s">
        <v>394</v>
      </c>
      <c r="K120" s="28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ht="15.75" customHeight="1">
      <c r="A121" s="48"/>
      <c r="B121" s="48"/>
      <c r="C121" s="48"/>
      <c r="D121" s="48"/>
      <c r="E121" s="53"/>
      <c r="F121" s="53"/>
      <c r="G121" s="48"/>
      <c r="H121" s="53"/>
      <c r="I121" s="48"/>
      <c r="J121" s="19" t="s">
        <v>395</v>
      </c>
      <c r="K121" s="28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ht="15.75" customHeight="1">
      <c r="A122" s="48"/>
      <c r="B122" s="48"/>
      <c r="C122" s="48"/>
      <c r="D122" s="48"/>
      <c r="E122" s="53"/>
      <c r="F122" s="53"/>
      <c r="G122" s="48"/>
      <c r="H122" s="53"/>
      <c r="I122" s="48"/>
      <c r="J122" s="19" t="s">
        <v>396</v>
      </c>
      <c r="K122" s="28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5.75" customHeight="1">
      <c r="A123" s="48"/>
      <c r="B123" s="48"/>
      <c r="C123" s="48"/>
      <c r="D123" s="48"/>
      <c r="E123" s="53"/>
      <c r="F123" s="53"/>
      <c r="G123" s="48"/>
      <c r="H123" s="53"/>
      <c r="I123" s="48"/>
      <c r="J123" s="19" t="s">
        <v>397</v>
      </c>
      <c r="K123" s="28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5.75" customHeight="1">
      <c r="A124" s="48"/>
      <c r="B124" s="48"/>
      <c r="C124" s="48"/>
      <c r="D124" s="48"/>
      <c r="E124" s="53"/>
      <c r="F124" s="53"/>
      <c r="G124" s="48"/>
      <c r="H124" s="53"/>
      <c r="I124" s="48"/>
      <c r="J124" s="19" t="s">
        <v>398</v>
      </c>
      <c r="K124" s="28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t="15.75" customHeight="1">
      <c r="A125" s="48"/>
      <c r="B125" s="48"/>
      <c r="C125" s="48"/>
      <c r="D125" s="48"/>
      <c r="E125" s="53"/>
      <c r="F125" s="53"/>
      <c r="G125" s="48"/>
      <c r="H125" s="53"/>
      <c r="I125" s="48"/>
      <c r="J125" s="19" t="s">
        <v>399</v>
      </c>
      <c r="K125" s="28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t="15.75" customHeight="1">
      <c r="A126" s="48"/>
      <c r="B126" s="48"/>
      <c r="C126" s="48"/>
      <c r="D126" s="48"/>
      <c r="E126" s="53"/>
      <c r="F126" s="53"/>
      <c r="G126" s="48"/>
      <c r="H126" s="53"/>
      <c r="I126" s="48"/>
      <c r="J126" s="19" t="s">
        <v>400</v>
      </c>
      <c r="K126" s="28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5.75" customHeight="1">
      <c r="A127" s="48"/>
      <c r="B127" s="48"/>
      <c r="C127" s="48"/>
      <c r="D127" s="48"/>
      <c r="E127" s="53"/>
      <c r="F127" s="53"/>
      <c r="G127" s="48"/>
      <c r="H127" s="53"/>
      <c r="I127" s="48"/>
      <c r="J127" s="19" t="s">
        <v>401</v>
      </c>
      <c r="K127" s="28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5.75" customHeight="1">
      <c r="A128" s="48"/>
      <c r="B128" s="48"/>
      <c r="C128" s="48"/>
      <c r="D128" s="48"/>
      <c r="E128" s="53"/>
      <c r="F128" s="53"/>
      <c r="G128" s="48"/>
      <c r="H128" s="53"/>
      <c r="I128" s="48"/>
      <c r="J128" s="19" t="s">
        <v>335</v>
      </c>
      <c r="K128" s="28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t="15.75" customHeight="1">
      <c r="A129" s="48"/>
      <c r="B129" s="48"/>
      <c r="C129" s="48"/>
      <c r="D129" s="48"/>
      <c r="E129" s="53"/>
      <c r="F129" s="53"/>
      <c r="G129" s="48"/>
      <c r="H129" s="53"/>
      <c r="I129" s="48"/>
      <c r="J129" s="19" t="s">
        <v>402</v>
      </c>
      <c r="K129" s="28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t="15.75" customHeight="1">
      <c r="A130" s="48"/>
      <c r="B130" s="48"/>
      <c r="C130" s="48"/>
      <c r="D130" s="48"/>
      <c r="E130" s="53"/>
      <c r="F130" s="53"/>
      <c r="G130" s="48"/>
      <c r="H130" s="53"/>
      <c r="I130" s="48"/>
      <c r="J130" s="19" t="s">
        <v>316</v>
      </c>
      <c r="K130" s="28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t="15.75" customHeight="1">
      <c r="A131" s="48"/>
      <c r="B131" s="48"/>
      <c r="C131" s="48"/>
      <c r="D131" s="48"/>
      <c r="E131" s="53"/>
      <c r="F131" s="53"/>
      <c r="G131" s="48"/>
      <c r="H131" s="53"/>
      <c r="I131" s="48"/>
      <c r="J131" s="19" t="s">
        <v>172</v>
      </c>
      <c r="K131" s="28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t="15.75" customHeight="1">
      <c r="A132" s="48"/>
      <c r="B132" s="48"/>
      <c r="C132" s="48"/>
      <c r="D132" s="48"/>
      <c r="E132" s="53"/>
      <c r="F132" s="53"/>
      <c r="G132" s="48"/>
      <c r="H132" s="53"/>
      <c r="I132" s="48" t="s">
        <v>403</v>
      </c>
      <c r="J132" s="19" t="s">
        <v>404</v>
      </c>
      <c r="K132" s="28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ht="15.75" customHeight="1">
      <c r="A133" s="48"/>
      <c r="B133" s="48"/>
      <c r="C133" s="48"/>
      <c r="D133" s="48"/>
      <c r="E133" s="53"/>
      <c r="F133" s="53"/>
      <c r="G133" s="48"/>
      <c r="H133" s="53"/>
      <c r="I133" s="48"/>
      <c r="J133" s="19" t="s">
        <v>335</v>
      </c>
      <c r="K133" s="28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ht="15.75" customHeight="1">
      <c r="A134" s="48"/>
      <c r="B134" s="48"/>
      <c r="C134" s="48"/>
      <c r="D134" s="48"/>
      <c r="E134" s="53"/>
      <c r="F134" s="53"/>
      <c r="G134" s="48"/>
      <c r="H134" s="53"/>
      <c r="I134" s="48"/>
      <c r="J134" s="19" t="s">
        <v>402</v>
      </c>
      <c r="K134" s="28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ht="15.75" customHeight="1">
      <c r="A135" s="48"/>
      <c r="B135" s="48"/>
      <c r="C135" s="48"/>
      <c r="D135" s="48"/>
      <c r="E135" s="53"/>
      <c r="F135" s="53"/>
      <c r="G135" s="48"/>
      <c r="H135" s="53"/>
      <c r="I135" s="48"/>
      <c r="J135" s="19" t="s">
        <v>172</v>
      </c>
      <c r="K135" s="28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ht="15.75" customHeight="1">
      <c r="A136" s="48"/>
      <c r="B136" s="48"/>
      <c r="C136" s="48"/>
      <c r="D136" s="48"/>
      <c r="E136" s="53"/>
      <c r="F136" s="53"/>
      <c r="G136" s="48"/>
      <c r="H136" s="53"/>
      <c r="I136" s="48"/>
      <c r="J136" s="19" t="s">
        <v>316</v>
      </c>
      <c r="K136" s="28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ht="15.75" customHeight="1">
      <c r="A137" s="19" t="s">
        <v>229</v>
      </c>
      <c r="B137" s="19" t="s">
        <v>405</v>
      </c>
      <c r="C137" s="19">
        <v>2017</v>
      </c>
      <c r="D137" s="19" t="s">
        <v>231</v>
      </c>
      <c r="E137" s="19" t="s">
        <v>406</v>
      </c>
      <c r="F137" s="19">
        <v>59</v>
      </c>
      <c r="G137" s="19" t="s">
        <v>40</v>
      </c>
      <c r="H137" s="28"/>
      <c r="I137" s="19" t="s">
        <v>230</v>
      </c>
      <c r="J137" s="19" t="s">
        <v>180</v>
      </c>
      <c r="K137" s="28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ht="15.75" customHeight="1">
      <c r="A138" s="48" t="s">
        <v>233</v>
      </c>
      <c r="B138" s="48" t="s">
        <v>408</v>
      </c>
      <c r="C138" s="48">
        <v>2017</v>
      </c>
      <c r="D138" s="48" t="s">
        <v>234</v>
      </c>
      <c r="E138" s="53"/>
      <c r="F138" s="53"/>
      <c r="G138" s="48" t="s">
        <v>374</v>
      </c>
      <c r="H138" s="53"/>
      <c r="I138" s="48" t="s">
        <v>409</v>
      </c>
      <c r="J138" s="19" t="s">
        <v>257</v>
      </c>
      <c r="K138" s="28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ht="15.75" customHeight="1">
      <c r="A139" s="48"/>
      <c r="B139" s="48"/>
      <c r="C139" s="48"/>
      <c r="D139" s="48"/>
      <c r="E139" s="53"/>
      <c r="F139" s="53"/>
      <c r="G139" s="48"/>
      <c r="H139" s="53"/>
      <c r="I139" s="48"/>
      <c r="J139" s="19" t="s">
        <v>410</v>
      </c>
      <c r="K139" s="28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ht="15.75" customHeight="1">
      <c r="A140" s="48"/>
      <c r="B140" s="48"/>
      <c r="C140" s="48"/>
      <c r="D140" s="48"/>
      <c r="E140" s="53"/>
      <c r="F140" s="53"/>
      <c r="G140" s="48"/>
      <c r="H140" s="53"/>
      <c r="I140" s="48"/>
      <c r="J140" s="19" t="s">
        <v>152</v>
      </c>
      <c r="K140" s="28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ht="15">
      <c r="A141" s="48" t="s">
        <v>238</v>
      </c>
      <c r="B141" s="48" t="s">
        <v>423</v>
      </c>
      <c r="C141" s="48">
        <v>2017</v>
      </c>
      <c r="D141" s="48" t="s">
        <v>135</v>
      </c>
      <c r="E141" s="48" t="s">
        <v>241</v>
      </c>
      <c r="F141" s="48">
        <v>524</v>
      </c>
      <c r="G141" s="48" t="s">
        <v>30</v>
      </c>
      <c r="H141" s="48" t="s">
        <v>309</v>
      </c>
      <c r="I141" s="33" t="s">
        <v>424</v>
      </c>
      <c r="J141" s="33" t="s">
        <v>242</v>
      </c>
      <c r="K141" s="33">
        <v>3.0000000000000001E-3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ht="15">
      <c r="A142" s="48"/>
      <c r="B142" s="48"/>
      <c r="C142" s="48"/>
      <c r="D142" s="48"/>
      <c r="E142" s="48"/>
      <c r="F142" s="48"/>
      <c r="G142" s="48"/>
      <c r="H142" s="48"/>
      <c r="I142" s="33" t="s">
        <v>450</v>
      </c>
      <c r="J142" s="33" t="s">
        <v>243</v>
      </c>
      <c r="K142" s="33">
        <v>5.0000000000000001E-3</v>
      </c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ht="15">
      <c r="A143" s="48"/>
      <c r="B143" s="48"/>
      <c r="C143" s="48"/>
      <c r="D143" s="48"/>
      <c r="E143" s="48"/>
      <c r="F143" s="48"/>
      <c r="G143" s="48"/>
      <c r="H143" s="48"/>
      <c r="I143" s="33" t="s">
        <v>424</v>
      </c>
      <c r="J143" s="33" t="s">
        <v>244</v>
      </c>
      <c r="K143" s="33">
        <v>7.0000000000000001E-3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ht="15">
      <c r="A144" s="48"/>
      <c r="B144" s="48"/>
      <c r="C144" s="48"/>
      <c r="D144" s="48"/>
      <c r="E144" s="48"/>
      <c r="F144" s="48"/>
      <c r="G144" s="48"/>
      <c r="H144" s="48"/>
      <c r="I144" s="33" t="s">
        <v>424</v>
      </c>
      <c r="J144" s="33" t="s">
        <v>245</v>
      </c>
      <c r="K144" s="33">
        <v>8.0000000000000002E-3</v>
      </c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ht="15">
      <c r="A145" s="48"/>
      <c r="B145" s="48"/>
      <c r="C145" s="48"/>
      <c r="D145" s="48"/>
      <c r="E145" s="48"/>
      <c r="F145" s="48"/>
      <c r="G145" s="48"/>
      <c r="H145" s="48"/>
      <c r="I145" s="33" t="s">
        <v>424</v>
      </c>
      <c r="J145" s="33" t="s">
        <v>246</v>
      </c>
      <c r="K145" s="33">
        <v>8.9999999999999993E-3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ht="15">
      <c r="A146" s="48"/>
      <c r="B146" s="48"/>
      <c r="C146" s="48"/>
      <c r="D146" s="48"/>
      <c r="E146" s="48"/>
      <c r="F146" s="48"/>
      <c r="G146" s="48"/>
      <c r="H146" s="48"/>
      <c r="I146" s="33" t="s">
        <v>450</v>
      </c>
      <c r="J146" s="33" t="s">
        <v>451</v>
      </c>
      <c r="K146" s="33">
        <v>0.01</v>
      </c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ht="15">
      <c r="A147" s="48"/>
      <c r="B147" s="48"/>
      <c r="C147" s="48"/>
      <c r="D147" s="48"/>
      <c r="E147" s="48"/>
      <c r="F147" s="48"/>
      <c r="G147" s="48"/>
      <c r="H147" s="48"/>
      <c r="I147" s="33" t="s">
        <v>450</v>
      </c>
      <c r="J147" s="33" t="s">
        <v>452</v>
      </c>
      <c r="K147" s="33">
        <v>0.01</v>
      </c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ht="15">
      <c r="A148" s="48"/>
      <c r="B148" s="48"/>
      <c r="C148" s="48"/>
      <c r="D148" s="48"/>
      <c r="E148" s="48"/>
      <c r="F148" s="48"/>
      <c r="G148" s="48"/>
      <c r="H148" s="48"/>
      <c r="I148" s="33" t="s">
        <v>450</v>
      </c>
      <c r="J148" s="33" t="s">
        <v>454</v>
      </c>
      <c r="K148" s="33">
        <v>1.4E-2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ht="15">
      <c r="A149" s="48"/>
      <c r="B149" s="48"/>
      <c r="C149" s="48"/>
      <c r="D149" s="48"/>
      <c r="E149" s="48"/>
      <c r="F149" s="48"/>
      <c r="G149" s="48"/>
      <c r="H149" s="48"/>
      <c r="I149" s="33" t="s">
        <v>450</v>
      </c>
      <c r="J149" s="33" t="s">
        <v>457</v>
      </c>
      <c r="K149" s="33">
        <v>1.4E-2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ht="15">
      <c r="A150" s="48"/>
      <c r="B150" s="48"/>
      <c r="C150" s="48"/>
      <c r="D150" s="48"/>
      <c r="E150" s="48"/>
      <c r="F150" s="48"/>
      <c r="G150" s="48"/>
      <c r="H150" s="48"/>
      <c r="I150" s="33" t="s">
        <v>458</v>
      </c>
      <c r="J150" s="33" t="s">
        <v>459</v>
      </c>
      <c r="K150" s="33">
        <v>1.4E-2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ht="15">
      <c r="A151" s="48"/>
      <c r="B151" s="48"/>
      <c r="C151" s="48"/>
      <c r="D151" s="48"/>
      <c r="E151" s="48"/>
      <c r="F151" s="48"/>
      <c r="G151" s="48"/>
      <c r="H151" s="48"/>
      <c r="I151" s="33" t="s">
        <v>424</v>
      </c>
      <c r="J151" s="33" t="s">
        <v>460</v>
      </c>
      <c r="K151" s="33">
        <v>1.4E-2</v>
      </c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ht="15">
      <c r="A152" s="48"/>
      <c r="B152" s="48"/>
      <c r="C152" s="48"/>
      <c r="D152" s="48"/>
      <c r="E152" s="48"/>
      <c r="F152" s="48"/>
      <c r="G152" s="48"/>
      <c r="H152" s="48"/>
      <c r="I152" s="33" t="s">
        <v>424</v>
      </c>
      <c r="J152" s="33" t="s">
        <v>463</v>
      </c>
      <c r="K152" s="33">
        <v>1.7000000000000001E-2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ht="15">
      <c r="A153" s="48"/>
      <c r="B153" s="48"/>
      <c r="C153" s="48"/>
      <c r="D153" s="48"/>
      <c r="E153" s="48"/>
      <c r="F153" s="48"/>
      <c r="G153" s="48"/>
      <c r="H153" s="48"/>
      <c r="I153" s="33" t="s">
        <v>424</v>
      </c>
      <c r="J153" s="33" t="s">
        <v>470</v>
      </c>
      <c r="K153" s="33">
        <v>1.7000000000000001E-2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ht="15">
      <c r="A154" s="48"/>
      <c r="B154" s="48"/>
      <c r="C154" s="48"/>
      <c r="D154" s="48"/>
      <c r="E154" s="48"/>
      <c r="F154" s="48"/>
      <c r="G154" s="48"/>
      <c r="H154" s="48"/>
      <c r="I154" s="33" t="s">
        <v>424</v>
      </c>
      <c r="J154" s="33" t="s">
        <v>474</v>
      </c>
      <c r="K154" s="33">
        <v>0.02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t="15">
      <c r="A155" s="48"/>
      <c r="B155" s="48"/>
      <c r="C155" s="48"/>
      <c r="D155" s="48"/>
      <c r="E155" s="48"/>
      <c r="F155" s="48"/>
      <c r="G155" s="48"/>
      <c r="H155" s="48"/>
      <c r="I155" s="33" t="s">
        <v>424</v>
      </c>
      <c r="J155" s="33" t="s">
        <v>478</v>
      </c>
      <c r="K155" s="33">
        <v>2.1000000000000001E-2</v>
      </c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t="15">
      <c r="A156" s="48"/>
      <c r="B156" s="48"/>
      <c r="C156" s="48"/>
      <c r="D156" s="48"/>
      <c r="E156" s="48"/>
      <c r="F156" s="48"/>
      <c r="G156" s="48"/>
      <c r="H156" s="48"/>
      <c r="I156" s="33" t="s">
        <v>450</v>
      </c>
      <c r="J156" s="33" t="s">
        <v>479</v>
      </c>
      <c r="K156" s="33">
        <v>2.1000000000000001E-2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ht="15">
      <c r="A157" s="48"/>
      <c r="B157" s="48"/>
      <c r="C157" s="48"/>
      <c r="D157" s="48"/>
      <c r="E157" s="48"/>
      <c r="F157" s="48"/>
      <c r="G157" s="48"/>
      <c r="H157" s="48"/>
      <c r="I157" s="33" t="s">
        <v>424</v>
      </c>
      <c r="J157" s="33" t="s">
        <v>480</v>
      </c>
      <c r="K157" s="33">
        <v>2.3E-2</v>
      </c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t="15">
      <c r="A158" s="48"/>
      <c r="B158" s="48"/>
      <c r="C158" s="48"/>
      <c r="D158" s="48"/>
      <c r="E158" s="48"/>
      <c r="F158" s="48"/>
      <c r="G158" s="48"/>
      <c r="H158" s="48"/>
      <c r="I158" s="33" t="s">
        <v>450</v>
      </c>
      <c r="J158" s="33" t="s">
        <v>481</v>
      </c>
      <c r="K158" s="33">
        <v>2.3E-2</v>
      </c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t="15">
      <c r="A159" s="48"/>
      <c r="B159" s="48"/>
      <c r="C159" s="48"/>
      <c r="D159" s="48"/>
      <c r="E159" s="48"/>
      <c r="F159" s="48"/>
      <c r="G159" s="48"/>
      <c r="H159" s="48"/>
      <c r="I159" s="33" t="s">
        <v>450</v>
      </c>
      <c r="J159" s="33" t="s">
        <v>482</v>
      </c>
      <c r="K159" s="33">
        <v>2.4E-2</v>
      </c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t="15">
      <c r="A160" s="48"/>
      <c r="B160" s="48"/>
      <c r="C160" s="48"/>
      <c r="D160" s="48"/>
      <c r="E160" s="48"/>
      <c r="F160" s="48"/>
      <c r="G160" s="48"/>
      <c r="H160" s="48"/>
      <c r="I160" s="33" t="s">
        <v>424</v>
      </c>
      <c r="J160" s="33" t="s">
        <v>484</v>
      </c>
      <c r="K160" s="33">
        <v>2.5000000000000001E-2</v>
      </c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t="15">
      <c r="A161" s="48"/>
      <c r="B161" s="48"/>
      <c r="C161" s="48"/>
      <c r="D161" s="48"/>
      <c r="E161" s="48"/>
      <c r="F161" s="48"/>
      <c r="G161" s="48"/>
      <c r="H161" s="48"/>
      <c r="I161" s="33" t="s">
        <v>450</v>
      </c>
      <c r="J161" s="33" t="s">
        <v>487</v>
      </c>
      <c r="K161" s="33">
        <v>2.5999999999999999E-2</v>
      </c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ht="15">
      <c r="A162" s="48"/>
      <c r="B162" s="48"/>
      <c r="C162" s="48"/>
      <c r="D162" s="48"/>
      <c r="E162" s="48"/>
      <c r="F162" s="48"/>
      <c r="G162" s="48"/>
      <c r="H162" s="48"/>
      <c r="I162" s="33" t="s">
        <v>450</v>
      </c>
      <c r="J162" s="33" t="s">
        <v>489</v>
      </c>
      <c r="K162" s="33">
        <v>2.8000000000000001E-2</v>
      </c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t="15">
      <c r="A163" s="48"/>
      <c r="B163" s="48"/>
      <c r="C163" s="48"/>
      <c r="D163" s="48"/>
      <c r="E163" s="48"/>
      <c r="F163" s="48"/>
      <c r="G163" s="48"/>
      <c r="H163" s="48"/>
      <c r="I163" s="33" t="s">
        <v>424</v>
      </c>
      <c r="J163" s="33" t="s">
        <v>491</v>
      </c>
      <c r="K163" s="33">
        <v>2.8000000000000001E-2</v>
      </c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ht="15">
      <c r="A164" s="48"/>
      <c r="B164" s="48"/>
      <c r="C164" s="48"/>
      <c r="D164" s="48"/>
      <c r="E164" s="48"/>
      <c r="F164" s="48"/>
      <c r="G164" s="48"/>
      <c r="H164" s="48"/>
      <c r="I164" s="33" t="s">
        <v>424</v>
      </c>
      <c r="J164" s="33" t="s">
        <v>492</v>
      </c>
      <c r="K164" s="33">
        <v>2.8000000000000001E-2</v>
      </c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ht="15">
      <c r="A165" s="48"/>
      <c r="B165" s="48"/>
      <c r="C165" s="48"/>
      <c r="D165" s="48"/>
      <c r="E165" s="48"/>
      <c r="F165" s="48"/>
      <c r="G165" s="48"/>
      <c r="H165" s="48"/>
      <c r="I165" s="33" t="s">
        <v>458</v>
      </c>
      <c r="J165" s="33" t="s">
        <v>494</v>
      </c>
      <c r="K165" s="33">
        <v>2.9000000000000001E-2</v>
      </c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ht="15">
      <c r="A166" s="48"/>
      <c r="B166" s="48"/>
      <c r="C166" s="48"/>
      <c r="D166" s="48"/>
      <c r="E166" s="48"/>
      <c r="F166" s="48"/>
      <c r="G166" s="48"/>
      <c r="H166" s="48"/>
      <c r="I166" s="33" t="s">
        <v>424</v>
      </c>
      <c r="J166" s="33" t="s">
        <v>497</v>
      </c>
      <c r="K166" s="33">
        <v>3.1E-2</v>
      </c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ht="15">
      <c r="A167" s="48"/>
      <c r="B167" s="48"/>
      <c r="C167" s="48"/>
      <c r="D167" s="48"/>
      <c r="E167" s="48"/>
      <c r="F167" s="48"/>
      <c r="G167" s="48"/>
      <c r="H167" s="48"/>
      <c r="I167" s="33" t="s">
        <v>424</v>
      </c>
      <c r="J167" s="33" t="s">
        <v>498</v>
      </c>
      <c r="K167" s="33">
        <v>3.5000000000000003E-2</v>
      </c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ht="15">
      <c r="A168" s="48"/>
      <c r="B168" s="48"/>
      <c r="C168" s="48"/>
      <c r="D168" s="48"/>
      <c r="E168" s="48"/>
      <c r="F168" s="48"/>
      <c r="G168" s="48"/>
      <c r="H168" s="48"/>
      <c r="I168" s="33" t="s">
        <v>424</v>
      </c>
      <c r="J168" s="33" t="s">
        <v>499</v>
      </c>
      <c r="K168" s="33">
        <v>3.5999999999999997E-2</v>
      </c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ht="15">
      <c r="A169" s="48"/>
      <c r="B169" s="48"/>
      <c r="C169" s="48"/>
      <c r="D169" s="48"/>
      <c r="E169" s="48"/>
      <c r="F169" s="48"/>
      <c r="G169" s="48"/>
      <c r="H169" s="48"/>
      <c r="I169" s="33" t="s">
        <v>424</v>
      </c>
      <c r="J169" s="33" t="s">
        <v>501</v>
      </c>
      <c r="K169" s="33">
        <v>3.5999999999999997E-2</v>
      </c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ht="15">
      <c r="A170" s="48"/>
      <c r="B170" s="48"/>
      <c r="C170" s="48"/>
      <c r="D170" s="48"/>
      <c r="E170" s="48"/>
      <c r="F170" s="48"/>
      <c r="G170" s="48"/>
      <c r="H170" s="48"/>
      <c r="I170" s="33" t="s">
        <v>424</v>
      </c>
      <c r="J170" s="33" t="s">
        <v>502</v>
      </c>
      <c r="K170" s="33">
        <v>3.5999999999999997E-2</v>
      </c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ht="15">
      <c r="A171" s="48"/>
      <c r="B171" s="48"/>
      <c r="C171" s="48"/>
      <c r="D171" s="48"/>
      <c r="E171" s="48"/>
      <c r="F171" s="48"/>
      <c r="G171" s="48"/>
      <c r="H171" s="48"/>
      <c r="I171" s="33" t="s">
        <v>424</v>
      </c>
      <c r="J171" s="33" t="s">
        <v>503</v>
      </c>
      <c r="K171" s="33">
        <v>3.5999999999999997E-2</v>
      </c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ht="15">
      <c r="A172" s="48"/>
      <c r="B172" s="48"/>
      <c r="C172" s="48"/>
      <c r="D172" s="48"/>
      <c r="E172" s="48"/>
      <c r="F172" s="48"/>
      <c r="G172" s="48"/>
      <c r="H172" s="48"/>
      <c r="I172" s="33" t="s">
        <v>424</v>
      </c>
      <c r="J172" s="33" t="s">
        <v>504</v>
      </c>
      <c r="K172" s="33">
        <v>3.6999999999999998E-2</v>
      </c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ht="15">
      <c r="A173" s="48"/>
      <c r="B173" s="48"/>
      <c r="C173" s="48"/>
      <c r="D173" s="48"/>
      <c r="E173" s="48"/>
      <c r="F173" s="48"/>
      <c r="G173" s="48"/>
      <c r="H173" s="48"/>
      <c r="I173" s="33" t="s">
        <v>450</v>
      </c>
      <c r="J173" s="33" t="s">
        <v>506</v>
      </c>
      <c r="K173" s="33">
        <v>3.6999999999999998E-2</v>
      </c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ht="15">
      <c r="A174" s="48"/>
      <c r="B174" s="48"/>
      <c r="C174" s="48"/>
      <c r="D174" s="48"/>
      <c r="E174" s="48"/>
      <c r="F174" s="48"/>
      <c r="G174" s="48"/>
      <c r="H174" s="48"/>
      <c r="I174" s="33" t="s">
        <v>424</v>
      </c>
      <c r="J174" s="33" t="s">
        <v>508</v>
      </c>
      <c r="K174" s="33">
        <v>3.7999999999999999E-2</v>
      </c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ht="15">
      <c r="A175" s="48"/>
      <c r="B175" s="48"/>
      <c r="C175" s="48"/>
      <c r="D175" s="48"/>
      <c r="E175" s="48"/>
      <c r="F175" s="48"/>
      <c r="G175" s="48"/>
      <c r="H175" s="48"/>
      <c r="I175" s="33" t="s">
        <v>424</v>
      </c>
      <c r="J175" s="33" t="s">
        <v>509</v>
      </c>
      <c r="K175" s="33">
        <v>0.04</v>
      </c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ht="15">
      <c r="A176" s="48"/>
      <c r="B176" s="48"/>
      <c r="C176" s="48"/>
      <c r="D176" s="48"/>
      <c r="E176" s="48"/>
      <c r="F176" s="48"/>
      <c r="G176" s="48"/>
      <c r="H176" s="48"/>
      <c r="I176" s="33" t="s">
        <v>450</v>
      </c>
      <c r="J176" s="33" t="s">
        <v>510</v>
      </c>
      <c r="K176" s="33">
        <v>4.1000000000000002E-2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ht="15">
      <c r="A177" s="48"/>
      <c r="B177" s="48"/>
      <c r="C177" s="48"/>
      <c r="D177" s="48"/>
      <c r="E177" s="48"/>
      <c r="F177" s="48"/>
      <c r="G177" s="48"/>
      <c r="H177" s="48"/>
      <c r="I177" s="33" t="s">
        <v>424</v>
      </c>
      <c r="J177" s="33" t="s">
        <v>511</v>
      </c>
      <c r="K177" s="33">
        <v>4.2000000000000003E-2</v>
      </c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ht="15">
      <c r="A178" s="48"/>
      <c r="B178" s="48"/>
      <c r="C178" s="48"/>
      <c r="D178" s="48"/>
      <c r="E178" s="48"/>
      <c r="F178" s="48"/>
      <c r="G178" s="48"/>
      <c r="H178" s="48"/>
      <c r="I178" s="33" t="s">
        <v>450</v>
      </c>
      <c r="J178" s="33" t="s">
        <v>512</v>
      </c>
      <c r="K178" s="33">
        <v>4.3999999999999997E-2</v>
      </c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ht="15">
      <c r="A179" s="48"/>
      <c r="B179" s="48"/>
      <c r="C179" s="48"/>
      <c r="D179" s="48"/>
      <c r="E179" s="48"/>
      <c r="F179" s="48"/>
      <c r="G179" s="48"/>
      <c r="H179" s="48"/>
      <c r="I179" s="33" t="s">
        <v>424</v>
      </c>
      <c r="J179" s="33" t="s">
        <v>513</v>
      </c>
      <c r="K179" s="33">
        <v>4.9000000000000002E-2</v>
      </c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ht="15.75" customHeight="1">
      <c r="A180" s="48" t="s">
        <v>247</v>
      </c>
      <c r="B180" s="48" t="s">
        <v>514</v>
      </c>
      <c r="C180" s="48">
        <v>2018</v>
      </c>
      <c r="D180" s="55" t="s">
        <v>249</v>
      </c>
      <c r="E180" s="48" t="s">
        <v>250</v>
      </c>
      <c r="F180" s="48">
        <v>96</v>
      </c>
      <c r="G180" s="48" t="s">
        <v>30</v>
      </c>
      <c r="H180" s="48" t="s">
        <v>309</v>
      </c>
      <c r="I180" s="52" t="s">
        <v>515</v>
      </c>
      <c r="J180" s="30" t="s">
        <v>252</v>
      </c>
      <c r="K180" s="30" t="s">
        <v>516</v>
      </c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ht="15.75" customHeight="1">
      <c r="A181" s="48"/>
      <c r="B181" s="48"/>
      <c r="C181" s="48"/>
      <c r="D181" s="55"/>
      <c r="E181" s="48"/>
      <c r="F181" s="48"/>
      <c r="G181" s="48"/>
      <c r="H181" s="48"/>
      <c r="I181" s="52"/>
      <c r="J181" s="30" t="s">
        <v>251</v>
      </c>
      <c r="K181" s="30" t="s">
        <v>517</v>
      </c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ht="15">
      <c r="A182" s="48" t="s">
        <v>259</v>
      </c>
      <c r="B182" s="48" t="s">
        <v>518</v>
      </c>
      <c r="C182" s="48">
        <v>2018</v>
      </c>
      <c r="D182" s="48" t="s">
        <v>261</v>
      </c>
      <c r="E182" s="48" t="s">
        <v>262</v>
      </c>
      <c r="F182" s="48">
        <v>461</v>
      </c>
      <c r="G182" s="48" t="s">
        <v>40</v>
      </c>
      <c r="H182" s="53"/>
      <c r="I182" s="19" t="s">
        <v>519</v>
      </c>
      <c r="J182" s="33" t="s">
        <v>263</v>
      </c>
      <c r="K182" s="33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ht="15">
      <c r="A183" s="48"/>
      <c r="B183" s="48"/>
      <c r="C183" s="48"/>
      <c r="D183" s="48"/>
      <c r="E183" s="48"/>
      <c r="F183" s="48"/>
      <c r="G183" s="48"/>
      <c r="H183" s="53"/>
      <c r="I183" s="19" t="s">
        <v>520</v>
      </c>
      <c r="J183" s="33" t="s">
        <v>521</v>
      </c>
      <c r="K183" s="33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ht="15">
      <c r="A184" s="48"/>
      <c r="B184" s="48"/>
      <c r="C184" s="48"/>
      <c r="D184" s="48"/>
      <c r="E184" s="48"/>
      <c r="F184" s="48"/>
      <c r="G184" s="48"/>
      <c r="H184" s="53"/>
      <c r="I184" s="19" t="s">
        <v>522</v>
      </c>
      <c r="J184" s="33" t="s">
        <v>180</v>
      </c>
      <c r="K184" s="33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ht="15">
      <c r="A185" s="48"/>
      <c r="B185" s="48"/>
      <c r="C185" s="48"/>
      <c r="D185" s="48"/>
      <c r="E185" s="48"/>
      <c r="F185" s="48"/>
      <c r="G185" s="48"/>
      <c r="H185" s="53"/>
      <c r="I185" s="19" t="s">
        <v>523</v>
      </c>
      <c r="J185" s="33" t="s">
        <v>152</v>
      </c>
      <c r="K185" s="33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ht="15">
      <c r="A186" s="48"/>
      <c r="B186" s="48"/>
      <c r="C186" s="48"/>
      <c r="D186" s="48"/>
      <c r="E186" s="48"/>
      <c r="F186" s="48"/>
      <c r="G186" s="48"/>
      <c r="H186" s="53"/>
      <c r="I186" s="19" t="s">
        <v>525</v>
      </c>
      <c r="J186" s="33" t="s">
        <v>266</v>
      </c>
      <c r="K186" s="33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ht="15">
      <c r="A187" s="48"/>
      <c r="B187" s="48"/>
      <c r="C187" s="48"/>
      <c r="D187" s="48"/>
      <c r="E187" s="48"/>
      <c r="F187" s="48"/>
      <c r="G187" s="48"/>
      <c r="H187" s="53"/>
      <c r="I187" s="19" t="s">
        <v>526</v>
      </c>
      <c r="J187" s="33" t="s">
        <v>527</v>
      </c>
      <c r="K187" s="33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ht="15">
      <c r="A188" s="48"/>
      <c r="B188" s="48"/>
      <c r="C188" s="48"/>
      <c r="D188" s="48"/>
      <c r="E188" s="48"/>
      <c r="F188" s="48"/>
      <c r="G188" s="48"/>
      <c r="H188" s="53"/>
      <c r="I188" s="19" t="s">
        <v>528</v>
      </c>
      <c r="J188" s="33" t="s">
        <v>529</v>
      </c>
      <c r="K188" s="33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ht="15">
      <c r="A189" s="48"/>
      <c r="B189" s="48"/>
      <c r="C189" s="48"/>
      <c r="D189" s="48"/>
      <c r="E189" s="48"/>
      <c r="F189" s="48"/>
      <c r="G189" s="48"/>
      <c r="H189" s="53"/>
      <c r="I189" s="48" t="s">
        <v>530</v>
      </c>
      <c r="J189" s="33" t="s">
        <v>531</v>
      </c>
      <c r="K189" s="33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ht="15">
      <c r="A190" s="48"/>
      <c r="B190" s="48"/>
      <c r="C190" s="48"/>
      <c r="D190" s="48"/>
      <c r="E190" s="48"/>
      <c r="F190" s="48"/>
      <c r="G190" s="48"/>
      <c r="H190" s="53"/>
      <c r="I190" s="48"/>
      <c r="J190" s="33" t="s">
        <v>521</v>
      </c>
      <c r="K190" s="33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t="15">
      <c r="A191" s="48"/>
      <c r="B191" s="48"/>
      <c r="C191" s="48"/>
      <c r="D191" s="48"/>
      <c r="E191" s="48"/>
      <c r="F191" s="48"/>
      <c r="G191" s="48"/>
      <c r="H191" s="53"/>
      <c r="I191" s="19" t="s">
        <v>532</v>
      </c>
      <c r="J191" s="33" t="s">
        <v>533</v>
      </c>
      <c r="K191" s="33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t="15">
      <c r="A192" s="48"/>
      <c r="B192" s="48"/>
      <c r="C192" s="48"/>
      <c r="D192" s="48"/>
      <c r="E192" s="48"/>
      <c r="F192" s="48"/>
      <c r="G192" s="48"/>
      <c r="H192" s="53"/>
      <c r="I192" s="19" t="s">
        <v>313</v>
      </c>
      <c r="J192" s="33" t="s">
        <v>534</v>
      </c>
      <c r="K192" s="33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t="15.75" customHeight="1">
      <c r="A193" s="48" t="s">
        <v>267</v>
      </c>
      <c r="B193" s="48" t="s">
        <v>535</v>
      </c>
      <c r="C193" s="48">
        <v>2018</v>
      </c>
      <c r="D193" s="48" t="s">
        <v>132</v>
      </c>
      <c r="E193" s="48" t="s">
        <v>262</v>
      </c>
      <c r="F193" s="48">
        <v>384</v>
      </c>
      <c r="G193" s="48" t="s">
        <v>30</v>
      </c>
      <c r="H193" s="48" t="s">
        <v>309</v>
      </c>
      <c r="I193" s="30" t="s">
        <v>536</v>
      </c>
      <c r="J193" s="30" t="s">
        <v>270</v>
      </c>
      <c r="K193" s="29">
        <v>3.8999999999999999E-5</v>
      </c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t="15.75" customHeight="1">
      <c r="A194" s="48"/>
      <c r="B194" s="48"/>
      <c r="C194" s="48"/>
      <c r="D194" s="48"/>
      <c r="E194" s="48"/>
      <c r="F194" s="48"/>
      <c r="G194" s="48"/>
      <c r="H194" s="48"/>
      <c r="I194" s="30" t="s">
        <v>539</v>
      </c>
      <c r="J194" s="30" t="s">
        <v>273</v>
      </c>
      <c r="K194" s="29">
        <v>1.2999999999999999E-5</v>
      </c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t="15.75" customHeight="1">
      <c r="A195" s="48"/>
      <c r="B195" s="48"/>
      <c r="C195" s="48"/>
      <c r="D195" s="48"/>
      <c r="E195" s="48"/>
      <c r="F195" s="48"/>
      <c r="G195" s="48"/>
      <c r="H195" s="48"/>
      <c r="I195" s="30" t="s">
        <v>543</v>
      </c>
      <c r="J195" s="30" t="s">
        <v>276</v>
      </c>
      <c r="K195" s="29">
        <v>2.5999999999999998E-5</v>
      </c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t="15.75" customHeight="1">
      <c r="A196" s="48"/>
      <c r="B196" s="48"/>
      <c r="C196" s="48"/>
      <c r="D196" s="48"/>
      <c r="E196" s="48"/>
      <c r="F196" s="48"/>
      <c r="G196" s="48"/>
      <c r="H196" s="48"/>
      <c r="I196" s="30" t="s">
        <v>545</v>
      </c>
      <c r="J196" s="30" t="s">
        <v>174</v>
      </c>
      <c r="K196" s="29">
        <v>1.7E-5</v>
      </c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spans="1:27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spans="1:27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spans="1:27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spans="1:27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spans="1: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spans="1:27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spans="1:27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spans="1:27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spans="1:27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spans="1:27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spans="1:27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spans="1:27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spans="1:27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spans="1:27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spans="1:2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spans="1:27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spans="1:27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spans="1:27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spans="1:27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spans="1:27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spans="1:27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spans="1:27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spans="1:27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spans="1:27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spans="1:2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spans="1:27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spans="1:27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spans="1:27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spans="1:27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spans="1:27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spans="1:27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spans="1:27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spans="1:27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spans="1:27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spans="1:2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spans="1:27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spans="1:27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spans="1:27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spans="1:27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spans="1:27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spans="1:27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spans="1:27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spans="1:27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spans="1:2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spans="1:27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spans="1:27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spans="1:27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spans="1:27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spans="1:27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spans="1:27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spans="1:27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spans="1:27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spans="1:27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spans="1:2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spans="1:27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spans="1:27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spans="1:27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spans="1:27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spans="1:27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spans="1:27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spans="1:27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spans="1:27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spans="1:27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spans="1:2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spans="1:27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spans="1:27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spans="1:27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spans="1:27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spans="1:27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spans="1:27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spans="1:27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spans="1:27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spans="1:27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spans="1:2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spans="1:27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spans="1:27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spans="1:27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spans="1:27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spans="1:27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spans="1:27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spans="1:27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spans="1:27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spans="1:27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spans="1:2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spans="1:27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spans="1:27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spans="1:27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spans="1:27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spans="1:27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spans="1:27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spans="1:27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spans="1:27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spans="1:27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spans="1:2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spans="1:27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spans="1:27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spans="1:27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spans="1:27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spans="1:27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spans="1:27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spans="1:27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spans="1:27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spans="1:27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spans="1: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spans="1:27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spans="1:27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spans="1:27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spans="1:27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spans="1:27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spans="1:27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spans="1:27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spans="1:27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spans="1:27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spans="1:2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spans="1:27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spans="1:27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spans="1:27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spans="1:27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spans="1:27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spans="1:27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spans="1:27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spans="1:27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spans="1:27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spans="1:2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spans="1:27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spans="1:27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spans="1:27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spans="1:27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spans="1:27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spans="1:27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spans="1:27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spans="1:27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spans="1:27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spans="1:2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spans="1:27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spans="1:27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spans="1:27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spans="1:27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spans="1:27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spans="1:27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spans="1:27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spans="1:27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spans="1:27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spans="1:2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spans="1:27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spans="1:27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spans="1:27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spans="1:27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spans="1:27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spans="1:27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spans="1:27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spans="1:27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spans="1:27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spans="1:2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spans="1:27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spans="1:27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spans="1:27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spans="1:27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spans="1:27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spans="1:27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spans="1:27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spans="1:27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spans="1:27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spans="1:2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spans="1:27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spans="1:27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spans="1:27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spans="1:27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spans="1:27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spans="1:27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spans="1:27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spans="1:27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spans="1:27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spans="1:2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spans="1:27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spans="1:27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spans="1:27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spans="1:27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spans="1:27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spans="1:27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spans="1:27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spans="1:27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spans="1:27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spans="1:2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spans="1:27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spans="1:27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spans="1:27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spans="1:27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spans="1:27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spans="1:27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spans="1:27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spans="1:27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spans="1:27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spans="1:2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spans="1:27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spans="1:27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spans="1:27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spans="1:27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spans="1:27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spans="1:27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spans="1:27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spans="1:27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spans="1: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spans="1:27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spans="1:27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spans="1:27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spans="1:27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spans="1:27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spans="1:27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spans="1:27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spans="1:27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spans="1:2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spans="1:27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spans="1:27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spans="1:27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spans="1:27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spans="1:27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spans="1:27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spans="1:27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spans="1:27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spans="1:27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spans="1:2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spans="1:27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spans="1:27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spans="1:27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spans="1:27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spans="1:27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spans="1:27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spans="1:27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spans="1:27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spans="1:27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spans="1:2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spans="1:27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spans="1:27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spans="1:27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spans="1:27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spans="1:27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spans="1:27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spans="1:27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spans="1:27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spans="1:27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spans="1:2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spans="1:27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spans="1:27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spans="1:27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spans="1:27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spans="1:27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spans="1:27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spans="1:27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spans="1:27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spans="1:27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spans="1:2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spans="1:27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spans="1:27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spans="1:27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spans="1:27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spans="1:27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spans="1:27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spans="1:27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spans="1:27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spans="1:27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spans="1:2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spans="1:27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spans="1:27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spans="1:27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spans="1:27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spans="1:27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spans="1:27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spans="1:27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spans="1:27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spans="1:27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spans="1:2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spans="1:27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spans="1:27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spans="1:27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spans="1:27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spans="1:27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spans="1:27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spans="1:27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spans="1:27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spans="1:27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spans="1:2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spans="1:27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spans="1:27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spans="1:27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spans="1:27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spans="1:27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spans="1:27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spans="1:27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spans="1:27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spans="1:27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spans="1:2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spans="1:27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spans="1:27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spans="1:27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spans="1:27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spans="1:27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spans="1:27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spans="1:27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spans="1:27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spans="1:27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spans="1: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spans="1:27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spans="1:27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spans="1:27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spans="1:27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spans="1:27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spans="1:27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spans="1:27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spans="1:27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spans="1:27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spans="1:2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spans="1:27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spans="1:27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spans="1:27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spans="1:27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spans="1:27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spans="1:27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spans="1:27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spans="1:27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spans="1:27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spans="1:2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spans="1:27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spans="1:27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spans="1:27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spans="1:27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spans="1:27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spans="1:27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spans="1:27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spans="1:27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spans="1:27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spans="1:2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spans="1:27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spans="1:27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spans="1:27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spans="1:27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spans="1:27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spans="1:27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spans="1:27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spans="1:27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spans="1:27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spans="1:2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spans="1:27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spans="1:27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spans="1:27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spans="1:27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spans="1:27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spans="1:27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spans="1:27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spans="1:27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spans="1:27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spans="1:2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spans="1:27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spans="1:27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spans="1:27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spans="1:27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spans="1:27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spans="1:27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spans="1:27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spans="1:27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spans="1:27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spans="1:2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spans="1:27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spans="1:27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spans="1:27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spans="1:27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spans="1:27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spans="1:27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spans="1:27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spans="1:27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spans="1:27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spans="1:2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spans="1:27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spans="1:27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spans="1:27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spans="1:27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spans="1:27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spans="1:27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spans="1:27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spans="1:27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spans="1:27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spans="1:2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spans="1:27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spans="1:27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spans="1:27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spans="1:27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spans="1:27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spans="1:27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spans="1:27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spans="1:27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spans="1:27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spans="1:2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spans="1:27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spans="1:27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spans="1:27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spans="1:27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spans="1:27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spans="1:27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spans="1:27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spans="1:27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spans="1:27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spans="1: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spans="1:27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spans="1:27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spans="1:27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spans="1:27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spans="1:27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spans="1:27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spans="1:27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spans="1:27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spans="1:27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spans="1:2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spans="1:27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spans="1:27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spans="1:27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spans="1:27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spans="1:27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spans="1:27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spans="1:27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spans="1:27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spans="1:27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spans="1:2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spans="1:27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spans="1:27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spans="1:27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spans="1:27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spans="1:27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spans="1:27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spans="1:27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spans="1:27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spans="1:27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spans="1:2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spans="1:27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spans="1:27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spans="1:27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spans="1:27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spans="1:27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spans="1:27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spans="1:27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spans="1:27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spans="1:27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spans="1:2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spans="1:27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spans="1:27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spans="1:27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spans="1:27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spans="1:27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spans="1:27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spans="1:27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spans="1:27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spans="1:27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spans="1:2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spans="1:27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spans="1:27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spans="1:27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spans="1:27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spans="1:27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spans="1:27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spans="1:27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spans="1:27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spans="1:27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spans="1:2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spans="1:27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spans="1:27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spans="1:27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spans="1:27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spans="1:27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spans="1:27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spans="1:27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spans="1:27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spans="1:27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spans="1:2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spans="1:27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spans="1:27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spans="1:27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spans="1:27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spans="1:27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spans="1:27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spans="1:27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spans="1:27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spans="1:27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spans="1:2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spans="1:27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spans="1:27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spans="1:27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spans="1:27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spans="1:27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spans="1:27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spans="1:27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spans="1:27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spans="1:27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spans="1:2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spans="1:27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spans="1:27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spans="1:27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spans="1:27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spans="1:27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spans="1:27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spans="1:27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spans="1:27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spans="1:27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spans="1: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spans="1:27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spans="1:27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spans="1:27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spans="1:27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spans="1:27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spans="1:27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spans="1:27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spans="1:27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spans="1:27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spans="1:2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spans="1:27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spans="1:27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spans="1:27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spans="1:27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spans="1:27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spans="1:27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spans="1:27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spans="1:27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spans="1:27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spans="1:2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spans="1:27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spans="1:27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spans="1:27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spans="1:27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spans="1:27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spans="1:27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spans="1:27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spans="1:27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spans="1:27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spans="1:2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spans="1:27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spans="1:27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spans="1:27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spans="1:27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spans="1:27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spans="1:27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spans="1:27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spans="1:27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spans="1:27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spans="1:2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spans="1:27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spans="1:27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spans="1:27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spans="1:27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spans="1:27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spans="1:27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spans="1:27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spans="1:27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spans="1:27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spans="1:2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spans="1:27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spans="1:27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spans="1:27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spans="1:27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spans="1:27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spans="1:27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spans="1:27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spans="1:27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spans="1:27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spans="1:2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spans="1:27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spans="1:27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spans="1:27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spans="1:27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spans="1:27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spans="1:27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spans="1:27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spans="1:27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spans="1:27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spans="1:2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spans="1:27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spans="1:27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spans="1:27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spans="1:27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spans="1:27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spans="1:27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spans="1:27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spans="1:27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spans="1:27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spans="1:2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spans="1:27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spans="1:27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spans="1:27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spans="1:27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spans="1:27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spans="1:27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spans="1:27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spans="1:27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spans="1:27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spans="1:2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spans="1:27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spans="1:27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spans="1:27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spans="1:27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spans="1:27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spans="1:27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spans="1:27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spans="1:27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spans="1:27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spans="1: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spans="1:27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spans="1:27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spans="1:27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spans="1:27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spans="1:27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spans="1:27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spans="1:27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spans="1:27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spans="1:27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spans="1:2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spans="1:27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spans="1:27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spans="1:27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spans="1:27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spans="1:27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spans="1:27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spans="1:27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spans="1:27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spans="1:27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spans="1:2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spans="1:27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spans="1:27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spans="1:27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spans="1:27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spans="1:27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spans="1:27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spans="1:27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spans="1:27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spans="1:27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spans="1:2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spans="1:27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spans="1:27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spans="1:27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spans="1:27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spans="1:27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spans="1:27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spans="1:27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spans="1:27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spans="1:27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spans="1:2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spans="1:27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spans="1:27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spans="1:27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spans="1:27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spans="1:27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spans="1:27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spans="1:27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spans="1:27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spans="1:27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spans="1:2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spans="1:27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spans="1:27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spans="1:27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spans="1:27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spans="1:27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spans="1:27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spans="1:27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spans="1:27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spans="1:27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spans="1:2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spans="1:27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spans="1:27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spans="1:27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spans="1:27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spans="1:27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spans="1:27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spans="1:27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spans="1:27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spans="1:27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spans="1:2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spans="1:27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spans="1:27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spans="1:27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spans="1:27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spans="1:27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spans="1:27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spans="1:27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spans="1:27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spans="1:27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spans="1:2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spans="1:27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spans="1:27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spans="1:27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spans="1:27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spans="1:27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spans="1:27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spans="1:27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spans="1:27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spans="1:27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spans="1:2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spans="1:27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spans="1:27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spans="1:27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spans="1:27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spans="1:27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spans="1:27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spans="1:27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spans="1:27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spans="1:27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spans="1: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spans="1:27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spans="1:27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spans="1:27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spans="1:27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spans="1:27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spans="1:27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spans="1:27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spans="1:27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spans="1:27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spans="1:2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spans="1:27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spans="1:27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spans="1:27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spans="1:27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spans="1:27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spans="1:27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spans="1:27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spans="1:27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spans="1:27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spans="1:2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spans="1:27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spans="1:27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spans="1:27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spans="1:27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spans="1:27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</sheetData>
  <mergeCells count="93">
    <mergeCell ref="B193:B196"/>
    <mergeCell ref="A193:A196"/>
    <mergeCell ref="H193:H196"/>
    <mergeCell ref="G193:G196"/>
    <mergeCell ref="F193:F196"/>
    <mergeCell ref="E193:E196"/>
    <mergeCell ref="D193:D196"/>
    <mergeCell ref="C193:C196"/>
    <mergeCell ref="I180:I181"/>
    <mergeCell ref="A182:A192"/>
    <mergeCell ref="B182:B192"/>
    <mergeCell ref="C182:C192"/>
    <mergeCell ref="D182:D192"/>
    <mergeCell ref="E182:E192"/>
    <mergeCell ref="F182:F192"/>
    <mergeCell ref="G182:G192"/>
    <mergeCell ref="H182:H192"/>
    <mergeCell ref="I189:I190"/>
    <mergeCell ref="H141:H179"/>
    <mergeCell ref="A180:A181"/>
    <mergeCell ref="B180:B181"/>
    <mergeCell ref="C180:C181"/>
    <mergeCell ref="D180:D181"/>
    <mergeCell ref="E180:E181"/>
    <mergeCell ref="F180:F181"/>
    <mergeCell ref="G180:G181"/>
    <mergeCell ref="H180:H181"/>
    <mergeCell ref="F141:F179"/>
    <mergeCell ref="G141:G179"/>
    <mergeCell ref="A138:A140"/>
    <mergeCell ref="B138:B140"/>
    <mergeCell ref="C138:C140"/>
    <mergeCell ref="D138:D140"/>
    <mergeCell ref="E138:E140"/>
    <mergeCell ref="F138:F140"/>
    <mergeCell ref="A141:A179"/>
    <mergeCell ref="B141:B179"/>
    <mergeCell ref="C141:C179"/>
    <mergeCell ref="D141:D179"/>
    <mergeCell ref="E141:E179"/>
    <mergeCell ref="F92:F136"/>
    <mergeCell ref="G92:G136"/>
    <mergeCell ref="H92:H136"/>
    <mergeCell ref="I119:I131"/>
    <mergeCell ref="G138:G140"/>
    <mergeCell ref="H138:H140"/>
    <mergeCell ref="I138:I140"/>
    <mergeCell ref="A92:A136"/>
    <mergeCell ref="B92:B136"/>
    <mergeCell ref="C92:C136"/>
    <mergeCell ref="D92:D136"/>
    <mergeCell ref="E92:E136"/>
    <mergeCell ref="I93:I95"/>
    <mergeCell ref="I97:I101"/>
    <mergeCell ref="I102:I104"/>
    <mergeCell ref="I105:I118"/>
    <mergeCell ref="I132:I136"/>
    <mergeCell ref="H19:H86"/>
    <mergeCell ref="I19:I86"/>
    <mergeCell ref="A90:A91"/>
    <mergeCell ref="B90:B91"/>
    <mergeCell ref="C90:C91"/>
    <mergeCell ref="D90:D91"/>
    <mergeCell ref="E90:E91"/>
    <mergeCell ref="F90:F91"/>
    <mergeCell ref="G90:G91"/>
    <mergeCell ref="H90:H91"/>
    <mergeCell ref="I90:I91"/>
    <mergeCell ref="G16:G17"/>
    <mergeCell ref="H16:H17"/>
    <mergeCell ref="I16:I17"/>
    <mergeCell ref="A19:A86"/>
    <mergeCell ref="B19:B86"/>
    <mergeCell ref="C19:C86"/>
    <mergeCell ref="D19:D86"/>
    <mergeCell ref="E19:E86"/>
    <mergeCell ref="F19:F86"/>
    <mergeCell ref="G19:G86"/>
    <mergeCell ref="A16:A17"/>
    <mergeCell ref="B16:B17"/>
    <mergeCell ref="C16:C17"/>
    <mergeCell ref="D16:D17"/>
    <mergeCell ref="E16:E17"/>
    <mergeCell ref="F16:F17"/>
    <mergeCell ref="A5:A14"/>
    <mergeCell ref="B5:B14"/>
    <mergeCell ref="C5:C14"/>
    <mergeCell ref="D5:D14"/>
    <mergeCell ref="E5:E14"/>
    <mergeCell ref="F5:F14"/>
    <mergeCell ref="G5:G14"/>
    <mergeCell ref="H5:H14"/>
    <mergeCell ref="I5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985"/>
  <sheetViews>
    <sheetView tabSelected="1" zoomScaleNormal="100" workbookViewId="0">
      <pane ySplit="4" topLeftCell="A5" activePane="bottomLeft" state="frozen"/>
      <selection pane="bottomLeft" activeCell="AN1" sqref="AN1:AN1048576"/>
    </sheetView>
  </sheetViews>
  <sheetFormatPr defaultColWidth="14.42578125" defaultRowHeight="15.75" customHeight="1"/>
  <cols>
    <col min="1" max="1" width="41.28515625" style="64" customWidth="1"/>
    <col min="2" max="2" width="50.42578125" style="64" customWidth="1"/>
    <col min="3" max="3" width="31.140625" style="64" customWidth="1"/>
    <col min="4" max="4" width="14.42578125" style="64"/>
    <col min="5" max="5" width="27.85546875" style="64" customWidth="1"/>
    <col min="6" max="6" width="70.140625" style="64" customWidth="1"/>
    <col min="7" max="8" width="14.42578125" style="64"/>
    <col min="9" max="9" width="48.85546875" style="64" customWidth="1"/>
    <col min="10" max="10" width="68.85546875" style="64" customWidth="1"/>
    <col min="11" max="11" width="23.85546875" style="64" customWidth="1"/>
    <col min="12" max="12" width="18.28515625" style="64" customWidth="1"/>
    <col min="13" max="18" width="14.42578125" style="64"/>
    <col min="19" max="19" width="24.28515625" style="64" customWidth="1"/>
    <col min="20" max="22" width="14.42578125" style="64"/>
    <col min="23" max="23" width="9.7109375" style="63" customWidth="1"/>
    <col min="24" max="24" width="9.85546875" style="63" customWidth="1"/>
    <col min="25" max="30" width="19.140625" style="64" customWidth="1"/>
    <col min="31" max="39" width="9.85546875" style="64" customWidth="1"/>
    <col min="40" max="40" width="17.42578125" style="64" customWidth="1"/>
    <col min="41" max="41" width="19" style="64" customWidth="1"/>
    <col min="42" max="48" width="9.85546875" style="64" customWidth="1"/>
    <col min="49" max="49" width="25.7109375" style="64" customWidth="1"/>
    <col min="50" max="16384" width="14.42578125" style="66"/>
  </cols>
  <sheetData>
    <row r="1" spans="1:49" ht="15.75" customHeight="1">
      <c r="A1" s="62" t="s">
        <v>1186</v>
      </c>
    </row>
    <row r="3" spans="1:49" ht="15.75" customHeight="1">
      <c r="B3" s="65"/>
      <c r="C3" s="65"/>
      <c r="D3" s="65"/>
      <c r="E3" s="65"/>
      <c r="F3" s="65"/>
      <c r="G3" s="65"/>
      <c r="H3" s="65"/>
      <c r="I3" s="65"/>
      <c r="J3" s="65"/>
      <c r="K3" s="65"/>
      <c r="L3" s="84" t="s">
        <v>1187</v>
      </c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6"/>
      <c r="Y3" s="87" t="s">
        <v>1188</v>
      </c>
      <c r="Z3" s="88"/>
      <c r="AA3" s="88"/>
      <c r="AB3" s="88"/>
      <c r="AC3" s="88"/>
      <c r="AD3" s="88"/>
      <c r="AE3" s="89"/>
      <c r="AF3" s="90" t="s">
        <v>1189</v>
      </c>
      <c r="AG3" s="91"/>
      <c r="AH3" s="91"/>
      <c r="AI3" s="91"/>
      <c r="AJ3" s="91"/>
      <c r="AK3" s="91"/>
      <c r="AL3" s="91"/>
      <c r="AM3" s="92"/>
      <c r="AN3" s="93"/>
      <c r="AO3" s="93"/>
      <c r="AP3" s="93"/>
      <c r="AQ3" s="93"/>
      <c r="AR3" s="93"/>
      <c r="AS3" s="93"/>
      <c r="AT3" s="93"/>
      <c r="AU3" s="93"/>
      <c r="AV3" s="93"/>
      <c r="AW3" s="94"/>
    </row>
    <row r="4" spans="1:49" s="38" customFormat="1" ht="15.75" customHeight="1">
      <c r="A4" s="37" t="s">
        <v>301</v>
      </c>
      <c r="B4" s="37" t="s">
        <v>302</v>
      </c>
      <c r="C4" s="37" t="s">
        <v>11</v>
      </c>
      <c r="D4" s="37" t="s">
        <v>12</v>
      </c>
      <c r="E4" s="37" t="s">
        <v>13</v>
      </c>
      <c r="F4" s="37" t="s">
        <v>303</v>
      </c>
      <c r="G4" s="37" t="s">
        <v>17</v>
      </c>
      <c r="H4" s="37" t="s">
        <v>304</v>
      </c>
      <c r="I4" s="37" t="s">
        <v>16</v>
      </c>
      <c r="J4" s="40" t="s">
        <v>407</v>
      </c>
      <c r="K4" s="37" t="s">
        <v>10</v>
      </c>
      <c r="L4" s="37" t="s">
        <v>411</v>
      </c>
      <c r="M4" s="37" t="s">
        <v>412</v>
      </c>
      <c r="N4" s="37" t="s">
        <v>413</v>
      </c>
      <c r="O4" s="37" t="s">
        <v>414</v>
      </c>
      <c r="P4" s="37" t="s">
        <v>25</v>
      </c>
      <c r="Q4" s="37" t="s">
        <v>415</v>
      </c>
      <c r="R4" s="37" t="s">
        <v>416</v>
      </c>
      <c r="S4" s="37" t="s">
        <v>417</v>
      </c>
      <c r="T4" s="37" t="s">
        <v>418</v>
      </c>
      <c r="U4" s="37" t="s">
        <v>419</v>
      </c>
      <c r="V4" s="37" t="s">
        <v>420</v>
      </c>
      <c r="W4" s="37" t="s">
        <v>421</v>
      </c>
      <c r="X4" s="42" t="s">
        <v>422</v>
      </c>
      <c r="Y4" s="34" t="s">
        <v>24</v>
      </c>
      <c r="Z4" s="34" t="s">
        <v>425</v>
      </c>
      <c r="AA4" s="34" t="s">
        <v>426</v>
      </c>
      <c r="AB4" s="34" t="s">
        <v>427</v>
      </c>
      <c r="AC4" s="34" t="s">
        <v>428</v>
      </c>
      <c r="AD4" s="34" t="s">
        <v>429</v>
      </c>
      <c r="AE4" s="34" t="s">
        <v>430</v>
      </c>
      <c r="AF4" s="35" t="s">
        <v>431</v>
      </c>
      <c r="AG4" s="35" t="s">
        <v>432</v>
      </c>
      <c r="AH4" s="35" t="s">
        <v>433</v>
      </c>
      <c r="AI4" s="35" t="s">
        <v>434</v>
      </c>
      <c r="AJ4" s="35" t="s">
        <v>435</v>
      </c>
      <c r="AK4" s="35" t="s">
        <v>436</v>
      </c>
      <c r="AL4" s="35" t="s">
        <v>437</v>
      </c>
      <c r="AM4" s="35" t="s">
        <v>438</v>
      </c>
      <c r="AN4" s="36" t="s">
        <v>439</v>
      </c>
      <c r="AO4" s="36" t="s">
        <v>440</v>
      </c>
      <c r="AP4" s="36" t="s">
        <v>441</v>
      </c>
      <c r="AQ4" s="36" t="s">
        <v>442</v>
      </c>
      <c r="AR4" s="36" t="s">
        <v>443</v>
      </c>
      <c r="AS4" s="36" t="s">
        <v>445</v>
      </c>
      <c r="AT4" s="36" t="s">
        <v>446</v>
      </c>
      <c r="AU4" s="36" t="s">
        <v>447</v>
      </c>
      <c r="AV4" s="36" t="s">
        <v>448</v>
      </c>
      <c r="AW4" s="36" t="s">
        <v>449</v>
      </c>
    </row>
    <row r="5" spans="1:49" ht="15.75" customHeight="1">
      <c r="A5" s="56" t="s">
        <v>93</v>
      </c>
      <c r="B5" s="56" t="s">
        <v>306</v>
      </c>
      <c r="C5" s="56" t="s">
        <v>453</v>
      </c>
      <c r="D5" s="56">
        <v>2013</v>
      </c>
      <c r="E5" s="56" t="s">
        <v>95</v>
      </c>
      <c r="F5" s="56" t="s">
        <v>307</v>
      </c>
      <c r="G5" s="41">
        <v>752</v>
      </c>
      <c r="H5" s="41" t="s">
        <v>308</v>
      </c>
      <c r="I5" s="41" t="s">
        <v>309</v>
      </c>
      <c r="J5" s="39" t="s">
        <v>455</v>
      </c>
      <c r="K5" s="39" t="s">
        <v>456</v>
      </c>
      <c r="L5" s="39" t="s">
        <v>98</v>
      </c>
      <c r="M5" s="39"/>
      <c r="N5" s="39"/>
      <c r="O5" s="70">
        <v>5.0100000000000005E-7</v>
      </c>
      <c r="P5" s="39">
        <v>21</v>
      </c>
      <c r="Q5" s="39">
        <v>6166019</v>
      </c>
      <c r="R5" s="39">
        <v>732</v>
      </c>
      <c r="S5" s="39"/>
      <c r="T5" s="39"/>
      <c r="U5" s="39"/>
      <c r="V5" s="39"/>
      <c r="W5" s="37"/>
      <c r="X5" s="37"/>
      <c r="Y5" s="71" t="s">
        <v>98</v>
      </c>
      <c r="Z5" s="67">
        <v>21</v>
      </c>
      <c r="AA5" s="67">
        <v>6218306</v>
      </c>
      <c r="AB5" s="67">
        <v>0.84060000000000001</v>
      </c>
      <c r="AC5" s="67" t="s">
        <v>461</v>
      </c>
      <c r="AD5" s="67" t="s">
        <v>462</v>
      </c>
      <c r="AE5" s="71" t="s">
        <v>462</v>
      </c>
      <c r="AF5" s="68" t="s">
        <v>35</v>
      </c>
      <c r="AG5" s="68" t="s">
        <v>36</v>
      </c>
      <c r="AH5" s="68">
        <v>0.36111111111111099</v>
      </c>
      <c r="AI5" s="68">
        <v>1.64842216256748E-2</v>
      </c>
      <c r="AJ5" s="68">
        <v>0.75</v>
      </c>
      <c r="AK5" s="68">
        <v>0.41421617824252499</v>
      </c>
      <c r="AL5" s="68">
        <v>0</v>
      </c>
      <c r="AM5" s="68" t="s">
        <v>464</v>
      </c>
      <c r="AN5" s="69" t="s">
        <v>465</v>
      </c>
      <c r="AO5" s="69" t="s">
        <v>466</v>
      </c>
      <c r="AP5" s="69" t="s">
        <v>467</v>
      </c>
      <c r="AQ5" s="69" t="s">
        <v>468</v>
      </c>
      <c r="AR5" s="69" t="s">
        <v>469</v>
      </c>
      <c r="AS5" s="69" t="s">
        <v>472</v>
      </c>
      <c r="AT5" s="69" t="s">
        <v>473</v>
      </c>
      <c r="AU5" s="69">
        <v>21</v>
      </c>
      <c r="AV5" s="69">
        <v>6218306</v>
      </c>
      <c r="AW5" s="69" t="s">
        <v>98</v>
      </c>
    </row>
    <row r="6" spans="1:49" ht="15.75" customHeight="1">
      <c r="A6" s="56"/>
      <c r="B6" s="56"/>
      <c r="C6" s="56"/>
      <c r="D6" s="56"/>
      <c r="E6" s="56"/>
      <c r="F6" s="56"/>
      <c r="G6" s="45" t="s">
        <v>475</v>
      </c>
      <c r="H6" s="45"/>
      <c r="I6" s="45"/>
      <c r="J6" s="45"/>
      <c r="K6" s="39" t="s">
        <v>476</v>
      </c>
      <c r="L6" s="39" t="s">
        <v>477</v>
      </c>
      <c r="M6" s="39"/>
      <c r="N6" s="39"/>
      <c r="O6" s="70">
        <v>1.95E-6</v>
      </c>
      <c r="P6" s="39">
        <v>6</v>
      </c>
      <c r="Q6" s="39">
        <v>36712666</v>
      </c>
      <c r="R6" s="39">
        <v>687</v>
      </c>
      <c r="S6" s="39"/>
      <c r="T6" s="39"/>
      <c r="U6" s="39"/>
      <c r="V6" s="39"/>
      <c r="W6" s="37"/>
      <c r="X6" s="37"/>
      <c r="Y6" s="72" t="s">
        <v>477</v>
      </c>
      <c r="Z6" s="67">
        <v>6</v>
      </c>
      <c r="AA6" s="67">
        <v>36655091</v>
      </c>
      <c r="AB6" s="67">
        <v>0.8669</v>
      </c>
      <c r="AC6" s="67" t="s">
        <v>461</v>
      </c>
      <c r="AD6" s="67" t="s">
        <v>462</v>
      </c>
      <c r="AE6" s="71" t="s">
        <v>483</v>
      </c>
      <c r="AF6" s="68" t="s">
        <v>35</v>
      </c>
      <c r="AG6" s="68" t="s">
        <v>36</v>
      </c>
      <c r="AH6" s="68">
        <v>0.58823529411764697</v>
      </c>
      <c r="AI6" s="68">
        <v>0.90622373828228597</v>
      </c>
      <c r="AJ6" s="68">
        <v>0</v>
      </c>
      <c r="AK6" s="68" t="s">
        <v>464</v>
      </c>
      <c r="AL6" s="68">
        <v>1</v>
      </c>
      <c r="AM6" s="68" t="s">
        <v>464</v>
      </c>
      <c r="AN6" s="69" t="s">
        <v>485</v>
      </c>
      <c r="AO6" s="69" t="s">
        <v>486</v>
      </c>
      <c r="AP6" s="69" t="s">
        <v>473</v>
      </c>
      <c r="AQ6" s="69" t="s">
        <v>468</v>
      </c>
      <c r="AR6" s="69" t="s">
        <v>488</v>
      </c>
      <c r="AS6" s="69" t="s">
        <v>473</v>
      </c>
      <c r="AT6" s="69" t="s">
        <v>473</v>
      </c>
      <c r="AU6" s="69">
        <v>6</v>
      </c>
      <c r="AV6" s="69">
        <v>36655091</v>
      </c>
      <c r="AW6" s="69" t="s">
        <v>477</v>
      </c>
    </row>
    <row r="7" spans="1:49" ht="15.75" customHeight="1">
      <c r="A7" s="56"/>
      <c r="B7" s="56"/>
      <c r="C7" s="56"/>
      <c r="D7" s="56"/>
      <c r="E7" s="56"/>
      <c r="F7" s="56"/>
      <c r="G7" s="45"/>
      <c r="H7" s="45"/>
      <c r="I7" s="45"/>
      <c r="J7" s="45"/>
      <c r="K7" s="39" t="s">
        <v>456</v>
      </c>
      <c r="L7" s="39" t="s">
        <v>490</v>
      </c>
      <c r="M7" s="39"/>
      <c r="N7" s="39"/>
      <c r="O7" s="70">
        <v>2.88E-6</v>
      </c>
      <c r="P7" s="39">
        <v>21</v>
      </c>
      <c r="Q7" s="39">
        <v>6233919</v>
      </c>
      <c r="R7" s="39">
        <v>718</v>
      </c>
      <c r="S7" s="39"/>
      <c r="T7" s="39"/>
      <c r="U7" s="39"/>
      <c r="V7" s="39"/>
      <c r="W7" s="37"/>
      <c r="X7" s="37"/>
      <c r="Y7" s="72" t="s">
        <v>490</v>
      </c>
      <c r="Z7" s="67">
        <v>21</v>
      </c>
      <c r="AA7" s="67">
        <v>6291512</v>
      </c>
      <c r="AB7" s="67">
        <v>0.86560000000000004</v>
      </c>
      <c r="AC7" s="67" t="s">
        <v>493</v>
      </c>
      <c r="AD7" s="67" t="s">
        <v>483</v>
      </c>
      <c r="AE7" s="71" t="s">
        <v>483</v>
      </c>
      <c r="AF7" s="68" t="s">
        <v>35</v>
      </c>
      <c r="AG7" s="68" t="s">
        <v>36</v>
      </c>
      <c r="AH7" s="68">
        <v>8.3333333333333301E-2</v>
      </c>
      <c r="AI7" s="68">
        <v>6.9368189941596704E-3</v>
      </c>
      <c r="AJ7" s="68">
        <v>0.33333333333333298</v>
      </c>
      <c r="AK7" s="68">
        <v>0.22067136191984699</v>
      </c>
      <c r="AL7" s="68">
        <v>0.95</v>
      </c>
      <c r="AM7" s="68">
        <v>0.86781410769365097</v>
      </c>
      <c r="AN7" s="69" t="s">
        <v>495</v>
      </c>
      <c r="AO7" s="69" t="s">
        <v>496</v>
      </c>
      <c r="AP7" s="69" t="s">
        <v>473</v>
      </c>
      <c r="AQ7" s="69" t="s">
        <v>468</v>
      </c>
      <c r="AR7" s="69" t="s">
        <v>488</v>
      </c>
      <c r="AS7" s="69" t="s">
        <v>473</v>
      </c>
      <c r="AT7" s="69" t="s">
        <v>473</v>
      </c>
      <c r="AU7" s="69">
        <v>21</v>
      </c>
      <c r="AV7" s="69">
        <v>6291512</v>
      </c>
      <c r="AW7" s="69" t="s">
        <v>490</v>
      </c>
    </row>
    <row r="8" spans="1:49" ht="15.75" customHeight="1">
      <c r="A8" s="56"/>
      <c r="B8" s="56"/>
      <c r="C8" s="56"/>
      <c r="D8" s="56"/>
      <c r="E8" s="56"/>
      <c r="F8" s="56"/>
      <c r="G8" s="45"/>
      <c r="H8" s="45"/>
      <c r="I8" s="45"/>
      <c r="J8" s="45"/>
      <c r="K8" s="39" t="s">
        <v>476</v>
      </c>
      <c r="L8" s="39" t="s">
        <v>500</v>
      </c>
      <c r="M8" s="39"/>
      <c r="N8" s="39"/>
      <c r="O8" s="70">
        <v>4.07E-6</v>
      </c>
      <c r="P8" s="39">
        <v>6</v>
      </c>
      <c r="Q8" s="39">
        <v>33235218</v>
      </c>
      <c r="R8" s="39">
        <v>686</v>
      </c>
      <c r="S8" s="39"/>
      <c r="T8" s="39"/>
      <c r="U8" s="39"/>
      <c r="V8" s="39"/>
      <c r="W8" s="37"/>
      <c r="X8" s="37"/>
      <c r="Y8" s="72" t="s">
        <v>500</v>
      </c>
      <c r="Z8" s="67">
        <v>6</v>
      </c>
      <c r="AA8" s="67">
        <v>33197652</v>
      </c>
      <c r="AB8" s="67">
        <v>0.79449999999999998</v>
      </c>
      <c r="AC8" s="67" t="s">
        <v>461</v>
      </c>
      <c r="AD8" s="67" t="s">
        <v>462</v>
      </c>
      <c r="AE8" s="71" t="s">
        <v>462</v>
      </c>
      <c r="AF8" s="68" t="s">
        <v>35</v>
      </c>
      <c r="AG8" s="68" t="s">
        <v>36</v>
      </c>
      <c r="AH8" s="68">
        <v>0.194444444444444</v>
      </c>
      <c r="AI8" s="68">
        <v>0.30579480606578802</v>
      </c>
      <c r="AJ8" s="68">
        <v>0.66666666666666696</v>
      </c>
      <c r="AK8" s="68">
        <v>0.54029137460742005</v>
      </c>
      <c r="AL8" s="68">
        <v>0</v>
      </c>
      <c r="AM8" s="68" t="s">
        <v>464</v>
      </c>
      <c r="AN8" s="69" t="s">
        <v>505</v>
      </c>
      <c r="AO8" s="69" t="s">
        <v>507</v>
      </c>
      <c r="AP8" s="69" t="s">
        <v>467</v>
      </c>
      <c r="AQ8" s="69" t="s">
        <v>468</v>
      </c>
      <c r="AR8" s="69" t="s">
        <v>469</v>
      </c>
      <c r="AS8" s="69" t="s">
        <v>472</v>
      </c>
      <c r="AT8" s="69" t="s">
        <v>473</v>
      </c>
      <c r="AU8" s="69">
        <v>6</v>
      </c>
      <c r="AV8" s="69">
        <v>33197652</v>
      </c>
      <c r="AW8" s="69" t="s">
        <v>500</v>
      </c>
    </row>
    <row r="9" spans="1:49" ht="15.75" customHeight="1">
      <c r="A9" s="56"/>
      <c r="B9" s="56"/>
      <c r="C9" s="56"/>
      <c r="D9" s="56"/>
      <c r="E9" s="56"/>
      <c r="F9" s="56"/>
      <c r="G9" s="45"/>
      <c r="H9" s="45"/>
      <c r="I9" s="45"/>
      <c r="J9" s="45"/>
      <c r="K9" s="39" t="s">
        <v>456</v>
      </c>
      <c r="L9" s="39" t="s">
        <v>500</v>
      </c>
      <c r="M9" s="39"/>
      <c r="N9" s="39"/>
      <c r="O9" s="70">
        <v>6.0299999999999999E-6</v>
      </c>
      <c r="P9" s="39">
        <v>6</v>
      </c>
      <c r="Q9" s="39">
        <v>33235218</v>
      </c>
      <c r="R9" s="39">
        <v>733</v>
      </c>
      <c r="S9" s="39"/>
      <c r="T9" s="39"/>
      <c r="U9" s="39"/>
      <c r="V9" s="39"/>
      <c r="W9" s="37"/>
      <c r="X9" s="37"/>
      <c r="Y9" s="67" t="s">
        <v>500</v>
      </c>
      <c r="Z9" s="67">
        <v>6</v>
      </c>
      <c r="AA9" s="67">
        <v>33197652</v>
      </c>
      <c r="AB9" s="67">
        <v>0.79449999999999998</v>
      </c>
      <c r="AC9" s="67" t="s">
        <v>461</v>
      </c>
      <c r="AD9" s="67" t="s">
        <v>462</v>
      </c>
      <c r="AE9" s="67" t="s">
        <v>462</v>
      </c>
      <c r="AF9" s="68" t="s">
        <v>35</v>
      </c>
      <c r="AG9" s="68" t="s">
        <v>36</v>
      </c>
      <c r="AH9" s="68">
        <v>0.194444444444444</v>
      </c>
      <c r="AI9" s="68">
        <v>0.30579480606578802</v>
      </c>
      <c r="AJ9" s="68">
        <v>0.66666666666666696</v>
      </c>
      <c r="AK9" s="68">
        <v>0.54029137460742005</v>
      </c>
      <c r="AL9" s="68">
        <v>0</v>
      </c>
      <c r="AM9" s="68" t="s">
        <v>464</v>
      </c>
      <c r="AN9" s="69" t="s">
        <v>505</v>
      </c>
      <c r="AO9" s="69" t="s">
        <v>507</v>
      </c>
      <c r="AP9" s="69" t="s">
        <v>467</v>
      </c>
      <c r="AQ9" s="69" t="s">
        <v>468</v>
      </c>
      <c r="AR9" s="69" t="s">
        <v>469</v>
      </c>
      <c r="AS9" s="69" t="s">
        <v>472</v>
      </c>
      <c r="AT9" s="69" t="s">
        <v>473</v>
      </c>
      <c r="AU9" s="69">
        <v>6</v>
      </c>
      <c r="AV9" s="69">
        <v>33197652</v>
      </c>
      <c r="AW9" s="69" t="s">
        <v>500</v>
      </c>
    </row>
    <row r="10" spans="1:49" ht="15.75" customHeight="1">
      <c r="A10" s="56"/>
      <c r="B10" s="56"/>
      <c r="C10" s="56"/>
      <c r="D10" s="56"/>
      <c r="E10" s="56"/>
      <c r="F10" s="56"/>
      <c r="G10" s="45"/>
      <c r="H10" s="45"/>
      <c r="I10" s="45"/>
      <c r="J10" s="45"/>
      <c r="K10" s="39" t="s">
        <v>456</v>
      </c>
      <c r="L10" s="39" t="s">
        <v>477</v>
      </c>
      <c r="M10" s="39"/>
      <c r="N10" s="39"/>
      <c r="O10" s="70">
        <v>1.2E-5</v>
      </c>
      <c r="P10" s="39">
        <v>6</v>
      </c>
      <c r="Q10" s="39">
        <v>36712666</v>
      </c>
      <c r="R10" s="39">
        <v>734</v>
      </c>
      <c r="S10" s="39"/>
      <c r="T10" s="39"/>
      <c r="U10" s="39"/>
      <c r="V10" s="39"/>
      <c r="W10" s="37"/>
      <c r="X10" s="37"/>
      <c r="Y10" s="67" t="s">
        <v>477</v>
      </c>
      <c r="Z10" s="67">
        <v>6</v>
      </c>
      <c r="AA10" s="67">
        <v>36655091</v>
      </c>
      <c r="AB10" s="67">
        <v>0.8669</v>
      </c>
      <c r="AC10" s="67" t="s">
        <v>461</v>
      </c>
      <c r="AD10" s="67" t="s">
        <v>462</v>
      </c>
      <c r="AE10" s="67" t="s">
        <v>483</v>
      </c>
      <c r="AF10" s="68" t="s">
        <v>35</v>
      </c>
      <c r="AG10" s="68" t="s">
        <v>36</v>
      </c>
      <c r="AH10" s="68">
        <v>0.58823529411764697</v>
      </c>
      <c r="AI10" s="68">
        <v>0.90622373828228597</v>
      </c>
      <c r="AJ10" s="68">
        <v>0</v>
      </c>
      <c r="AK10" s="68" t="s">
        <v>464</v>
      </c>
      <c r="AL10" s="68">
        <v>1</v>
      </c>
      <c r="AM10" s="68" t="s">
        <v>464</v>
      </c>
      <c r="AN10" s="69" t="s">
        <v>485</v>
      </c>
      <c r="AO10" s="69" t="s">
        <v>486</v>
      </c>
      <c r="AP10" s="69" t="s">
        <v>473</v>
      </c>
      <c r="AQ10" s="69" t="s">
        <v>468</v>
      </c>
      <c r="AR10" s="69" t="s">
        <v>488</v>
      </c>
      <c r="AS10" s="69" t="s">
        <v>473</v>
      </c>
      <c r="AT10" s="69" t="s">
        <v>473</v>
      </c>
      <c r="AU10" s="69">
        <v>6</v>
      </c>
      <c r="AV10" s="69">
        <v>36655091</v>
      </c>
      <c r="AW10" s="69" t="s">
        <v>477</v>
      </c>
    </row>
    <row r="11" spans="1:49" ht="15.75" customHeight="1">
      <c r="A11" s="56"/>
      <c r="B11" s="56"/>
      <c r="C11" s="56"/>
      <c r="D11" s="56"/>
      <c r="E11" s="56"/>
      <c r="F11" s="56"/>
      <c r="G11" s="45"/>
      <c r="H11" s="45"/>
      <c r="I11" s="45"/>
      <c r="J11" s="45"/>
      <c r="K11" s="39" t="s">
        <v>476</v>
      </c>
      <c r="L11" s="39" t="s">
        <v>524</v>
      </c>
      <c r="M11" s="39"/>
      <c r="N11" s="39"/>
      <c r="O11" s="70">
        <v>1.29E-5</v>
      </c>
      <c r="P11" s="39">
        <v>6</v>
      </c>
      <c r="Q11" s="39">
        <v>37398340</v>
      </c>
      <c r="R11" s="39">
        <v>685</v>
      </c>
      <c r="S11" s="39"/>
      <c r="T11" s="39"/>
      <c r="U11" s="39"/>
      <c r="V11" s="39"/>
      <c r="W11" s="37"/>
      <c r="X11" s="37"/>
      <c r="Y11" s="73" t="s">
        <v>524</v>
      </c>
      <c r="Z11" s="73">
        <v>6</v>
      </c>
      <c r="AA11" s="74">
        <v>37334387</v>
      </c>
      <c r="AB11" s="67">
        <v>0.87219999999999998</v>
      </c>
      <c r="AC11" s="67" t="s">
        <v>537</v>
      </c>
      <c r="AD11" s="67" t="s">
        <v>462</v>
      </c>
      <c r="AE11" s="67" t="s">
        <v>483</v>
      </c>
      <c r="AF11" s="68" t="s">
        <v>35</v>
      </c>
      <c r="AG11" s="75" t="s">
        <v>538</v>
      </c>
      <c r="AH11" s="68">
        <v>0.58333333333333304</v>
      </c>
      <c r="AI11" s="68">
        <v>0.903518125461653</v>
      </c>
      <c r="AJ11" s="68">
        <v>0.66666666666666696</v>
      </c>
      <c r="AK11" s="68">
        <v>0.22067136191984699</v>
      </c>
      <c r="AL11" s="68">
        <v>1</v>
      </c>
      <c r="AM11" s="68" t="s">
        <v>464</v>
      </c>
      <c r="AN11" s="69" t="s">
        <v>540</v>
      </c>
      <c r="AO11" s="69" t="s">
        <v>541</v>
      </c>
      <c r="AP11" s="69" t="s">
        <v>542</v>
      </c>
      <c r="AQ11" s="69" t="s">
        <v>468</v>
      </c>
      <c r="AR11" s="69" t="s">
        <v>488</v>
      </c>
      <c r="AS11" s="69" t="s">
        <v>542</v>
      </c>
      <c r="AT11" s="69" t="s">
        <v>542</v>
      </c>
      <c r="AU11" s="69">
        <v>6</v>
      </c>
      <c r="AV11" s="69">
        <v>37334387</v>
      </c>
      <c r="AW11" s="69" t="s">
        <v>524</v>
      </c>
    </row>
    <row r="12" spans="1:49" ht="15.75" customHeight="1">
      <c r="A12" s="56"/>
      <c r="B12" s="56"/>
      <c r="C12" s="56"/>
      <c r="D12" s="56"/>
      <c r="E12" s="56"/>
      <c r="F12" s="56"/>
      <c r="G12" s="45"/>
      <c r="H12" s="45"/>
      <c r="I12" s="45"/>
      <c r="J12" s="45"/>
      <c r="K12" s="39" t="s">
        <v>544</v>
      </c>
      <c r="L12" s="39" t="s">
        <v>98</v>
      </c>
      <c r="M12" s="39"/>
      <c r="N12" s="39"/>
      <c r="O12" s="70">
        <v>1.91E-5</v>
      </c>
      <c r="P12" s="39">
        <v>21</v>
      </c>
      <c r="Q12" s="39">
        <v>6166019</v>
      </c>
      <c r="R12" s="39">
        <v>711</v>
      </c>
      <c r="S12" s="39"/>
      <c r="T12" s="39"/>
      <c r="U12" s="39"/>
      <c r="V12" s="39"/>
      <c r="W12" s="37"/>
      <c r="X12" s="37"/>
      <c r="Y12" s="72" t="s">
        <v>98</v>
      </c>
      <c r="Z12" s="67">
        <v>21</v>
      </c>
      <c r="AA12" s="67">
        <v>6218306</v>
      </c>
      <c r="AB12" s="67">
        <v>0.84060000000000001</v>
      </c>
      <c r="AC12" s="67" t="s">
        <v>461</v>
      </c>
      <c r="AD12" s="67" t="s">
        <v>462</v>
      </c>
      <c r="AE12" s="71" t="s">
        <v>462</v>
      </c>
      <c r="AF12" s="68" t="s">
        <v>35</v>
      </c>
      <c r="AG12" s="68" t="s">
        <v>36</v>
      </c>
      <c r="AH12" s="68">
        <v>0.36111111111111099</v>
      </c>
      <c r="AI12" s="68">
        <v>1.64842216256748E-2</v>
      </c>
      <c r="AJ12" s="68">
        <v>0.75</v>
      </c>
      <c r="AK12" s="68">
        <v>0.41421617824252499</v>
      </c>
      <c r="AL12" s="68">
        <v>0</v>
      </c>
      <c r="AM12" s="68" t="s">
        <v>464</v>
      </c>
      <c r="AN12" s="69" t="s">
        <v>465</v>
      </c>
      <c r="AO12" s="69" t="s">
        <v>466</v>
      </c>
      <c r="AP12" s="69" t="s">
        <v>467</v>
      </c>
      <c r="AQ12" s="69" t="s">
        <v>468</v>
      </c>
      <c r="AR12" s="69" t="s">
        <v>469</v>
      </c>
      <c r="AS12" s="69" t="s">
        <v>472</v>
      </c>
      <c r="AT12" s="69" t="s">
        <v>473</v>
      </c>
      <c r="AU12" s="69">
        <v>21</v>
      </c>
      <c r="AV12" s="69">
        <v>6218306</v>
      </c>
      <c r="AW12" s="69" t="s">
        <v>98</v>
      </c>
    </row>
    <row r="13" spans="1:49" ht="15.75" customHeight="1">
      <c r="A13" s="56"/>
      <c r="B13" s="56"/>
      <c r="C13" s="56"/>
      <c r="D13" s="56"/>
      <c r="E13" s="56"/>
      <c r="F13" s="56"/>
      <c r="G13" s="45"/>
      <c r="H13" s="45"/>
      <c r="I13" s="45"/>
      <c r="J13" s="45"/>
      <c r="K13" s="39" t="s">
        <v>476</v>
      </c>
      <c r="L13" s="39" t="s">
        <v>546</v>
      </c>
      <c r="M13" s="39"/>
      <c r="N13" s="39"/>
      <c r="O13" s="70">
        <v>2.9499999999999999E-5</v>
      </c>
      <c r="P13" s="39">
        <v>6</v>
      </c>
      <c r="Q13" s="39">
        <v>37597445</v>
      </c>
      <c r="R13" s="39">
        <v>687</v>
      </c>
      <c r="S13" s="39"/>
      <c r="T13" s="39"/>
      <c r="U13" s="39"/>
      <c r="V13" s="39"/>
      <c r="W13" s="37"/>
      <c r="X13" s="37"/>
      <c r="Y13" s="67" t="s">
        <v>546</v>
      </c>
      <c r="Z13" s="67">
        <v>6</v>
      </c>
      <c r="AA13" s="67">
        <v>37533664</v>
      </c>
      <c r="AB13" s="67">
        <v>0.89670000000000005</v>
      </c>
      <c r="AC13" s="67" t="s">
        <v>493</v>
      </c>
      <c r="AD13" s="67" t="s">
        <v>483</v>
      </c>
      <c r="AE13" s="67" t="s">
        <v>483</v>
      </c>
      <c r="AF13" s="68" t="s">
        <v>35</v>
      </c>
      <c r="AG13" s="68" t="s">
        <v>36</v>
      </c>
      <c r="AH13" s="68">
        <v>0.25</v>
      </c>
      <c r="AI13" s="68">
        <v>0.157299207050284</v>
      </c>
      <c r="AJ13" s="68">
        <v>0.5</v>
      </c>
      <c r="AK13" s="68">
        <v>0.41421617824252499</v>
      </c>
      <c r="AL13" s="68">
        <v>0</v>
      </c>
      <c r="AM13" s="68" t="s">
        <v>464</v>
      </c>
      <c r="AN13" s="69" t="s">
        <v>547</v>
      </c>
      <c r="AO13" s="69" t="s">
        <v>548</v>
      </c>
      <c r="AP13" s="69" t="s">
        <v>473</v>
      </c>
      <c r="AQ13" s="69" t="s">
        <v>468</v>
      </c>
      <c r="AR13" s="69" t="s">
        <v>488</v>
      </c>
      <c r="AS13" s="69" t="s">
        <v>473</v>
      </c>
      <c r="AT13" s="69" t="s">
        <v>473</v>
      </c>
      <c r="AU13" s="69">
        <v>6</v>
      </c>
      <c r="AV13" s="69">
        <v>37533664</v>
      </c>
      <c r="AW13" s="69" t="s">
        <v>546</v>
      </c>
    </row>
    <row r="14" spans="1:49" ht="15.75" customHeight="1">
      <c r="A14" s="56"/>
      <c r="B14" s="56"/>
      <c r="C14" s="56"/>
      <c r="D14" s="56"/>
      <c r="E14" s="56"/>
      <c r="F14" s="56"/>
      <c r="G14" s="45"/>
      <c r="H14" s="45"/>
      <c r="I14" s="45"/>
      <c r="J14" s="45"/>
      <c r="K14" s="39" t="s">
        <v>544</v>
      </c>
      <c r="L14" s="39" t="s">
        <v>500</v>
      </c>
      <c r="M14" s="39"/>
      <c r="N14" s="39"/>
      <c r="O14" s="70">
        <v>3.0899999999999999E-5</v>
      </c>
      <c r="P14" s="39">
        <v>6</v>
      </c>
      <c r="Q14" s="39">
        <v>33235218</v>
      </c>
      <c r="R14" s="39">
        <v>712</v>
      </c>
      <c r="S14" s="39"/>
      <c r="T14" s="39"/>
      <c r="U14" s="39"/>
      <c r="V14" s="39"/>
      <c r="W14" s="37"/>
      <c r="X14" s="37"/>
      <c r="Y14" s="67" t="s">
        <v>500</v>
      </c>
      <c r="Z14" s="67">
        <v>6</v>
      </c>
      <c r="AA14" s="67">
        <v>33197652</v>
      </c>
      <c r="AB14" s="67">
        <v>0.79449999999999998</v>
      </c>
      <c r="AC14" s="67" t="s">
        <v>461</v>
      </c>
      <c r="AD14" s="67" t="s">
        <v>462</v>
      </c>
      <c r="AE14" s="67" t="s">
        <v>462</v>
      </c>
      <c r="AF14" s="68" t="s">
        <v>35</v>
      </c>
      <c r="AG14" s="68" t="s">
        <v>36</v>
      </c>
      <c r="AH14" s="68">
        <v>0.194444444444444</v>
      </c>
      <c r="AI14" s="68">
        <v>0.30579480606578802</v>
      </c>
      <c r="AJ14" s="68">
        <v>0.66666666666666696</v>
      </c>
      <c r="AK14" s="68">
        <v>0.54029137460742005</v>
      </c>
      <c r="AL14" s="68">
        <v>0</v>
      </c>
      <c r="AM14" s="68" t="s">
        <v>464</v>
      </c>
      <c r="AN14" s="69" t="s">
        <v>505</v>
      </c>
      <c r="AO14" s="69" t="s">
        <v>507</v>
      </c>
      <c r="AP14" s="69" t="s">
        <v>467</v>
      </c>
      <c r="AQ14" s="69" t="s">
        <v>468</v>
      </c>
      <c r="AR14" s="69" t="s">
        <v>469</v>
      </c>
      <c r="AS14" s="69" t="s">
        <v>472</v>
      </c>
      <c r="AT14" s="69" t="s">
        <v>473</v>
      </c>
      <c r="AU14" s="69">
        <v>6</v>
      </c>
      <c r="AV14" s="69">
        <v>33197652</v>
      </c>
      <c r="AW14" s="69" t="s">
        <v>500</v>
      </c>
    </row>
    <row r="15" spans="1:49" ht="15.75" customHeight="1">
      <c r="A15" s="56"/>
      <c r="B15" s="56"/>
      <c r="C15" s="56"/>
      <c r="D15" s="56"/>
      <c r="E15" s="56"/>
      <c r="F15" s="56"/>
      <c r="G15" s="45"/>
      <c r="H15" s="45"/>
      <c r="I15" s="45"/>
      <c r="J15" s="45"/>
      <c r="K15" s="39" t="s">
        <v>549</v>
      </c>
      <c r="L15" s="39" t="s">
        <v>550</v>
      </c>
      <c r="M15" s="39"/>
      <c r="N15" s="39"/>
      <c r="O15" s="70">
        <v>4.2700000000000001E-5</v>
      </c>
      <c r="P15" s="39">
        <v>5</v>
      </c>
      <c r="Q15" s="39">
        <v>24626435</v>
      </c>
      <c r="R15" s="39">
        <v>438</v>
      </c>
      <c r="S15" s="39"/>
      <c r="T15" s="39"/>
      <c r="U15" s="39"/>
      <c r="V15" s="39"/>
      <c r="W15" s="37"/>
      <c r="X15" s="37"/>
      <c r="Y15" s="71" t="s">
        <v>550</v>
      </c>
      <c r="Z15" s="67">
        <v>5</v>
      </c>
      <c r="AA15" s="67">
        <v>24356445</v>
      </c>
      <c r="AB15" s="67">
        <v>0.87360000000000004</v>
      </c>
      <c r="AC15" s="67" t="s">
        <v>461</v>
      </c>
      <c r="AD15" s="67" t="s">
        <v>462</v>
      </c>
      <c r="AE15" s="71" t="s">
        <v>483</v>
      </c>
      <c r="AF15" s="68" t="s">
        <v>35</v>
      </c>
      <c r="AG15" s="68" t="s">
        <v>36</v>
      </c>
      <c r="AH15" s="68">
        <v>0.86111111111111105</v>
      </c>
      <c r="AI15" s="68">
        <v>0.49378771356869899</v>
      </c>
      <c r="AJ15" s="68">
        <v>0.83333333333333304</v>
      </c>
      <c r="AK15" s="68">
        <v>0.62420611476640597</v>
      </c>
      <c r="AL15" s="68">
        <v>1</v>
      </c>
      <c r="AM15" s="68" t="s">
        <v>464</v>
      </c>
      <c r="AN15" s="69" t="s">
        <v>551</v>
      </c>
      <c r="AO15" s="69" t="s">
        <v>552</v>
      </c>
      <c r="AP15" s="69" t="s">
        <v>473</v>
      </c>
      <c r="AQ15" s="69" t="s">
        <v>468</v>
      </c>
      <c r="AR15" s="69" t="s">
        <v>488</v>
      </c>
      <c r="AS15" s="69" t="s">
        <v>473</v>
      </c>
      <c r="AT15" s="69" t="s">
        <v>473</v>
      </c>
      <c r="AU15" s="69">
        <v>5</v>
      </c>
      <c r="AV15" s="69">
        <v>24356445</v>
      </c>
      <c r="AW15" s="69" t="s">
        <v>550</v>
      </c>
    </row>
    <row r="16" spans="1:49" ht="15.75" customHeight="1">
      <c r="A16" s="56"/>
      <c r="B16" s="56"/>
      <c r="C16" s="56"/>
      <c r="D16" s="56"/>
      <c r="E16" s="56"/>
      <c r="F16" s="56"/>
      <c r="G16" s="45"/>
      <c r="H16" s="45"/>
      <c r="I16" s="45"/>
      <c r="J16" s="45"/>
      <c r="K16" s="39" t="s">
        <v>456</v>
      </c>
      <c r="L16" s="39" t="s">
        <v>546</v>
      </c>
      <c r="M16" s="39"/>
      <c r="N16" s="39"/>
      <c r="O16" s="70">
        <v>7.2399999999999998E-5</v>
      </c>
      <c r="P16" s="39">
        <v>6</v>
      </c>
      <c r="Q16" s="39">
        <v>37597445</v>
      </c>
      <c r="R16" s="39">
        <v>734</v>
      </c>
      <c r="S16" s="39"/>
      <c r="T16" s="39"/>
      <c r="U16" s="39"/>
      <c r="V16" s="39"/>
      <c r="W16" s="37"/>
      <c r="X16" s="37"/>
      <c r="Y16" s="72" t="s">
        <v>546</v>
      </c>
      <c r="Z16" s="67">
        <v>6</v>
      </c>
      <c r="AA16" s="67">
        <v>37533664</v>
      </c>
      <c r="AB16" s="67">
        <v>0.89670000000000005</v>
      </c>
      <c r="AC16" s="67" t="s">
        <v>493</v>
      </c>
      <c r="AD16" s="67" t="s">
        <v>483</v>
      </c>
      <c r="AE16" s="71" t="s">
        <v>483</v>
      </c>
      <c r="AF16" s="68" t="s">
        <v>35</v>
      </c>
      <c r="AG16" s="68" t="s">
        <v>36</v>
      </c>
      <c r="AH16" s="68">
        <v>0.25</v>
      </c>
      <c r="AI16" s="68">
        <v>0.157299207050284</v>
      </c>
      <c r="AJ16" s="68">
        <v>0.5</v>
      </c>
      <c r="AK16" s="68">
        <v>0.41421617824252499</v>
      </c>
      <c r="AL16" s="68">
        <v>0</v>
      </c>
      <c r="AM16" s="68" t="s">
        <v>464</v>
      </c>
      <c r="AN16" s="69" t="s">
        <v>547</v>
      </c>
      <c r="AO16" s="69" t="s">
        <v>548</v>
      </c>
      <c r="AP16" s="69" t="s">
        <v>473</v>
      </c>
      <c r="AQ16" s="69" t="s">
        <v>468</v>
      </c>
      <c r="AR16" s="69" t="s">
        <v>488</v>
      </c>
      <c r="AS16" s="69" t="s">
        <v>473</v>
      </c>
      <c r="AT16" s="69" t="s">
        <v>473</v>
      </c>
      <c r="AU16" s="69">
        <v>6</v>
      </c>
      <c r="AV16" s="69">
        <v>37533664</v>
      </c>
      <c r="AW16" s="69" t="s">
        <v>546</v>
      </c>
    </row>
    <row r="17" spans="1:49" ht="15.75" customHeight="1">
      <c r="A17" s="56"/>
      <c r="B17" s="56"/>
      <c r="C17" s="56"/>
      <c r="D17" s="56"/>
      <c r="E17" s="56"/>
      <c r="F17" s="56"/>
      <c r="G17" s="45"/>
      <c r="H17" s="45"/>
      <c r="I17" s="45"/>
      <c r="J17" s="45"/>
      <c r="K17" s="39" t="s">
        <v>544</v>
      </c>
      <c r="L17" s="39" t="s">
        <v>524</v>
      </c>
      <c r="M17" s="39"/>
      <c r="N17" s="39"/>
      <c r="O17" s="70">
        <v>7.4099999999999999E-5</v>
      </c>
      <c r="P17" s="39">
        <v>6</v>
      </c>
      <c r="Q17" s="39">
        <v>37398340</v>
      </c>
      <c r="R17" s="39">
        <v>711</v>
      </c>
      <c r="S17" s="39"/>
      <c r="T17" s="39"/>
      <c r="U17" s="39"/>
      <c r="V17" s="39"/>
      <c r="W17" s="37"/>
      <c r="X17" s="37"/>
      <c r="Y17" s="72" t="s">
        <v>524</v>
      </c>
      <c r="Z17" s="67">
        <v>6</v>
      </c>
      <c r="AA17" s="67">
        <v>37334387</v>
      </c>
      <c r="AB17" s="67">
        <v>0.87219999999999998</v>
      </c>
      <c r="AC17" s="67" t="s">
        <v>537</v>
      </c>
      <c r="AD17" s="67" t="s">
        <v>462</v>
      </c>
      <c r="AE17" s="71" t="s">
        <v>483</v>
      </c>
      <c r="AF17" s="68" t="s">
        <v>35</v>
      </c>
      <c r="AG17" s="68" t="s">
        <v>538</v>
      </c>
      <c r="AH17" s="68">
        <v>0.58333333333333304</v>
      </c>
      <c r="AI17" s="68">
        <v>0.903518125461653</v>
      </c>
      <c r="AJ17" s="68">
        <v>0.66666666666666696</v>
      </c>
      <c r="AK17" s="68">
        <v>0.22067136191984699</v>
      </c>
      <c r="AL17" s="68">
        <v>1</v>
      </c>
      <c r="AM17" s="68" t="s">
        <v>464</v>
      </c>
      <c r="AN17" s="69" t="s">
        <v>540</v>
      </c>
      <c r="AO17" s="69" t="s">
        <v>541</v>
      </c>
      <c r="AP17" s="69" t="s">
        <v>542</v>
      </c>
      <c r="AQ17" s="69" t="s">
        <v>468</v>
      </c>
      <c r="AR17" s="69" t="s">
        <v>488</v>
      </c>
      <c r="AS17" s="69" t="s">
        <v>542</v>
      </c>
      <c r="AT17" s="69" t="s">
        <v>542</v>
      </c>
      <c r="AU17" s="69">
        <v>6</v>
      </c>
      <c r="AV17" s="69">
        <v>37334387</v>
      </c>
      <c r="AW17" s="69" t="s">
        <v>524</v>
      </c>
    </row>
    <row r="18" spans="1:49" ht="15.75" customHeight="1">
      <c r="A18" s="56"/>
      <c r="B18" s="56"/>
      <c r="C18" s="56"/>
      <c r="D18" s="56"/>
      <c r="E18" s="56"/>
      <c r="F18" s="56"/>
      <c r="G18" s="45"/>
      <c r="H18" s="45"/>
      <c r="I18" s="45"/>
      <c r="J18" s="45"/>
      <c r="K18" s="39" t="s">
        <v>456</v>
      </c>
      <c r="L18" s="39" t="s">
        <v>553</v>
      </c>
      <c r="M18" s="39"/>
      <c r="N18" s="39"/>
      <c r="O18" s="70">
        <v>8.3200000000000003E-5</v>
      </c>
      <c r="P18" s="39">
        <v>2</v>
      </c>
      <c r="Q18" s="39">
        <v>135512476</v>
      </c>
      <c r="R18" s="39">
        <v>733</v>
      </c>
      <c r="S18" s="39"/>
      <c r="T18" s="39"/>
      <c r="U18" s="39"/>
      <c r="V18" s="39"/>
      <c r="W18" s="37"/>
      <c r="X18" s="37"/>
      <c r="Y18" s="67" t="s">
        <v>553</v>
      </c>
      <c r="Z18" s="67">
        <v>2</v>
      </c>
      <c r="AA18" s="67">
        <v>135063522</v>
      </c>
      <c r="AB18" s="67">
        <v>0.81020000000000003</v>
      </c>
      <c r="AC18" s="67" t="s">
        <v>461</v>
      </c>
      <c r="AD18" s="67" t="s">
        <v>462</v>
      </c>
      <c r="AE18" s="67" t="s">
        <v>462</v>
      </c>
      <c r="AF18" s="68" t="s">
        <v>464</v>
      </c>
      <c r="AG18" s="68" t="s">
        <v>464</v>
      </c>
      <c r="AH18" s="68" t="s">
        <v>464</v>
      </c>
      <c r="AI18" s="68" t="s">
        <v>464</v>
      </c>
      <c r="AJ18" s="68" t="s">
        <v>464</v>
      </c>
      <c r="AK18" s="68" t="s">
        <v>464</v>
      </c>
      <c r="AL18" s="68" t="s">
        <v>464</v>
      </c>
      <c r="AM18" s="68" t="s">
        <v>464</v>
      </c>
      <c r="AN18" s="69" t="s">
        <v>554</v>
      </c>
      <c r="AO18" s="69" t="s">
        <v>555</v>
      </c>
      <c r="AP18" s="69" t="s">
        <v>467</v>
      </c>
      <c r="AQ18" s="69" t="s">
        <v>468</v>
      </c>
      <c r="AR18" s="69" t="s">
        <v>469</v>
      </c>
      <c r="AS18" s="69" t="s">
        <v>472</v>
      </c>
      <c r="AT18" s="69" t="s">
        <v>473</v>
      </c>
      <c r="AU18" s="69">
        <v>2</v>
      </c>
      <c r="AV18" s="69">
        <v>135063522</v>
      </c>
      <c r="AW18" s="69" t="s">
        <v>553</v>
      </c>
    </row>
    <row r="19" spans="1:49" ht="15.75" customHeight="1">
      <c r="A19" s="56"/>
      <c r="B19" s="56"/>
      <c r="C19" s="56"/>
      <c r="D19" s="56"/>
      <c r="E19" s="56"/>
      <c r="F19" s="56"/>
      <c r="G19" s="45"/>
      <c r="H19" s="45"/>
      <c r="I19" s="45"/>
      <c r="J19" s="45"/>
      <c r="K19" s="39" t="s">
        <v>549</v>
      </c>
      <c r="L19" s="39" t="s">
        <v>477</v>
      </c>
      <c r="M19" s="39"/>
      <c r="N19" s="39"/>
      <c r="O19" s="70">
        <v>8.7100000000000003E-5</v>
      </c>
      <c r="P19" s="39">
        <v>6</v>
      </c>
      <c r="Q19" s="39">
        <v>36712666</v>
      </c>
      <c r="R19" s="39">
        <v>446</v>
      </c>
      <c r="S19" s="39"/>
      <c r="T19" s="39"/>
      <c r="U19" s="39"/>
      <c r="V19" s="39"/>
      <c r="W19" s="37"/>
      <c r="X19" s="37"/>
      <c r="Y19" s="72" t="s">
        <v>477</v>
      </c>
      <c r="Z19" s="67">
        <v>6</v>
      </c>
      <c r="AA19" s="67">
        <v>36655091</v>
      </c>
      <c r="AB19" s="67">
        <v>0.8669</v>
      </c>
      <c r="AC19" s="67" t="s">
        <v>461</v>
      </c>
      <c r="AD19" s="67" t="s">
        <v>462</v>
      </c>
      <c r="AE19" s="71" t="s">
        <v>483</v>
      </c>
      <c r="AF19" s="68" t="s">
        <v>35</v>
      </c>
      <c r="AG19" s="68" t="s">
        <v>36</v>
      </c>
      <c r="AH19" s="68">
        <v>0.58823529411764697</v>
      </c>
      <c r="AI19" s="68">
        <v>0.90622373828228597</v>
      </c>
      <c r="AJ19" s="68">
        <v>0</v>
      </c>
      <c r="AK19" s="68" t="s">
        <v>464</v>
      </c>
      <c r="AL19" s="68">
        <v>1</v>
      </c>
      <c r="AM19" s="68" t="s">
        <v>464</v>
      </c>
      <c r="AN19" s="69" t="s">
        <v>485</v>
      </c>
      <c r="AO19" s="69" t="s">
        <v>486</v>
      </c>
      <c r="AP19" s="69" t="s">
        <v>473</v>
      </c>
      <c r="AQ19" s="69" t="s">
        <v>468</v>
      </c>
      <c r="AR19" s="69" t="s">
        <v>488</v>
      </c>
      <c r="AS19" s="69" t="s">
        <v>473</v>
      </c>
      <c r="AT19" s="69" t="s">
        <v>473</v>
      </c>
      <c r="AU19" s="69">
        <v>6</v>
      </c>
      <c r="AV19" s="69">
        <v>36655091</v>
      </c>
      <c r="AW19" s="69" t="s">
        <v>477</v>
      </c>
    </row>
    <row r="20" spans="1:49" ht="15.75" customHeight="1">
      <c r="A20" s="56"/>
      <c r="B20" s="56"/>
      <c r="C20" s="56"/>
      <c r="D20" s="56"/>
      <c r="E20" s="56"/>
      <c r="F20" s="56"/>
      <c r="G20" s="45"/>
      <c r="H20" s="45"/>
      <c r="I20" s="45"/>
      <c r="J20" s="45"/>
      <c r="K20" s="39" t="s">
        <v>544</v>
      </c>
      <c r="L20" s="39" t="s">
        <v>477</v>
      </c>
      <c r="M20" s="39"/>
      <c r="N20" s="39"/>
      <c r="O20" s="70">
        <v>9.5500000000000004E-5</v>
      </c>
      <c r="P20" s="39">
        <v>6</v>
      </c>
      <c r="Q20" s="39">
        <v>36712666</v>
      </c>
      <c r="R20" s="39">
        <v>713</v>
      </c>
      <c r="S20" s="39"/>
      <c r="T20" s="39"/>
      <c r="U20" s="39"/>
      <c r="V20" s="39"/>
      <c r="W20" s="37"/>
      <c r="X20" s="37"/>
      <c r="Y20" s="72" t="s">
        <v>477</v>
      </c>
      <c r="Z20" s="67">
        <v>6</v>
      </c>
      <c r="AA20" s="67">
        <v>36655091</v>
      </c>
      <c r="AB20" s="67">
        <v>0.8669</v>
      </c>
      <c r="AC20" s="67" t="s">
        <v>461</v>
      </c>
      <c r="AD20" s="67" t="s">
        <v>462</v>
      </c>
      <c r="AE20" s="71" t="s">
        <v>483</v>
      </c>
      <c r="AF20" s="68" t="s">
        <v>35</v>
      </c>
      <c r="AG20" s="68" t="s">
        <v>36</v>
      </c>
      <c r="AH20" s="68">
        <v>0.58823529411764697</v>
      </c>
      <c r="AI20" s="68">
        <v>0.90622373828228597</v>
      </c>
      <c r="AJ20" s="68">
        <v>0</v>
      </c>
      <c r="AK20" s="68" t="s">
        <v>464</v>
      </c>
      <c r="AL20" s="68">
        <v>1</v>
      </c>
      <c r="AM20" s="68" t="s">
        <v>464</v>
      </c>
      <c r="AN20" s="69" t="s">
        <v>485</v>
      </c>
      <c r="AO20" s="69" t="s">
        <v>486</v>
      </c>
      <c r="AP20" s="69" t="s">
        <v>473</v>
      </c>
      <c r="AQ20" s="69" t="s">
        <v>468</v>
      </c>
      <c r="AR20" s="69" t="s">
        <v>488</v>
      </c>
      <c r="AS20" s="69" t="s">
        <v>473</v>
      </c>
      <c r="AT20" s="69" t="s">
        <v>473</v>
      </c>
      <c r="AU20" s="69">
        <v>6</v>
      </c>
      <c r="AV20" s="69">
        <v>36655091</v>
      </c>
      <c r="AW20" s="69" t="s">
        <v>477</v>
      </c>
    </row>
    <row r="21" spans="1:49" ht="15.75" customHeight="1">
      <c r="A21" s="56" t="s">
        <v>99</v>
      </c>
      <c r="B21" s="56" t="s">
        <v>310</v>
      </c>
      <c r="C21" s="56" t="s">
        <v>556</v>
      </c>
      <c r="D21" s="56">
        <v>2013</v>
      </c>
      <c r="E21" s="56" t="s">
        <v>311</v>
      </c>
      <c r="F21" s="56" t="s">
        <v>102</v>
      </c>
      <c r="G21" s="56">
        <v>319</v>
      </c>
      <c r="H21" s="56" t="s">
        <v>30</v>
      </c>
      <c r="I21" s="56" t="s">
        <v>309</v>
      </c>
      <c r="J21" s="56"/>
      <c r="K21" s="56" t="s">
        <v>100</v>
      </c>
      <c r="L21" s="39" t="s">
        <v>104</v>
      </c>
      <c r="M21" s="39"/>
      <c r="N21" s="39"/>
      <c r="O21" s="70">
        <v>6.1299999999999998E-6</v>
      </c>
      <c r="P21" s="39">
        <v>8</v>
      </c>
      <c r="Q21" s="39">
        <v>70297581</v>
      </c>
      <c r="R21" s="39"/>
      <c r="S21" s="39"/>
      <c r="T21" s="39"/>
      <c r="U21" s="39"/>
      <c r="V21" s="41" t="s">
        <v>103</v>
      </c>
      <c r="W21" s="37"/>
      <c r="X21" s="37"/>
      <c r="Y21" s="71" t="s">
        <v>104</v>
      </c>
      <c r="Z21" s="67">
        <v>8</v>
      </c>
      <c r="AA21" s="67">
        <v>70297581</v>
      </c>
      <c r="AB21" s="67">
        <v>0.86609999999999998</v>
      </c>
      <c r="AC21" s="67" t="s">
        <v>493</v>
      </c>
      <c r="AD21" s="67" t="s">
        <v>483</v>
      </c>
      <c r="AE21" s="71" t="s">
        <v>462</v>
      </c>
      <c r="AF21" s="68" t="s">
        <v>35</v>
      </c>
      <c r="AG21" s="68" t="s">
        <v>36</v>
      </c>
      <c r="AH21" s="68">
        <v>0</v>
      </c>
      <c r="AI21" s="68" t="s">
        <v>464</v>
      </c>
      <c r="AJ21" s="68">
        <v>0.25</v>
      </c>
      <c r="AK21" s="68">
        <v>0.41421617824252499</v>
      </c>
      <c r="AL21" s="68">
        <v>0</v>
      </c>
      <c r="AM21" s="68" t="s">
        <v>464</v>
      </c>
      <c r="AN21" s="69" t="s">
        <v>557</v>
      </c>
      <c r="AO21" s="69" t="s">
        <v>558</v>
      </c>
      <c r="AP21" s="69" t="s">
        <v>467</v>
      </c>
      <c r="AQ21" s="69" t="s">
        <v>468</v>
      </c>
      <c r="AR21" s="69" t="s">
        <v>469</v>
      </c>
      <c r="AS21" s="69" t="s">
        <v>472</v>
      </c>
      <c r="AT21" s="69" t="s">
        <v>473</v>
      </c>
      <c r="AU21" s="69">
        <v>8</v>
      </c>
      <c r="AV21" s="69">
        <v>70297581</v>
      </c>
      <c r="AW21" s="69" t="s">
        <v>104</v>
      </c>
    </row>
    <row r="22" spans="1:49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39" t="s">
        <v>106</v>
      </c>
      <c r="M22" s="39"/>
      <c r="N22" s="39"/>
      <c r="O22" s="70">
        <v>9.3500000000000003E-6</v>
      </c>
      <c r="P22" s="39">
        <v>17</v>
      </c>
      <c r="Q22" s="39">
        <v>31550788</v>
      </c>
      <c r="R22" s="39"/>
      <c r="S22" s="39"/>
      <c r="T22" s="39"/>
      <c r="U22" s="39"/>
      <c r="V22" s="41" t="s">
        <v>105</v>
      </c>
      <c r="W22" s="37"/>
      <c r="X22" s="37"/>
      <c r="Y22" s="67" t="s">
        <v>106</v>
      </c>
      <c r="Z22" s="67">
        <v>17</v>
      </c>
      <c r="AA22" s="67">
        <v>31550788</v>
      </c>
      <c r="AB22" s="67">
        <v>0.82299999999999995</v>
      </c>
      <c r="AC22" s="67" t="s">
        <v>493</v>
      </c>
      <c r="AD22" s="67" t="s">
        <v>483</v>
      </c>
      <c r="AE22" s="67" t="s">
        <v>462</v>
      </c>
      <c r="AF22" s="68" t="s">
        <v>35</v>
      </c>
      <c r="AG22" s="68" t="s">
        <v>36</v>
      </c>
      <c r="AH22" s="68">
        <v>0.13888888888888901</v>
      </c>
      <c r="AI22" s="68">
        <v>0.49378771356869899</v>
      </c>
      <c r="AJ22" s="68">
        <v>0.25</v>
      </c>
      <c r="AK22" s="68">
        <v>0.41421617824252499</v>
      </c>
      <c r="AL22" s="68">
        <v>0</v>
      </c>
      <c r="AM22" s="68" t="s">
        <v>464</v>
      </c>
      <c r="AN22" s="69" t="s">
        <v>559</v>
      </c>
      <c r="AO22" s="69" t="s">
        <v>560</v>
      </c>
      <c r="AP22" s="69" t="s">
        <v>467</v>
      </c>
      <c r="AQ22" s="69" t="s">
        <v>468</v>
      </c>
      <c r="AR22" s="69" t="s">
        <v>469</v>
      </c>
      <c r="AS22" s="69" t="s">
        <v>472</v>
      </c>
      <c r="AT22" s="69" t="s">
        <v>473</v>
      </c>
      <c r="AU22" s="69">
        <v>17</v>
      </c>
      <c r="AV22" s="69">
        <v>31550788</v>
      </c>
      <c r="AW22" s="69" t="s">
        <v>106</v>
      </c>
    </row>
    <row r="23" spans="1:49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39" t="s">
        <v>108</v>
      </c>
      <c r="M23" s="39"/>
      <c r="N23" s="39"/>
      <c r="O23" s="70">
        <v>9.6600000000000007E-6</v>
      </c>
      <c r="P23" s="39">
        <v>5</v>
      </c>
      <c r="Q23" s="39">
        <v>3858663</v>
      </c>
      <c r="R23" s="39"/>
      <c r="S23" s="39"/>
      <c r="T23" s="39"/>
      <c r="U23" s="39"/>
      <c r="V23" s="41" t="s">
        <v>107</v>
      </c>
      <c r="W23" s="37"/>
      <c r="X23" s="37"/>
      <c r="Y23" s="67" t="s">
        <v>108</v>
      </c>
      <c r="Z23" s="67">
        <v>5</v>
      </c>
      <c r="AA23" s="67">
        <v>3858663</v>
      </c>
      <c r="AB23" s="67">
        <v>0.85950000000000004</v>
      </c>
      <c r="AC23" s="67" t="s">
        <v>461</v>
      </c>
      <c r="AD23" s="67" t="s">
        <v>462</v>
      </c>
      <c r="AE23" s="67" t="s">
        <v>483</v>
      </c>
      <c r="AF23" s="68" t="s">
        <v>35</v>
      </c>
      <c r="AG23" s="68" t="s">
        <v>36</v>
      </c>
      <c r="AH23" s="68">
        <v>0.44444444444444398</v>
      </c>
      <c r="AI23" s="68">
        <v>0.59588309056517796</v>
      </c>
      <c r="AJ23" s="68">
        <v>0.75</v>
      </c>
      <c r="AK23" s="68">
        <v>0.41421617824252499</v>
      </c>
      <c r="AL23" s="68">
        <v>0</v>
      </c>
      <c r="AM23" s="68" t="s">
        <v>464</v>
      </c>
      <c r="AN23" s="69" t="s">
        <v>561</v>
      </c>
      <c r="AO23" s="69" t="s">
        <v>562</v>
      </c>
      <c r="AP23" s="69" t="s">
        <v>473</v>
      </c>
      <c r="AQ23" s="69" t="s">
        <v>468</v>
      </c>
      <c r="AR23" s="69" t="s">
        <v>488</v>
      </c>
      <c r="AS23" s="69" t="s">
        <v>473</v>
      </c>
      <c r="AT23" s="69" t="s">
        <v>473</v>
      </c>
      <c r="AU23" s="69">
        <v>5</v>
      </c>
      <c r="AV23" s="69">
        <v>3858663</v>
      </c>
      <c r="AW23" s="69" t="s">
        <v>108</v>
      </c>
    </row>
    <row r="24" spans="1:49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39" t="s">
        <v>110</v>
      </c>
      <c r="M24" s="39"/>
      <c r="N24" s="39"/>
      <c r="O24" s="70">
        <v>1.0000000000000001E-5</v>
      </c>
      <c r="P24" s="39">
        <v>3</v>
      </c>
      <c r="Q24" s="39">
        <v>79511180</v>
      </c>
      <c r="R24" s="39"/>
      <c r="S24" s="39"/>
      <c r="T24" s="39"/>
      <c r="U24" s="39"/>
      <c r="V24" s="41" t="s">
        <v>109</v>
      </c>
      <c r="W24" s="37"/>
      <c r="X24" s="37"/>
      <c r="Y24" s="67" t="s">
        <v>110</v>
      </c>
      <c r="Z24" s="67">
        <v>3</v>
      </c>
      <c r="AA24" s="67">
        <v>79511180</v>
      </c>
      <c r="AB24" s="67">
        <v>0.90900000000000003</v>
      </c>
      <c r="AC24" s="67" t="s">
        <v>461</v>
      </c>
      <c r="AD24" s="67" t="s">
        <v>462</v>
      </c>
      <c r="AE24" s="67" t="s">
        <v>483</v>
      </c>
      <c r="AF24" s="68" t="s">
        <v>464</v>
      </c>
      <c r="AG24" s="68" t="s">
        <v>464</v>
      </c>
      <c r="AH24" s="68" t="s">
        <v>464</v>
      </c>
      <c r="AI24" s="68" t="s">
        <v>464</v>
      </c>
      <c r="AJ24" s="68" t="s">
        <v>464</v>
      </c>
      <c r="AK24" s="68" t="s">
        <v>464</v>
      </c>
      <c r="AL24" s="68" t="s">
        <v>464</v>
      </c>
      <c r="AM24" s="68" t="s">
        <v>464</v>
      </c>
      <c r="AN24" s="69" t="s">
        <v>563</v>
      </c>
      <c r="AO24" s="69" t="s">
        <v>564</v>
      </c>
      <c r="AP24" s="69" t="s">
        <v>473</v>
      </c>
      <c r="AQ24" s="69" t="s">
        <v>468</v>
      </c>
      <c r="AR24" s="69" t="s">
        <v>488</v>
      </c>
      <c r="AS24" s="69" t="s">
        <v>472</v>
      </c>
      <c r="AT24" s="69" t="s">
        <v>473</v>
      </c>
      <c r="AU24" s="69">
        <v>3</v>
      </c>
      <c r="AV24" s="69">
        <v>79511180</v>
      </c>
      <c r="AW24" s="69" t="s">
        <v>110</v>
      </c>
    </row>
    <row r="25" spans="1:49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39" t="s">
        <v>112</v>
      </c>
      <c r="M25" s="39"/>
      <c r="N25" s="39"/>
      <c r="O25" s="70">
        <v>1.0200000000000001E-5</v>
      </c>
      <c r="P25" s="39">
        <v>2</v>
      </c>
      <c r="Q25" s="39">
        <v>160096561</v>
      </c>
      <c r="R25" s="39"/>
      <c r="S25" s="39"/>
      <c r="T25" s="39"/>
      <c r="U25" s="39"/>
      <c r="V25" s="41" t="s">
        <v>111</v>
      </c>
      <c r="W25" s="37"/>
      <c r="X25" s="37"/>
      <c r="Y25" s="67" t="s">
        <v>112</v>
      </c>
      <c r="Z25" s="67">
        <v>2</v>
      </c>
      <c r="AA25" s="67">
        <v>160096561</v>
      </c>
      <c r="AB25" s="67">
        <v>0.71589999999999998</v>
      </c>
      <c r="AC25" s="67" t="s">
        <v>493</v>
      </c>
      <c r="AD25" s="67" t="s">
        <v>483</v>
      </c>
      <c r="AE25" s="67" t="s">
        <v>462</v>
      </c>
      <c r="AF25" s="68" t="s">
        <v>35</v>
      </c>
      <c r="AG25" s="68" t="s">
        <v>36</v>
      </c>
      <c r="AH25" s="68">
        <v>0.36111111111111099</v>
      </c>
      <c r="AI25" s="68">
        <v>0.16870554141786501</v>
      </c>
      <c r="AJ25" s="68">
        <v>0.91666666666666696</v>
      </c>
      <c r="AK25" s="68">
        <v>0.82378387885392901</v>
      </c>
      <c r="AL25" s="68">
        <v>0.05</v>
      </c>
      <c r="AM25" s="68">
        <v>0.86781410769365097</v>
      </c>
      <c r="AN25" s="69" t="s">
        <v>565</v>
      </c>
      <c r="AO25" s="69" t="s">
        <v>566</v>
      </c>
      <c r="AP25" s="69" t="s">
        <v>467</v>
      </c>
      <c r="AQ25" s="69" t="s">
        <v>468</v>
      </c>
      <c r="AR25" s="69" t="s">
        <v>469</v>
      </c>
      <c r="AS25" s="69" t="s">
        <v>472</v>
      </c>
      <c r="AT25" s="69" t="s">
        <v>473</v>
      </c>
      <c r="AU25" s="69">
        <v>2</v>
      </c>
      <c r="AV25" s="69">
        <v>160096561</v>
      </c>
      <c r="AW25" s="69" t="s">
        <v>112</v>
      </c>
    </row>
    <row r="26" spans="1:49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39" t="s">
        <v>114</v>
      </c>
      <c r="M26" s="39"/>
      <c r="N26" s="39"/>
      <c r="O26" s="70">
        <v>1.1399999999999999E-5</v>
      </c>
      <c r="P26" s="39">
        <v>3</v>
      </c>
      <c r="Q26" s="39">
        <v>108653757</v>
      </c>
      <c r="R26" s="39"/>
      <c r="S26" s="39"/>
      <c r="T26" s="39"/>
      <c r="U26" s="39"/>
      <c r="V26" s="41" t="s">
        <v>113</v>
      </c>
      <c r="W26" s="37"/>
      <c r="X26" s="37"/>
      <c r="Y26" s="67" t="s">
        <v>114</v>
      </c>
      <c r="Z26" s="67">
        <v>3</v>
      </c>
      <c r="AA26" s="67">
        <v>108653757</v>
      </c>
      <c r="AB26" s="67">
        <v>0.90229999999999999</v>
      </c>
      <c r="AC26" s="67" t="s">
        <v>567</v>
      </c>
      <c r="AD26" s="67" t="s">
        <v>483</v>
      </c>
      <c r="AE26" s="67" t="s">
        <v>483</v>
      </c>
      <c r="AF26" s="68" t="s">
        <v>35</v>
      </c>
      <c r="AG26" s="68" t="s">
        <v>538</v>
      </c>
      <c r="AH26" s="68">
        <v>0.80555555555555602</v>
      </c>
      <c r="AI26" s="68">
        <v>0.30579480606578802</v>
      </c>
      <c r="AJ26" s="68">
        <v>0.83333333333333304</v>
      </c>
      <c r="AK26" s="68">
        <v>0.62420611476640597</v>
      </c>
      <c r="AL26" s="68">
        <v>0</v>
      </c>
      <c r="AM26" s="68" t="s">
        <v>464</v>
      </c>
      <c r="AN26" s="69" t="s">
        <v>568</v>
      </c>
      <c r="AO26" s="69" t="s">
        <v>569</v>
      </c>
      <c r="AP26" s="69" t="s">
        <v>542</v>
      </c>
      <c r="AQ26" s="69" t="s">
        <v>468</v>
      </c>
      <c r="AR26" s="69" t="s">
        <v>488</v>
      </c>
      <c r="AS26" s="69" t="s">
        <v>542</v>
      </c>
      <c r="AT26" s="69" t="s">
        <v>542</v>
      </c>
      <c r="AU26" s="69">
        <v>3</v>
      </c>
      <c r="AV26" s="69">
        <v>108653757</v>
      </c>
      <c r="AW26" s="69" t="s">
        <v>114</v>
      </c>
    </row>
    <row r="27" spans="1:49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39" t="s">
        <v>116</v>
      </c>
      <c r="M27" s="39"/>
      <c r="N27" s="39"/>
      <c r="O27" s="70">
        <v>9.5099999999999994E-5</v>
      </c>
      <c r="P27" s="39">
        <v>20</v>
      </c>
      <c r="Q27" s="39">
        <v>16315464</v>
      </c>
      <c r="R27" s="39"/>
      <c r="S27" s="39"/>
      <c r="T27" s="39"/>
      <c r="U27" s="39"/>
      <c r="V27" s="41" t="s">
        <v>115</v>
      </c>
      <c r="W27" s="37"/>
      <c r="X27" s="37"/>
      <c r="Y27" s="71" t="s">
        <v>116</v>
      </c>
      <c r="Z27" s="67">
        <v>20</v>
      </c>
      <c r="AA27" s="67">
        <v>16315464</v>
      </c>
      <c r="AB27" s="67">
        <v>0.84099999999999997</v>
      </c>
      <c r="AC27" s="67" t="s">
        <v>461</v>
      </c>
      <c r="AD27" s="67" t="s">
        <v>462</v>
      </c>
      <c r="AE27" s="71" t="s">
        <v>462</v>
      </c>
      <c r="AF27" s="68" t="s">
        <v>35</v>
      </c>
      <c r="AG27" s="68" t="s">
        <v>36</v>
      </c>
      <c r="AH27" s="68">
        <v>0.22222222222222199</v>
      </c>
      <c r="AI27" s="68">
        <v>0.87956326224841896</v>
      </c>
      <c r="AJ27" s="68">
        <v>0.25</v>
      </c>
      <c r="AK27" s="68">
        <v>0.173568166555922</v>
      </c>
      <c r="AL27" s="68">
        <v>0</v>
      </c>
      <c r="AM27" s="68" t="s">
        <v>464</v>
      </c>
      <c r="AN27" s="69" t="s">
        <v>570</v>
      </c>
      <c r="AO27" s="69" t="s">
        <v>571</v>
      </c>
      <c r="AP27" s="69" t="s">
        <v>467</v>
      </c>
      <c r="AQ27" s="69" t="s">
        <v>468</v>
      </c>
      <c r="AR27" s="69" t="s">
        <v>469</v>
      </c>
      <c r="AS27" s="69" t="s">
        <v>472</v>
      </c>
      <c r="AT27" s="69" t="s">
        <v>473</v>
      </c>
      <c r="AU27" s="69">
        <v>20</v>
      </c>
      <c r="AV27" s="69">
        <v>16315464</v>
      </c>
      <c r="AW27" s="69" t="s">
        <v>116</v>
      </c>
    </row>
    <row r="28" spans="1:49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39" t="s">
        <v>118</v>
      </c>
      <c r="M28" s="39"/>
      <c r="N28" s="39"/>
      <c r="O28" s="70">
        <v>1.35E-2</v>
      </c>
      <c r="P28" s="39">
        <v>9</v>
      </c>
      <c r="Q28" s="39">
        <v>86514456</v>
      </c>
      <c r="R28" s="39"/>
      <c r="S28" s="39"/>
      <c r="T28" s="39"/>
      <c r="U28" s="39"/>
      <c r="V28" s="41" t="s">
        <v>117</v>
      </c>
      <c r="W28" s="37"/>
      <c r="X28" s="37"/>
      <c r="Y28" s="71" t="s">
        <v>118</v>
      </c>
      <c r="Z28" s="67">
        <v>9</v>
      </c>
      <c r="AA28" s="67">
        <v>86514456</v>
      </c>
      <c r="AB28" s="67">
        <v>0.90659999999999996</v>
      </c>
      <c r="AC28" s="67" t="s">
        <v>461</v>
      </c>
      <c r="AD28" s="67" t="s">
        <v>462</v>
      </c>
      <c r="AE28" s="71" t="s">
        <v>462</v>
      </c>
      <c r="AF28" s="68" t="s">
        <v>35</v>
      </c>
      <c r="AG28" s="68" t="s">
        <v>36</v>
      </c>
      <c r="AH28" s="68">
        <v>0.83333333333333304</v>
      </c>
      <c r="AI28" s="68">
        <v>0.39614390915207398</v>
      </c>
      <c r="AJ28" s="68">
        <v>1</v>
      </c>
      <c r="AK28" s="68" t="s">
        <v>464</v>
      </c>
      <c r="AL28" s="68">
        <v>0.85</v>
      </c>
      <c r="AM28" s="68">
        <v>0.57681092553617197</v>
      </c>
      <c r="AN28" s="69" t="s">
        <v>572</v>
      </c>
      <c r="AO28" s="69" t="s">
        <v>573</v>
      </c>
      <c r="AP28" s="69" t="s">
        <v>467</v>
      </c>
      <c r="AQ28" s="69" t="s">
        <v>468</v>
      </c>
      <c r="AR28" s="69" t="s">
        <v>469</v>
      </c>
      <c r="AS28" s="69" t="s">
        <v>472</v>
      </c>
      <c r="AT28" s="69" t="s">
        <v>473</v>
      </c>
      <c r="AU28" s="69">
        <v>9</v>
      </c>
      <c r="AV28" s="69">
        <v>86514456</v>
      </c>
      <c r="AW28" s="69" t="s">
        <v>118</v>
      </c>
    </row>
    <row r="29" spans="1:49" ht="15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39" t="s">
        <v>120</v>
      </c>
      <c r="M29" s="39"/>
      <c r="N29" s="39"/>
      <c r="O29" s="70">
        <v>1.9099999999999999E-2</v>
      </c>
      <c r="P29" s="39">
        <v>2</v>
      </c>
      <c r="Q29" s="39">
        <v>191583896</v>
      </c>
      <c r="R29" s="39"/>
      <c r="S29" s="39"/>
      <c r="T29" s="39"/>
      <c r="U29" s="39"/>
      <c r="V29" s="41" t="s">
        <v>119</v>
      </c>
      <c r="W29" s="37"/>
      <c r="X29" s="37"/>
      <c r="Y29" s="71" t="s">
        <v>120</v>
      </c>
      <c r="Z29" s="67">
        <v>2</v>
      </c>
      <c r="AA29" s="67">
        <v>191583896</v>
      </c>
      <c r="AB29" s="67">
        <v>0.82650000000000001</v>
      </c>
      <c r="AC29" s="67" t="s">
        <v>493</v>
      </c>
      <c r="AD29" s="67" t="s">
        <v>483</v>
      </c>
      <c r="AE29" s="71" t="s">
        <v>483</v>
      </c>
      <c r="AF29" s="68" t="s">
        <v>35</v>
      </c>
      <c r="AG29" s="68" t="s">
        <v>36</v>
      </c>
      <c r="AH29" s="68">
        <v>0.29411764705882398</v>
      </c>
      <c r="AI29" s="68">
        <v>0.58249262935659496</v>
      </c>
      <c r="AJ29" s="68">
        <v>0.16666666666666699</v>
      </c>
      <c r="AK29" s="68">
        <v>0.62420611476640597</v>
      </c>
      <c r="AL29" s="68">
        <v>0.15</v>
      </c>
      <c r="AM29" s="68">
        <v>0.57681092553617197</v>
      </c>
      <c r="AN29" s="69" t="s">
        <v>574</v>
      </c>
      <c r="AO29" s="69" t="s">
        <v>575</v>
      </c>
      <c r="AP29" s="69" t="s">
        <v>473</v>
      </c>
      <c r="AQ29" s="69" t="s">
        <v>468</v>
      </c>
      <c r="AR29" s="69" t="s">
        <v>488</v>
      </c>
      <c r="AS29" s="69" t="s">
        <v>473</v>
      </c>
      <c r="AT29" s="69" t="s">
        <v>473</v>
      </c>
      <c r="AU29" s="69">
        <v>2</v>
      </c>
      <c r="AV29" s="69">
        <v>191583896</v>
      </c>
      <c r="AW29" s="69" t="s">
        <v>120</v>
      </c>
    </row>
    <row r="30" spans="1:49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39" t="s">
        <v>122</v>
      </c>
      <c r="M30" s="39"/>
      <c r="N30" s="39"/>
      <c r="O30" s="70">
        <v>4.9799999999999997E-2</v>
      </c>
      <c r="P30" s="39">
        <v>2</v>
      </c>
      <c r="Q30" s="39">
        <v>18820353</v>
      </c>
      <c r="R30" s="39"/>
      <c r="S30" s="39"/>
      <c r="T30" s="39"/>
      <c r="U30" s="39"/>
      <c r="V30" s="41" t="s">
        <v>121</v>
      </c>
      <c r="W30" s="37"/>
      <c r="X30" s="37"/>
      <c r="Y30" s="72" t="s">
        <v>122</v>
      </c>
      <c r="Z30" s="67">
        <v>2</v>
      </c>
      <c r="AA30" s="67">
        <v>18820353</v>
      </c>
      <c r="AB30" s="67">
        <v>0.8226</v>
      </c>
      <c r="AC30" s="67" t="s">
        <v>461</v>
      </c>
      <c r="AD30" s="67" t="s">
        <v>462</v>
      </c>
      <c r="AE30" s="71" t="s">
        <v>483</v>
      </c>
      <c r="AF30" s="68" t="s">
        <v>35</v>
      </c>
      <c r="AG30" s="68" t="s">
        <v>36</v>
      </c>
      <c r="AH30" s="68">
        <v>0.66666666666666696</v>
      </c>
      <c r="AI30" s="68">
        <v>0.28884436634648503</v>
      </c>
      <c r="AJ30" s="68">
        <v>0.5</v>
      </c>
      <c r="AK30" s="68">
        <v>0.41421617824252499</v>
      </c>
      <c r="AL30" s="68">
        <v>0</v>
      </c>
      <c r="AM30" s="68" t="s">
        <v>464</v>
      </c>
      <c r="AN30" s="69" t="s">
        <v>576</v>
      </c>
      <c r="AO30" s="69" t="s">
        <v>577</v>
      </c>
      <c r="AP30" s="69" t="s">
        <v>473</v>
      </c>
      <c r="AQ30" s="69" t="s">
        <v>468</v>
      </c>
      <c r="AR30" s="69" t="s">
        <v>488</v>
      </c>
      <c r="AS30" s="69" t="s">
        <v>472</v>
      </c>
      <c r="AT30" s="69" t="s">
        <v>473</v>
      </c>
      <c r="AU30" s="69">
        <v>2</v>
      </c>
      <c r="AV30" s="69">
        <v>18820353</v>
      </c>
      <c r="AW30" s="69" t="s">
        <v>122</v>
      </c>
    </row>
    <row r="31" spans="1:49" ht="15.75" customHeight="1">
      <c r="A31" s="41" t="s">
        <v>123</v>
      </c>
      <c r="B31" s="41" t="s">
        <v>312</v>
      </c>
      <c r="C31" s="41"/>
      <c r="D31" s="41">
        <v>2014</v>
      </c>
      <c r="E31" s="41" t="s">
        <v>125</v>
      </c>
      <c r="F31" s="41" t="s">
        <v>126</v>
      </c>
      <c r="G31" s="41">
        <v>90</v>
      </c>
      <c r="H31" s="41" t="s">
        <v>40</v>
      </c>
      <c r="I31" s="41"/>
      <c r="J31" s="41" t="s">
        <v>578</v>
      </c>
      <c r="K31" s="41" t="s">
        <v>313</v>
      </c>
      <c r="L31" s="39" t="s">
        <v>579</v>
      </c>
      <c r="M31" s="39"/>
      <c r="N31" s="39"/>
      <c r="O31" s="39"/>
      <c r="P31" s="39"/>
      <c r="Q31" s="39"/>
      <c r="R31" s="39"/>
      <c r="S31" s="39" t="s">
        <v>35</v>
      </c>
      <c r="T31" s="39" t="s">
        <v>36</v>
      </c>
      <c r="U31" s="39"/>
      <c r="V31" s="41" t="s">
        <v>127</v>
      </c>
      <c r="W31" s="37"/>
      <c r="X31" s="37"/>
      <c r="Y31" s="71" t="s">
        <v>464</v>
      </c>
      <c r="Z31" s="67" t="s">
        <v>464</v>
      </c>
      <c r="AA31" s="67" t="s">
        <v>464</v>
      </c>
      <c r="AB31" s="67" t="s">
        <v>464</v>
      </c>
      <c r="AC31" s="67" t="s">
        <v>464</v>
      </c>
      <c r="AD31" s="67" t="s">
        <v>464</v>
      </c>
      <c r="AE31" s="71" t="s">
        <v>464</v>
      </c>
      <c r="AF31" s="68" t="s">
        <v>464</v>
      </c>
      <c r="AG31" s="68" t="s">
        <v>464</v>
      </c>
      <c r="AH31" s="68" t="s">
        <v>464</v>
      </c>
      <c r="AI31" s="68" t="s">
        <v>464</v>
      </c>
      <c r="AJ31" s="68" t="s">
        <v>464</v>
      </c>
      <c r="AK31" s="68" t="s">
        <v>464</v>
      </c>
      <c r="AL31" s="68" t="s">
        <v>464</v>
      </c>
      <c r="AM31" s="68" t="s">
        <v>464</v>
      </c>
      <c r="AN31" s="69" t="s">
        <v>464</v>
      </c>
      <c r="AO31" s="69" t="s">
        <v>464</v>
      </c>
      <c r="AP31" s="69" t="s">
        <v>464</v>
      </c>
      <c r="AQ31" s="69" t="s">
        <v>464</v>
      </c>
      <c r="AR31" s="69" t="s">
        <v>464</v>
      </c>
      <c r="AS31" s="69" t="s">
        <v>464</v>
      </c>
      <c r="AT31" s="69" t="s">
        <v>464</v>
      </c>
      <c r="AU31" s="69" t="s">
        <v>464</v>
      </c>
      <c r="AV31" s="69" t="s">
        <v>464</v>
      </c>
      <c r="AW31" s="69" t="s">
        <v>464</v>
      </c>
    </row>
    <row r="32" spans="1:49" ht="15.75" customHeight="1">
      <c r="A32" s="56" t="s">
        <v>133</v>
      </c>
      <c r="B32" s="56" t="s">
        <v>314</v>
      </c>
      <c r="C32" s="56"/>
      <c r="D32" s="56">
        <v>2015</v>
      </c>
      <c r="E32" s="56" t="s">
        <v>135</v>
      </c>
      <c r="F32" s="56" t="s">
        <v>315</v>
      </c>
      <c r="G32" s="56">
        <v>1781</v>
      </c>
      <c r="H32" s="56" t="s">
        <v>30</v>
      </c>
      <c r="I32" s="56" t="s">
        <v>309</v>
      </c>
      <c r="J32" s="56"/>
      <c r="K32" s="56" t="s">
        <v>134</v>
      </c>
      <c r="L32" s="39" t="s">
        <v>138</v>
      </c>
      <c r="M32" s="39">
        <v>2.12</v>
      </c>
      <c r="N32" s="39"/>
      <c r="O32" s="76">
        <v>2.3700000000000001E-16</v>
      </c>
      <c r="P32" s="39">
        <v>6</v>
      </c>
      <c r="Q32" s="39">
        <v>37694563</v>
      </c>
      <c r="R32" s="39"/>
      <c r="S32" s="39" t="s">
        <v>538</v>
      </c>
      <c r="T32" s="39" t="s">
        <v>580</v>
      </c>
      <c r="U32" s="39"/>
      <c r="V32" s="39"/>
      <c r="W32" s="37"/>
      <c r="X32" s="37"/>
      <c r="Y32" s="72" t="s">
        <v>138</v>
      </c>
      <c r="Z32" s="67">
        <v>6</v>
      </c>
      <c r="AA32" s="67">
        <v>37694564</v>
      </c>
      <c r="AB32" s="67">
        <v>0.80600000000000005</v>
      </c>
      <c r="AC32" s="67" t="s">
        <v>461</v>
      </c>
      <c r="AD32" s="67" t="s">
        <v>462</v>
      </c>
      <c r="AE32" s="71" t="s">
        <v>483</v>
      </c>
      <c r="AF32" s="68" t="s">
        <v>35</v>
      </c>
      <c r="AG32" s="68" t="s">
        <v>36</v>
      </c>
      <c r="AH32" s="68">
        <v>0.75</v>
      </c>
      <c r="AI32" s="68">
        <v>0.87513858008040302</v>
      </c>
      <c r="AJ32" s="68">
        <v>0.58333333333333304</v>
      </c>
      <c r="AK32" s="68">
        <v>0.94420526336249699</v>
      </c>
      <c r="AL32" s="68">
        <v>1</v>
      </c>
      <c r="AM32" s="68" t="s">
        <v>464</v>
      </c>
      <c r="AN32" s="69" t="s">
        <v>581</v>
      </c>
      <c r="AO32" s="69" t="s">
        <v>582</v>
      </c>
      <c r="AP32" s="69" t="s">
        <v>473</v>
      </c>
      <c r="AQ32" s="69" t="s">
        <v>468</v>
      </c>
      <c r="AR32" s="69" t="s">
        <v>488</v>
      </c>
      <c r="AS32" s="69" t="s">
        <v>473</v>
      </c>
      <c r="AT32" s="69" t="s">
        <v>473</v>
      </c>
      <c r="AU32" s="69">
        <v>6</v>
      </c>
      <c r="AV32" s="69">
        <v>37694564</v>
      </c>
      <c r="AW32" s="69" t="s">
        <v>138</v>
      </c>
    </row>
    <row r="33" spans="1:49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39" t="s">
        <v>583</v>
      </c>
      <c r="M33" s="39">
        <v>-2.13</v>
      </c>
      <c r="N33" s="39"/>
      <c r="O33" s="76">
        <v>7.9700000000000004E-14</v>
      </c>
      <c r="P33" s="39">
        <v>6</v>
      </c>
      <c r="Q33" s="39">
        <v>37164383</v>
      </c>
      <c r="R33" s="39"/>
      <c r="S33" s="39" t="s">
        <v>35</v>
      </c>
      <c r="T33" s="39" t="s">
        <v>36</v>
      </c>
      <c r="U33" s="39"/>
      <c r="V33" s="39"/>
      <c r="W33" s="37"/>
      <c r="X33" s="37"/>
      <c r="Y33" s="72" t="s">
        <v>583</v>
      </c>
      <c r="Z33" s="67">
        <v>6</v>
      </c>
      <c r="AA33" s="67">
        <v>37164263</v>
      </c>
      <c r="AB33" s="67">
        <v>0.86219999999999997</v>
      </c>
      <c r="AC33" s="67" t="s">
        <v>493</v>
      </c>
      <c r="AD33" s="67" t="s">
        <v>483</v>
      </c>
      <c r="AE33" s="71" t="s">
        <v>483</v>
      </c>
      <c r="AF33" s="68" t="s">
        <v>35</v>
      </c>
      <c r="AG33" s="68" t="s">
        <v>36</v>
      </c>
      <c r="AH33" s="68">
        <v>0.22222222222222199</v>
      </c>
      <c r="AI33" s="68">
        <v>0.87956326224841896</v>
      </c>
      <c r="AJ33" s="68">
        <v>0.5</v>
      </c>
      <c r="AK33" s="68">
        <v>0.41421617824252499</v>
      </c>
      <c r="AL33" s="68">
        <v>1</v>
      </c>
      <c r="AM33" s="68" t="s">
        <v>464</v>
      </c>
      <c r="AN33" s="69" t="s">
        <v>584</v>
      </c>
      <c r="AO33" s="69" t="s">
        <v>584</v>
      </c>
      <c r="AP33" s="69" t="s">
        <v>584</v>
      </c>
      <c r="AQ33" s="69" t="s">
        <v>584</v>
      </c>
      <c r="AR33" s="69" t="s">
        <v>584</v>
      </c>
      <c r="AS33" s="69" t="s">
        <v>472</v>
      </c>
      <c r="AT33" s="69" t="s">
        <v>473</v>
      </c>
      <c r="AU33" s="69">
        <v>99</v>
      </c>
      <c r="AV33" s="69">
        <v>0</v>
      </c>
      <c r="AW33" s="69" t="s">
        <v>583</v>
      </c>
    </row>
    <row r="34" spans="1:49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39" t="s">
        <v>585</v>
      </c>
      <c r="M34" s="39">
        <v>-1.88</v>
      </c>
      <c r="N34" s="39"/>
      <c r="O34" s="76">
        <v>2.4799999999999999E-12</v>
      </c>
      <c r="P34" s="39">
        <v>6</v>
      </c>
      <c r="Q34" s="39">
        <v>37640732</v>
      </c>
      <c r="R34" s="39"/>
      <c r="S34" s="39"/>
      <c r="T34" s="39"/>
      <c r="U34" s="39"/>
      <c r="V34" s="39"/>
      <c r="W34" s="37"/>
      <c r="X34" s="37"/>
      <c r="Y34" s="71" t="s">
        <v>464</v>
      </c>
      <c r="Z34" s="67" t="s">
        <v>464</v>
      </c>
      <c r="AA34" s="67" t="s">
        <v>464</v>
      </c>
      <c r="AB34" s="67" t="s">
        <v>464</v>
      </c>
      <c r="AC34" s="67" t="s">
        <v>464</v>
      </c>
      <c r="AD34" s="67" t="s">
        <v>464</v>
      </c>
      <c r="AE34" s="71" t="s">
        <v>464</v>
      </c>
      <c r="AF34" s="68" t="s">
        <v>464</v>
      </c>
      <c r="AG34" s="68" t="s">
        <v>464</v>
      </c>
      <c r="AH34" s="68" t="s">
        <v>464</v>
      </c>
      <c r="AI34" s="68" t="s">
        <v>464</v>
      </c>
      <c r="AJ34" s="68" t="s">
        <v>464</v>
      </c>
      <c r="AK34" s="68" t="s">
        <v>464</v>
      </c>
      <c r="AL34" s="68" t="s">
        <v>464</v>
      </c>
      <c r="AM34" s="68" t="s">
        <v>464</v>
      </c>
      <c r="AN34" s="69" t="s">
        <v>464</v>
      </c>
      <c r="AO34" s="69" t="s">
        <v>464</v>
      </c>
      <c r="AP34" s="69" t="s">
        <v>464</v>
      </c>
      <c r="AQ34" s="69" t="s">
        <v>464</v>
      </c>
      <c r="AR34" s="69" t="s">
        <v>464</v>
      </c>
      <c r="AS34" s="69" t="s">
        <v>464</v>
      </c>
      <c r="AT34" s="69" t="s">
        <v>464</v>
      </c>
      <c r="AU34" s="69" t="s">
        <v>464</v>
      </c>
      <c r="AV34" s="69" t="s">
        <v>464</v>
      </c>
      <c r="AW34" s="69" t="s">
        <v>464</v>
      </c>
    </row>
    <row r="35" spans="1:49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39" t="s">
        <v>586</v>
      </c>
      <c r="M35" s="39">
        <v>-1.63</v>
      </c>
      <c r="N35" s="39"/>
      <c r="O35" s="76">
        <v>2.1599999999999998E-11</v>
      </c>
      <c r="P35" s="39">
        <v>3</v>
      </c>
      <c r="Q35" s="39">
        <v>120960429</v>
      </c>
      <c r="R35" s="39"/>
      <c r="S35" s="39"/>
      <c r="T35" s="39"/>
      <c r="U35" s="39"/>
      <c r="V35" s="39"/>
      <c r="W35" s="37"/>
      <c r="X35" s="37"/>
      <c r="Y35" s="71" t="s">
        <v>586</v>
      </c>
      <c r="Z35" s="67">
        <v>3</v>
      </c>
      <c r="AA35" s="67">
        <v>120960429</v>
      </c>
      <c r="AB35" s="67">
        <v>0.80259999999999998</v>
      </c>
      <c r="AC35" s="67" t="s">
        <v>493</v>
      </c>
      <c r="AD35" s="67" t="s">
        <v>483</v>
      </c>
      <c r="AE35" s="71" t="s">
        <v>483</v>
      </c>
      <c r="AF35" s="68" t="s">
        <v>35</v>
      </c>
      <c r="AG35" s="68" t="s">
        <v>36</v>
      </c>
      <c r="AH35" s="68">
        <v>0.33333333333333298</v>
      </c>
      <c r="AI35" s="68">
        <v>3.3894853524689197E-2</v>
      </c>
      <c r="AJ35" s="68">
        <v>0.25</v>
      </c>
      <c r="AK35" s="68">
        <v>0.41421617824252499</v>
      </c>
      <c r="AL35" s="68">
        <v>0.1</v>
      </c>
      <c r="AM35" s="68">
        <v>0.72531514823757703</v>
      </c>
      <c r="AN35" s="69" t="s">
        <v>587</v>
      </c>
      <c r="AO35" s="69" t="s">
        <v>588</v>
      </c>
      <c r="AP35" s="69" t="s">
        <v>473</v>
      </c>
      <c r="AQ35" s="69" t="s">
        <v>468</v>
      </c>
      <c r="AR35" s="69" t="s">
        <v>488</v>
      </c>
      <c r="AS35" s="69" t="s">
        <v>473</v>
      </c>
      <c r="AT35" s="69" t="s">
        <v>473</v>
      </c>
      <c r="AU35" s="69">
        <v>3</v>
      </c>
      <c r="AV35" s="69">
        <v>120960429</v>
      </c>
      <c r="AW35" s="69" t="s">
        <v>586</v>
      </c>
    </row>
    <row r="36" spans="1:49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39" t="s">
        <v>589</v>
      </c>
      <c r="M36" s="39">
        <v>-1.74</v>
      </c>
      <c r="N36" s="39"/>
      <c r="O36" s="76">
        <v>2.4000000000000001E-11</v>
      </c>
      <c r="P36" s="39">
        <v>6</v>
      </c>
      <c r="Q36" s="39">
        <v>36819342</v>
      </c>
      <c r="R36" s="39"/>
      <c r="S36" s="39"/>
      <c r="T36" s="39"/>
      <c r="U36" s="39"/>
      <c r="V36" s="39"/>
      <c r="W36" s="37"/>
      <c r="X36" s="37"/>
      <c r="Y36" s="72" t="s">
        <v>589</v>
      </c>
      <c r="Z36" s="67">
        <v>6</v>
      </c>
      <c r="AA36" s="67">
        <v>36819222</v>
      </c>
      <c r="AB36" s="67">
        <v>0.89480000000000004</v>
      </c>
      <c r="AC36" s="67" t="s">
        <v>567</v>
      </c>
      <c r="AD36" s="67" t="s">
        <v>483</v>
      </c>
      <c r="AE36" s="71" t="s">
        <v>462</v>
      </c>
      <c r="AF36" s="68" t="s">
        <v>35</v>
      </c>
      <c r="AG36" s="68" t="s">
        <v>538</v>
      </c>
      <c r="AH36" s="68">
        <v>8.3333333333333301E-2</v>
      </c>
      <c r="AI36" s="68">
        <v>0.699722856696672</v>
      </c>
      <c r="AJ36" s="68">
        <v>0.33333333333333298</v>
      </c>
      <c r="AK36" s="68">
        <v>0.22067136191984699</v>
      </c>
      <c r="AL36" s="68">
        <v>0</v>
      </c>
      <c r="AM36" s="68" t="s">
        <v>464</v>
      </c>
      <c r="AN36" s="69" t="s">
        <v>590</v>
      </c>
      <c r="AO36" s="69" t="s">
        <v>591</v>
      </c>
      <c r="AP36" s="69" t="s">
        <v>592</v>
      </c>
      <c r="AQ36" s="69" t="s">
        <v>468</v>
      </c>
      <c r="AR36" s="69" t="s">
        <v>469</v>
      </c>
      <c r="AS36" s="69" t="s">
        <v>542</v>
      </c>
      <c r="AT36" s="69" t="s">
        <v>542</v>
      </c>
      <c r="AU36" s="69">
        <v>6</v>
      </c>
      <c r="AV36" s="69">
        <v>36819222</v>
      </c>
      <c r="AW36" s="69" t="s">
        <v>589</v>
      </c>
    </row>
    <row r="37" spans="1:49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39" t="s">
        <v>593</v>
      </c>
      <c r="M37" s="39">
        <v>2.2799999999999998</v>
      </c>
      <c r="N37" s="39"/>
      <c r="O37" s="76">
        <v>3.2099999999999998E-10</v>
      </c>
      <c r="P37" s="39">
        <v>14</v>
      </c>
      <c r="Q37" s="39">
        <v>57922732</v>
      </c>
      <c r="R37" s="39"/>
      <c r="S37" s="39"/>
      <c r="T37" s="39"/>
      <c r="U37" s="39"/>
      <c r="V37" s="39"/>
      <c r="W37" s="37"/>
      <c r="X37" s="37"/>
      <c r="Y37" s="67" t="s">
        <v>593</v>
      </c>
      <c r="Z37" s="67">
        <v>6</v>
      </c>
      <c r="AA37" s="67">
        <v>38580198</v>
      </c>
      <c r="AB37" s="67">
        <v>0.85370000000000001</v>
      </c>
      <c r="AC37" s="67" t="s">
        <v>567</v>
      </c>
      <c r="AD37" s="67" t="s">
        <v>483</v>
      </c>
      <c r="AE37" s="67" t="s">
        <v>483</v>
      </c>
      <c r="AF37" s="68" t="s">
        <v>35</v>
      </c>
      <c r="AG37" s="68" t="s">
        <v>538</v>
      </c>
      <c r="AH37" s="68">
        <v>0.22222222222222199</v>
      </c>
      <c r="AI37" s="68">
        <v>0.12971446778791201</v>
      </c>
      <c r="AJ37" s="68">
        <v>8.3333333333333301E-2</v>
      </c>
      <c r="AK37" s="68">
        <v>0.82378387885392901</v>
      </c>
      <c r="AL37" s="68">
        <v>0.5</v>
      </c>
      <c r="AM37" s="68">
        <v>5.7779571123597599E-2</v>
      </c>
      <c r="AN37" s="69" t="s">
        <v>594</v>
      </c>
      <c r="AO37" s="69" t="s">
        <v>595</v>
      </c>
      <c r="AP37" s="69" t="s">
        <v>542</v>
      </c>
      <c r="AQ37" s="69" t="s">
        <v>468</v>
      </c>
      <c r="AR37" s="69" t="s">
        <v>488</v>
      </c>
      <c r="AS37" s="69" t="s">
        <v>542</v>
      </c>
      <c r="AT37" s="69" t="s">
        <v>542</v>
      </c>
      <c r="AU37" s="69">
        <v>6</v>
      </c>
      <c r="AV37" s="69">
        <v>38580198</v>
      </c>
      <c r="AW37" s="69" t="s">
        <v>593</v>
      </c>
    </row>
    <row r="38" spans="1:49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39" t="s">
        <v>596</v>
      </c>
      <c r="M38" s="39">
        <v>2.2799999999999998</v>
      </c>
      <c r="N38" s="39"/>
      <c r="O38" s="76">
        <v>3.2099999999999998E-10</v>
      </c>
      <c r="P38" s="39">
        <v>6</v>
      </c>
      <c r="Q38" s="39">
        <v>38567455</v>
      </c>
      <c r="R38" s="39"/>
      <c r="S38" s="39"/>
      <c r="T38" s="39"/>
      <c r="U38" s="39"/>
      <c r="V38" s="39"/>
      <c r="W38" s="37"/>
      <c r="X38" s="37"/>
      <c r="Y38" s="72" t="s">
        <v>464</v>
      </c>
      <c r="Z38" s="67" t="s">
        <v>464</v>
      </c>
      <c r="AA38" s="67" t="s">
        <v>464</v>
      </c>
      <c r="AB38" s="67" t="s">
        <v>464</v>
      </c>
      <c r="AC38" s="67" t="s">
        <v>464</v>
      </c>
      <c r="AD38" s="67" t="s">
        <v>464</v>
      </c>
      <c r="AE38" s="71" t="s">
        <v>464</v>
      </c>
      <c r="AF38" s="68" t="s">
        <v>464</v>
      </c>
      <c r="AG38" s="68" t="s">
        <v>464</v>
      </c>
      <c r="AH38" s="68" t="s">
        <v>464</v>
      </c>
      <c r="AI38" s="68" t="s">
        <v>464</v>
      </c>
      <c r="AJ38" s="68" t="s">
        <v>464</v>
      </c>
      <c r="AK38" s="68" t="s">
        <v>464</v>
      </c>
      <c r="AL38" s="68" t="s">
        <v>464</v>
      </c>
      <c r="AM38" s="68" t="s">
        <v>464</v>
      </c>
      <c r="AN38" s="69" t="s">
        <v>464</v>
      </c>
      <c r="AO38" s="69" t="s">
        <v>464</v>
      </c>
      <c r="AP38" s="69" t="s">
        <v>464</v>
      </c>
      <c r="AQ38" s="69" t="s">
        <v>464</v>
      </c>
      <c r="AR38" s="69" t="s">
        <v>464</v>
      </c>
      <c r="AS38" s="69" t="s">
        <v>464</v>
      </c>
      <c r="AT38" s="69" t="s">
        <v>464</v>
      </c>
      <c r="AU38" s="69" t="s">
        <v>464</v>
      </c>
      <c r="AV38" s="69" t="s">
        <v>464</v>
      </c>
      <c r="AW38" s="69" t="s">
        <v>464</v>
      </c>
    </row>
    <row r="39" spans="1:4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39" t="s">
        <v>597</v>
      </c>
      <c r="M39" s="39">
        <v>-1.48</v>
      </c>
      <c r="N39" s="39"/>
      <c r="O39" s="76">
        <v>5.8199999999999995E-10</v>
      </c>
      <c r="P39" s="39">
        <v>12</v>
      </c>
      <c r="Q39" s="39">
        <v>16922406</v>
      </c>
      <c r="R39" s="39"/>
      <c r="S39" s="39"/>
      <c r="T39" s="39"/>
      <c r="U39" s="39"/>
      <c r="V39" s="39"/>
      <c r="W39" s="37"/>
      <c r="X39" s="37"/>
      <c r="Y39" s="71" t="s">
        <v>597</v>
      </c>
      <c r="Z39" s="67">
        <v>12</v>
      </c>
      <c r="AA39" s="67">
        <v>16922406</v>
      </c>
      <c r="AB39" s="67">
        <v>0.79149999999999998</v>
      </c>
      <c r="AC39" s="67" t="s">
        <v>461</v>
      </c>
      <c r="AD39" s="67" t="s">
        <v>462</v>
      </c>
      <c r="AE39" s="71" t="s">
        <v>483</v>
      </c>
      <c r="AF39" s="68" t="s">
        <v>35</v>
      </c>
      <c r="AG39" s="68" t="s">
        <v>36</v>
      </c>
      <c r="AH39" s="68">
        <v>0.75</v>
      </c>
      <c r="AI39" s="68">
        <v>0.27135657357159798</v>
      </c>
      <c r="AJ39" s="68">
        <v>0.91666666666666696</v>
      </c>
      <c r="AK39" s="68">
        <v>0.82378387885392901</v>
      </c>
      <c r="AL39" s="68">
        <v>0.2</v>
      </c>
      <c r="AM39" s="68">
        <v>0.42919530044034898</v>
      </c>
      <c r="AN39" s="69" t="s">
        <v>598</v>
      </c>
      <c r="AO39" s="69" t="s">
        <v>599</v>
      </c>
      <c r="AP39" s="69" t="s">
        <v>473</v>
      </c>
      <c r="AQ39" s="69" t="s">
        <v>468</v>
      </c>
      <c r="AR39" s="69" t="s">
        <v>488</v>
      </c>
      <c r="AS39" s="69" t="s">
        <v>473</v>
      </c>
      <c r="AT39" s="69" t="s">
        <v>473</v>
      </c>
      <c r="AU39" s="69">
        <v>12</v>
      </c>
      <c r="AV39" s="69">
        <v>16922406</v>
      </c>
      <c r="AW39" s="69" t="s">
        <v>597</v>
      </c>
    </row>
    <row r="40" spans="1:49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39" t="s">
        <v>600</v>
      </c>
      <c r="M40" s="39">
        <v>-1.47</v>
      </c>
      <c r="N40" s="39"/>
      <c r="O40" s="76">
        <v>8.7999999999999996E-10</v>
      </c>
      <c r="P40" s="39">
        <v>7</v>
      </c>
      <c r="Q40" s="39">
        <v>77974470</v>
      </c>
      <c r="R40" s="39"/>
      <c r="S40" s="39"/>
      <c r="T40" s="39"/>
      <c r="U40" s="39"/>
      <c r="V40" s="39"/>
      <c r="W40" s="37"/>
      <c r="X40" s="37"/>
      <c r="Y40" s="72" t="s">
        <v>600</v>
      </c>
      <c r="Z40" s="67">
        <v>7</v>
      </c>
      <c r="AA40" s="67">
        <v>77974350</v>
      </c>
      <c r="AB40" s="67">
        <v>0.89400000000000002</v>
      </c>
      <c r="AC40" s="67" t="s">
        <v>567</v>
      </c>
      <c r="AD40" s="67" t="s">
        <v>483</v>
      </c>
      <c r="AE40" s="71" t="s">
        <v>462</v>
      </c>
      <c r="AF40" s="68" t="s">
        <v>35</v>
      </c>
      <c r="AG40" s="68" t="s">
        <v>538</v>
      </c>
      <c r="AH40" s="68">
        <v>0.97222222222222199</v>
      </c>
      <c r="AI40" s="68">
        <v>0.903518125461653</v>
      </c>
      <c r="AJ40" s="68">
        <v>0.75</v>
      </c>
      <c r="AK40" s="68">
        <v>0.41421617824252499</v>
      </c>
      <c r="AL40" s="68">
        <v>0</v>
      </c>
      <c r="AM40" s="68" t="s">
        <v>464</v>
      </c>
      <c r="AN40" s="69" t="s">
        <v>601</v>
      </c>
      <c r="AO40" s="69" t="s">
        <v>602</v>
      </c>
      <c r="AP40" s="69" t="s">
        <v>592</v>
      </c>
      <c r="AQ40" s="69" t="s">
        <v>468</v>
      </c>
      <c r="AR40" s="69" t="s">
        <v>469</v>
      </c>
      <c r="AS40" s="69" t="s">
        <v>542</v>
      </c>
      <c r="AT40" s="69" t="s">
        <v>542</v>
      </c>
      <c r="AU40" s="69">
        <v>7</v>
      </c>
      <c r="AV40" s="69">
        <v>77974350</v>
      </c>
      <c r="AW40" s="69" t="s">
        <v>600</v>
      </c>
    </row>
    <row r="41" spans="1:49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39" t="s">
        <v>603</v>
      </c>
      <c r="M41" s="39">
        <v>-2.08</v>
      </c>
      <c r="N41" s="39"/>
      <c r="O41" s="76">
        <v>7.9400000000000003E-9</v>
      </c>
      <c r="P41" s="39">
        <v>6</v>
      </c>
      <c r="Q41" s="39">
        <v>36234302</v>
      </c>
      <c r="R41" s="39"/>
      <c r="S41" s="39"/>
      <c r="T41" s="39"/>
      <c r="U41" s="39"/>
      <c r="V41" s="39"/>
      <c r="W41" s="37"/>
      <c r="X41" s="37"/>
      <c r="Y41" s="67" t="s">
        <v>603</v>
      </c>
      <c r="Z41" s="67">
        <v>6</v>
      </c>
      <c r="AA41" s="67">
        <v>36234302</v>
      </c>
      <c r="AB41" s="67">
        <v>0.81430000000000002</v>
      </c>
      <c r="AC41" s="67" t="s">
        <v>461</v>
      </c>
      <c r="AD41" s="67" t="s">
        <v>462</v>
      </c>
      <c r="AE41" s="67" t="s">
        <v>462</v>
      </c>
      <c r="AF41" s="68" t="s">
        <v>35</v>
      </c>
      <c r="AG41" s="68" t="s">
        <v>36</v>
      </c>
      <c r="AH41" s="68">
        <v>0.47222222222222199</v>
      </c>
      <c r="AI41" s="68">
        <v>0.35103022925340799</v>
      </c>
      <c r="AJ41" s="68">
        <v>1</v>
      </c>
      <c r="AK41" s="68" t="s">
        <v>464</v>
      </c>
      <c r="AL41" s="68">
        <v>0</v>
      </c>
      <c r="AM41" s="68" t="s">
        <v>464</v>
      </c>
      <c r="AN41" s="69" t="s">
        <v>604</v>
      </c>
      <c r="AO41" s="69" t="s">
        <v>605</v>
      </c>
      <c r="AP41" s="69" t="s">
        <v>467</v>
      </c>
      <c r="AQ41" s="69" t="s">
        <v>468</v>
      </c>
      <c r="AR41" s="69" t="s">
        <v>469</v>
      </c>
      <c r="AS41" s="69" t="s">
        <v>472</v>
      </c>
      <c r="AT41" s="69" t="s">
        <v>473</v>
      </c>
      <c r="AU41" s="69">
        <v>6</v>
      </c>
      <c r="AV41" s="69">
        <v>36234302</v>
      </c>
      <c r="AW41" s="69" t="s">
        <v>603</v>
      </c>
    </row>
    <row r="42" spans="1:49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39" t="s">
        <v>606</v>
      </c>
      <c r="M42" s="39">
        <v>-1.94</v>
      </c>
      <c r="N42" s="39"/>
      <c r="O42" s="76">
        <v>1.0999999999999999E-8</v>
      </c>
      <c r="P42" s="39">
        <v>14</v>
      </c>
      <c r="Q42" s="39">
        <v>32425979</v>
      </c>
      <c r="R42" s="39"/>
      <c r="S42" s="39"/>
      <c r="T42" s="39"/>
      <c r="U42" s="39"/>
      <c r="V42" s="39"/>
      <c r="W42" s="37"/>
      <c r="X42" s="37"/>
      <c r="Y42" s="67" t="s">
        <v>606</v>
      </c>
      <c r="Z42" s="67">
        <v>14</v>
      </c>
      <c r="AA42" s="67">
        <v>32425979</v>
      </c>
      <c r="AB42" s="67">
        <v>0.86429999999999996</v>
      </c>
      <c r="AC42" s="67" t="s">
        <v>461</v>
      </c>
      <c r="AD42" s="67" t="s">
        <v>462</v>
      </c>
      <c r="AE42" s="67" t="s">
        <v>462</v>
      </c>
      <c r="AF42" s="68" t="s">
        <v>35</v>
      </c>
      <c r="AG42" s="68" t="s">
        <v>36</v>
      </c>
      <c r="AH42" s="68">
        <v>0.77777777777777801</v>
      </c>
      <c r="AI42" s="68">
        <v>0.225442316994513</v>
      </c>
      <c r="AJ42" s="68">
        <v>1</v>
      </c>
      <c r="AK42" s="68" t="s">
        <v>464</v>
      </c>
      <c r="AL42" s="68">
        <v>0.25</v>
      </c>
      <c r="AM42" s="68">
        <v>0.34577858615115997</v>
      </c>
      <c r="AN42" s="69" t="s">
        <v>607</v>
      </c>
      <c r="AO42" s="69" t="s">
        <v>608</v>
      </c>
      <c r="AP42" s="69" t="s">
        <v>467</v>
      </c>
      <c r="AQ42" s="69" t="s">
        <v>468</v>
      </c>
      <c r="AR42" s="69" t="s">
        <v>469</v>
      </c>
      <c r="AS42" s="69" t="s">
        <v>472</v>
      </c>
      <c r="AT42" s="69" t="s">
        <v>473</v>
      </c>
      <c r="AU42" s="69">
        <v>14</v>
      </c>
      <c r="AV42" s="69">
        <v>32425979</v>
      </c>
      <c r="AW42" s="69" t="s">
        <v>606</v>
      </c>
    </row>
    <row r="43" spans="1:49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39" t="s">
        <v>524</v>
      </c>
      <c r="M43" s="39">
        <v>1.69</v>
      </c>
      <c r="N43" s="39"/>
      <c r="O43" s="76">
        <v>1.1199999999999999E-8</v>
      </c>
      <c r="P43" s="39">
        <v>6</v>
      </c>
      <c r="Q43" s="39">
        <v>37334387</v>
      </c>
      <c r="R43" s="39"/>
      <c r="S43" s="39"/>
      <c r="T43" s="39"/>
      <c r="U43" s="39"/>
      <c r="V43" s="39"/>
      <c r="W43" s="37"/>
      <c r="X43" s="37"/>
      <c r="Y43" s="71" t="s">
        <v>524</v>
      </c>
      <c r="Z43" s="67">
        <v>6</v>
      </c>
      <c r="AA43" s="67">
        <v>37334387</v>
      </c>
      <c r="AB43" s="67">
        <v>0.87219999999999998</v>
      </c>
      <c r="AC43" s="67" t="s">
        <v>537</v>
      </c>
      <c r="AD43" s="67" t="s">
        <v>462</v>
      </c>
      <c r="AE43" s="71" t="s">
        <v>483</v>
      </c>
      <c r="AF43" s="68" t="s">
        <v>35</v>
      </c>
      <c r="AG43" s="68" t="s">
        <v>538</v>
      </c>
      <c r="AH43" s="68">
        <v>0.58333333333333304</v>
      </c>
      <c r="AI43" s="68">
        <v>0.903518125461653</v>
      </c>
      <c r="AJ43" s="68">
        <v>0.66666666666666696</v>
      </c>
      <c r="AK43" s="68">
        <v>0.22067136191984699</v>
      </c>
      <c r="AL43" s="68">
        <v>1</v>
      </c>
      <c r="AM43" s="68" t="s">
        <v>464</v>
      </c>
      <c r="AN43" s="69" t="s">
        <v>540</v>
      </c>
      <c r="AO43" s="69" t="s">
        <v>541</v>
      </c>
      <c r="AP43" s="69" t="s">
        <v>542</v>
      </c>
      <c r="AQ43" s="69" t="s">
        <v>468</v>
      </c>
      <c r="AR43" s="69" t="s">
        <v>488</v>
      </c>
      <c r="AS43" s="69" t="s">
        <v>542</v>
      </c>
      <c r="AT43" s="69" t="s">
        <v>542</v>
      </c>
      <c r="AU43" s="69">
        <v>6</v>
      </c>
      <c r="AV43" s="69">
        <v>37334387</v>
      </c>
      <c r="AW43" s="69" t="s">
        <v>524</v>
      </c>
    </row>
    <row r="44" spans="1:49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39" t="s">
        <v>609</v>
      </c>
      <c r="M44" s="39">
        <v>1.35</v>
      </c>
      <c r="N44" s="39"/>
      <c r="O44" s="76">
        <v>1.2299999999999999E-8</v>
      </c>
      <c r="P44" s="39">
        <v>10</v>
      </c>
      <c r="Q44" s="39">
        <v>28220524</v>
      </c>
      <c r="R44" s="39"/>
      <c r="S44" s="39"/>
      <c r="T44" s="39"/>
      <c r="U44" s="39"/>
      <c r="V44" s="39"/>
      <c r="W44" s="37"/>
      <c r="X44" s="37"/>
      <c r="Y44" s="71" t="s">
        <v>609</v>
      </c>
      <c r="Z44" s="67">
        <v>10</v>
      </c>
      <c r="AA44" s="67">
        <v>28220524</v>
      </c>
      <c r="AB44" s="67">
        <v>0.77149999999999996</v>
      </c>
      <c r="AC44" s="67" t="s">
        <v>461</v>
      </c>
      <c r="AD44" s="67" t="s">
        <v>462</v>
      </c>
      <c r="AE44" s="71" t="s">
        <v>462</v>
      </c>
      <c r="AF44" s="68" t="s">
        <v>35</v>
      </c>
      <c r="AG44" s="68" t="s">
        <v>36</v>
      </c>
      <c r="AH44" s="68">
        <v>0</v>
      </c>
      <c r="AI44" s="68" t="s">
        <v>464</v>
      </c>
      <c r="AJ44" s="68">
        <v>0.16666666666666699</v>
      </c>
      <c r="AK44" s="68">
        <v>0.62420611476640597</v>
      </c>
      <c r="AL44" s="68">
        <v>0</v>
      </c>
      <c r="AM44" s="68" t="s">
        <v>464</v>
      </c>
      <c r="AN44" s="69" t="s">
        <v>610</v>
      </c>
      <c r="AO44" s="69" t="s">
        <v>611</v>
      </c>
      <c r="AP44" s="69" t="s">
        <v>467</v>
      </c>
      <c r="AQ44" s="69" t="s">
        <v>468</v>
      </c>
      <c r="AR44" s="69" t="s">
        <v>469</v>
      </c>
      <c r="AS44" s="69" t="s">
        <v>472</v>
      </c>
      <c r="AT44" s="69" t="s">
        <v>473</v>
      </c>
      <c r="AU44" s="69">
        <v>10</v>
      </c>
      <c r="AV44" s="69">
        <v>28220524</v>
      </c>
      <c r="AW44" s="69" t="s">
        <v>609</v>
      </c>
    </row>
    <row r="45" spans="1:49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39" t="s">
        <v>612</v>
      </c>
      <c r="M45" s="39">
        <v>1.54</v>
      </c>
      <c r="N45" s="39"/>
      <c r="O45" s="76">
        <v>2.14E-8</v>
      </c>
      <c r="P45" s="39">
        <v>3</v>
      </c>
      <c r="Q45" s="39">
        <v>158959518</v>
      </c>
      <c r="R45" s="39"/>
      <c r="S45" s="39"/>
      <c r="T45" s="39"/>
      <c r="U45" s="39"/>
      <c r="V45" s="39"/>
      <c r="W45" s="37"/>
      <c r="X45" s="37"/>
      <c r="Y45" s="71" t="s">
        <v>612</v>
      </c>
      <c r="Z45" s="67">
        <v>3</v>
      </c>
      <c r="AA45" s="67">
        <v>158959518</v>
      </c>
      <c r="AB45" s="67">
        <v>0.81840000000000002</v>
      </c>
      <c r="AC45" s="67" t="s">
        <v>493</v>
      </c>
      <c r="AD45" s="67" t="s">
        <v>483</v>
      </c>
      <c r="AE45" s="71" t="s">
        <v>462</v>
      </c>
      <c r="AF45" s="68" t="s">
        <v>35</v>
      </c>
      <c r="AG45" s="68" t="s">
        <v>36</v>
      </c>
      <c r="AH45" s="68">
        <v>5.5555555555555601E-2</v>
      </c>
      <c r="AI45" s="68">
        <v>0.802922144581523</v>
      </c>
      <c r="AJ45" s="68">
        <v>0.25</v>
      </c>
      <c r="AK45" s="68">
        <v>0.173568166555922</v>
      </c>
      <c r="AL45" s="68">
        <v>0</v>
      </c>
      <c r="AM45" s="68" t="s">
        <v>464</v>
      </c>
      <c r="AN45" s="69" t="s">
        <v>613</v>
      </c>
      <c r="AO45" s="69" t="s">
        <v>614</v>
      </c>
      <c r="AP45" s="69" t="s">
        <v>467</v>
      </c>
      <c r="AQ45" s="69" t="s">
        <v>468</v>
      </c>
      <c r="AR45" s="69" t="s">
        <v>469</v>
      </c>
      <c r="AS45" s="69" t="s">
        <v>472</v>
      </c>
      <c r="AT45" s="69" t="s">
        <v>473</v>
      </c>
      <c r="AU45" s="69">
        <v>3</v>
      </c>
      <c r="AV45" s="69">
        <v>158959518</v>
      </c>
      <c r="AW45" s="69" t="s">
        <v>612</v>
      </c>
    </row>
    <row r="46" spans="1:49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39" t="s">
        <v>615</v>
      </c>
      <c r="M46" s="39">
        <v>-1.69</v>
      </c>
      <c r="N46" s="39"/>
      <c r="O46" s="76">
        <v>2.29E-8</v>
      </c>
      <c r="P46" s="39">
        <v>19</v>
      </c>
      <c r="Q46" s="39">
        <v>55289603</v>
      </c>
      <c r="R46" s="39"/>
      <c r="S46" s="39"/>
      <c r="T46" s="39"/>
      <c r="U46" s="39"/>
      <c r="V46" s="39"/>
      <c r="W46" s="37"/>
      <c r="X46" s="37"/>
      <c r="Y46" s="67" t="s">
        <v>615</v>
      </c>
      <c r="Z46" s="67">
        <v>19</v>
      </c>
      <c r="AA46" s="67">
        <v>55289483</v>
      </c>
      <c r="AB46" s="67">
        <v>0.90539999999999998</v>
      </c>
      <c r="AC46" s="67" t="s">
        <v>616</v>
      </c>
      <c r="AD46" s="67" t="s">
        <v>462</v>
      </c>
      <c r="AE46" s="67" t="s">
        <v>483</v>
      </c>
      <c r="AF46" s="68" t="s">
        <v>538</v>
      </c>
      <c r="AG46" s="68" t="s">
        <v>36</v>
      </c>
      <c r="AH46" s="68">
        <v>0.58333333333333304</v>
      </c>
      <c r="AI46" s="68">
        <v>0.27528839447265802</v>
      </c>
      <c r="AJ46" s="68">
        <v>1</v>
      </c>
      <c r="AK46" s="68" t="s">
        <v>464</v>
      </c>
      <c r="AL46" s="68">
        <v>0</v>
      </c>
      <c r="AM46" s="68" t="s">
        <v>464</v>
      </c>
      <c r="AN46" s="69" t="s">
        <v>617</v>
      </c>
      <c r="AO46" s="69" t="s">
        <v>618</v>
      </c>
      <c r="AP46" s="69" t="s">
        <v>619</v>
      </c>
      <c r="AQ46" s="69" t="s">
        <v>468</v>
      </c>
      <c r="AR46" s="69" t="s">
        <v>584</v>
      </c>
      <c r="AS46" s="69" t="s">
        <v>620</v>
      </c>
      <c r="AT46" s="69" t="s">
        <v>619</v>
      </c>
      <c r="AU46" s="69">
        <v>19</v>
      </c>
      <c r="AV46" s="69">
        <v>55289483</v>
      </c>
      <c r="AW46" s="69" t="s">
        <v>615</v>
      </c>
    </row>
    <row r="47" spans="1:49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39" t="s">
        <v>621</v>
      </c>
      <c r="M47" s="39">
        <v>1.47</v>
      </c>
      <c r="N47" s="39"/>
      <c r="O47" s="76">
        <v>2.5399999999999999E-8</v>
      </c>
      <c r="P47" s="39">
        <v>3</v>
      </c>
      <c r="Q47" s="39">
        <v>75408156</v>
      </c>
      <c r="R47" s="39"/>
      <c r="S47" s="39"/>
      <c r="T47" s="39"/>
      <c r="U47" s="39"/>
      <c r="V47" s="39"/>
      <c r="W47" s="37"/>
      <c r="X47" s="37"/>
      <c r="Y47" s="67" t="s">
        <v>621</v>
      </c>
      <c r="Z47" s="67">
        <v>3</v>
      </c>
      <c r="AA47" s="67">
        <v>75408036</v>
      </c>
      <c r="AB47" s="67">
        <v>0.76890000000000003</v>
      </c>
      <c r="AC47" s="67" t="s">
        <v>461</v>
      </c>
      <c r="AD47" s="67" t="s">
        <v>462</v>
      </c>
      <c r="AE47" s="67" t="s">
        <v>462</v>
      </c>
      <c r="AF47" s="68" t="s">
        <v>35</v>
      </c>
      <c r="AG47" s="68" t="s">
        <v>36</v>
      </c>
      <c r="AH47" s="68">
        <v>0.27777777777777801</v>
      </c>
      <c r="AI47" s="68">
        <v>0.47276632170387201</v>
      </c>
      <c r="AJ47" s="68">
        <v>0.66666666666666696</v>
      </c>
      <c r="AK47" s="68">
        <v>0.22067136191984699</v>
      </c>
      <c r="AL47" s="68">
        <v>1</v>
      </c>
      <c r="AM47" s="68" t="s">
        <v>464</v>
      </c>
      <c r="AN47" s="69" t="s">
        <v>622</v>
      </c>
      <c r="AO47" s="69" t="s">
        <v>623</v>
      </c>
      <c r="AP47" s="69" t="s">
        <v>467</v>
      </c>
      <c r="AQ47" s="69" t="s">
        <v>468</v>
      </c>
      <c r="AR47" s="69" t="s">
        <v>469</v>
      </c>
      <c r="AS47" s="69" t="s">
        <v>473</v>
      </c>
      <c r="AT47" s="69" t="s">
        <v>473</v>
      </c>
      <c r="AU47" s="69">
        <v>3</v>
      </c>
      <c r="AV47" s="69">
        <v>75408036</v>
      </c>
      <c r="AW47" s="69" t="s">
        <v>621</v>
      </c>
    </row>
    <row r="48" spans="1:49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39" t="s">
        <v>624</v>
      </c>
      <c r="M48" s="39">
        <v>2.34</v>
      </c>
      <c r="N48" s="39"/>
      <c r="O48" s="76">
        <v>3.2999999999999998E-8</v>
      </c>
      <c r="P48" s="39">
        <v>6</v>
      </c>
      <c r="Q48" s="39">
        <v>36192023</v>
      </c>
      <c r="R48" s="39"/>
      <c r="S48" s="39"/>
      <c r="T48" s="39"/>
      <c r="U48" s="39"/>
      <c r="V48" s="39"/>
      <c r="W48" s="37"/>
      <c r="X48" s="37"/>
      <c r="Y48" s="72" t="s">
        <v>464</v>
      </c>
      <c r="Z48" s="67" t="s">
        <v>464</v>
      </c>
      <c r="AA48" s="67" t="s">
        <v>464</v>
      </c>
      <c r="AB48" s="67" t="s">
        <v>464</v>
      </c>
      <c r="AC48" s="67" t="s">
        <v>464</v>
      </c>
      <c r="AD48" s="67" t="s">
        <v>464</v>
      </c>
      <c r="AE48" s="71" t="s">
        <v>464</v>
      </c>
      <c r="AF48" s="68" t="s">
        <v>464</v>
      </c>
      <c r="AG48" s="68" t="s">
        <v>464</v>
      </c>
      <c r="AH48" s="68" t="s">
        <v>464</v>
      </c>
      <c r="AI48" s="68" t="s">
        <v>464</v>
      </c>
      <c r="AJ48" s="68" t="s">
        <v>464</v>
      </c>
      <c r="AK48" s="68" t="s">
        <v>464</v>
      </c>
      <c r="AL48" s="68" t="s">
        <v>464</v>
      </c>
      <c r="AM48" s="68" t="s">
        <v>464</v>
      </c>
      <c r="AN48" s="69" t="s">
        <v>464</v>
      </c>
      <c r="AO48" s="69" t="s">
        <v>464</v>
      </c>
      <c r="AP48" s="69" t="s">
        <v>464</v>
      </c>
      <c r="AQ48" s="69" t="s">
        <v>464</v>
      </c>
      <c r="AR48" s="69" t="s">
        <v>464</v>
      </c>
      <c r="AS48" s="69" t="s">
        <v>464</v>
      </c>
      <c r="AT48" s="69" t="s">
        <v>464</v>
      </c>
      <c r="AU48" s="69" t="s">
        <v>464</v>
      </c>
      <c r="AV48" s="69" t="s">
        <v>464</v>
      </c>
      <c r="AW48" s="69" t="s">
        <v>464</v>
      </c>
    </row>
    <row r="49" spans="1: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39" t="s">
        <v>628</v>
      </c>
      <c r="M49" s="39">
        <v>1.85</v>
      </c>
      <c r="N49" s="39"/>
      <c r="O49" s="76">
        <v>3.3099999999999999E-8</v>
      </c>
      <c r="P49" s="39">
        <v>2</v>
      </c>
      <c r="Q49" s="39">
        <v>189390300</v>
      </c>
      <c r="R49" s="39"/>
      <c r="S49" s="39"/>
      <c r="T49" s="39"/>
      <c r="U49" s="39"/>
      <c r="V49" s="39"/>
      <c r="W49" s="37"/>
      <c r="X49" s="37"/>
      <c r="Y49" s="67" t="s">
        <v>464</v>
      </c>
      <c r="Z49" s="67" t="s">
        <v>464</v>
      </c>
      <c r="AA49" s="67" t="s">
        <v>464</v>
      </c>
      <c r="AB49" s="67" t="s">
        <v>464</v>
      </c>
      <c r="AC49" s="67" t="s">
        <v>464</v>
      </c>
      <c r="AD49" s="67" t="s">
        <v>464</v>
      </c>
      <c r="AE49" s="67" t="s">
        <v>464</v>
      </c>
      <c r="AF49" s="68" t="s">
        <v>464</v>
      </c>
      <c r="AG49" s="68" t="s">
        <v>464</v>
      </c>
      <c r="AH49" s="68" t="s">
        <v>464</v>
      </c>
      <c r="AI49" s="68" t="s">
        <v>464</v>
      </c>
      <c r="AJ49" s="68" t="s">
        <v>464</v>
      </c>
      <c r="AK49" s="68" t="s">
        <v>464</v>
      </c>
      <c r="AL49" s="68" t="s">
        <v>464</v>
      </c>
      <c r="AM49" s="68" t="s">
        <v>464</v>
      </c>
      <c r="AN49" s="69" t="s">
        <v>464</v>
      </c>
      <c r="AO49" s="69" t="s">
        <v>464</v>
      </c>
      <c r="AP49" s="69" t="s">
        <v>464</v>
      </c>
      <c r="AQ49" s="69" t="s">
        <v>464</v>
      </c>
      <c r="AR49" s="69" t="s">
        <v>464</v>
      </c>
      <c r="AS49" s="69" t="s">
        <v>464</v>
      </c>
      <c r="AT49" s="69" t="s">
        <v>464</v>
      </c>
      <c r="AU49" s="69" t="s">
        <v>464</v>
      </c>
      <c r="AV49" s="69" t="s">
        <v>464</v>
      </c>
      <c r="AW49" s="69" t="s">
        <v>464</v>
      </c>
    </row>
    <row r="50" spans="1:49" ht="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39" t="s">
        <v>637</v>
      </c>
      <c r="M50" s="39">
        <v>-1.59</v>
      </c>
      <c r="N50" s="39"/>
      <c r="O50" s="76">
        <v>3.3899999999999999E-8</v>
      </c>
      <c r="P50" s="39">
        <v>6</v>
      </c>
      <c r="Q50" s="39">
        <v>36155169</v>
      </c>
      <c r="R50" s="39"/>
      <c r="S50" s="39"/>
      <c r="T50" s="39"/>
      <c r="U50" s="39"/>
      <c r="V50" s="39"/>
      <c r="W50" s="37"/>
      <c r="X50" s="37"/>
      <c r="Y50" s="73" t="s">
        <v>464</v>
      </c>
      <c r="Z50" s="73" t="s">
        <v>464</v>
      </c>
      <c r="AA50" s="73" t="s">
        <v>464</v>
      </c>
      <c r="AB50" s="67" t="s">
        <v>464</v>
      </c>
      <c r="AC50" s="67" t="s">
        <v>464</v>
      </c>
      <c r="AD50" s="67" t="s">
        <v>464</v>
      </c>
      <c r="AE50" s="67" t="s">
        <v>464</v>
      </c>
      <c r="AF50" s="68" t="s">
        <v>464</v>
      </c>
      <c r="AG50" s="68" t="s">
        <v>464</v>
      </c>
      <c r="AH50" s="68" t="s">
        <v>464</v>
      </c>
      <c r="AI50" s="68" t="s">
        <v>464</v>
      </c>
      <c r="AJ50" s="68" t="s">
        <v>464</v>
      </c>
      <c r="AK50" s="68" t="s">
        <v>464</v>
      </c>
      <c r="AL50" s="68" t="s">
        <v>464</v>
      </c>
      <c r="AM50" s="68" t="s">
        <v>464</v>
      </c>
      <c r="AN50" s="69" t="s">
        <v>464</v>
      </c>
      <c r="AO50" s="69" t="s">
        <v>464</v>
      </c>
      <c r="AP50" s="69" t="s">
        <v>464</v>
      </c>
      <c r="AQ50" s="69" t="s">
        <v>464</v>
      </c>
      <c r="AR50" s="69" t="s">
        <v>464</v>
      </c>
      <c r="AS50" s="69" t="s">
        <v>464</v>
      </c>
      <c r="AT50" s="69" t="s">
        <v>464</v>
      </c>
      <c r="AU50" s="69" t="s">
        <v>464</v>
      </c>
      <c r="AV50" s="69" t="s">
        <v>464</v>
      </c>
      <c r="AW50" s="69" t="s">
        <v>464</v>
      </c>
    </row>
    <row r="51" spans="1:49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39" t="s">
        <v>640</v>
      </c>
      <c r="M51" s="39">
        <v>-1.48</v>
      </c>
      <c r="N51" s="39"/>
      <c r="O51" s="76">
        <v>3.7300000000000003E-8</v>
      </c>
      <c r="P51" s="39">
        <v>1</v>
      </c>
      <c r="Q51" s="39">
        <v>12775585</v>
      </c>
      <c r="R51" s="39"/>
      <c r="S51" s="39"/>
      <c r="T51" s="39"/>
      <c r="U51" s="39"/>
      <c r="V51" s="39"/>
      <c r="W51" s="37"/>
      <c r="X51" s="37"/>
      <c r="Y51" s="71" t="s">
        <v>640</v>
      </c>
      <c r="Z51" s="67">
        <v>1</v>
      </c>
      <c r="AA51" s="67">
        <v>12775585</v>
      </c>
      <c r="AB51" s="67">
        <v>0.75580000000000003</v>
      </c>
      <c r="AC51" s="67" t="s">
        <v>567</v>
      </c>
      <c r="AD51" s="67" t="s">
        <v>483</v>
      </c>
      <c r="AE51" s="71" t="s">
        <v>483</v>
      </c>
      <c r="AF51" s="68" t="s">
        <v>35</v>
      </c>
      <c r="AG51" s="68" t="s">
        <v>538</v>
      </c>
      <c r="AH51" s="68">
        <v>0.86111111111111105</v>
      </c>
      <c r="AI51" s="68">
        <v>0.198276241780625</v>
      </c>
      <c r="AJ51" s="68">
        <v>0.91666666666666696</v>
      </c>
      <c r="AK51" s="68">
        <v>0.82378387885392901</v>
      </c>
      <c r="AL51" s="68">
        <v>0.8</v>
      </c>
      <c r="AM51" s="68">
        <v>0.23567991342903799</v>
      </c>
      <c r="AN51" s="69" t="s">
        <v>641</v>
      </c>
      <c r="AO51" s="69" t="s">
        <v>642</v>
      </c>
      <c r="AP51" s="69" t="s">
        <v>542</v>
      </c>
      <c r="AQ51" s="69" t="s">
        <v>468</v>
      </c>
      <c r="AR51" s="69" t="s">
        <v>488</v>
      </c>
      <c r="AS51" s="69" t="s">
        <v>542</v>
      </c>
      <c r="AT51" s="69" t="s">
        <v>542</v>
      </c>
      <c r="AU51" s="69">
        <v>1</v>
      </c>
      <c r="AV51" s="69">
        <v>12775585</v>
      </c>
      <c r="AW51" s="69" t="s">
        <v>640</v>
      </c>
    </row>
    <row r="52" spans="1:49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39" t="s">
        <v>643</v>
      </c>
      <c r="M52" s="39">
        <v>-1.65</v>
      </c>
      <c r="N52" s="39"/>
      <c r="O52" s="76">
        <v>4.0399999999999998E-8</v>
      </c>
      <c r="P52" s="39">
        <v>6</v>
      </c>
      <c r="Q52" s="39">
        <v>37987281</v>
      </c>
      <c r="R52" s="39"/>
      <c r="S52" s="39"/>
      <c r="T52" s="39"/>
      <c r="U52" s="39"/>
      <c r="V52" s="39"/>
      <c r="W52" s="37"/>
      <c r="X52" s="37"/>
      <c r="Y52" s="71" t="s">
        <v>643</v>
      </c>
      <c r="Z52" s="67">
        <v>6</v>
      </c>
      <c r="AA52" s="67">
        <v>37987281</v>
      </c>
      <c r="AB52" s="67">
        <v>0.83530000000000004</v>
      </c>
      <c r="AC52" s="67" t="s">
        <v>493</v>
      </c>
      <c r="AD52" s="67" t="s">
        <v>483</v>
      </c>
      <c r="AE52" s="71" t="s">
        <v>462</v>
      </c>
      <c r="AF52" s="68" t="s">
        <v>35</v>
      </c>
      <c r="AG52" s="68" t="s">
        <v>36</v>
      </c>
      <c r="AH52" s="68">
        <v>8.3333333333333301E-2</v>
      </c>
      <c r="AI52" s="68">
        <v>0.699722856696672</v>
      </c>
      <c r="AJ52" s="68">
        <v>0.58333333333333304</v>
      </c>
      <c r="AK52" s="68">
        <v>0.94420526336249699</v>
      </c>
      <c r="AL52" s="68">
        <v>1</v>
      </c>
      <c r="AM52" s="68" t="s">
        <v>464</v>
      </c>
      <c r="AN52" s="69" t="s">
        <v>644</v>
      </c>
      <c r="AO52" s="69" t="s">
        <v>645</v>
      </c>
      <c r="AP52" s="69" t="s">
        <v>467</v>
      </c>
      <c r="AQ52" s="69" t="s">
        <v>468</v>
      </c>
      <c r="AR52" s="69" t="s">
        <v>469</v>
      </c>
      <c r="AS52" s="69" t="s">
        <v>472</v>
      </c>
      <c r="AT52" s="69" t="s">
        <v>473</v>
      </c>
      <c r="AU52" s="69">
        <v>6</v>
      </c>
      <c r="AV52" s="69">
        <v>37987281</v>
      </c>
      <c r="AW52" s="69" t="s">
        <v>643</v>
      </c>
    </row>
    <row r="53" spans="1:49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39" t="s">
        <v>646</v>
      </c>
      <c r="M53" s="39">
        <v>1.28</v>
      </c>
      <c r="N53" s="39"/>
      <c r="O53" s="76">
        <v>4.4899999999999998E-8</v>
      </c>
      <c r="P53" s="39">
        <v>10</v>
      </c>
      <c r="Q53" s="39">
        <v>61341529</v>
      </c>
      <c r="R53" s="39"/>
      <c r="S53" s="39"/>
      <c r="T53" s="39"/>
      <c r="U53" s="39"/>
      <c r="V53" s="39"/>
      <c r="W53" s="37"/>
      <c r="X53" s="37"/>
      <c r="Y53" s="67" t="s">
        <v>646</v>
      </c>
      <c r="Z53" s="67">
        <v>10</v>
      </c>
      <c r="AA53" s="67">
        <v>61341529</v>
      </c>
      <c r="AB53" s="67">
        <v>0.70189999999999997</v>
      </c>
      <c r="AC53" s="67" t="s">
        <v>493</v>
      </c>
      <c r="AD53" s="67" t="s">
        <v>483</v>
      </c>
      <c r="AE53" s="67" t="s">
        <v>483</v>
      </c>
      <c r="AF53" s="68" t="s">
        <v>35</v>
      </c>
      <c r="AG53" s="68" t="s">
        <v>36</v>
      </c>
      <c r="AH53" s="68">
        <v>0.72222222222222199</v>
      </c>
      <c r="AI53" s="68">
        <v>0.64774309198239999</v>
      </c>
      <c r="AJ53" s="68">
        <v>8.3333333333333301E-2</v>
      </c>
      <c r="AK53" s="68">
        <v>0.82378387885392901</v>
      </c>
      <c r="AL53" s="68">
        <v>0</v>
      </c>
      <c r="AM53" s="68" t="s">
        <v>464</v>
      </c>
      <c r="AN53" s="69" t="s">
        <v>647</v>
      </c>
      <c r="AO53" s="69" t="s">
        <v>648</v>
      </c>
      <c r="AP53" s="69" t="s">
        <v>473</v>
      </c>
      <c r="AQ53" s="69" t="s">
        <v>468</v>
      </c>
      <c r="AR53" s="69" t="s">
        <v>488</v>
      </c>
      <c r="AS53" s="69" t="s">
        <v>473</v>
      </c>
      <c r="AT53" s="69" t="s">
        <v>473</v>
      </c>
      <c r="AU53" s="69">
        <v>10</v>
      </c>
      <c r="AV53" s="69">
        <v>61341529</v>
      </c>
      <c r="AW53" s="69" t="s">
        <v>646</v>
      </c>
    </row>
    <row r="54" spans="1:49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39" t="s">
        <v>650</v>
      </c>
      <c r="M54" s="39">
        <v>-1.3</v>
      </c>
      <c r="N54" s="39"/>
      <c r="O54" s="76">
        <v>4.7199999999999999E-8</v>
      </c>
      <c r="P54" s="39">
        <v>23</v>
      </c>
      <c r="Q54" s="39">
        <v>58323699</v>
      </c>
      <c r="R54" s="39"/>
      <c r="S54" s="39"/>
      <c r="T54" s="39"/>
      <c r="U54" s="39"/>
      <c r="V54" s="39"/>
      <c r="W54" s="37"/>
      <c r="X54" s="37"/>
      <c r="Y54" s="72" t="s">
        <v>464</v>
      </c>
      <c r="Z54" s="67" t="s">
        <v>464</v>
      </c>
      <c r="AA54" s="67" t="s">
        <v>464</v>
      </c>
      <c r="AB54" s="67" t="s">
        <v>464</v>
      </c>
      <c r="AC54" s="67" t="s">
        <v>464</v>
      </c>
      <c r="AD54" s="67" t="s">
        <v>464</v>
      </c>
      <c r="AE54" s="71" t="s">
        <v>464</v>
      </c>
      <c r="AF54" s="68" t="s">
        <v>464</v>
      </c>
      <c r="AG54" s="68" t="s">
        <v>464</v>
      </c>
      <c r="AH54" s="68" t="s">
        <v>464</v>
      </c>
      <c r="AI54" s="68" t="s">
        <v>464</v>
      </c>
      <c r="AJ54" s="68" t="s">
        <v>464</v>
      </c>
      <c r="AK54" s="68" t="s">
        <v>464</v>
      </c>
      <c r="AL54" s="68" t="s">
        <v>464</v>
      </c>
      <c r="AM54" s="68" t="s">
        <v>464</v>
      </c>
      <c r="AN54" s="69" t="s">
        <v>464</v>
      </c>
      <c r="AO54" s="69" t="s">
        <v>464</v>
      </c>
      <c r="AP54" s="69" t="s">
        <v>464</v>
      </c>
      <c r="AQ54" s="69" t="s">
        <v>464</v>
      </c>
      <c r="AR54" s="69" t="s">
        <v>464</v>
      </c>
      <c r="AS54" s="69" t="s">
        <v>464</v>
      </c>
      <c r="AT54" s="69" t="s">
        <v>464</v>
      </c>
      <c r="AU54" s="69" t="s">
        <v>464</v>
      </c>
      <c r="AV54" s="69" t="s">
        <v>464</v>
      </c>
      <c r="AW54" s="69" t="s">
        <v>464</v>
      </c>
    </row>
    <row r="55" spans="1:49" ht="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39" t="s">
        <v>655</v>
      </c>
      <c r="M55" s="39">
        <v>-1.73</v>
      </c>
      <c r="N55" s="39"/>
      <c r="O55" s="76">
        <v>5.4399999999999997E-8</v>
      </c>
      <c r="P55" s="39">
        <v>12</v>
      </c>
      <c r="Q55" s="39">
        <v>3371387</v>
      </c>
      <c r="R55" s="39"/>
      <c r="S55" s="39"/>
      <c r="T55" s="39"/>
      <c r="U55" s="39"/>
      <c r="V55" s="39"/>
      <c r="W55" s="37"/>
      <c r="X55" s="37"/>
      <c r="Y55" s="73" t="s">
        <v>655</v>
      </c>
      <c r="Z55" s="73">
        <v>12</v>
      </c>
      <c r="AA55" s="73">
        <v>3371387</v>
      </c>
      <c r="AB55" s="67">
        <v>0.89190000000000003</v>
      </c>
      <c r="AC55" s="67" t="s">
        <v>493</v>
      </c>
      <c r="AD55" s="67" t="s">
        <v>483</v>
      </c>
      <c r="AE55" s="67" t="s">
        <v>462</v>
      </c>
      <c r="AF55" s="68" t="s">
        <v>35</v>
      </c>
      <c r="AG55" s="68" t="s">
        <v>36</v>
      </c>
      <c r="AH55" s="68">
        <v>0.11111111111111099</v>
      </c>
      <c r="AI55" s="68">
        <v>0.59588309056517796</v>
      </c>
      <c r="AJ55" s="68">
        <v>0.58333333333333304</v>
      </c>
      <c r="AK55" s="68">
        <v>0.94420526336249699</v>
      </c>
      <c r="AL55" s="68">
        <v>0</v>
      </c>
      <c r="AM55" s="68" t="s">
        <v>464</v>
      </c>
      <c r="AN55" s="69" t="s">
        <v>656</v>
      </c>
      <c r="AO55" s="69" t="s">
        <v>657</v>
      </c>
      <c r="AP55" s="69" t="s">
        <v>467</v>
      </c>
      <c r="AQ55" s="69" t="s">
        <v>468</v>
      </c>
      <c r="AR55" s="69" t="s">
        <v>469</v>
      </c>
      <c r="AS55" s="69" t="s">
        <v>473</v>
      </c>
      <c r="AT55" s="69" t="s">
        <v>473</v>
      </c>
      <c r="AU55" s="69">
        <v>12</v>
      </c>
      <c r="AV55" s="69">
        <v>3371387</v>
      </c>
      <c r="AW55" s="69" t="s">
        <v>655</v>
      </c>
    </row>
    <row r="56" spans="1:49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39" t="s">
        <v>658</v>
      </c>
      <c r="M56" s="39">
        <v>1.23</v>
      </c>
      <c r="N56" s="39"/>
      <c r="O56" s="76">
        <v>5.4800000000000001E-8</v>
      </c>
      <c r="P56" s="39">
        <v>8</v>
      </c>
      <c r="Q56" s="39">
        <v>46382226</v>
      </c>
      <c r="R56" s="39"/>
      <c r="S56" s="39"/>
      <c r="T56" s="39"/>
      <c r="U56" s="39"/>
      <c r="V56" s="39"/>
      <c r="W56" s="37"/>
      <c r="X56" s="37"/>
      <c r="Y56" s="67" t="s">
        <v>658</v>
      </c>
      <c r="Z56" s="67">
        <v>8</v>
      </c>
      <c r="AA56" s="67">
        <v>46382226</v>
      </c>
      <c r="AB56" s="67">
        <v>0.87960000000000005</v>
      </c>
      <c r="AC56" s="67" t="s">
        <v>493</v>
      </c>
      <c r="AD56" s="67" t="s">
        <v>483</v>
      </c>
      <c r="AE56" s="67" t="s">
        <v>462</v>
      </c>
      <c r="AF56" s="68" t="s">
        <v>35</v>
      </c>
      <c r="AG56" s="68" t="s">
        <v>36</v>
      </c>
      <c r="AH56" s="68">
        <v>0.58333333333333304</v>
      </c>
      <c r="AI56" s="68">
        <v>6.9022175983456502E-2</v>
      </c>
      <c r="AJ56" s="68">
        <v>8.3333333333333301E-2</v>
      </c>
      <c r="AK56" s="68">
        <v>0.82378387885392901</v>
      </c>
      <c r="AL56" s="68">
        <v>1</v>
      </c>
      <c r="AM56" s="68" t="s">
        <v>464</v>
      </c>
      <c r="AN56" s="69" t="s">
        <v>659</v>
      </c>
      <c r="AO56" s="69" t="s">
        <v>660</v>
      </c>
      <c r="AP56" s="69" t="s">
        <v>467</v>
      </c>
      <c r="AQ56" s="69" t="s">
        <v>468</v>
      </c>
      <c r="AR56" s="69" t="s">
        <v>469</v>
      </c>
      <c r="AS56" s="69" t="s">
        <v>472</v>
      </c>
      <c r="AT56" s="69" t="s">
        <v>473</v>
      </c>
      <c r="AU56" s="69">
        <v>8</v>
      </c>
      <c r="AV56" s="69">
        <v>46382226</v>
      </c>
      <c r="AW56" s="69" t="s">
        <v>658</v>
      </c>
    </row>
    <row r="57" spans="1:49" ht="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39" t="s">
        <v>663</v>
      </c>
      <c r="M57" s="39">
        <v>-1.47</v>
      </c>
      <c r="N57" s="39"/>
      <c r="O57" s="76">
        <v>5.5500000000000001E-8</v>
      </c>
      <c r="P57" s="39">
        <v>2</v>
      </c>
      <c r="Q57" s="39">
        <v>32570329</v>
      </c>
      <c r="R57" s="39"/>
      <c r="S57" s="39"/>
      <c r="T57" s="39"/>
      <c r="U57" s="39"/>
      <c r="V57" s="39"/>
      <c r="W57" s="37"/>
      <c r="X57" s="37"/>
      <c r="Y57" s="73" t="s">
        <v>663</v>
      </c>
      <c r="Z57" s="73">
        <v>2</v>
      </c>
      <c r="AA57" s="73">
        <v>32570209</v>
      </c>
      <c r="AB57" s="67">
        <v>0.84619999999999995</v>
      </c>
      <c r="AC57" s="67" t="s">
        <v>493</v>
      </c>
      <c r="AD57" s="67" t="s">
        <v>483</v>
      </c>
      <c r="AE57" s="67" t="s">
        <v>483</v>
      </c>
      <c r="AF57" s="68" t="s">
        <v>35</v>
      </c>
      <c r="AG57" s="68" t="s">
        <v>36</v>
      </c>
      <c r="AH57" s="68">
        <v>0.72222222222222199</v>
      </c>
      <c r="AI57" s="68">
        <v>0.47276632170387201</v>
      </c>
      <c r="AJ57" s="68">
        <v>0.66666666666666696</v>
      </c>
      <c r="AK57" s="68">
        <v>0.54029137460742005</v>
      </c>
      <c r="AL57" s="68">
        <v>1</v>
      </c>
      <c r="AM57" s="68" t="s">
        <v>464</v>
      </c>
      <c r="AN57" s="69" t="s">
        <v>666</v>
      </c>
      <c r="AO57" s="69" t="s">
        <v>667</v>
      </c>
      <c r="AP57" s="69" t="s">
        <v>473</v>
      </c>
      <c r="AQ57" s="69" t="s">
        <v>468</v>
      </c>
      <c r="AR57" s="69" t="s">
        <v>488</v>
      </c>
      <c r="AS57" s="69" t="s">
        <v>472</v>
      </c>
      <c r="AT57" s="69" t="s">
        <v>473</v>
      </c>
      <c r="AU57" s="69">
        <v>2</v>
      </c>
      <c r="AV57" s="69">
        <v>32570209</v>
      </c>
      <c r="AW57" s="69" t="s">
        <v>663</v>
      </c>
    </row>
    <row r="58" spans="1:49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39" t="s">
        <v>668</v>
      </c>
      <c r="M58" s="39">
        <v>1.44</v>
      </c>
      <c r="N58" s="39"/>
      <c r="O58" s="76">
        <v>6.8200000000000002E-8</v>
      </c>
      <c r="P58" s="39">
        <v>7</v>
      </c>
      <c r="Q58" s="39">
        <v>81383811</v>
      </c>
      <c r="R58" s="39"/>
      <c r="S58" s="39"/>
      <c r="T58" s="39"/>
      <c r="U58" s="39"/>
      <c r="V58" s="39"/>
      <c r="W58" s="37"/>
      <c r="X58" s="37"/>
      <c r="Y58" s="71" t="s">
        <v>668</v>
      </c>
      <c r="Z58" s="67">
        <v>7</v>
      </c>
      <c r="AA58" s="67">
        <v>81383811</v>
      </c>
      <c r="AB58" s="67">
        <v>0.81210000000000004</v>
      </c>
      <c r="AC58" s="67" t="s">
        <v>493</v>
      </c>
      <c r="AD58" s="67" t="s">
        <v>483</v>
      </c>
      <c r="AE58" s="71" t="s">
        <v>462</v>
      </c>
      <c r="AF58" s="68" t="s">
        <v>35</v>
      </c>
      <c r="AG58" s="68" t="s">
        <v>36</v>
      </c>
      <c r="AH58" s="68">
        <v>0.11111111111111099</v>
      </c>
      <c r="AI58" s="68">
        <v>0.59588309056517796</v>
      </c>
      <c r="AJ58" s="68">
        <v>0.58333333333333304</v>
      </c>
      <c r="AK58" s="68">
        <v>0.94420526336249699</v>
      </c>
      <c r="AL58" s="68">
        <v>0</v>
      </c>
      <c r="AM58" s="68" t="s">
        <v>464</v>
      </c>
      <c r="AN58" s="69" t="s">
        <v>671</v>
      </c>
      <c r="AO58" s="69" t="s">
        <v>672</v>
      </c>
      <c r="AP58" s="69" t="s">
        <v>467</v>
      </c>
      <c r="AQ58" s="69" t="s">
        <v>468</v>
      </c>
      <c r="AR58" s="69" t="s">
        <v>469</v>
      </c>
      <c r="AS58" s="69" t="s">
        <v>472</v>
      </c>
      <c r="AT58" s="69" t="s">
        <v>473</v>
      </c>
      <c r="AU58" s="69">
        <v>7</v>
      </c>
      <c r="AV58" s="69">
        <v>81383811</v>
      </c>
      <c r="AW58" s="69" t="s">
        <v>668</v>
      </c>
    </row>
    <row r="59" spans="1:4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39" t="s">
        <v>674</v>
      </c>
      <c r="M59" s="39">
        <v>-1.91</v>
      </c>
      <c r="N59" s="39"/>
      <c r="O59" s="76">
        <v>7.4099999999999995E-8</v>
      </c>
      <c r="P59" s="39">
        <v>6</v>
      </c>
      <c r="Q59" s="39">
        <v>36522166</v>
      </c>
      <c r="R59" s="39"/>
      <c r="S59" s="39"/>
      <c r="T59" s="39"/>
      <c r="U59" s="39"/>
      <c r="V59" s="39"/>
      <c r="W59" s="37"/>
      <c r="X59" s="37"/>
      <c r="Y59" s="71" t="s">
        <v>464</v>
      </c>
      <c r="Z59" s="67" t="s">
        <v>464</v>
      </c>
      <c r="AA59" s="67" t="s">
        <v>464</v>
      </c>
      <c r="AB59" s="67" t="s">
        <v>464</v>
      </c>
      <c r="AC59" s="67" t="s">
        <v>464</v>
      </c>
      <c r="AD59" s="67" t="s">
        <v>464</v>
      </c>
      <c r="AE59" s="71" t="s">
        <v>464</v>
      </c>
      <c r="AF59" s="68" t="s">
        <v>464</v>
      </c>
      <c r="AG59" s="68" t="s">
        <v>464</v>
      </c>
      <c r="AH59" s="68" t="s">
        <v>464</v>
      </c>
      <c r="AI59" s="68" t="s">
        <v>464</v>
      </c>
      <c r="AJ59" s="68" t="s">
        <v>464</v>
      </c>
      <c r="AK59" s="68" t="s">
        <v>464</v>
      </c>
      <c r="AL59" s="68" t="s">
        <v>464</v>
      </c>
      <c r="AM59" s="68" t="s">
        <v>464</v>
      </c>
      <c r="AN59" s="69" t="s">
        <v>464</v>
      </c>
      <c r="AO59" s="69" t="s">
        <v>464</v>
      </c>
      <c r="AP59" s="69" t="s">
        <v>464</v>
      </c>
      <c r="AQ59" s="69" t="s">
        <v>464</v>
      </c>
      <c r="AR59" s="69" t="s">
        <v>464</v>
      </c>
      <c r="AS59" s="69" t="s">
        <v>464</v>
      </c>
      <c r="AT59" s="69" t="s">
        <v>464</v>
      </c>
      <c r="AU59" s="69" t="s">
        <v>464</v>
      </c>
      <c r="AV59" s="69" t="s">
        <v>464</v>
      </c>
      <c r="AW59" s="69" t="s">
        <v>464</v>
      </c>
    </row>
    <row r="60" spans="1:49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39" t="s">
        <v>675</v>
      </c>
      <c r="M60" s="39">
        <v>-1.27</v>
      </c>
      <c r="N60" s="39"/>
      <c r="O60" s="76">
        <v>1.0700000000000001E-7</v>
      </c>
      <c r="P60" s="39">
        <v>1</v>
      </c>
      <c r="Q60" s="39">
        <v>130797358</v>
      </c>
      <c r="R60" s="39"/>
      <c r="S60" s="39"/>
      <c r="T60" s="39"/>
      <c r="U60" s="39"/>
      <c r="V60" s="39"/>
      <c r="W60" s="37"/>
      <c r="X60" s="37"/>
      <c r="Y60" s="72" t="s">
        <v>675</v>
      </c>
      <c r="Z60" s="67">
        <v>1</v>
      </c>
      <c r="AA60" s="67">
        <v>130797358</v>
      </c>
      <c r="AB60" s="67">
        <v>0.8427</v>
      </c>
      <c r="AC60" s="67" t="s">
        <v>567</v>
      </c>
      <c r="AD60" s="67" t="s">
        <v>483</v>
      </c>
      <c r="AE60" s="71" t="s">
        <v>462</v>
      </c>
      <c r="AF60" s="68" t="s">
        <v>35</v>
      </c>
      <c r="AG60" s="68" t="s">
        <v>538</v>
      </c>
      <c r="AH60" s="68">
        <v>0.194444444444444</v>
      </c>
      <c r="AI60" s="68">
        <v>0.63073450803048803</v>
      </c>
      <c r="AJ60" s="68">
        <v>0</v>
      </c>
      <c r="AK60" s="68" t="s">
        <v>464</v>
      </c>
      <c r="AL60" s="68">
        <v>1</v>
      </c>
      <c r="AM60" s="68" t="s">
        <v>464</v>
      </c>
      <c r="AN60" s="69" t="s">
        <v>680</v>
      </c>
      <c r="AO60" s="69" t="s">
        <v>681</v>
      </c>
      <c r="AP60" s="69" t="s">
        <v>592</v>
      </c>
      <c r="AQ60" s="69" t="s">
        <v>468</v>
      </c>
      <c r="AR60" s="69" t="s">
        <v>469</v>
      </c>
      <c r="AS60" s="69" t="s">
        <v>682</v>
      </c>
      <c r="AT60" s="69" t="s">
        <v>542</v>
      </c>
      <c r="AU60" s="69">
        <v>1</v>
      </c>
      <c r="AV60" s="69">
        <v>130797358</v>
      </c>
      <c r="AW60" s="69" t="s">
        <v>675</v>
      </c>
    </row>
    <row r="61" spans="1:49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39" t="s">
        <v>683</v>
      </c>
      <c r="M61" s="39">
        <v>-1.79</v>
      </c>
      <c r="N61" s="39"/>
      <c r="O61" s="76">
        <v>1.08E-7</v>
      </c>
      <c r="P61" s="39">
        <v>13</v>
      </c>
      <c r="Q61" s="39">
        <v>61597135</v>
      </c>
      <c r="R61" s="39"/>
      <c r="S61" s="39"/>
      <c r="T61" s="39"/>
      <c r="U61" s="39"/>
      <c r="V61" s="39"/>
      <c r="W61" s="37"/>
      <c r="X61" s="37"/>
      <c r="Y61" s="72" t="s">
        <v>683</v>
      </c>
      <c r="Z61" s="67">
        <v>13</v>
      </c>
      <c r="AA61" s="67">
        <v>61597135</v>
      </c>
      <c r="AB61" s="67">
        <v>0.84740000000000004</v>
      </c>
      <c r="AC61" s="67" t="s">
        <v>567</v>
      </c>
      <c r="AD61" s="67" t="s">
        <v>483</v>
      </c>
      <c r="AE61" s="71" t="s">
        <v>462</v>
      </c>
      <c r="AF61" s="68" t="s">
        <v>35</v>
      </c>
      <c r="AG61" s="68" t="s">
        <v>538</v>
      </c>
      <c r="AH61" s="68">
        <v>1</v>
      </c>
      <c r="AI61" s="68" t="s">
        <v>464</v>
      </c>
      <c r="AJ61" s="68">
        <v>0.75</v>
      </c>
      <c r="AK61" s="68">
        <v>0.41421617824252499</v>
      </c>
      <c r="AL61" s="68">
        <v>1</v>
      </c>
      <c r="AM61" s="68" t="s">
        <v>464</v>
      </c>
      <c r="AN61" s="69" t="s">
        <v>687</v>
      </c>
      <c r="AO61" s="69" t="s">
        <v>688</v>
      </c>
      <c r="AP61" s="69" t="s">
        <v>592</v>
      </c>
      <c r="AQ61" s="69" t="s">
        <v>468</v>
      </c>
      <c r="AR61" s="69" t="s">
        <v>469</v>
      </c>
      <c r="AS61" s="69" t="s">
        <v>682</v>
      </c>
      <c r="AT61" s="69" t="s">
        <v>542</v>
      </c>
      <c r="AU61" s="69">
        <v>13</v>
      </c>
      <c r="AV61" s="69">
        <v>61597135</v>
      </c>
      <c r="AW61" s="69" t="s">
        <v>683</v>
      </c>
    </row>
    <row r="62" spans="1:49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39" t="s">
        <v>689</v>
      </c>
      <c r="M62" s="39">
        <v>1.27</v>
      </c>
      <c r="N62" s="39"/>
      <c r="O62" s="76">
        <v>1.11E-7</v>
      </c>
      <c r="P62" s="39">
        <v>7</v>
      </c>
      <c r="Q62" s="39">
        <v>74570199</v>
      </c>
      <c r="R62" s="39"/>
      <c r="S62" s="39"/>
      <c r="T62" s="39"/>
      <c r="U62" s="39"/>
      <c r="V62" s="39"/>
      <c r="W62" s="37"/>
      <c r="X62" s="37"/>
      <c r="Y62" s="72" t="s">
        <v>689</v>
      </c>
      <c r="Z62" s="67">
        <v>7</v>
      </c>
      <c r="AA62" s="67">
        <v>74570200</v>
      </c>
      <c r="AB62" s="67">
        <v>0.83279999999999998</v>
      </c>
      <c r="AC62" s="67" t="s">
        <v>493</v>
      </c>
      <c r="AD62" s="67" t="s">
        <v>483</v>
      </c>
      <c r="AE62" s="71" t="s">
        <v>462</v>
      </c>
      <c r="AF62" s="68" t="s">
        <v>35</v>
      </c>
      <c r="AG62" s="68" t="s">
        <v>36</v>
      </c>
      <c r="AH62" s="68">
        <v>0.80555555555555602</v>
      </c>
      <c r="AI62" s="68">
        <v>0.63073450803048803</v>
      </c>
      <c r="AJ62" s="68">
        <v>0.16666666666666699</v>
      </c>
      <c r="AK62" s="68">
        <v>0.62420611476640597</v>
      </c>
      <c r="AL62" s="68">
        <v>0.88888888888888895</v>
      </c>
      <c r="AM62" s="68">
        <v>0.70766046665455296</v>
      </c>
      <c r="AN62" s="69" t="s">
        <v>690</v>
      </c>
      <c r="AO62" s="69" t="s">
        <v>691</v>
      </c>
      <c r="AP62" s="69" t="s">
        <v>467</v>
      </c>
      <c r="AQ62" s="69" t="s">
        <v>468</v>
      </c>
      <c r="AR62" s="69" t="s">
        <v>469</v>
      </c>
      <c r="AS62" s="69" t="s">
        <v>472</v>
      </c>
      <c r="AT62" s="69" t="s">
        <v>473</v>
      </c>
      <c r="AU62" s="69">
        <v>7</v>
      </c>
      <c r="AV62" s="69">
        <v>74570200</v>
      </c>
      <c r="AW62" s="69" t="s">
        <v>689</v>
      </c>
    </row>
    <row r="63" spans="1:49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39" t="s">
        <v>694</v>
      </c>
      <c r="M63" s="39">
        <v>1.29</v>
      </c>
      <c r="N63" s="39"/>
      <c r="O63" s="76">
        <v>1.11E-7</v>
      </c>
      <c r="P63" s="39">
        <v>14</v>
      </c>
      <c r="Q63" s="39">
        <v>52182942</v>
      </c>
      <c r="R63" s="39"/>
      <c r="S63" s="39"/>
      <c r="T63" s="39"/>
      <c r="U63" s="39"/>
      <c r="V63" s="39"/>
      <c r="W63" s="37"/>
      <c r="X63" s="37"/>
      <c r="Y63" s="67" t="s">
        <v>464</v>
      </c>
      <c r="Z63" s="67" t="s">
        <v>464</v>
      </c>
      <c r="AA63" s="67" t="s">
        <v>464</v>
      </c>
      <c r="AB63" s="67" t="s">
        <v>464</v>
      </c>
      <c r="AC63" s="67" t="s">
        <v>464</v>
      </c>
      <c r="AD63" s="67" t="s">
        <v>464</v>
      </c>
      <c r="AE63" s="67" t="s">
        <v>464</v>
      </c>
      <c r="AF63" s="68" t="s">
        <v>464</v>
      </c>
      <c r="AG63" s="68" t="s">
        <v>464</v>
      </c>
      <c r="AH63" s="68" t="s">
        <v>464</v>
      </c>
      <c r="AI63" s="68" t="s">
        <v>464</v>
      </c>
      <c r="AJ63" s="68" t="s">
        <v>464</v>
      </c>
      <c r="AK63" s="68" t="s">
        <v>464</v>
      </c>
      <c r="AL63" s="68" t="s">
        <v>464</v>
      </c>
      <c r="AM63" s="68" t="s">
        <v>464</v>
      </c>
      <c r="AN63" s="69" t="s">
        <v>464</v>
      </c>
      <c r="AO63" s="69" t="s">
        <v>464</v>
      </c>
      <c r="AP63" s="69" t="s">
        <v>464</v>
      </c>
      <c r="AQ63" s="69" t="s">
        <v>464</v>
      </c>
      <c r="AR63" s="69" t="s">
        <v>464</v>
      </c>
      <c r="AS63" s="69" t="s">
        <v>464</v>
      </c>
      <c r="AT63" s="69" t="s">
        <v>464</v>
      </c>
      <c r="AU63" s="69" t="s">
        <v>464</v>
      </c>
      <c r="AV63" s="69" t="s">
        <v>464</v>
      </c>
      <c r="AW63" s="69" t="s">
        <v>464</v>
      </c>
    </row>
    <row r="64" spans="1:49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39" t="s">
        <v>696</v>
      </c>
      <c r="M64" s="39">
        <v>-3.49</v>
      </c>
      <c r="N64" s="39"/>
      <c r="O64" s="76">
        <v>1.15E-7</v>
      </c>
      <c r="P64" s="39">
        <v>15</v>
      </c>
      <c r="Q64" s="39">
        <v>74500105</v>
      </c>
      <c r="R64" s="39"/>
      <c r="S64" s="39"/>
      <c r="T64" s="39"/>
      <c r="U64" s="39"/>
      <c r="V64" s="39"/>
      <c r="W64" s="37"/>
      <c r="X64" s="37"/>
      <c r="Y64" s="71" t="s">
        <v>696</v>
      </c>
      <c r="Z64" s="67">
        <v>15</v>
      </c>
      <c r="AA64" s="67">
        <v>74499985</v>
      </c>
      <c r="AB64" s="67">
        <v>0.73619999999999997</v>
      </c>
      <c r="AC64" s="67" t="s">
        <v>493</v>
      </c>
      <c r="AD64" s="67" t="s">
        <v>483</v>
      </c>
      <c r="AE64" s="71" t="s">
        <v>483</v>
      </c>
      <c r="AF64" s="68" t="s">
        <v>35</v>
      </c>
      <c r="AG64" s="68" t="s">
        <v>36</v>
      </c>
      <c r="AH64" s="68">
        <v>2.7777777777777801E-2</v>
      </c>
      <c r="AI64" s="68">
        <v>0.903518125461653</v>
      </c>
      <c r="AJ64" s="68">
        <v>0.16666666666666699</v>
      </c>
      <c r="AK64" s="68">
        <v>0.62420611476640597</v>
      </c>
      <c r="AL64" s="68">
        <v>0</v>
      </c>
      <c r="AM64" s="68" t="s">
        <v>464</v>
      </c>
      <c r="AN64" s="69" t="s">
        <v>700</v>
      </c>
      <c r="AO64" s="69" t="s">
        <v>701</v>
      </c>
      <c r="AP64" s="69" t="s">
        <v>473</v>
      </c>
      <c r="AQ64" s="69" t="s">
        <v>468</v>
      </c>
      <c r="AR64" s="69" t="s">
        <v>488</v>
      </c>
      <c r="AS64" s="69" t="s">
        <v>472</v>
      </c>
      <c r="AT64" s="69" t="s">
        <v>473</v>
      </c>
      <c r="AU64" s="69">
        <v>15</v>
      </c>
      <c r="AV64" s="69">
        <v>74499985</v>
      </c>
      <c r="AW64" s="69" t="s">
        <v>696</v>
      </c>
    </row>
    <row r="65" spans="1:49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39" t="s">
        <v>477</v>
      </c>
      <c r="M65" s="39">
        <v>1.61</v>
      </c>
      <c r="N65" s="39"/>
      <c r="O65" s="76">
        <v>1.1600000000000001E-7</v>
      </c>
      <c r="P65" s="39">
        <v>6</v>
      </c>
      <c r="Q65" s="39">
        <v>36655091</v>
      </c>
      <c r="R65" s="39"/>
      <c r="S65" s="39"/>
      <c r="T65" s="39"/>
      <c r="U65" s="39"/>
      <c r="V65" s="39"/>
      <c r="W65" s="37"/>
      <c r="X65" s="37"/>
      <c r="Y65" s="71" t="s">
        <v>477</v>
      </c>
      <c r="Z65" s="67">
        <v>6</v>
      </c>
      <c r="AA65" s="67">
        <v>36655091</v>
      </c>
      <c r="AB65" s="67">
        <v>0.8669</v>
      </c>
      <c r="AC65" s="67" t="s">
        <v>461</v>
      </c>
      <c r="AD65" s="67" t="s">
        <v>462</v>
      </c>
      <c r="AE65" s="71" t="s">
        <v>483</v>
      </c>
      <c r="AF65" s="68" t="s">
        <v>35</v>
      </c>
      <c r="AG65" s="68" t="s">
        <v>36</v>
      </c>
      <c r="AH65" s="68">
        <v>0.58823529411764697</v>
      </c>
      <c r="AI65" s="68">
        <v>0.90622373828228597</v>
      </c>
      <c r="AJ65" s="68">
        <v>0</v>
      </c>
      <c r="AK65" s="68" t="s">
        <v>464</v>
      </c>
      <c r="AL65" s="68">
        <v>1</v>
      </c>
      <c r="AM65" s="68" t="s">
        <v>464</v>
      </c>
      <c r="AN65" s="69" t="s">
        <v>485</v>
      </c>
      <c r="AO65" s="69" t="s">
        <v>486</v>
      </c>
      <c r="AP65" s="69" t="s">
        <v>473</v>
      </c>
      <c r="AQ65" s="69" t="s">
        <v>468</v>
      </c>
      <c r="AR65" s="69" t="s">
        <v>488</v>
      </c>
      <c r="AS65" s="69" t="s">
        <v>473</v>
      </c>
      <c r="AT65" s="69" t="s">
        <v>473</v>
      </c>
      <c r="AU65" s="69">
        <v>6</v>
      </c>
      <c r="AV65" s="69">
        <v>36655091</v>
      </c>
      <c r="AW65" s="69" t="s">
        <v>477</v>
      </c>
    </row>
    <row r="66" spans="1:49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39" t="s">
        <v>706</v>
      </c>
      <c r="M66" s="39">
        <v>1.26</v>
      </c>
      <c r="N66" s="39"/>
      <c r="O66" s="76">
        <v>1.24E-7</v>
      </c>
      <c r="P66" s="39">
        <v>2</v>
      </c>
      <c r="Q66" s="39">
        <v>182039142</v>
      </c>
      <c r="R66" s="39"/>
      <c r="S66" s="39"/>
      <c r="T66" s="39"/>
      <c r="U66" s="39"/>
      <c r="V66" s="39"/>
      <c r="W66" s="37"/>
      <c r="X66" s="37"/>
      <c r="Y66" s="71" t="s">
        <v>706</v>
      </c>
      <c r="Z66" s="67">
        <v>2</v>
      </c>
      <c r="AA66" s="67">
        <v>182039142</v>
      </c>
      <c r="AB66" s="67">
        <v>0.76480000000000004</v>
      </c>
      <c r="AC66" s="67" t="s">
        <v>493</v>
      </c>
      <c r="AD66" s="67" t="s">
        <v>483</v>
      </c>
      <c r="AE66" s="71" t="s">
        <v>483</v>
      </c>
      <c r="AF66" s="68" t="s">
        <v>35</v>
      </c>
      <c r="AG66" s="68" t="s">
        <v>36</v>
      </c>
      <c r="AH66" s="68">
        <v>0.38888888888888901</v>
      </c>
      <c r="AI66" s="68">
        <v>0.473812308789889</v>
      </c>
      <c r="AJ66" s="68">
        <v>0.41666666666666702</v>
      </c>
      <c r="AK66" s="68">
        <v>0.94420526336249699</v>
      </c>
      <c r="AL66" s="68">
        <v>1</v>
      </c>
      <c r="AM66" s="68" t="s">
        <v>464</v>
      </c>
      <c r="AN66" s="69" t="s">
        <v>711</v>
      </c>
      <c r="AO66" s="69" t="s">
        <v>712</v>
      </c>
      <c r="AP66" s="69" t="s">
        <v>473</v>
      </c>
      <c r="AQ66" s="69" t="s">
        <v>468</v>
      </c>
      <c r="AR66" s="69" t="s">
        <v>488</v>
      </c>
      <c r="AS66" s="69" t="s">
        <v>473</v>
      </c>
      <c r="AT66" s="69" t="s">
        <v>473</v>
      </c>
      <c r="AU66" s="69">
        <v>2</v>
      </c>
      <c r="AV66" s="69">
        <v>182039142</v>
      </c>
      <c r="AW66" s="69" t="s">
        <v>706</v>
      </c>
    </row>
    <row r="67" spans="1:49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39" t="s">
        <v>713</v>
      </c>
      <c r="M67" s="39">
        <v>1.7</v>
      </c>
      <c r="N67" s="39"/>
      <c r="O67" s="76">
        <v>1.42E-7</v>
      </c>
      <c r="P67" s="39">
        <v>3</v>
      </c>
      <c r="Q67" s="39">
        <v>14572165</v>
      </c>
      <c r="R67" s="39"/>
      <c r="S67" s="39"/>
      <c r="T67" s="39"/>
      <c r="U67" s="39"/>
      <c r="V67" s="39"/>
      <c r="W67" s="37"/>
      <c r="X67" s="37"/>
      <c r="Y67" s="71" t="s">
        <v>713</v>
      </c>
      <c r="Z67" s="67">
        <v>3</v>
      </c>
      <c r="AA67" s="67">
        <v>14572045</v>
      </c>
      <c r="AB67" s="67">
        <v>0.89629999999999999</v>
      </c>
      <c r="AC67" s="67" t="s">
        <v>461</v>
      </c>
      <c r="AD67" s="67" t="s">
        <v>462</v>
      </c>
      <c r="AE67" s="71" t="s">
        <v>462</v>
      </c>
      <c r="AF67" s="68" t="s">
        <v>35</v>
      </c>
      <c r="AG67" s="68" t="s">
        <v>36</v>
      </c>
      <c r="AH67" s="68">
        <v>0</v>
      </c>
      <c r="AI67" s="68" t="s">
        <v>464</v>
      </c>
      <c r="AJ67" s="68">
        <v>0.16666666666666699</v>
      </c>
      <c r="AK67" s="68">
        <v>0.62420611476640597</v>
      </c>
      <c r="AL67" s="68">
        <v>1</v>
      </c>
      <c r="AM67" s="68" t="s">
        <v>464</v>
      </c>
      <c r="AN67" s="69" t="s">
        <v>714</v>
      </c>
      <c r="AO67" s="69" t="s">
        <v>715</v>
      </c>
      <c r="AP67" s="69" t="s">
        <v>467</v>
      </c>
      <c r="AQ67" s="69" t="s">
        <v>468</v>
      </c>
      <c r="AR67" s="69" t="s">
        <v>469</v>
      </c>
      <c r="AS67" s="69" t="s">
        <v>473</v>
      </c>
      <c r="AT67" s="69" t="s">
        <v>473</v>
      </c>
      <c r="AU67" s="69">
        <v>3</v>
      </c>
      <c r="AV67" s="69">
        <v>14572045</v>
      </c>
      <c r="AW67" s="69" t="s">
        <v>713</v>
      </c>
    </row>
    <row r="68" spans="1:49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39" t="s">
        <v>718</v>
      </c>
      <c r="M68" s="39">
        <v>-2.02</v>
      </c>
      <c r="N68" s="39"/>
      <c r="O68" s="76">
        <v>1.6999999999999999E-7</v>
      </c>
      <c r="P68" s="39">
        <v>14</v>
      </c>
      <c r="Q68" s="39">
        <v>23489233</v>
      </c>
      <c r="R68" s="39"/>
      <c r="S68" s="39"/>
      <c r="T68" s="39"/>
      <c r="U68" s="39"/>
      <c r="V68" s="39"/>
      <c r="W68" s="37"/>
      <c r="X68" s="37"/>
      <c r="Y68" s="72" t="s">
        <v>718</v>
      </c>
      <c r="Z68" s="67">
        <v>14</v>
      </c>
      <c r="AA68" s="67">
        <v>23489233</v>
      </c>
      <c r="AB68" s="67">
        <v>0.78480000000000005</v>
      </c>
      <c r="AC68" s="67" t="s">
        <v>461</v>
      </c>
      <c r="AD68" s="67" t="s">
        <v>462</v>
      </c>
      <c r="AE68" s="71" t="s">
        <v>462</v>
      </c>
      <c r="AF68" s="68" t="s">
        <v>35</v>
      </c>
      <c r="AG68" s="68" t="s">
        <v>36</v>
      </c>
      <c r="AH68" s="68">
        <v>0.88888888888888895</v>
      </c>
      <c r="AI68" s="68">
        <v>0.59588309056517796</v>
      </c>
      <c r="AJ68" s="68">
        <v>0.83333333333333304</v>
      </c>
      <c r="AK68" s="68">
        <v>0.62420611476640597</v>
      </c>
      <c r="AL68" s="68">
        <v>1</v>
      </c>
      <c r="AM68" s="68" t="s">
        <v>464</v>
      </c>
      <c r="AN68" s="69" t="s">
        <v>720</v>
      </c>
      <c r="AO68" s="69" t="s">
        <v>721</v>
      </c>
      <c r="AP68" s="69" t="s">
        <v>467</v>
      </c>
      <c r="AQ68" s="69" t="s">
        <v>468</v>
      </c>
      <c r="AR68" s="69" t="s">
        <v>469</v>
      </c>
      <c r="AS68" s="69" t="s">
        <v>472</v>
      </c>
      <c r="AT68" s="69" t="s">
        <v>473</v>
      </c>
      <c r="AU68" s="69">
        <v>14</v>
      </c>
      <c r="AV68" s="69">
        <v>23489233</v>
      </c>
      <c r="AW68" s="69" t="s">
        <v>718</v>
      </c>
    </row>
    <row r="69" spans="1:4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39" t="s">
        <v>546</v>
      </c>
      <c r="M69" s="39">
        <v>1.54</v>
      </c>
      <c r="N69" s="39"/>
      <c r="O69" s="76">
        <v>1.85E-7</v>
      </c>
      <c r="P69" s="39">
        <v>6</v>
      </c>
      <c r="Q69" s="39">
        <v>37533664</v>
      </c>
      <c r="R69" s="39"/>
      <c r="S69" s="39"/>
      <c r="T69" s="39"/>
      <c r="U69" s="39"/>
      <c r="V69" s="39"/>
      <c r="W69" s="37"/>
      <c r="X69" s="37"/>
      <c r="Y69" s="67" t="s">
        <v>546</v>
      </c>
      <c r="Z69" s="67">
        <v>6</v>
      </c>
      <c r="AA69" s="67">
        <v>37533664</v>
      </c>
      <c r="AB69" s="67">
        <v>0.89670000000000005</v>
      </c>
      <c r="AC69" s="67" t="s">
        <v>493</v>
      </c>
      <c r="AD69" s="67" t="s">
        <v>483</v>
      </c>
      <c r="AE69" s="67" t="s">
        <v>483</v>
      </c>
      <c r="AF69" s="68" t="s">
        <v>35</v>
      </c>
      <c r="AG69" s="68" t="s">
        <v>36</v>
      </c>
      <c r="AH69" s="68">
        <v>0.25</v>
      </c>
      <c r="AI69" s="68">
        <v>0.157299207050284</v>
      </c>
      <c r="AJ69" s="68">
        <v>0.5</v>
      </c>
      <c r="AK69" s="68">
        <v>0.41421617824252499</v>
      </c>
      <c r="AL69" s="68">
        <v>0</v>
      </c>
      <c r="AM69" s="68" t="s">
        <v>464</v>
      </c>
      <c r="AN69" s="69" t="s">
        <v>547</v>
      </c>
      <c r="AO69" s="69" t="s">
        <v>548</v>
      </c>
      <c r="AP69" s="69" t="s">
        <v>473</v>
      </c>
      <c r="AQ69" s="69" t="s">
        <v>468</v>
      </c>
      <c r="AR69" s="69" t="s">
        <v>488</v>
      </c>
      <c r="AS69" s="69" t="s">
        <v>473</v>
      </c>
      <c r="AT69" s="69" t="s">
        <v>473</v>
      </c>
      <c r="AU69" s="69">
        <v>6</v>
      </c>
      <c r="AV69" s="69">
        <v>37533664</v>
      </c>
      <c r="AW69" s="69" t="s">
        <v>546</v>
      </c>
    </row>
    <row r="70" spans="1:49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39" t="s">
        <v>726</v>
      </c>
      <c r="M70" s="39">
        <v>1.48</v>
      </c>
      <c r="N70" s="39"/>
      <c r="O70" s="76">
        <v>1.9999999999999999E-7</v>
      </c>
      <c r="P70" s="39">
        <v>8</v>
      </c>
      <c r="Q70" s="39">
        <v>30348320</v>
      </c>
      <c r="R70" s="39"/>
      <c r="S70" s="39"/>
      <c r="T70" s="39"/>
      <c r="U70" s="39"/>
      <c r="V70" s="39"/>
      <c r="W70" s="37"/>
      <c r="X70" s="37"/>
      <c r="Y70" s="67" t="s">
        <v>726</v>
      </c>
      <c r="Z70" s="67">
        <v>8</v>
      </c>
      <c r="AA70" s="67">
        <v>30348200</v>
      </c>
      <c r="AB70" s="67">
        <v>0.88270000000000004</v>
      </c>
      <c r="AC70" s="67" t="s">
        <v>461</v>
      </c>
      <c r="AD70" s="67" t="s">
        <v>462</v>
      </c>
      <c r="AE70" s="67" t="s">
        <v>462</v>
      </c>
      <c r="AF70" s="68" t="s">
        <v>35</v>
      </c>
      <c r="AG70" s="68" t="s">
        <v>36</v>
      </c>
      <c r="AH70" s="68">
        <v>0.91666666666666696</v>
      </c>
      <c r="AI70" s="68">
        <v>0.699722856696672</v>
      </c>
      <c r="AJ70" s="68">
        <v>0.75</v>
      </c>
      <c r="AK70" s="68">
        <v>0.41421617824252499</v>
      </c>
      <c r="AL70" s="68">
        <v>0.7</v>
      </c>
      <c r="AM70" s="68">
        <v>0.88030337044746199</v>
      </c>
      <c r="AN70" s="69" t="s">
        <v>729</v>
      </c>
      <c r="AO70" s="69" t="s">
        <v>730</v>
      </c>
      <c r="AP70" s="69" t="s">
        <v>467</v>
      </c>
      <c r="AQ70" s="69" t="s">
        <v>468</v>
      </c>
      <c r="AR70" s="69" t="s">
        <v>469</v>
      </c>
      <c r="AS70" s="69" t="s">
        <v>473</v>
      </c>
      <c r="AT70" s="69" t="s">
        <v>473</v>
      </c>
      <c r="AU70" s="69">
        <v>8</v>
      </c>
      <c r="AV70" s="69">
        <v>30348200</v>
      </c>
      <c r="AW70" s="69" t="s">
        <v>726</v>
      </c>
    </row>
    <row r="71" spans="1:49" ht="15.75" customHeight="1">
      <c r="A71" s="45" t="s">
        <v>157</v>
      </c>
      <c r="B71" s="45" t="s">
        <v>317</v>
      </c>
      <c r="C71" s="45"/>
      <c r="D71" s="45">
        <v>2016</v>
      </c>
      <c r="E71" s="45" t="s">
        <v>158</v>
      </c>
      <c r="F71" s="45" t="s">
        <v>160</v>
      </c>
      <c r="G71" s="45">
        <v>343</v>
      </c>
      <c r="H71" s="77" t="s">
        <v>40</v>
      </c>
      <c r="I71" s="45"/>
      <c r="J71" s="39"/>
      <c r="K71" s="39" t="s">
        <v>732</v>
      </c>
      <c r="L71" s="39" t="s">
        <v>733</v>
      </c>
      <c r="M71" s="39"/>
      <c r="N71" s="39"/>
      <c r="O71" s="39"/>
      <c r="P71" s="39"/>
      <c r="Q71" s="39"/>
      <c r="R71" s="39"/>
      <c r="S71" s="39" t="s">
        <v>35</v>
      </c>
      <c r="T71" s="39" t="s">
        <v>36</v>
      </c>
      <c r="U71" s="39"/>
      <c r="V71" s="39" t="s">
        <v>109</v>
      </c>
      <c r="W71" s="37" t="s">
        <v>734</v>
      </c>
      <c r="X71" s="37" t="s">
        <v>735</v>
      </c>
      <c r="Y71" s="67" t="s">
        <v>464</v>
      </c>
      <c r="Z71" s="67" t="s">
        <v>464</v>
      </c>
      <c r="AA71" s="67" t="s">
        <v>464</v>
      </c>
      <c r="AB71" s="67" t="s">
        <v>464</v>
      </c>
      <c r="AC71" s="67" t="s">
        <v>464</v>
      </c>
      <c r="AD71" s="67" t="s">
        <v>464</v>
      </c>
      <c r="AE71" s="67" t="s">
        <v>464</v>
      </c>
      <c r="AF71" s="68" t="s">
        <v>464</v>
      </c>
      <c r="AG71" s="68" t="s">
        <v>464</v>
      </c>
      <c r="AH71" s="68" t="s">
        <v>464</v>
      </c>
      <c r="AI71" s="68" t="s">
        <v>464</v>
      </c>
      <c r="AJ71" s="68" t="s">
        <v>464</v>
      </c>
      <c r="AK71" s="68" t="s">
        <v>464</v>
      </c>
      <c r="AL71" s="68" t="s">
        <v>464</v>
      </c>
      <c r="AM71" s="68" t="s">
        <v>464</v>
      </c>
      <c r="AN71" s="69" t="s">
        <v>464</v>
      </c>
      <c r="AO71" s="69" t="s">
        <v>464</v>
      </c>
      <c r="AP71" s="69" t="s">
        <v>464</v>
      </c>
      <c r="AQ71" s="69" t="s">
        <v>464</v>
      </c>
      <c r="AR71" s="69" t="s">
        <v>464</v>
      </c>
      <c r="AS71" s="69" t="s">
        <v>464</v>
      </c>
      <c r="AT71" s="69" t="s">
        <v>464</v>
      </c>
      <c r="AU71" s="69" t="s">
        <v>464</v>
      </c>
      <c r="AV71" s="69" t="s">
        <v>464</v>
      </c>
      <c r="AW71" s="69" t="s">
        <v>464</v>
      </c>
    </row>
    <row r="72" spans="1:49" ht="63.75">
      <c r="A72" s="45"/>
      <c r="B72" s="45"/>
      <c r="C72" s="45"/>
      <c r="D72" s="45"/>
      <c r="E72" s="45"/>
      <c r="F72" s="45"/>
      <c r="G72" s="45"/>
      <c r="H72" s="77"/>
      <c r="I72" s="45"/>
      <c r="J72" s="39"/>
      <c r="K72" s="39" t="s">
        <v>732</v>
      </c>
      <c r="L72" s="39" t="s">
        <v>738</v>
      </c>
      <c r="M72" s="39"/>
      <c r="N72" s="39"/>
      <c r="O72" s="39"/>
      <c r="P72" s="39"/>
      <c r="Q72" s="39"/>
      <c r="R72" s="39"/>
      <c r="S72" s="39" t="s">
        <v>538</v>
      </c>
      <c r="T72" s="39" t="s">
        <v>35</v>
      </c>
      <c r="U72" s="39"/>
      <c r="V72" s="39" t="s">
        <v>109</v>
      </c>
      <c r="W72" s="37" t="s">
        <v>741</v>
      </c>
      <c r="X72" s="37" t="s">
        <v>742</v>
      </c>
      <c r="Y72" s="73" t="s">
        <v>464</v>
      </c>
      <c r="Z72" s="73" t="s">
        <v>464</v>
      </c>
      <c r="AA72" s="73" t="s">
        <v>464</v>
      </c>
      <c r="AB72" s="67" t="s">
        <v>464</v>
      </c>
      <c r="AC72" s="67" t="s">
        <v>464</v>
      </c>
      <c r="AD72" s="67" t="s">
        <v>464</v>
      </c>
      <c r="AE72" s="67" t="s">
        <v>464</v>
      </c>
      <c r="AF72" s="68" t="s">
        <v>464</v>
      </c>
      <c r="AG72" s="68" t="s">
        <v>464</v>
      </c>
      <c r="AH72" s="68" t="s">
        <v>464</v>
      </c>
      <c r="AI72" s="68" t="s">
        <v>464</v>
      </c>
      <c r="AJ72" s="68" t="s">
        <v>464</v>
      </c>
      <c r="AK72" s="68" t="s">
        <v>464</v>
      </c>
      <c r="AL72" s="68" t="s">
        <v>464</v>
      </c>
      <c r="AM72" s="68" t="s">
        <v>464</v>
      </c>
      <c r="AN72" s="69" t="s">
        <v>464</v>
      </c>
      <c r="AO72" s="69" t="s">
        <v>464</v>
      </c>
      <c r="AP72" s="69" t="s">
        <v>464</v>
      </c>
      <c r="AQ72" s="69" t="s">
        <v>464</v>
      </c>
      <c r="AR72" s="69" t="s">
        <v>464</v>
      </c>
      <c r="AS72" s="69" t="s">
        <v>464</v>
      </c>
      <c r="AT72" s="69" t="s">
        <v>464</v>
      </c>
      <c r="AU72" s="69" t="s">
        <v>464</v>
      </c>
      <c r="AV72" s="69" t="s">
        <v>464</v>
      </c>
      <c r="AW72" s="69" t="s">
        <v>464</v>
      </c>
    </row>
    <row r="73" spans="1:49" ht="51">
      <c r="A73" s="45"/>
      <c r="B73" s="45"/>
      <c r="C73" s="45"/>
      <c r="D73" s="45"/>
      <c r="E73" s="45"/>
      <c r="F73" s="45"/>
      <c r="G73" s="45"/>
      <c r="H73" s="77"/>
      <c r="I73" s="45"/>
      <c r="J73" s="39"/>
      <c r="K73" s="39" t="s">
        <v>743</v>
      </c>
      <c r="L73" s="39" t="s">
        <v>744</v>
      </c>
      <c r="M73" s="39"/>
      <c r="N73" s="39"/>
      <c r="O73" s="39"/>
      <c r="P73" s="39"/>
      <c r="Q73" s="39"/>
      <c r="R73" s="39"/>
      <c r="S73" s="39" t="s">
        <v>538</v>
      </c>
      <c r="T73" s="39" t="s">
        <v>36</v>
      </c>
      <c r="U73" s="39"/>
      <c r="V73" s="39" t="s">
        <v>109</v>
      </c>
      <c r="W73" s="37" t="s">
        <v>745</v>
      </c>
      <c r="X73" s="37" t="s">
        <v>746</v>
      </c>
      <c r="Y73" s="73" t="s">
        <v>464</v>
      </c>
      <c r="Z73" s="73" t="s">
        <v>464</v>
      </c>
      <c r="AA73" s="73" t="s">
        <v>464</v>
      </c>
      <c r="AB73" s="67" t="s">
        <v>464</v>
      </c>
      <c r="AC73" s="67" t="s">
        <v>464</v>
      </c>
      <c r="AD73" s="67" t="s">
        <v>464</v>
      </c>
      <c r="AE73" s="67" t="s">
        <v>464</v>
      </c>
      <c r="AF73" s="68" t="s">
        <v>464</v>
      </c>
      <c r="AG73" s="68" t="s">
        <v>464</v>
      </c>
      <c r="AH73" s="68" t="s">
        <v>464</v>
      </c>
      <c r="AI73" s="68" t="s">
        <v>464</v>
      </c>
      <c r="AJ73" s="68" t="s">
        <v>464</v>
      </c>
      <c r="AK73" s="68" t="s">
        <v>464</v>
      </c>
      <c r="AL73" s="68" t="s">
        <v>464</v>
      </c>
      <c r="AM73" s="68" t="s">
        <v>464</v>
      </c>
      <c r="AN73" s="69" t="s">
        <v>464</v>
      </c>
      <c r="AO73" s="69" t="s">
        <v>464</v>
      </c>
      <c r="AP73" s="69" t="s">
        <v>464</v>
      </c>
      <c r="AQ73" s="69" t="s">
        <v>464</v>
      </c>
      <c r="AR73" s="69" t="s">
        <v>464</v>
      </c>
      <c r="AS73" s="69" t="s">
        <v>464</v>
      </c>
      <c r="AT73" s="69" t="s">
        <v>464</v>
      </c>
      <c r="AU73" s="69" t="s">
        <v>464</v>
      </c>
      <c r="AV73" s="69" t="s">
        <v>464</v>
      </c>
      <c r="AW73" s="69" t="s">
        <v>464</v>
      </c>
    </row>
    <row r="74" spans="1:49" ht="15.75" customHeight="1">
      <c r="A74" s="45"/>
      <c r="B74" s="45"/>
      <c r="C74" s="45"/>
      <c r="D74" s="45"/>
      <c r="E74" s="45"/>
      <c r="F74" s="45"/>
      <c r="G74" s="45"/>
      <c r="H74" s="77"/>
      <c r="I74" s="45"/>
      <c r="J74" s="39"/>
      <c r="K74" s="39" t="s">
        <v>751</v>
      </c>
      <c r="L74" s="39" t="s">
        <v>752</v>
      </c>
      <c r="M74" s="39"/>
      <c r="N74" s="39"/>
      <c r="O74" s="39"/>
      <c r="P74" s="39"/>
      <c r="Q74" s="39"/>
      <c r="R74" s="39"/>
      <c r="S74" s="39" t="s">
        <v>35</v>
      </c>
      <c r="T74" s="39" t="s">
        <v>36</v>
      </c>
      <c r="U74" s="39"/>
      <c r="V74" s="39" t="s">
        <v>109</v>
      </c>
      <c r="W74" s="37" t="s">
        <v>753</v>
      </c>
      <c r="X74" s="37" t="s">
        <v>754</v>
      </c>
      <c r="Y74" s="71" t="s">
        <v>464</v>
      </c>
      <c r="Z74" s="67" t="s">
        <v>464</v>
      </c>
      <c r="AA74" s="67" t="s">
        <v>464</v>
      </c>
      <c r="AB74" s="67" t="s">
        <v>464</v>
      </c>
      <c r="AC74" s="67" t="s">
        <v>464</v>
      </c>
      <c r="AD74" s="67" t="s">
        <v>464</v>
      </c>
      <c r="AE74" s="71" t="s">
        <v>464</v>
      </c>
      <c r="AF74" s="68" t="s">
        <v>464</v>
      </c>
      <c r="AG74" s="68" t="s">
        <v>464</v>
      </c>
      <c r="AH74" s="68" t="s">
        <v>464</v>
      </c>
      <c r="AI74" s="68" t="s">
        <v>464</v>
      </c>
      <c r="AJ74" s="68" t="s">
        <v>464</v>
      </c>
      <c r="AK74" s="68" t="s">
        <v>464</v>
      </c>
      <c r="AL74" s="68" t="s">
        <v>464</v>
      </c>
      <c r="AM74" s="68" t="s">
        <v>464</v>
      </c>
      <c r="AN74" s="69" t="s">
        <v>464</v>
      </c>
      <c r="AO74" s="69" t="s">
        <v>464</v>
      </c>
      <c r="AP74" s="69" t="s">
        <v>464</v>
      </c>
      <c r="AQ74" s="69" t="s">
        <v>464</v>
      </c>
      <c r="AR74" s="69" t="s">
        <v>464</v>
      </c>
      <c r="AS74" s="69" t="s">
        <v>464</v>
      </c>
      <c r="AT74" s="69" t="s">
        <v>464</v>
      </c>
      <c r="AU74" s="69" t="s">
        <v>464</v>
      </c>
      <c r="AV74" s="69" t="s">
        <v>464</v>
      </c>
      <c r="AW74" s="69" t="s">
        <v>464</v>
      </c>
    </row>
    <row r="75" spans="1:49" ht="15.75" customHeight="1">
      <c r="A75" s="56" t="s">
        <v>165</v>
      </c>
      <c r="B75" s="56" t="s">
        <v>318</v>
      </c>
      <c r="C75" s="45" t="s">
        <v>755</v>
      </c>
      <c r="D75" s="56">
        <v>2016</v>
      </c>
      <c r="E75" s="56" t="s">
        <v>167</v>
      </c>
      <c r="F75" s="56" t="s">
        <v>756</v>
      </c>
      <c r="G75" s="56">
        <v>10613</v>
      </c>
      <c r="H75" s="56" t="s">
        <v>30</v>
      </c>
      <c r="I75" s="45" t="s">
        <v>319</v>
      </c>
      <c r="J75" s="56" t="s">
        <v>760</v>
      </c>
      <c r="K75" s="56" t="s">
        <v>761</v>
      </c>
      <c r="L75" s="39"/>
      <c r="M75" s="39"/>
      <c r="N75" s="39"/>
      <c r="O75" s="39"/>
      <c r="P75" s="39">
        <v>16</v>
      </c>
      <c r="Q75" s="39">
        <v>31882270</v>
      </c>
      <c r="R75" s="39"/>
      <c r="S75" s="39"/>
      <c r="T75" s="39"/>
      <c r="U75" s="39"/>
      <c r="V75" s="39" t="s">
        <v>152</v>
      </c>
      <c r="W75" s="37"/>
      <c r="X75" s="37"/>
      <c r="Y75" s="67" t="s">
        <v>762</v>
      </c>
      <c r="Z75" s="67">
        <v>16</v>
      </c>
      <c r="AA75" s="67">
        <v>31882270</v>
      </c>
      <c r="AB75" s="67">
        <v>0.86919999999999997</v>
      </c>
      <c r="AC75" s="67" t="s">
        <v>461</v>
      </c>
      <c r="AD75" s="67" t="s">
        <v>462</v>
      </c>
      <c r="AE75" s="67" t="s">
        <v>483</v>
      </c>
      <c r="AF75" s="68" t="s">
        <v>35</v>
      </c>
      <c r="AG75" s="68" t="s">
        <v>36</v>
      </c>
      <c r="AH75" s="68">
        <v>0.97222222222222199</v>
      </c>
      <c r="AI75" s="68">
        <v>0.903518125461653</v>
      </c>
      <c r="AJ75" s="68">
        <v>0.33333333333333298</v>
      </c>
      <c r="AK75" s="68">
        <v>0.22067136191984699</v>
      </c>
      <c r="AL75" s="68">
        <v>1</v>
      </c>
      <c r="AM75" s="68" t="s">
        <v>464</v>
      </c>
      <c r="AN75" s="69" t="s">
        <v>763</v>
      </c>
      <c r="AO75" s="69" t="s">
        <v>764</v>
      </c>
      <c r="AP75" s="69" t="s">
        <v>473</v>
      </c>
      <c r="AQ75" s="69" t="s">
        <v>468</v>
      </c>
      <c r="AR75" s="69" t="s">
        <v>488</v>
      </c>
      <c r="AS75" s="69" t="s">
        <v>473</v>
      </c>
      <c r="AT75" s="69" t="s">
        <v>473</v>
      </c>
      <c r="AU75" s="69">
        <v>16</v>
      </c>
      <c r="AV75" s="69">
        <v>31882270</v>
      </c>
      <c r="AW75" s="69" t="s">
        <v>762</v>
      </c>
    </row>
    <row r="76" spans="1:49" ht="15.75" customHeight="1">
      <c r="A76" s="56"/>
      <c r="B76" s="56"/>
      <c r="C76" s="45"/>
      <c r="D76" s="56"/>
      <c r="E76" s="56"/>
      <c r="F76" s="56"/>
      <c r="G76" s="56"/>
      <c r="H76" s="56"/>
      <c r="I76" s="56"/>
      <c r="J76" s="56"/>
      <c r="K76" s="56"/>
      <c r="L76" s="39"/>
      <c r="M76" s="39"/>
      <c r="N76" s="39"/>
      <c r="O76" s="39"/>
      <c r="P76" s="39">
        <v>14</v>
      </c>
      <c r="Q76" s="39">
        <v>34761382</v>
      </c>
      <c r="R76" s="39"/>
      <c r="S76" s="39"/>
      <c r="T76" s="39"/>
      <c r="U76" s="39"/>
      <c r="V76" s="39" t="s">
        <v>170</v>
      </c>
      <c r="W76" s="37"/>
      <c r="X76" s="37"/>
      <c r="Y76" s="72" t="s">
        <v>767</v>
      </c>
      <c r="Z76" s="67">
        <v>14</v>
      </c>
      <c r="AA76" s="67">
        <v>34761382</v>
      </c>
      <c r="AB76" s="67">
        <v>0.80630000000000002</v>
      </c>
      <c r="AC76" s="67" t="s">
        <v>493</v>
      </c>
      <c r="AD76" s="67" t="s">
        <v>483</v>
      </c>
      <c r="AE76" s="71" t="s">
        <v>483</v>
      </c>
      <c r="AF76" s="68" t="s">
        <v>35</v>
      </c>
      <c r="AG76" s="68" t="s">
        <v>36</v>
      </c>
      <c r="AH76" s="68">
        <v>2.7777777777777801E-2</v>
      </c>
      <c r="AI76" s="68">
        <v>0.903518125461653</v>
      </c>
      <c r="AJ76" s="68">
        <v>8.3333333333333301E-2</v>
      </c>
      <c r="AK76" s="68">
        <v>0.82378387885392901</v>
      </c>
      <c r="AL76" s="68">
        <v>0</v>
      </c>
      <c r="AM76" s="68" t="s">
        <v>464</v>
      </c>
      <c r="AN76" s="69" t="s">
        <v>769</v>
      </c>
      <c r="AO76" s="69" t="s">
        <v>770</v>
      </c>
      <c r="AP76" s="69" t="s">
        <v>473</v>
      </c>
      <c r="AQ76" s="69" t="s">
        <v>468</v>
      </c>
      <c r="AR76" s="69" t="s">
        <v>488</v>
      </c>
      <c r="AS76" s="69" t="s">
        <v>473</v>
      </c>
      <c r="AT76" s="69" t="s">
        <v>473</v>
      </c>
      <c r="AU76" s="69">
        <v>14</v>
      </c>
      <c r="AV76" s="69">
        <v>34761382</v>
      </c>
      <c r="AW76" s="69" t="s">
        <v>767</v>
      </c>
    </row>
    <row r="77" spans="1:49" ht="15.75" customHeight="1">
      <c r="A77" s="56"/>
      <c r="B77" s="56"/>
      <c r="C77" s="45"/>
      <c r="D77" s="56"/>
      <c r="E77" s="56"/>
      <c r="F77" s="56"/>
      <c r="G77" s="56"/>
      <c r="H77" s="56"/>
      <c r="I77" s="56"/>
      <c r="J77" s="56"/>
      <c r="K77" s="56"/>
      <c r="L77" s="39"/>
      <c r="M77" s="39"/>
      <c r="N77" s="39"/>
      <c r="O77" s="39"/>
      <c r="P77" s="39">
        <v>11</v>
      </c>
      <c r="Q77" s="39">
        <v>26445930</v>
      </c>
      <c r="R77" s="39"/>
      <c r="S77" s="39"/>
      <c r="T77" s="39"/>
      <c r="U77" s="39"/>
      <c r="V77" s="39" t="s">
        <v>771</v>
      </c>
      <c r="W77" s="37"/>
      <c r="X77" s="37"/>
      <c r="Y77" s="72" t="s">
        <v>772</v>
      </c>
      <c r="Z77" s="67">
        <v>11</v>
      </c>
      <c r="AA77" s="67">
        <v>26445930</v>
      </c>
      <c r="AB77" s="67">
        <v>0.70669999999999999</v>
      </c>
      <c r="AC77" s="67" t="s">
        <v>493</v>
      </c>
      <c r="AD77" s="67" t="s">
        <v>483</v>
      </c>
      <c r="AE77" s="71" t="s">
        <v>483</v>
      </c>
      <c r="AF77" s="68" t="s">
        <v>35</v>
      </c>
      <c r="AG77" s="68" t="s">
        <v>36</v>
      </c>
      <c r="AH77" s="68">
        <v>0.41666666666666702</v>
      </c>
      <c r="AI77" s="68">
        <v>0.27528839447265802</v>
      </c>
      <c r="AJ77" s="68">
        <v>0.66666666666666696</v>
      </c>
      <c r="AK77" s="68">
        <v>0.54029137460742005</v>
      </c>
      <c r="AL77" s="68">
        <v>1</v>
      </c>
      <c r="AM77" s="68" t="s">
        <v>464</v>
      </c>
      <c r="AN77" s="69" t="s">
        <v>773</v>
      </c>
      <c r="AO77" s="69" t="s">
        <v>774</v>
      </c>
      <c r="AP77" s="69" t="s">
        <v>473</v>
      </c>
      <c r="AQ77" s="69" t="s">
        <v>468</v>
      </c>
      <c r="AR77" s="69" t="s">
        <v>488</v>
      </c>
      <c r="AS77" s="69" t="s">
        <v>473</v>
      </c>
      <c r="AT77" s="69" t="s">
        <v>473</v>
      </c>
      <c r="AU77" s="69">
        <v>11</v>
      </c>
      <c r="AV77" s="69">
        <v>26445930</v>
      </c>
      <c r="AW77" s="69" t="s">
        <v>772</v>
      </c>
    </row>
    <row r="78" spans="1:49" ht="15.75" customHeight="1">
      <c r="A78" s="56"/>
      <c r="B78" s="56"/>
      <c r="C78" s="45"/>
      <c r="D78" s="56"/>
      <c r="E78" s="56"/>
      <c r="F78" s="56"/>
      <c r="G78" s="56"/>
      <c r="H78" s="56"/>
      <c r="I78" s="56"/>
      <c r="J78" s="56"/>
      <c r="K78" s="56"/>
      <c r="L78" s="39"/>
      <c r="M78" s="39"/>
      <c r="N78" s="39"/>
      <c r="O78" s="39"/>
      <c r="P78" s="39">
        <v>6</v>
      </c>
      <c r="Q78" s="39">
        <v>37530647</v>
      </c>
      <c r="R78" s="39"/>
      <c r="S78" s="39"/>
      <c r="T78" s="39"/>
      <c r="U78" s="39"/>
      <c r="V78" s="39" t="s">
        <v>172</v>
      </c>
      <c r="W78" s="37"/>
      <c r="X78" s="37"/>
      <c r="Y78" s="67" t="s">
        <v>775</v>
      </c>
      <c r="Z78" s="67">
        <v>6</v>
      </c>
      <c r="AA78" s="67">
        <v>37530647</v>
      </c>
      <c r="AB78" s="67">
        <v>0.9002</v>
      </c>
      <c r="AC78" s="67" t="s">
        <v>493</v>
      </c>
      <c r="AD78" s="67" t="s">
        <v>483</v>
      </c>
      <c r="AE78" s="67" t="s">
        <v>462</v>
      </c>
      <c r="AF78" s="68" t="s">
        <v>35</v>
      </c>
      <c r="AG78" s="68" t="s">
        <v>36</v>
      </c>
      <c r="AH78" s="68">
        <v>0.80555555555555602</v>
      </c>
      <c r="AI78" s="68">
        <v>0.30579480606578802</v>
      </c>
      <c r="AJ78" s="68">
        <v>1</v>
      </c>
      <c r="AK78" s="68" t="s">
        <v>464</v>
      </c>
      <c r="AL78" s="68">
        <v>1</v>
      </c>
      <c r="AM78" s="68" t="s">
        <v>464</v>
      </c>
      <c r="AN78" s="69" t="s">
        <v>777</v>
      </c>
      <c r="AO78" s="69" t="s">
        <v>778</v>
      </c>
      <c r="AP78" s="69" t="s">
        <v>467</v>
      </c>
      <c r="AQ78" s="69" t="s">
        <v>468</v>
      </c>
      <c r="AR78" s="69" t="s">
        <v>469</v>
      </c>
      <c r="AS78" s="69" t="s">
        <v>472</v>
      </c>
      <c r="AT78" s="69" t="s">
        <v>473</v>
      </c>
      <c r="AU78" s="69">
        <v>6</v>
      </c>
      <c r="AV78" s="69">
        <v>37530647</v>
      </c>
      <c r="AW78" s="69" t="s">
        <v>775</v>
      </c>
    </row>
    <row r="79" spans="1:49" ht="15.75" customHeight="1">
      <c r="A79" s="56"/>
      <c r="B79" s="56"/>
      <c r="C79" s="45"/>
      <c r="D79" s="56"/>
      <c r="E79" s="56"/>
      <c r="F79" s="56"/>
      <c r="G79" s="56"/>
      <c r="H79" s="56"/>
      <c r="I79" s="56"/>
      <c r="J79" s="56"/>
      <c r="K79" s="56"/>
      <c r="L79" s="39"/>
      <c r="M79" s="39"/>
      <c r="N79" s="39"/>
      <c r="O79" s="39"/>
      <c r="P79" s="39">
        <v>26</v>
      </c>
      <c r="Q79" s="39">
        <v>13991962</v>
      </c>
      <c r="R79" s="39"/>
      <c r="S79" s="39"/>
      <c r="T79" s="39"/>
      <c r="U79" s="39"/>
      <c r="V79" s="39" t="s">
        <v>781</v>
      </c>
      <c r="W79" s="37"/>
      <c r="X79" s="37"/>
      <c r="Y79" s="72" t="s">
        <v>782</v>
      </c>
      <c r="Z79" s="67">
        <v>26</v>
      </c>
      <c r="AA79" s="67">
        <v>13991962</v>
      </c>
      <c r="AB79" s="67">
        <v>0.85050000000000003</v>
      </c>
      <c r="AC79" s="67" t="s">
        <v>461</v>
      </c>
      <c r="AD79" s="67" t="s">
        <v>462</v>
      </c>
      <c r="AE79" s="71" t="s">
        <v>483</v>
      </c>
      <c r="AF79" s="68" t="s">
        <v>35</v>
      </c>
      <c r="AG79" s="68" t="s">
        <v>36</v>
      </c>
      <c r="AH79" s="68">
        <v>0.97222222222222199</v>
      </c>
      <c r="AI79" s="68">
        <v>0.903518125461653</v>
      </c>
      <c r="AJ79" s="68">
        <v>0.83333333333333304</v>
      </c>
      <c r="AK79" s="68">
        <v>1.43058784354296E-2</v>
      </c>
      <c r="AL79" s="68">
        <v>0.75</v>
      </c>
      <c r="AM79" s="68">
        <v>0.29184054514378799</v>
      </c>
      <c r="AN79" s="69" t="s">
        <v>783</v>
      </c>
      <c r="AO79" s="69" t="s">
        <v>784</v>
      </c>
      <c r="AP79" s="69" t="s">
        <v>473</v>
      </c>
      <c r="AQ79" s="69" t="s">
        <v>468</v>
      </c>
      <c r="AR79" s="69" t="s">
        <v>488</v>
      </c>
      <c r="AS79" s="69" t="s">
        <v>473</v>
      </c>
      <c r="AT79" s="69" t="s">
        <v>473</v>
      </c>
      <c r="AU79" s="69">
        <v>26</v>
      </c>
      <c r="AV79" s="69">
        <v>13991962</v>
      </c>
      <c r="AW79" s="69" t="s">
        <v>782</v>
      </c>
    </row>
    <row r="80" spans="1:49" ht="15.75" customHeight="1">
      <c r="A80" s="56"/>
      <c r="B80" s="56"/>
      <c r="C80" s="45"/>
      <c r="D80" s="56"/>
      <c r="E80" s="56"/>
      <c r="F80" s="56"/>
      <c r="G80" s="56"/>
      <c r="H80" s="56"/>
      <c r="I80" s="56"/>
      <c r="J80" s="56"/>
      <c r="K80" s="56"/>
      <c r="L80" s="39"/>
      <c r="M80" s="39"/>
      <c r="N80" s="39"/>
      <c r="O80" s="39"/>
      <c r="P80" s="39">
        <v>11</v>
      </c>
      <c r="Q80" s="39">
        <v>13272203</v>
      </c>
      <c r="R80" s="39"/>
      <c r="S80" s="39"/>
      <c r="T80" s="39"/>
      <c r="U80" s="39"/>
      <c r="V80" s="39"/>
      <c r="W80" s="37"/>
      <c r="X80" s="37"/>
      <c r="Y80" s="72" t="s">
        <v>785</v>
      </c>
      <c r="Z80" s="67">
        <v>11</v>
      </c>
      <c r="AA80" s="67">
        <v>13272203</v>
      </c>
      <c r="AB80" s="67">
        <v>0.81630000000000003</v>
      </c>
      <c r="AC80" s="67" t="s">
        <v>493</v>
      </c>
      <c r="AD80" s="67" t="s">
        <v>483</v>
      </c>
      <c r="AE80" s="71" t="s">
        <v>462</v>
      </c>
      <c r="AF80" s="68" t="s">
        <v>35</v>
      </c>
      <c r="AG80" s="68" t="s">
        <v>36</v>
      </c>
      <c r="AH80" s="68">
        <v>0.72222222222222199</v>
      </c>
      <c r="AI80" s="68">
        <v>0.47276632170387201</v>
      </c>
      <c r="AJ80" s="68">
        <v>0.75</v>
      </c>
      <c r="AK80" s="68">
        <v>0.41421617824252499</v>
      </c>
      <c r="AL80" s="68">
        <v>1</v>
      </c>
      <c r="AM80" s="68" t="s">
        <v>464</v>
      </c>
      <c r="AN80" s="69" t="s">
        <v>787</v>
      </c>
      <c r="AO80" s="69" t="s">
        <v>788</v>
      </c>
      <c r="AP80" s="69" t="s">
        <v>467</v>
      </c>
      <c r="AQ80" s="69" t="s">
        <v>468</v>
      </c>
      <c r="AR80" s="69" t="s">
        <v>469</v>
      </c>
      <c r="AS80" s="69" t="s">
        <v>472</v>
      </c>
      <c r="AT80" s="69" t="s">
        <v>473</v>
      </c>
      <c r="AU80" s="69">
        <v>11</v>
      </c>
      <c r="AV80" s="69">
        <v>13272203</v>
      </c>
      <c r="AW80" s="69" t="s">
        <v>785</v>
      </c>
    </row>
    <row r="81" spans="1:49" ht="15.75" customHeight="1">
      <c r="A81" s="56"/>
      <c r="B81" s="56"/>
      <c r="C81" s="45"/>
      <c r="D81" s="56"/>
      <c r="E81" s="56"/>
      <c r="F81" s="56"/>
      <c r="G81" s="56"/>
      <c r="H81" s="56"/>
      <c r="I81" s="56"/>
      <c r="J81" s="56"/>
      <c r="K81" s="56"/>
      <c r="L81" s="39"/>
      <c r="M81" s="39"/>
      <c r="N81" s="39"/>
      <c r="O81" s="39"/>
      <c r="P81" s="39">
        <v>11</v>
      </c>
      <c r="Q81" s="39">
        <v>49936709</v>
      </c>
      <c r="R81" s="39"/>
      <c r="S81" s="39"/>
      <c r="T81" s="39"/>
      <c r="U81" s="39"/>
      <c r="V81" s="39" t="s">
        <v>175</v>
      </c>
      <c r="W81" s="37"/>
      <c r="X81" s="37"/>
      <c r="Y81" s="67" t="s">
        <v>791</v>
      </c>
      <c r="Z81" s="67">
        <v>11</v>
      </c>
      <c r="AA81" s="67">
        <v>49936709</v>
      </c>
      <c r="AB81" s="67">
        <v>0.82479999999999998</v>
      </c>
      <c r="AC81" s="67" t="s">
        <v>461</v>
      </c>
      <c r="AD81" s="67" t="s">
        <v>462</v>
      </c>
      <c r="AE81" s="67" t="s">
        <v>462</v>
      </c>
      <c r="AF81" s="68" t="s">
        <v>35</v>
      </c>
      <c r="AG81" s="68" t="s">
        <v>36</v>
      </c>
      <c r="AH81" s="68">
        <v>0.13888888888888901</v>
      </c>
      <c r="AI81" s="68">
        <v>0.49378771356869899</v>
      </c>
      <c r="AJ81" s="68">
        <v>0.16666666666666699</v>
      </c>
      <c r="AK81" s="68">
        <v>0.62420611476640597</v>
      </c>
      <c r="AL81" s="68">
        <v>0</v>
      </c>
      <c r="AM81" s="68" t="s">
        <v>464</v>
      </c>
      <c r="AN81" s="69" t="s">
        <v>792</v>
      </c>
      <c r="AO81" s="69" t="s">
        <v>793</v>
      </c>
      <c r="AP81" s="69" t="s">
        <v>467</v>
      </c>
      <c r="AQ81" s="69" t="s">
        <v>468</v>
      </c>
      <c r="AR81" s="69" t="s">
        <v>469</v>
      </c>
      <c r="AS81" s="69" t="s">
        <v>472</v>
      </c>
      <c r="AT81" s="69" t="s">
        <v>473</v>
      </c>
      <c r="AU81" s="69">
        <v>11</v>
      </c>
      <c r="AV81" s="69">
        <v>49936709</v>
      </c>
      <c r="AW81" s="69" t="s">
        <v>791</v>
      </c>
    </row>
    <row r="82" spans="1:49" ht="15.75" customHeight="1">
      <c r="A82" s="56"/>
      <c r="B82" s="56"/>
      <c r="C82" s="45"/>
      <c r="D82" s="56"/>
      <c r="E82" s="56"/>
      <c r="F82" s="56"/>
      <c r="G82" s="56"/>
      <c r="H82" s="56"/>
      <c r="I82" s="56"/>
      <c r="J82" s="56"/>
      <c r="K82" s="56"/>
      <c r="L82" s="39"/>
      <c r="M82" s="39"/>
      <c r="N82" s="39"/>
      <c r="O82" s="39"/>
      <c r="P82" s="39">
        <v>6</v>
      </c>
      <c r="Q82" s="39">
        <v>15245427</v>
      </c>
      <c r="R82" s="39"/>
      <c r="S82" s="39"/>
      <c r="T82" s="39"/>
      <c r="U82" s="39"/>
      <c r="V82" s="39" t="s">
        <v>176</v>
      </c>
      <c r="W82" s="37"/>
      <c r="X82" s="37"/>
      <c r="Y82" s="67" t="s">
        <v>797</v>
      </c>
      <c r="Z82" s="67">
        <v>6</v>
      </c>
      <c r="AA82" s="67">
        <v>15245427</v>
      </c>
      <c r="AB82" s="67">
        <v>0.82450000000000001</v>
      </c>
      <c r="AC82" s="67" t="s">
        <v>537</v>
      </c>
      <c r="AD82" s="67" t="s">
        <v>462</v>
      </c>
      <c r="AE82" s="67" t="s">
        <v>483</v>
      </c>
      <c r="AF82" s="68" t="s">
        <v>35</v>
      </c>
      <c r="AG82" s="68" t="s">
        <v>538</v>
      </c>
      <c r="AH82" s="68">
        <v>0.13888888888888901</v>
      </c>
      <c r="AI82" s="68">
        <v>0.49378771356869899</v>
      </c>
      <c r="AJ82" s="68">
        <v>0.58333333333333304</v>
      </c>
      <c r="AK82" s="68">
        <v>0.94420526336249699</v>
      </c>
      <c r="AL82" s="68">
        <v>1</v>
      </c>
      <c r="AM82" s="68" t="s">
        <v>464</v>
      </c>
      <c r="AN82" s="69" t="s">
        <v>798</v>
      </c>
      <c r="AO82" s="69" t="s">
        <v>799</v>
      </c>
      <c r="AP82" s="69" t="s">
        <v>542</v>
      </c>
      <c r="AQ82" s="69" t="s">
        <v>468</v>
      </c>
      <c r="AR82" s="69" t="s">
        <v>488</v>
      </c>
      <c r="AS82" s="69" t="s">
        <v>542</v>
      </c>
      <c r="AT82" s="69" t="s">
        <v>542</v>
      </c>
      <c r="AU82" s="69">
        <v>6</v>
      </c>
      <c r="AV82" s="69">
        <v>15245427</v>
      </c>
      <c r="AW82" s="69" t="s">
        <v>797</v>
      </c>
    </row>
    <row r="83" spans="1:49" ht="30">
      <c r="A83" s="56"/>
      <c r="B83" s="56"/>
      <c r="C83" s="45"/>
      <c r="D83" s="56"/>
      <c r="E83" s="56"/>
      <c r="F83" s="56"/>
      <c r="G83" s="56"/>
      <c r="H83" s="56"/>
      <c r="I83" s="56"/>
      <c r="J83" s="56"/>
      <c r="K83" s="56"/>
      <c r="L83" s="39"/>
      <c r="M83" s="39"/>
      <c r="N83" s="39"/>
      <c r="O83" s="39"/>
      <c r="P83" s="39">
        <v>19</v>
      </c>
      <c r="Q83" s="39">
        <v>57102703</v>
      </c>
      <c r="R83" s="39"/>
      <c r="S83" s="39"/>
      <c r="T83" s="39"/>
      <c r="U83" s="39"/>
      <c r="V83" s="39" t="s">
        <v>177</v>
      </c>
      <c r="W83" s="37"/>
      <c r="X83" s="37"/>
      <c r="Y83" s="73" t="s">
        <v>802</v>
      </c>
      <c r="Z83" s="73">
        <v>19</v>
      </c>
      <c r="AA83" s="73">
        <v>57102703</v>
      </c>
      <c r="AB83" s="67">
        <v>0.85909999999999997</v>
      </c>
      <c r="AC83" s="67" t="s">
        <v>461</v>
      </c>
      <c r="AD83" s="67" t="s">
        <v>462</v>
      </c>
      <c r="AE83" s="67" t="s">
        <v>462</v>
      </c>
      <c r="AF83" s="68" t="s">
        <v>35</v>
      </c>
      <c r="AG83" s="68" t="s">
        <v>36</v>
      </c>
      <c r="AH83" s="68">
        <v>0.16666666666666699</v>
      </c>
      <c r="AI83" s="68">
        <v>0.39614390915207398</v>
      </c>
      <c r="AJ83" s="68">
        <v>8.3333333333333301E-2</v>
      </c>
      <c r="AK83" s="68">
        <v>0.82378387885392901</v>
      </c>
      <c r="AL83" s="68">
        <v>0</v>
      </c>
      <c r="AM83" s="68" t="s">
        <v>464</v>
      </c>
      <c r="AN83" s="69" t="s">
        <v>805</v>
      </c>
      <c r="AO83" s="69" t="s">
        <v>806</v>
      </c>
      <c r="AP83" s="69" t="s">
        <v>467</v>
      </c>
      <c r="AQ83" s="69" t="s">
        <v>468</v>
      </c>
      <c r="AR83" s="69" t="s">
        <v>469</v>
      </c>
      <c r="AS83" s="69" t="s">
        <v>472</v>
      </c>
      <c r="AT83" s="69" t="s">
        <v>473</v>
      </c>
      <c r="AU83" s="69">
        <v>19</v>
      </c>
      <c r="AV83" s="69">
        <v>57102703</v>
      </c>
      <c r="AW83" s="69" t="s">
        <v>802</v>
      </c>
    </row>
    <row r="84" spans="1:49" ht="30">
      <c r="A84" s="56"/>
      <c r="B84" s="56"/>
      <c r="C84" s="45"/>
      <c r="D84" s="56"/>
      <c r="E84" s="56"/>
      <c r="F84" s="56"/>
      <c r="G84" s="56"/>
      <c r="H84" s="56"/>
      <c r="I84" s="56"/>
      <c r="J84" s="56"/>
      <c r="K84" s="56"/>
      <c r="L84" s="39"/>
      <c r="M84" s="39"/>
      <c r="N84" s="39"/>
      <c r="O84" s="39"/>
      <c r="P84" s="39">
        <v>2</v>
      </c>
      <c r="Q84" s="39">
        <v>219569259</v>
      </c>
      <c r="R84" s="39"/>
      <c r="S84" s="39"/>
      <c r="T84" s="39"/>
      <c r="U84" s="39"/>
      <c r="V84" s="39" t="s">
        <v>178</v>
      </c>
      <c r="W84" s="37"/>
      <c r="X84" s="37"/>
      <c r="Y84" s="73" t="s">
        <v>807</v>
      </c>
      <c r="Z84" s="73">
        <v>2</v>
      </c>
      <c r="AA84" s="73">
        <v>219569259</v>
      </c>
      <c r="AB84" s="67">
        <v>0.80989999999999995</v>
      </c>
      <c r="AC84" s="67" t="s">
        <v>461</v>
      </c>
      <c r="AD84" s="67" t="s">
        <v>462</v>
      </c>
      <c r="AE84" s="67" t="s">
        <v>483</v>
      </c>
      <c r="AF84" s="68" t="s">
        <v>35</v>
      </c>
      <c r="AG84" s="68" t="s">
        <v>36</v>
      </c>
      <c r="AH84" s="68">
        <v>0.13888888888888901</v>
      </c>
      <c r="AI84" s="68">
        <v>0.49378771356869899</v>
      </c>
      <c r="AJ84" s="68">
        <v>0.16666666666666699</v>
      </c>
      <c r="AK84" s="68">
        <v>0.62420611476640597</v>
      </c>
      <c r="AL84" s="68">
        <v>0</v>
      </c>
      <c r="AM84" s="68" t="s">
        <v>464</v>
      </c>
      <c r="AN84" s="69" t="s">
        <v>808</v>
      </c>
      <c r="AO84" s="69" t="s">
        <v>809</v>
      </c>
      <c r="AP84" s="69" t="s">
        <v>473</v>
      </c>
      <c r="AQ84" s="69" t="s">
        <v>468</v>
      </c>
      <c r="AR84" s="69" t="s">
        <v>488</v>
      </c>
      <c r="AS84" s="69" t="s">
        <v>473</v>
      </c>
      <c r="AT84" s="69" t="s">
        <v>473</v>
      </c>
      <c r="AU84" s="69">
        <v>2</v>
      </c>
      <c r="AV84" s="69">
        <v>219569259</v>
      </c>
      <c r="AW84" s="69" t="s">
        <v>807</v>
      </c>
    </row>
    <row r="85" spans="1:49" ht="15.75" customHeight="1">
      <c r="A85" s="56"/>
      <c r="B85" s="56"/>
      <c r="C85" s="45"/>
      <c r="D85" s="56"/>
      <c r="E85" s="56"/>
      <c r="F85" s="56"/>
      <c r="G85" s="56"/>
      <c r="H85" s="56"/>
      <c r="I85" s="56"/>
      <c r="J85" s="56"/>
      <c r="K85" s="56"/>
      <c r="L85" s="39"/>
      <c r="M85" s="39"/>
      <c r="N85" s="39"/>
      <c r="O85" s="39"/>
      <c r="P85" s="39">
        <v>3</v>
      </c>
      <c r="Q85" s="39">
        <v>178935942</v>
      </c>
      <c r="R85" s="39"/>
      <c r="S85" s="39"/>
      <c r="T85" s="39"/>
      <c r="U85" s="39"/>
      <c r="V85" s="39" t="s">
        <v>179</v>
      </c>
      <c r="W85" s="37"/>
      <c r="X85" s="37"/>
      <c r="Y85" s="72" t="s">
        <v>813</v>
      </c>
      <c r="Z85" s="67">
        <v>3</v>
      </c>
      <c r="AA85" s="67">
        <v>178935942</v>
      </c>
      <c r="AB85" s="67">
        <v>0.84179999999999999</v>
      </c>
      <c r="AC85" s="67" t="s">
        <v>461</v>
      </c>
      <c r="AD85" s="67" t="s">
        <v>462</v>
      </c>
      <c r="AE85" s="71" t="s">
        <v>462</v>
      </c>
      <c r="AF85" s="68" t="s">
        <v>35</v>
      </c>
      <c r="AG85" s="68" t="s">
        <v>36</v>
      </c>
      <c r="AH85" s="68">
        <v>0.44444444444444398</v>
      </c>
      <c r="AI85" s="68">
        <v>0.59588309056517796</v>
      </c>
      <c r="AJ85" s="68">
        <v>0.66666666666666696</v>
      </c>
      <c r="AK85" s="68">
        <v>0.54029137460742005</v>
      </c>
      <c r="AL85" s="68">
        <v>1</v>
      </c>
      <c r="AM85" s="68" t="s">
        <v>464</v>
      </c>
      <c r="AN85" s="69" t="s">
        <v>814</v>
      </c>
      <c r="AO85" s="69" t="s">
        <v>815</v>
      </c>
      <c r="AP85" s="69" t="s">
        <v>467</v>
      </c>
      <c r="AQ85" s="69" t="s">
        <v>468</v>
      </c>
      <c r="AR85" s="69" t="s">
        <v>469</v>
      </c>
      <c r="AS85" s="69" t="s">
        <v>472</v>
      </c>
      <c r="AT85" s="69" t="s">
        <v>473</v>
      </c>
      <c r="AU85" s="69">
        <v>3</v>
      </c>
      <c r="AV85" s="69">
        <v>178935942</v>
      </c>
      <c r="AW85" s="69" t="s">
        <v>813</v>
      </c>
    </row>
    <row r="86" spans="1:49" ht="30">
      <c r="A86" s="56"/>
      <c r="B86" s="56"/>
      <c r="C86" s="45"/>
      <c r="D86" s="56"/>
      <c r="E86" s="56"/>
      <c r="F86" s="56"/>
      <c r="G86" s="56"/>
      <c r="H86" s="56"/>
      <c r="I86" s="56"/>
      <c r="J86" s="56"/>
      <c r="K86" s="56"/>
      <c r="L86" s="39"/>
      <c r="M86" s="39"/>
      <c r="N86" s="39"/>
      <c r="O86" s="39"/>
      <c r="P86" s="39">
        <v>5</v>
      </c>
      <c r="Q86" s="39">
        <v>93437720</v>
      </c>
      <c r="R86" s="39"/>
      <c r="S86" s="39"/>
      <c r="T86" s="39"/>
      <c r="U86" s="39"/>
      <c r="V86" s="39" t="s">
        <v>180</v>
      </c>
      <c r="W86" s="37"/>
      <c r="X86" s="37"/>
      <c r="Y86" s="73" t="s">
        <v>816</v>
      </c>
      <c r="Z86" s="73">
        <v>5</v>
      </c>
      <c r="AA86" s="73">
        <v>93437720</v>
      </c>
      <c r="AB86" s="67">
        <v>0.85299999999999998</v>
      </c>
      <c r="AC86" s="67" t="s">
        <v>493</v>
      </c>
      <c r="AD86" s="67" t="s">
        <v>483</v>
      </c>
      <c r="AE86" s="67" t="s">
        <v>483</v>
      </c>
      <c r="AF86" s="68" t="s">
        <v>35</v>
      </c>
      <c r="AG86" s="68" t="s">
        <v>36</v>
      </c>
      <c r="AH86" s="68">
        <v>0.58333333333333304</v>
      </c>
      <c r="AI86" s="68">
        <v>0.39614390915207398</v>
      </c>
      <c r="AJ86" s="68">
        <v>0</v>
      </c>
      <c r="AK86" s="68" t="s">
        <v>464</v>
      </c>
      <c r="AL86" s="68">
        <v>0</v>
      </c>
      <c r="AM86" s="68" t="s">
        <v>464</v>
      </c>
      <c r="AN86" s="69" t="s">
        <v>817</v>
      </c>
      <c r="AO86" s="69" t="s">
        <v>818</v>
      </c>
      <c r="AP86" s="69" t="s">
        <v>473</v>
      </c>
      <c r="AQ86" s="69" t="s">
        <v>468</v>
      </c>
      <c r="AR86" s="69" t="s">
        <v>488</v>
      </c>
      <c r="AS86" s="69" t="s">
        <v>473</v>
      </c>
      <c r="AT86" s="69" t="s">
        <v>473</v>
      </c>
      <c r="AU86" s="69">
        <v>5</v>
      </c>
      <c r="AV86" s="69">
        <v>93437720</v>
      </c>
      <c r="AW86" s="69" t="s">
        <v>816</v>
      </c>
    </row>
    <row r="87" spans="1:49" ht="15.75" customHeight="1">
      <c r="A87" s="56"/>
      <c r="B87" s="56"/>
      <c r="C87" s="45"/>
      <c r="D87" s="56"/>
      <c r="E87" s="56"/>
      <c r="F87" s="56"/>
      <c r="G87" s="56"/>
      <c r="H87" s="56"/>
      <c r="I87" s="56"/>
      <c r="J87" s="56"/>
      <c r="K87" s="56"/>
      <c r="L87" s="39"/>
      <c r="M87" s="39"/>
      <c r="N87" s="39"/>
      <c r="O87" s="39"/>
      <c r="P87" s="39">
        <v>18</v>
      </c>
      <c r="Q87" s="39">
        <v>64496663</v>
      </c>
      <c r="R87" s="39"/>
      <c r="S87" s="39"/>
      <c r="T87" s="39"/>
      <c r="U87" s="39"/>
      <c r="V87" s="39" t="s">
        <v>181</v>
      </c>
      <c r="W87" s="37"/>
      <c r="X87" s="37"/>
      <c r="Y87" s="71" t="s">
        <v>820</v>
      </c>
      <c r="Z87" s="67">
        <v>18</v>
      </c>
      <c r="AA87" s="67">
        <v>64496663</v>
      </c>
      <c r="AB87" s="67">
        <v>0.74939999999999996</v>
      </c>
      <c r="AC87" s="67" t="s">
        <v>567</v>
      </c>
      <c r="AD87" s="67" t="s">
        <v>483</v>
      </c>
      <c r="AE87" s="71" t="s">
        <v>483</v>
      </c>
      <c r="AF87" s="68" t="s">
        <v>35</v>
      </c>
      <c r="AG87" s="68" t="s">
        <v>538</v>
      </c>
      <c r="AH87" s="68">
        <v>0.66666666666666696</v>
      </c>
      <c r="AI87" s="68">
        <v>1</v>
      </c>
      <c r="AJ87" s="68">
        <v>1</v>
      </c>
      <c r="AK87" s="68" t="s">
        <v>464</v>
      </c>
      <c r="AL87" s="68">
        <v>1</v>
      </c>
      <c r="AM87" s="68" t="s">
        <v>464</v>
      </c>
      <c r="AN87" s="69" t="s">
        <v>822</v>
      </c>
      <c r="AO87" s="69" t="s">
        <v>823</v>
      </c>
      <c r="AP87" s="69" t="s">
        <v>542</v>
      </c>
      <c r="AQ87" s="69" t="s">
        <v>824</v>
      </c>
      <c r="AR87" s="69" t="s">
        <v>488</v>
      </c>
      <c r="AS87" s="69" t="s">
        <v>542</v>
      </c>
      <c r="AT87" s="69" t="s">
        <v>542</v>
      </c>
      <c r="AU87" s="69">
        <v>18</v>
      </c>
      <c r="AV87" s="69">
        <v>64496663</v>
      </c>
      <c r="AW87" s="69" t="s">
        <v>820</v>
      </c>
    </row>
    <row r="88" spans="1:49" ht="15.75" customHeight="1">
      <c r="A88" s="56"/>
      <c r="B88" s="56"/>
      <c r="C88" s="45"/>
      <c r="D88" s="56"/>
      <c r="E88" s="56"/>
      <c r="F88" s="56"/>
      <c r="G88" s="56"/>
      <c r="H88" s="56"/>
      <c r="I88" s="56"/>
      <c r="J88" s="56"/>
      <c r="K88" s="56"/>
      <c r="L88" s="39"/>
      <c r="M88" s="39"/>
      <c r="N88" s="39"/>
      <c r="O88" s="39"/>
      <c r="P88" s="39">
        <v>8</v>
      </c>
      <c r="Q88" s="39">
        <v>25030751</v>
      </c>
      <c r="R88" s="39"/>
      <c r="S88" s="39"/>
      <c r="T88" s="39"/>
      <c r="U88" s="39"/>
      <c r="V88" s="39" t="s">
        <v>356</v>
      </c>
      <c r="W88" s="37"/>
      <c r="X88" s="37"/>
      <c r="Y88" s="71" t="s">
        <v>826</v>
      </c>
      <c r="Z88" s="67">
        <v>8</v>
      </c>
      <c r="AA88" s="67">
        <v>25030751</v>
      </c>
      <c r="AB88" s="67">
        <v>0.75449999999999995</v>
      </c>
      <c r="AC88" s="67" t="s">
        <v>493</v>
      </c>
      <c r="AD88" s="67" t="s">
        <v>483</v>
      </c>
      <c r="AE88" s="71" t="s">
        <v>483</v>
      </c>
      <c r="AF88" s="68" t="s">
        <v>35</v>
      </c>
      <c r="AG88" s="68" t="s">
        <v>36</v>
      </c>
      <c r="AH88" s="68">
        <v>0.13888888888888901</v>
      </c>
      <c r="AI88" s="68">
        <v>0.49378771356869899</v>
      </c>
      <c r="AJ88" s="68">
        <v>0.33333333333333298</v>
      </c>
      <c r="AK88" s="68">
        <v>0.22067136191984699</v>
      </c>
      <c r="AL88" s="68">
        <v>0.05</v>
      </c>
      <c r="AM88" s="68">
        <v>0.86781410769365097</v>
      </c>
      <c r="AN88" s="69" t="s">
        <v>827</v>
      </c>
      <c r="AO88" s="69" t="s">
        <v>828</v>
      </c>
      <c r="AP88" s="69" t="s">
        <v>473</v>
      </c>
      <c r="AQ88" s="69" t="s">
        <v>468</v>
      </c>
      <c r="AR88" s="69" t="s">
        <v>488</v>
      </c>
      <c r="AS88" s="69" t="s">
        <v>473</v>
      </c>
      <c r="AT88" s="69" t="s">
        <v>473</v>
      </c>
      <c r="AU88" s="69">
        <v>8</v>
      </c>
      <c r="AV88" s="69">
        <v>25030751</v>
      </c>
      <c r="AW88" s="69" t="s">
        <v>826</v>
      </c>
    </row>
    <row r="89" spans="1:49" ht="15.75" customHeight="1">
      <c r="A89" s="56"/>
      <c r="B89" s="56"/>
      <c r="C89" s="45"/>
      <c r="D89" s="56"/>
      <c r="E89" s="56"/>
      <c r="F89" s="56"/>
      <c r="G89" s="56"/>
      <c r="H89" s="56"/>
      <c r="I89" s="56"/>
      <c r="J89" s="56"/>
      <c r="K89" s="56"/>
      <c r="L89" s="39"/>
      <c r="M89" s="39"/>
      <c r="N89" s="39"/>
      <c r="O89" s="39"/>
      <c r="P89" s="39">
        <v>22</v>
      </c>
      <c r="Q89" s="39">
        <v>20348430</v>
      </c>
      <c r="R89" s="39"/>
      <c r="S89" s="39"/>
      <c r="T89" s="39"/>
      <c r="U89" s="39"/>
      <c r="V89" s="39" t="s">
        <v>830</v>
      </c>
      <c r="W89" s="37"/>
      <c r="X89" s="37"/>
      <c r="Y89" s="72" t="s">
        <v>831</v>
      </c>
      <c r="Z89" s="67">
        <v>22</v>
      </c>
      <c r="AA89" s="67">
        <v>20348430</v>
      </c>
      <c r="AB89" s="67">
        <v>0.65769999999999995</v>
      </c>
      <c r="AC89" s="67" t="s">
        <v>493</v>
      </c>
      <c r="AD89" s="67" t="s">
        <v>483</v>
      </c>
      <c r="AE89" s="71" t="s">
        <v>462</v>
      </c>
      <c r="AF89" s="68" t="s">
        <v>35</v>
      </c>
      <c r="AG89" s="68" t="s">
        <v>36</v>
      </c>
      <c r="AH89" s="68">
        <v>0.33333333333333298</v>
      </c>
      <c r="AI89" s="68">
        <v>0.28884436634648503</v>
      </c>
      <c r="AJ89" s="68">
        <v>0</v>
      </c>
      <c r="AK89" s="68" t="s">
        <v>464</v>
      </c>
      <c r="AL89" s="68">
        <v>0</v>
      </c>
      <c r="AM89" s="68" t="s">
        <v>464</v>
      </c>
      <c r="AN89" s="69" t="s">
        <v>833</v>
      </c>
      <c r="AO89" s="69" t="s">
        <v>834</v>
      </c>
      <c r="AP89" s="69" t="s">
        <v>467</v>
      </c>
      <c r="AQ89" s="69" t="s">
        <v>468</v>
      </c>
      <c r="AR89" s="69" t="s">
        <v>469</v>
      </c>
      <c r="AS89" s="69" t="s">
        <v>472</v>
      </c>
      <c r="AT89" s="69" t="s">
        <v>473</v>
      </c>
      <c r="AU89" s="69">
        <v>22</v>
      </c>
      <c r="AV89" s="69">
        <v>20348430</v>
      </c>
      <c r="AW89" s="69" t="s">
        <v>831</v>
      </c>
    </row>
    <row r="90" spans="1:49" ht="15.75" customHeight="1">
      <c r="A90" s="56"/>
      <c r="B90" s="56"/>
      <c r="C90" s="45"/>
      <c r="D90" s="56"/>
      <c r="E90" s="56"/>
      <c r="F90" s="56"/>
      <c r="G90" s="56"/>
      <c r="H90" s="56"/>
      <c r="I90" s="56"/>
      <c r="J90" s="56"/>
      <c r="K90" s="56"/>
      <c r="L90" s="39"/>
      <c r="M90" s="39"/>
      <c r="N90" s="39"/>
      <c r="O90" s="39"/>
      <c r="P90" s="39">
        <v>12</v>
      </c>
      <c r="Q90" s="39">
        <v>49639530</v>
      </c>
      <c r="R90" s="39"/>
      <c r="S90" s="39"/>
      <c r="T90" s="39"/>
      <c r="U90" s="39"/>
      <c r="V90" s="39" t="s">
        <v>183</v>
      </c>
      <c r="W90" s="37"/>
      <c r="X90" s="37"/>
      <c r="Y90" s="67" t="s">
        <v>837</v>
      </c>
      <c r="Z90" s="67">
        <v>12</v>
      </c>
      <c r="AA90" s="67">
        <v>49639530</v>
      </c>
      <c r="AB90" s="67">
        <v>0.81259999999999999</v>
      </c>
      <c r="AC90" s="67" t="s">
        <v>493</v>
      </c>
      <c r="AD90" s="67" t="s">
        <v>483</v>
      </c>
      <c r="AE90" s="67" t="s">
        <v>483</v>
      </c>
      <c r="AF90" s="68" t="s">
        <v>35</v>
      </c>
      <c r="AG90" s="68" t="s">
        <v>36</v>
      </c>
      <c r="AH90" s="68">
        <v>2.7777777777777801E-2</v>
      </c>
      <c r="AI90" s="68">
        <v>0.903518125461653</v>
      </c>
      <c r="AJ90" s="68">
        <v>8.3333333333333301E-2</v>
      </c>
      <c r="AK90" s="68">
        <v>0.82378387885392901</v>
      </c>
      <c r="AL90" s="68">
        <v>0</v>
      </c>
      <c r="AM90" s="68" t="s">
        <v>464</v>
      </c>
      <c r="AN90" s="69" t="s">
        <v>838</v>
      </c>
      <c r="AO90" s="69" t="s">
        <v>839</v>
      </c>
      <c r="AP90" s="69" t="s">
        <v>473</v>
      </c>
      <c r="AQ90" s="69" t="s">
        <v>468</v>
      </c>
      <c r="AR90" s="69" t="s">
        <v>488</v>
      </c>
      <c r="AS90" s="69" t="s">
        <v>473</v>
      </c>
      <c r="AT90" s="69" t="s">
        <v>473</v>
      </c>
      <c r="AU90" s="69">
        <v>12</v>
      </c>
      <c r="AV90" s="69">
        <v>49639530</v>
      </c>
      <c r="AW90" s="69" t="s">
        <v>837</v>
      </c>
    </row>
    <row r="91" spans="1:49" ht="15.75" customHeight="1">
      <c r="A91" s="56"/>
      <c r="B91" s="56"/>
      <c r="C91" s="45"/>
      <c r="D91" s="56"/>
      <c r="E91" s="56"/>
      <c r="F91" s="56"/>
      <c r="G91" s="56"/>
      <c r="H91" s="56"/>
      <c r="I91" s="56"/>
      <c r="J91" s="56"/>
      <c r="K91" s="56"/>
      <c r="L91" s="39"/>
      <c r="M91" s="39"/>
      <c r="N91" s="39"/>
      <c r="O91" s="39"/>
      <c r="P91" s="39">
        <v>14</v>
      </c>
      <c r="Q91" s="39">
        <v>54580893</v>
      </c>
      <c r="R91" s="39"/>
      <c r="S91" s="39"/>
      <c r="T91" s="39"/>
      <c r="U91" s="39"/>
      <c r="V91" s="39" t="s">
        <v>184</v>
      </c>
      <c r="W91" s="37"/>
      <c r="X91" s="37"/>
      <c r="Y91" s="71" t="s">
        <v>841</v>
      </c>
      <c r="Z91" s="67">
        <v>14</v>
      </c>
      <c r="AA91" s="67">
        <v>54580893</v>
      </c>
      <c r="AB91" s="67">
        <v>0.75449999999999995</v>
      </c>
      <c r="AC91" s="67" t="s">
        <v>567</v>
      </c>
      <c r="AD91" s="67" t="s">
        <v>483</v>
      </c>
      <c r="AE91" s="71" t="s">
        <v>462</v>
      </c>
      <c r="AF91" s="68" t="s">
        <v>464</v>
      </c>
      <c r="AG91" s="68" t="s">
        <v>464</v>
      </c>
      <c r="AH91" s="68" t="s">
        <v>464</v>
      </c>
      <c r="AI91" s="68" t="s">
        <v>464</v>
      </c>
      <c r="AJ91" s="68" t="s">
        <v>464</v>
      </c>
      <c r="AK91" s="68" t="s">
        <v>464</v>
      </c>
      <c r="AL91" s="68" t="s">
        <v>464</v>
      </c>
      <c r="AM91" s="68" t="s">
        <v>464</v>
      </c>
      <c r="AN91" s="69" t="s">
        <v>844</v>
      </c>
      <c r="AO91" s="69" t="s">
        <v>845</v>
      </c>
      <c r="AP91" s="69" t="s">
        <v>592</v>
      </c>
      <c r="AQ91" s="69" t="s">
        <v>468</v>
      </c>
      <c r="AR91" s="69" t="s">
        <v>469</v>
      </c>
      <c r="AS91" s="69" t="s">
        <v>682</v>
      </c>
      <c r="AT91" s="69" t="s">
        <v>542</v>
      </c>
      <c r="AU91" s="69">
        <v>14</v>
      </c>
      <c r="AV91" s="69">
        <v>54580893</v>
      </c>
      <c r="AW91" s="69" t="s">
        <v>841</v>
      </c>
    </row>
    <row r="92" spans="1:49" ht="15.75" customHeight="1">
      <c r="A92" s="56"/>
      <c r="B92" s="56"/>
      <c r="C92" s="45"/>
      <c r="D92" s="56"/>
      <c r="E92" s="56"/>
      <c r="F92" s="56"/>
      <c r="G92" s="56"/>
      <c r="H92" s="56"/>
      <c r="I92" s="56"/>
      <c r="J92" s="56"/>
      <c r="K92" s="56"/>
      <c r="L92" s="39"/>
      <c r="M92" s="39"/>
      <c r="N92" s="39"/>
      <c r="O92" s="39"/>
      <c r="P92" s="39">
        <v>3</v>
      </c>
      <c r="Q92" s="39">
        <v>218656000</v>
      </c>
      <c r="R92" s="39"/>
      <c r="S92" s="39"/>
      <c r="T92" s="39"/>
      <c r="U92" s="39"/>
      <c r="V92" s="39" t="s">
        <v>185</v>
      </c>
      <c r="W92" s="37"/>
      <c r="X92" s="37"/>
      <c r="Y92" s="71" t="s">
        <v>847</v>
      </c>
      <c r="Z92" s="67">
        <v>3</v>
      </c>
      <c r="AA92" s="67">
        <v>218656000</v>
      </c>
      <c r="AB92" s="67">
        <v>0.85860000000000003</v>
      </c>
      <c r="AC92" s="67" t="s">
        <v>493</v>
      </c>
      <c r="AD92" s="67" t="s">
        <v>483</v>
      </c>
      <c r="AE92" s="71" t="s">
        <v>462</v>
      </c>
      <c r="AF92" s="68" t="s">
        <v>35</v>
      </c>
      <c r="AG92" s="68" t="s">
        <v>36</v>
      </c>
      <c r="AH92" s="68">
        <v>0.36111111111111099</v>
      </c>
      <c r="AI92" s="68">
        <v>0.722787495836403</v>
      </c>
      <c r="AJ92" s="68">
        <v>0.25</v>
      </c>
      <c r="AK92" s="68">
        <v>0.173568166555922</v>
      </c>
      <c r="AL92" s="68">
        <v>0</v>
      </c>
      <c r="AM92" s="68" t="s">
        <v>464</v>
      </c>
      <c r="AN92" s="69" t="s">
        <v>848</v>
      </c>
      <c r="AO92" s="69" t="s">
        <v>849</v>
      </c>
      <c r="AP92" s="69" t="s">
        <v>467</v>
      </c>
      <c r="AQ92" s="69" t="s">
        <v>468</v>
      </c>
      <c r="AR92" s="69" t="s">
        <v>469</v>
      </c>
      <c r="AS92" s="69" t="s">
        <v>472</v>
      </c>
      <c r="AT92" s="69" t="s">
        <v>473</v>
      </c>
      <c r="AU92" s="69">
        <v>3</v>
      </c>
      <c r="AV92" s="69">
        <v>218656000</v>
      </c>
      <c r="AW92" s="69" t="s">
        <v>847</v>
      </c>
    </row>
    <row r="93" spans="1:49" ht="15.75" customHeight="1">
      <c r="A93" s="56"/>
      <c r="B93" s="56"/>
      <c r="C93" s="45"/>
      <c r="D93" s="56"/>
      <c r="E93" s="56"/>
      <c r="F93" s="56"/>
      <c r="G93" s="56"/>
      <c r="H93" s="56"/>
      <c r="I93" s="56"/>
      <c r="J93" s="56"/>
      <c r="K93" s="56"/>
      <c r="L93" s="39"/>
      <c r="M93" s="39"/>
      <c r="N93" s="39"/>
      <c r="O93" s="39"/>
      <c r="P93" s="39">
        <v>21</v>
      </c>
      <c r="Q93" s="39">
        <v>39759701</v>
      </c>
      <c r="R93" s="39"/>
      <c r="S93" s="39"/>
      <c r="T93" s="39"/>
      <c r="U93" s="39"/>
      <c r="V93" s="39" t="s">
        <v>186</v>
      </c>
      <c r="W93" s="37"/>
      <c r="X93" s="37"/>
      <c r="Y93" s="72" t="s">
        <v>853</v>
      </c>
      <c r="Z93" s="67">
        <v>21</v>
      </c>
      <c r="AA93" s="67">
        <v>39759701</v>
      </c>
      <c r="AB93" s="67">
        <v>0.85740000000000005</v>
      </c>
      <c r="AC93" s="67" t="s">
        <v>493</v>
      </c>
      <c r="AD93" s="67" t="s">
        <v>483</v>
      </c>
      <c r="AE93" s="71" t="s">
        <v>462</v>
      </c>
      <c r="AF93" s="68" t="s">
        <v>35</v>
      </c>
      <c r="AG93" s="68" t="s">
        <v>36</v>
      </c>
      <c r="AH93" s="68">
        <v>5.5555555555555601E-2</v>
      </c>
      <c r="AI93" s="68">
        <v>0.802922144581523</v>
      </c>
      <c r="AJ93" s="68">
        <v>0</v>
      </c>
      <c r="AK93" s="68" t="s">
        <v>464</v>
      </c>
      <c r="AL93" s="68">
        <v>0</v>
      </c>
      <c r="AM93" s="68" t="s">
        <v>464</v>
      </c>
      <c r="AN93" s="69" t="s">
        <v>855</v>
      </c>
      <c r="AO93" s="69" t="s">
        <v>856</v>
      </c>
      <c r="AP93" s="69" t="s">
        <v>467</v>
      </c>
      <c r="AQ93" s="69" t="s">
        <v>468</v>
      </c>
      <c r="AR93" s="69" t="s">
        <v>469</v>
      </c>
      <c r="AS93" s="69" t="s">
        <v>472</v>
      </c>
      <c r="AT93" s="69" t="s">
        <v>473</v>
      </c>
      <c r="AU93" s="69">
        <v>21</v>
      </c>
      <c r="AV93" s="69">
        <v>39759701</v>
      </c>
      <c r="AW93" s="69" t="s">
        <v>853</v>
      </c>
    </row>
    <row r="94" spans="1:49" ht="15.75" customHeight="1">
      <c r="A94" s="56"/>
      <c r="B94" s="56"/>
      <c r="C94" s="45"/>
      <c r="D94" s="56"/>
      <c r="E94" s="56"/>
      <c r="F94" s="56"/>
      <c r="G94" s="56"/>
      <c r="H94" s="56"/>
      <c r="I94" s="56"/>
      <c r="J94" s="56"/>
      <c r="K94" s="56"/>
      <c r="L94" s="39"/>
      <c r="M94" s="39"/>
      <c r="N94" s="39"/>
      <c r="O94" s="39"/>
      <c r="P94" s="39">
        <v>19</v>
      </c>
      <c r="Q94" s="39">
        <v>30808702</v>
      </c>
      <c r="R94" s="39"/>
      <c r="S94" s="39"/>
      <c r="T94" s="39"/>
      <c r="U94" s="39"/>
      <c r="V94" s="39" t="s">
        <v>364</v>
      </c>
      <c r="W94" s="37"/>
      <c r="X94" s="37"/>
      <c r="Y94" s="72" t="s">
        <v>858</v>
      </c>
      <c r="Z94" s="67">
        <v>19</v>
      </c>
      <c r="AA94" s="67">
        <v>30808702</v>
      </c>
      <c r="AB94" s="67">
        <v>0.76619999999999999</v>
      </c>
      <c r="AC94" s="67" t="s">
        <v>567</v>
      </c>
      <c r="AD94" s="67" t="s">
        <v>483</v>
      </c>
      <c r="AE94" s="71" t="s">
        <v>483</v>
      </c>
      <c r="AF94" s="68" t="s">
        <v>35</v>
      </c>
      <c r="AG94" s="68" t="s">
        <v>538</v>
      </c>
      <c r="AH94" s="68">
        <v>0.5</v>
      </c>
      <c r="AI94" s="68">
        <v>0.63735188823393696</v>
      </c>
      <c r="AJ94" s="68">
        <v>0.66666666666666696</v>
      </c>
      <c r="AK94" s="68">
        <v>0.22067136191984699</v>
      </c>
      <c r="AL94" s="68">
        <v>1</v>
      </c>
      <c r="AM94" s="68" t="s">
        <v>464</v>
      </c>
      <c r="AN94" s="69" t="s">
        <v>862</v>
      </c>
      <c r="AO94" s="69" t="s">
        <v>863</v>
      </c>
      <c r="AP94" s="69" t="s">
        <v>542</v>
      </c>
      <c r="AQ94" s="69" t="s">
        <v>468</v>
      </c>
      <c r="AR94" s="69" t="s">
        <v>488</v>
      </c>
      <c r="AS94" s="69" t="s">
        <v>542</v>
      </c>
      <c r="AT94" s="69" t="s">
        <v>542</v>
      </c>
      <c r="AU94" s="69">
        <v>19</v>
      </c>
      <c r="AV94" s="69">
        <v>30808702</v>
      </c>
      <c r="AW94" s="69" t="s">
        <v>858</v>
      </c>
    </row>
    <row r="95" spans="1:49" ht="15.75" customHeight="1">
      <c r="A95" s="56"/>
      <c r="B95" s="56"/>
      <c r="C95" s="45"/>
      <c r="D95" s="56"/>
      <c r="E95" s="56"/>
      <c r="F95" s="56"/>
      <c r="G95" s="56"/>
      <c r="H95" s="56"/>
      <c r="I95" s="56"/>
      <c r="J95" s="56"/>
      <c r="K95" s="56"/>
      <c r="L95" s="39"/>
      <c r="M95" s="39"/>
      <c r="N95" s="39"/>
      <c r="O95" s="39"/>
      <c r="P95" s="39">
        <v>20</v>
      </c>
      <c r="Q95" s="39">
        <v>44129579</v>
      </c>
      <c r="R95" s="39"/>
      <c r="S95" s="39"/>
      <c r="T95" s="39"/>
      <c r="U95" s="39"/>
      <c r="V95" s="39" t="s">
        <v>188</v>
      </c>
      <c r="W95" s="37"/>
      <c r="X95" s="37"/>
      <c r="Y95" s="72" t="s">
        <v>866</v>
      </c>
      <c r="Z95" s="67">
        <v>20</v>
      </c>
      <c r="AA95" s="67">
        <v>44129579</v>
      </c>
      <c r="AB95" s="67">
        <v>0.73880000000000001</v>
      </c>
      <c r="AC95" s="67" t="s">
        <v>493</v>
      </c>
      <c r="AD95" s="67" t="s">
        <v>483</v>
      </c>
      <c r="AE95" s="71" t="s">
        <v>483</v>
      </c>
      <c r="AF95" s="68" t="s">
        <v>35</v>
      </c>
      <c r="AG95" s="68" t="s">
        <v>36</v>
      </c>
      <c r="AH95" s="68">
        <v>0.97222222222222199</v>
      </c>
      <c r="AI95" s="68">
        <v>0.903518125461653</v>
      </c>
      <c r="AJ95" s="68">
        <v>1</v>
      </c>
      <c r="AK95" s="68" t="s">
        <v>464</v>
      </c>
      <c r="AL95" s="68">
        <v>1</v>
      </c>
      <c r="AM95" s="68" t="s">
        <v>464</v>
      </c>
      <c r="AN95" s="69" t="s">
        <v>869</v>
      </c>
      <c r="AO95" s="69" t="s">
        <v>870</v>
      </c>
      <c r="AP95" s="69" t="s">
        <v>473</v>
      </c>
      <c r="AQ95" s="69" t="s">
        <v>468</v>
      </c>
      <c r="AR95" s="69" t="s">
        <v>488</v>
      </c>
      <c r="AS95" s="69" t="s">
        <v>473</v>
      </c>
      <c r="AT95" s="69" t="s">
        <v>473</v>
      </c>
      <c r="AU95" s="69">
        <v>20</v>
      </c>
      <c r="AV95" s="69">
        <v>44129579</v>
      </c>
      <c r="AW95" s="69" t="s">
        <v>866</v>
      </c>
    </row>
    <row r="96" spans="1:49" ht="30">
      <c r="A96" s="56"/>
      <c r="B96" s="56"/>
      <c r="C96" s="45"/>
      <c r="D96" s="56"/>
      <c r="E96" s="56"/>
      <c r="F96" s="56"/>
      <c r="G96" s="56"/>
      <c r="H96" s="56"/>
      <c r="I96" s="56"/>
      <c r="J96" s="56"/>
      <c r="K96" s="56"/>
      <c r="L96" s="39"/>
      <c r="M96" s="39"/>
      <c r="N96" s="39"/>
      <c r="O96" s="39"/>
      <c r="P96" s="39">
        <v>21</v>
      </c>
      <c r="Q96" s="39">
        <v>14965281</v>
      </c>
      <c r="R96" s="39"/>
      <c r="S96" s="39"/>
      <c r="T96" s="39"/>
      <c r="U96" s="39"/>
      <c r="V96" s="39"/>
      <c r="W96" s="37"/>
      <c r="X96" s="37"/>
      <c r="Y96" s="73" t="s">
        <v>871</v>
      </c>
      <c r="Z96" s="73">
        <v>21</v>
      </c>
      <c r="AA96" s="73">
        <v>14965281</v>
      </c>
      <c r="AB96" s="67">
        <v>0.87519999999999998</v>
      </c>
      <c r="AC96" s="67" t="s">
        <v>461</v>
      </c>
      <c r="AD96" s="67" t="s">
        <v>462</v>
      </c>
      <c r="AE96" s="67" t="s">
        <v>462</v>
      </c>
      <c r="AF96" s="68" t="s">
        <v>35</v>
      </c>
      <c r="AG96" s="68" t="s">
        <v>36</v>
      </c>
      <c r="AH96" s="68">
        <v>0.63888888888888895</v>
      </c>
      <c r="AI96" s="68">
        <v>0.722787495836404</v>
      </c>
      <c r="AJ96" s="68">
        <v>0.5</v>
      </c>
      <c r="AK96" s="68">
        <v>1.43058784354296E-2</v>
      </c>
      <c r="AL96" s="68">
        <v>1</v>
      </c>
      <c r="AM96" s="68" t="s">
        <v>464</v>
      </c>
      <c r="AN96" s="69" t="s">
        <v>873</v>
      </c>
      <c r="AO96" s="69" t="s">
        <v>874</v>
      </c>
      <c r="AP96" s="69" t="s">
        <v>467</v>
      </c>
      <c r="AQ96" s="69" t="s">
        <v>468</v>
      </c>
      <c r="AR96" s="69" t="s">
        <v>469</v>
      </c>
      <c r="AS96" s="69" t="s">
        <v>472</v>
      </c>
      <c r="AT96" s="69" t="s">
        <v>473</v>
      </c>
      <c r="AU96" s="69">
        <v>21</v>
      </c>
      <c r="AV96" s="69">
        <v>14965281</v>
      </c>
      <c r="AW96" s="69" t="s">
        <v>871</v>
      </c>
    </row>
    <row r="97" spans="1:49" ht="15.75" customHeight="1">
      <c r="A97" s="56"/>
      <c r="B97" s="56"/>
      <c r="C97" s="45"/>
      <c r="D97" s="56"/>
      <c r="E97" s="56"/>
      <c r="F97" s="56"/>
      <c r="G97" s="56"/>
      <c r="H97" s="56"/>
      <c r="I97" s="56"/>
      <c r="J97" s="56"/>
      <c r="K97" s="56"/>
      <c r="L97" s="39"/>
      <c r="M97" s="39"/>
      <c r="N97" s="39"/>
      <c r="O97" s="39"/>
      <c r="P97" s="39">
        <v>15</v>
      </c>
      <c r="Q97" s="39">
        <v>47513135</v>
      </c>
      <c r="R97" s="39"/>
      <c r="S97" s="39"/>
      <c r="T97" s="39"/>
      <c r="U97" s="39"/>
      <c r="V97" s="39" t="s">
        <v>189</v>
      </c>
      <c r="W97" s="37"/>
      <c r="X97" s="37"/>
      <c r="Y97" s="71" t="s">
        <v>877</v>
      </c>
      <c r="Z97" s="67">
        <v>15</v>
      </c>
      <c r="AA97" s="67">
        <v>47513135</v>
      </c>
      <c r="AB97" s="67">
        <v>0.6361</v>
      </c>
      <c r="AC97" s="67" t="s">
        <v>461</v>
      </c>
      <c r="AD97" s="67" t="s">
        <v>462</v>
      </c>
      <c r="AE97" s="71" t="s">
        <v>462</v>
      </c>
      <c r="AF97" s="68" t="s">
        <v>35</v>
      </c>
      <c r="AG97" s="68" t="s">
        <v>36</v>
      </c>
      <c r="AH97" s="68">
        <v>0.35294117647058798</v>
      </c>
      <c r="AI97" s="68">
        <v>0.23524550914373399</v>
      </c>
      <c r="AJ97" s="68">
        <v>0.75</v>
      </c>
      <c r="AK97" s="68">
        <v>0.41421617824252499</v>
      </c>
      <c r="AL97" s="68">
        <v>0</v>
      </c>
      <c r="AM97" s="68" t="s">
        <v>464</v>
      </c>
      <c r="AN97" s="69" t="s">
        <v>878</v>
      </c>
      <c r="AO97" s="69" t="s">
        <v>879</v>
      </c>
      <c r="AP97" s="69" t="s">
        <v>467</v>
      </c>
      <c r="AQ97" s="69" t="s">
        <v>468</v>
      </c>
      <c r="AR97" s="69" t="s">
        <v>469</v>
      </c>
      <c r="AS97" s="69" t="s">
        <v>472</v>
      </c>
      <c r="AT97" s="69" t="s">
        <v>473</v>
      </c>
      <c r="AU97" s="69">
        <v>15</v>
      </c>
      <c r="AV97" s="69">
        <v>47513135</v>
      </c>
      <c r="AW97" s="69" t="s">
        <v>877</v>
      </c>
    </row>
    <row r="98" spans="1:49" ht="15.75" customHeight="1">
      <c r="A98" s="56" t="s">
        <v>190</v>
      </c>
      <c r="B98" s="56" t="s">
        <v>367</v>
      </c>
      <c r="C98" s="56"/>
      <c r="D98" s="56">
        <v>2016</v>
      </c>
      <c r="E98" s="56" t="s">
        <v>191</v>
      </c>
      <c r="F98" s="56" t="s">
        <v>192</v>
      </c>
      <c r="G98" s="56">
        <v>19</v>
      </c>
      <c r="H98" s="56" t="s">
        <v>40</v>
      </c>
      <c r="I98" s="56"/>
      <c r="J98" s="56"/>
      <c r="K98" s="56" t="s">
        <v>368</v>
      </c>
      <c r="L98" s="39" t="s">
        <v>880</v>
      </c>
      <c r="M98" s="39"/>
      <c r="N98" s="39"/>
      <c r="O98" s="39"/>
      <c r="P98" s="39"/>
      <c r="Q98" s="39"/>
      <c r="R98" s="39"/>
      <c r="S98" s="39" t="s">
        <v>538</v>
      </c>
      <c r="T98" s="39" t="s">
        <v>580</v>
      </c>
      <c r="U98" s="39">
        <v>0.87</v>
      </c>
      <c r="V98" s="39" t="s">
        <v>193</v>
      </c>
      <c r="W98" s="37"/>
      <c r="X98" s="37"/>
      <c r="Y98" s="72" t="s">
        <v>464</v>
      </c>
      <c r="Z98" s="67" t="s">
        <v>464</v>
      </c>
      <c r="AA98" s="67" t="s">
        <v>464</v>
      </c>
      <c r="AB98" s="67" t="s">
        <v>464</v>
      </c>
      <c r="AC98" s="67" t="s">
        <v>464</v>
      </c>
      <c r="AD98" s="67" t="s">
        <v>464</v>
      </c>
      <c r="AE98" s="71" t="s">
        <v>464</v>
      </c>
      <c r="AF98" s="68" t="s">
        <v>464</v>
      </c>
      <c r="AG98" s="68" t="s">
        <v>464</v>
      </c>
      <c r="AH98" s="68" t="s">
        <v>464</v>
      </c>
      <c r="AI98" s="68" t="s">
        <v>464</v>
      </c>
      <c r="AJ98" s="68" t="s">
        <v>464</v>
      </c>
      <c r="AK98" s="68" t="s">
        <v>464</v>
      </c>
      <c r="AL98" s="68" t="s">
        <v>464</v>
      </c>
      <c r="AM98" s="68" t="s">
        <v>464</v>
      </c>
      <c r="AN98" s="69" t="s">
        <v>464</v>
      </c>
      <c r="AO98" s="69" t="s">
        <v>464</v>
      </c>
      <c r="AP98" s="69" t="s">
        <v>464</v>
      </c>
      <c r="AQ98" s="69" t="s">
        <v>464</v>
      </c>
      <c r="AR98" s="69" t="s">
        <v>464</v>
      </c>
      <c r="AS98" s="69" t="s">
        <v>464</v>
      </c>
      <c r="AT98" s="69" t="s">
        <v>464</v>
      </c>
      <c r="AU98" s="69" t="s">
        <v>464</v>
      </c>
      <c r="AV98" s="69" t="s">
        <v>464</v>
      </c>
      <c r="AW98" s="69" t="s">
        <v>464</v>
      </c>
    </row>
    <row r="99" spans="1:4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39" t="s">
        <v>888</v>
      </c>
      <c r="M99" s="39"/>
      <c r="N99" s="39"/>
      <c r="O99" s="39"/>
      <c r="P99" s="39"/>
      <c r="Q99" s="39"/>
      <c r="R99" s="39"/>
      <c r="S99" s="39" t="s">
        <v>36</v>
      </c>
      <c r="T99" s="39" t="s">
        <v>35</v>
      </c>
      <c r="U99" s="39">
        <v>0.13</v>
      </c>
      <c r="V99" s="39" t="s">
        <v>193</v>
      </c>
      <c r="W99" s="37"/>
      <c r="X99" s="37"/>
      <c r="Y99" s="67" t="s">
        <v>464</v>
      </c>
      <c r="Z99" s="67" t="s">
        <v>464</v>
      </c>
      <c r="AA99" s="67" t="s">
        <v>464</v>
      </c>
      <c r="AB99" s="67" t="s">
        <v>464</v>
      </c>
      <c r="AC99" s="67" t="s">
        <v>464</v>
      </c>
      <c r="AD99" s="67" t="s">
        <v>464</v>
      </c>
      <c r="AE99" s="67" t="s">
        <v>464</v>
      </c>
      <c r="AF99" s="68" t="s">
        <v>464</v>
      </c>
      <c r="AG99" s="68" t="s">
        <v>464</v>
      </c>
      <c r="AH99" s="68" t="s">
        <v>464</v>
      </c>
      <c r="AI99" s="68" t="s">
        <v>464</v>
      </c>
      <c r="AJ99" s="68" t="s">
        <v>464</v>
      </c>
      <c r="AK99" s="68" t="s">
        <v>464</v>
      </c>
      <c r="AL99" s="68" t="s">
        <v>464</v>
      </c>
      <c r="AM99" s="68" t="s">
        <v>464</v>
      </c>
      <c r="AN99" s="69" t="s">
        <v>464</v>
      </c>
      <c r="AO99" s="69" t="s">
        <v>464</v>
      </c>
      <c r="AP99" s="69" t="s">
        <v>464</v>
      </c>
      <c r="AQ99" s="69" t="s">
        <v>464</v>
      </c>
      <c r="AR99" s="69" t="s">
        <v>464</v>
      </c>
      <c r="AS99" s="69" t="s">
        <v>464</v>
      </c>
      <c r="AT99" s="69" t="s">
        <v>464</v>
      </c>
      <c r="AU99" s="69" t="s">
        <v>464</v>
      </c>
      <c r="AV99" s="69" t="s">
        <v>464</v>
      </c>
      <c r="AW99" s="69" t="s">
        <v>464</v>
      </c>
    </row>
    <row r="100" spans="1:49" ht="15.75" customHeight="1">
      <c r="A100" s="41" t="s">
        <v>194</v>
      </c>
      <c r="B100" s="41" t="s">
        <v>369</v>
      </c>
      <c r="C100" s="41" t="s">
        <v>889</v>
      </c>
      <c r="D100" s="41">
        <v>2016</v>
      </c>
      <c r="E100" s="41" t="s">
        <v>19</v>
      </c>
      <c r="F100" s="41" t="s">
        <v>196</v>
      </c>
      <c r="G100" s="41">
        <v>370</v>
      </c>
      <c r="H100" s="41" t="s">
        <v>40</v>
      </c>
      <c r="I100" s="41"/>
      <c r="J100" s="41"/>
      <c r="K100" s="41" t="s">
        <v>195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7"/>
      <c r="X100" s="37"/>
      <c r="Y100" s="67" t="s">
        <v>464</v>
      </c>
      <c r="Z100" s="67" t="s">
        <v>464</v>
      </c>
      <c r="AA100" s="67" t="s">
        <v>464</v>
      </c>
      <c r="AB100" s="67" t="s">
        <v>464</v>
      </c>
      <c r="AC100" s="67" t="s">
        <v>464</v>
      </c>
      <c r="AD100" s="67" t="s">
        <v>464</v>
      </c>
      <c r="AE100" s="67" t="s">
        <v>464</v>
      </c>
      <c r="AF100" s="68" t="s">
        <v>464</v>
      </c>
      <c r="AG100" s="68" t="s">
        <v>464</v>
      </c>
      <c r="AH100" s="68" t="s">
        <v>464</v>
      </c>
      <c r="AI100" s="68" t="s">
        <v>464</v>
      </c>
      <c r="AJ100" s="68" t="s">
        <v>464</v>
      </c>
      <c r="AK100" s="68" t="s">
        <v>464</v>
      </c>
      <c r="AL100" s="68" t="s">
        <v>464</v>
      </c>
      <c r="AM100" s="68" t="s">
        <v>464</v>
      </c>
      <c r="AN100" s="69" t="s">
        <v>464</v>
      </c>
      <c r="AO100" s="69" t="s">
        <v>464</v>
      </c>
      <c r="AP100" s="69" t="s">
        <v>464</v>
      </c>
      <c r="AQ100" s="69" t="s">
        <v>464</v>
      </c>
      <c r="AR100" s="69" t="s">
        <v>464</v>
      </c>
      <c r="AS100" s="69" t="s">
        <v>464</v>
      </c>
      <c r="AT100" s="69" t="s">
        <v>464</v>
      </c>
      <c r="AU100" s="69" t="s">
        <v>464</v>
      </c>
      <c r="AV100" s="69" t="s">
        <v>464</v>
      </c>
      <c r="AW100" s="69" t="s">
        <v>464</v>
      </c>
    </row>
    <row r="101" spans="1:49" ht="15.75" customHeight="1">
      <c r="A101" s="56" t="s">
        <v>198</v>
      </c>
      <c r="B101" s="56" t="s">
        <v>370</v>
      </c>
      <c r="C101" s="56"/>
      <c r="D101" s="56">
        <v>2016</v>
      </c>
      <c r="E101" s="56" t="s">
        <v>135</v>
      </c>
      <c r="F101" s="56" t="s">
        <v>200</v>
      </c>
      <c r="G101" s="56">
        <v>751</v>
      </c>
      <c r="H101" s="56" t="s">
        <v>30</v>
      </c>
      <c r="I101" s="56" t="s">
        <v>309</v>
      </c>
      <c r="J101" s="45"/>
      <c r="K101" s="45" t="s">
        <v>371</v>
      </c>
      <c r="L101" s="39" t="s">
        <v>894</v>
      </c>
      <c r="M101" s="39"/>
      <c r="N101" s="39"/>
      <c r="O101" s="39" t="s">
        <v>895</v>
      </c>
      <c r="P101" s="39">
        <v>6</v>
      </c>
      <c r="Q101" s="39">
        <v>36655091</v>
      </c>
      <c r="R101" s="39"/>
      <c r="S101" s="39"/>
      <c r="T101" s="39"/>
      <c r="U101" s="39"/>
      <c r="V101" s="39"/>
      <c r="W101" s="37"/>
      <c r="X101" s="37"/>
      <c r="Y101" s="67" t="s">
        <v>477</v>
      </c>
      <c r="Z101" s="67">
        <v>6</v>
      </c>
      <c r="AA101" s="67">
        <v>36655091</v>
      </c>
      <c r="AB101" s="67">
        <v>0.8669</v>
      </c>
      <c r="AC101" s="67" t="s">
        <v>461</v>
      </c>
      <c r="AD101" s="67" t="s">
        <v>462</v>
      </c>
      <c r="AE101" s="67" t="s">
        <v>483</v>
      </c>
      <c r="AF101" s="68" t="s">
        <v>35</v>
      </c>
      <c r="AG101" s="68" t="s">
        <v>36</v>
      </c>
      <c r="AH101" s="68">
        <v>0.58823529411764697</v>
      </c>
      <c r="AI101" s="68">
        <v>0.90622373828228597</v>
      </c>
      <c r="AJ101" s="68">
        <v>0</v>
      </c>
      <c r="AK101" s="68" t="s">
        <v>464</v>
      </c>
      <c r="AL101" s="68">
        <v>1</v>
      </c>
      <c r="AM101" s="68" t="s">
        <v>464</v>
      </c>
      <c r="AN101" s="69" t="s">
        <v>485</v>
      </c>
      <c r="AO101" s="69" t="s">
        <v>486</v>
      </c>
      <c r="AP101" s="69" t="s">
        <v>473</v>
      </c>
      <c r="AQ101" s="69" t="s">
        <v>468</v>
      </c>
      <c r="AR101" s="69" t="s">
        <v>488</v>
      </c>
      <c r="AS101" s="69" t="s">
        <v>473</v>
      </c>
      <c r="AT101" s="69" t="s">
        <v>473</v>
      </c>
      <c r="AU101" s="69">
        <v>6</v>
      </c>
      <c r="AV101" s="69">
        <v>36655091</v>
      </c>
      <c r="AW101" s="69" t="s">
        <v>477</v>
      </c>
    </row>
    <row r="102" spans="1:49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45"/>
      <c r="K102" s="45"/>
      <c r="L102" s="39" t="s">
        <v>899</v>
      </c>
      <c r="M102" s="39"/>
      <c r="N102" s="39"/>
      <c r="O102" s="39" t="s">
        <v>900</v>
      </c>
      <c r="P102" s="39">
        <v>6</v>
      </c>
      <c r="Q102" s="39">
        <v>36073405</v>
      </c>
      <c r="R102" s="39"/>
      <c r="S102" s="39"/>
      <c r="T102" s="39"/>
      <c r="U102" s="39"/>
      <c r="V102" s="39"/>
      <c r="W102" s="37"/>
      <c r="X102" s="37"/>
      <c r="Y102" s="72" t="s">
        <v>901</v>
      </c>
      <c r="Z102" s="67">
        <v>6</v>
      </c>
      <c r="AA102" s="67">
        <v>36073405</v>
      </c>
      <c r="AB102" s="67">
        <v>0.87370000000000003</v>
      </c>
      <c r="AC102" s="67" t="s">
        <v>493</v>
      </c>
      <c r="AD102" s="67" t="s">
        <v>483</v>
      </c>
      <c r="AE102" s="71" t="s">
        <v>483</v>
      </c>
      <c r="AF102" s="68" t="s">
        <v>464</v>
      </c>
      <c r="AG102" s="68" t="s">
        <v>464</v>
      </c>
      <c r="AH102" s="68" t="s">
        <v>464</v>
      </c>
      <c r="AI102" s="68" t="s">
        <v>464</v>
      </c>
      <c r="AJ102" s="68" t="s">
        <v>464</v>
      </c>
      <c r="AK102" s="68" t="s">
        <v>464</v>
      </c>
      <c r="AL102" s="68" t="s">
        <v>464</v>
      </c>
      <c r="AM102" s="68" t="s">
        <v>464</v>
      </c>
      <c r="AN102" s="69" t="s">
        <v>904</v>
      </c>
      <c r="AO102" s="69" t="s">
        <v>905</v>
      </c>
      <c r="AP102" s="69" t="s">
        <v>473</v>
      </c>
      <c r="AQ102" s="69" t="s">
        <v>468</v>
      </c>
      <c r="AR102" s="69" t="s">
        <v>488</v>
      </c>
      <c r="AS102" s="69" t="s">
        <v>473</v>
      </c>
      <c r="AT102" s="69" t="s">
        <v>473</v>
      </c>
      <c r="AU102" s="69">
        <v>6</v>
      </c>
      <c r="AV102" s="69">
        <v>36073405</v>
      </c>
      <c r="AW102" s="69" t="s">
        <v>901</v>
      </c>
    </row>
    <row r="103" spans="1:49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45"/>
      <c r="K103" s="45"/>
      <c r="L103" s="39" t="s">
        <v>908</v>
      </c>
      <c r="M103" s="39"/>
      <c r="N103" s="39"/>
      <c r="O103" s="39" t="s">
        <v>909</v>
      </c>
      <c r="P103" s="39">
        <v>6</v>
      </c>
      <c r="Q103" s="39">
        <v>36104954</v>
      </c>
      <c r="R103" s="39"/>
      <c r="S103" s="39"/>
      <c r="T103" s="39"/>
      <c r="U103" s="39"/>
      <c r="V103" s="39"/>
      <c r="W103" s="37"/>
      <c r="X103" s="37"/>
      <c r="Y103" s="71" t="s">
        <v>910</v>
      </c>
      <c r="Z103" s="67">
        <v>6</v>
      </c>
      <c r="AA103" s="67">
        <v>36104954</v>
      </c>
      <c r="AB103" s="67">
        <v>0.90439999999999998</v>
      </c>
      <c r="AC103" s="67" t="s">
        <v>911</v>
      </c>
      <c r="AD103" s="67" t="s">
        <v>483</v>
      </c>
      <c r="AE103" s="71" t="s">
        <v>483</v>
      </c>
      <c r="AF103" s="68" t="s">
        <v>35</v>
      </c>
      <c r="AG103" s="68" t="s">
        <v>580</v>
      </c>
      <c r="AH103" s="68">
        <v>5.5555555555555601E-2</v>
      </c>
      <c r="AI103" s="68">
        <v>0.802922144581523</v>
      </c>
      <c r="AJ103" s="68">
        <v>0</v>
      </c>
      <c r="AK103" s="68" t="s">
        <v>464</v>
      </c>
      <c r="AL103" s="68">
        <v>1</v>
      </c>
      <c r="AM103" s="68" t="s">
        <v>464</v>
      </c>
      <c r="AN103" s="69" t="s">
        <v>912</v>
      </c>
      <c r="AO103" s="69" t="s">
        <v>913</v>
      </c>
      <c r="AP103" s="69" t="s">
        <v>914</v>
      </c>
      <c r="AQ103" s="69" t="s">
        <v>468</v>
      </c>
      <c r="AR103" s="69" t="s">
        <v>584</v>
      </c>
      <c r="AS103" s="69" t="s">
        <v>914</v>
      </c>
      <c r="AT103" s="69" t="s">
        <v>914</v>
      </c>
      <c r="AU103" s="69">
        <v>6</v>
      </c>
      <c r="AV103" s="69">
        <v>36104954</v>
      </c>
      <c r="AW103" s="69" t="s">
        <v>910</v>
      </c>
    </row>
    <row r="104" spans="1:49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45"/>
      <c r="K104" s="45"/>
      <c r="L104" s="39" t="s">
        <v>915</v>
      </c>
      <c r="M104" s="39"/>
      <c r="N104" s="39"/>
      <c r="O104" s="39" t="s">
        <v>917</v>
      </c>
      <c r="P104" s="39">
        <v>6</v>
      </c>
      <c r="Q104" s="39">
        <v>36839547</v>
      </c>
      <c r="R104" s="39"/>
      <c r="S104" s="39"/>
      <c r="T104" s="39"/>
      <c r="U104" s="39"/>
      <c r="V104" s="39"/>
      <c r="W104" s="37"/>
      <c r="X104" s="37"/>
      <c r="Y104" s="71" t="s">
        <v>920</v>
      </c>
      <c r="Z104" s="67">
        <v>6</v>
      </c>
      <c r="AA104" s="67">
        <v>36839547</v>
      </c>
      <c r="AB104" s="67">
        <v>0.88280000000000003</v>
      </c>
      <c r="AC104" s="67" t="s">
        <v>493</v>
      </c>
      <c r="AD104" s="67" t="s">
        <v>483</v>
      </c>
      <c r="AE104" s="71" t="s">
        <v>462</v>
      </c>
      <c r="AF104" s="68" t="s">
        <v>35</v>
      </c>
      <c r="AG104" s="68" t="s">
        <v>36</v>
      </c>
      <c r="AH104" s="68">
        <v>0.75</v>
      </c>
      <c r="AI104" s="68">
        <v>0.157299207050284</v>
      </c>
      <c r="AJ104" s="68">
        <v>0.66666666666666696</v>
      </c>
      <c r="AK104" s="68">
        <v>0.22067136191984699</v>
      </c>
      <c r="AL104" s="68">
        <v>0.2</v>
      </c>
      <c r="AM104" s="68">
        <v>0.42919530044034898</v>
      </c>
      <c r="AN104" s="69" t="s">
        <v>922</v>
      </c>
      <c r="AO104" s="69" t="s">
        <v>923</v>
      </c>
      <c r="AP104" s="69" t="s">
        <v>467</v>
      </c>
      <c r="AQ104" s="69" t="s">
        <v>468</v>
      </c>
      <c r="AR104" s="69" t="s">
        <v>469</v>
      </c>
      <c r="AS104" s="69" t="s">
        <v>472</v>
      </c>
      <c r="AT104" s="69" t="s">
        <v>473</v>
      </c>
      <c r="AU104" s="69">
        <v>6</v>
      </c>
      <c r="AV104" s="69">
        <v>36839547</v>
      </c>
      <c r="AW104" s="69" t="s">
        <v>920</v>
      </c>
    </row>
    <row r="105" spans="1:49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45"/>
      <c r="K105" s="45"/>
      <c r="L105" s="39" t="s">
        <v>924</v>
      </c>
      <c r="M105" s="39"/>
      <c r="N105" s="39"/>
      <c r="O105" s="39" t="s">
        <v>925</v>
      </c>
      <c r="P105" s="39">
        <v>6</v>
      </c>
      <c r="Q105" s="39">
        <v>38310652</v>
      </c>
      <c r="R105" s="39"/>
      <c r="S105" s="39"/>
      <c r="T105" s="39"/>
      <c r="U105" s="39"/>
      <c r="V105" s="39"/>
      <c r="W105" s="37"/>
      <c r="X105" s="37"/>
      <c r="Y105" s="67" t="s">
        <v>926</v>
      </c>
      <c r="Z105" s="67">
        <v>6</v>
      </c>
      <c r="AA105" s="67">
        <v>38310652</v>
      </c>
      <c r="AB105" s="67">
        <v>0.77969999999999995</v>
      </c>
      <c r="AC105" s="67" t="s">
        <v>493</v>
      </c>
      <c r="AD105" s="67" t="s">
        <v>483</v>
      </c>
      <c r="AE105" s="67" t="s">
        <v>483</v>
      </c>
      <c r="AF105" s="68" t="s">
        <v>35</v>
      </c>
      <c r="AG105" s="68" t="s">
        <v>36</v>
      </c>
      <c r="AH105" s="68">
        <v>0.25</v>
      </c>
      <c r="AI105" s="68">
        <v>0.87513858008040302</v>
      </c>
      <c r="AJ105" s="68">
        <v>0</v>
      </c>
      <c r="AK105" s="68" t="s">
        <v>464</v>
      </c>
      <c r="AL105" s="68">
        <v>0</v>
      </c>
      <c r="AM105" s="68" t="s">
        <v>464</v>
      </c>
      <c r="AN105" s="69" t="s">
        <v>929</v>
      </c>
      <c r="AO105" s="69" t="s">
        <v>930</v>
      </c>
      <c r="AP105" s="69" t="s">
        <v>473</v>
      </c>
      <c r="AQ105" s="69" t="s">
        <v>468</v>
      </c>
      <c r="AR105" s="69" t="s">
        <v>488</v>
      </c>
      <c r="AS105" s="69" t="s">
        <v>473</v>
      </c>
      <c r="AT105" s="69" t="s">
        <v>473</v>
      </c>
      <c r="AU105" s="69">
        <v>6</v>
      </c>
      <c r="AV105" s="69">
        <v>38310652</v>
      </c>
      <c r="AW105" s="69" t="s">
        <v>926</v>
      </c>
    </row>
    <row r="106" spans="1:49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45"/>
      <c r="K106" s="45"/>
      <c r="L106" s="39" t="s">
        <v>932</v>
      </c>
      <c r="M106" s="39"/>
      <c r="N106" s="39"/>
      <c r="O106" s="39" t="s">
        <v>933</v>
      </c>
      <c r="P106" s="39">
        <v>6</v>
      </c>
      <c r="Q106" s="39">
        <v>36750972</v>
      </c>
      <c r="R106" s="39"/>
      <c r="S106" s="39"/>
      <c r="T106" s="39"/>
      <c r="U106" s="39"/>
      <c r="V106" s="39"/>
      <c r="W106" s="37"/>
      <c r="X106" s="37"/>
      <c r="Y106" s="72" t="s">
        <v>934</v>
      </c>
      <c r="Z106" s="67">
        <v>6</v>
      </c>
      <c r="AA106" s="67">
        <v>36750972</v>
      </c>
      <c r="AB106" s="67">
        <v>0.89800000000000002</v>
      </c>
      <c r="AC106" s="67" t="s">
        <v>461</v>
      </c>
      <c r="AD106" s="67" t="s">
        <v>462</v>
      </c>
      <c r="AE106" s="71" t="s">
        <v>483</v>
      </c>
      <c r="AF106" s="68" t="s">
        <v>35</v>
      </c>
      <c r="AG106" s="68" t="s">
        <v>36</v>
      </c>
      <c r="AH106" s="68">
        <v>8.3333333333333301E-2</v>
      </c>
      <c r="AI106" s="68">
        <v>0.699722856696672</v>
      </c>
      <c r="AJ106" s="68">
        <v>0.16666666666666699</v>
      </c>
      <c r="AK106" s="68">
        <v>0.62420611476640597</v>
      </c>
      <c r="AL106" s="68">
        <v>0</v>
      </c>
      <c r="AM106" s="68" t="s">
        <v>464</v>
      </c>
      <c r="AN106" s="69" t="s">
        <v>935</v>
      </c>
      <c r="AO106" s="69" t="s">
        <v>936</v>
      </c>
      <c r="AP106" s="69" t="s">
        <v>473</v>
      </c>
      <c r="AQ106" s="69" t="s">
        <v>468</v>
      </c>
      <c r="AR106" s="69" t="s">
        <v>488</v>
      </c>
      <c r="AS106" s="69" t="s">
        <v>473</v>
      </c>
      <c r="AT106" s="69" t="s">
        <v>473</v>
      </c>
      <c r="AU106" s="69">
        <v>6</v>
      </c>
      <c r="AV106" s="69">
        <v>36750972</v>
      </c>
      <c r="AW106" s="69" t="s">
        <v>934</v>
      </c>
    </row>
    <row r="107" spans="1:49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45"/>
      <c r="K107" s="45"/>
      <c r="L107" s="39" t="s">
        <v>937</v>
      </c>
      <c r="M107" s="39"/>
      <c r="N107" s="39"/>
      <c r="O107" s="39" t="s">
        <v>938</v>
      </c>
      <c r="P107" s="39">
        <v>6</v>
      </c>
      <c r="Q107" s="39">
        <v>40975597</v>
      </c>
      <c r="R107" s="39"/>
      <c r="S107" s="39"/>
      <c r="T107" s="39"/>
      <c r="U107" s="39"/>
      <c r="V107" s="39"/>
      <c r="W107" s="37"/>
      <c r="X107" s="37"/>
      <c r="Y107" s="72" t="s">
        <v>939</v>
      </c>
      <c r="Z107" s="67">
        <v>6</v>
      </c>
      <c r="AA107" s="67">
        <v>40975597</v>
      </c>
      <c r="AB107" s="67">
        <v>0.86660000000000004</v>
      </c>
      <c r="AC107" s="67" t="s">
        <v>493</v>
      </c>
      <c r="AD107" s="67" t="s">
        <v>483</v>
      </c>
      <c r="AE107" s="71" t="s">
        <v>462</v>
      </c>
      <c r="AF107" s="68" t="s">
        <v>35</v>
      </c>
      <c r="AG107" s="68" t="s">
        <v>36</v>
      </c>
      <c r="AH107" s="68">
        <v>0.36111111111111099</v>
      </c>
      <c r="AI107" s="68">
        <v>0.16870554141786501</v>
      </c>
      <c r="AJ107" s="68">
        <v>0.16666666666666699</v>
      </c>
      <c r="AK107" s="68">
        <v>0.62420611476640597</v>
      </c>
      <c r="AL107" s="68">
        <v>0</v>
      </c>
      <c r="AM107" s="68" t="s">
        <v>464</v>
      </c>
      <c r="AN107" s="69" t="s">
        <v>943</v>
      </c>
      <c r="AO107" s="69" t="s">
        <v>945</v>
      </c>
      <c r="AP107" s="69" t="s">
        <v>467</v>
      </c>
      <c r="AQ107" s="69" t="s">
        <v>468</v>
      </c>
      <c r="AR107" s="69" t="s">
        <v>469</v>
      </c>
      <c r="AS107" s="69" t="s">
        <v>472</v>
      </c>
      <c r="AT107" s="69" t="s">
        <v>473</v>
      </c>
      <c r="AU107" s="69">
        <v>6</v>
      </c>
      <c r="AV107" s="69">
        <v>40975597</v>
      </c>
      <c r="AW107" s="69" t="s">
        <v>939</v>
      </c>
    </row>
    <row r="108" spans="1:49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45"/>
      <c r="K108" s="45" t="s">
        <v>946</v>
      </c>
      <c r="L108" s="39" t="s">
        <v>894</v>
      </c>
      <c r="M108" s="39"/>
      <c r="N108" s="39"/>
      <c r="O108" s="39" t="s">
        <v>947</v>
      </c>
      <c r="P108" s="39">
        <v>6</v>
      </c>
      <c r="Q108" s="39">
        <v>36655091</v>
      </c>
      <c r="R108" s="39"/>
      <c r="S108" s="39"/>
      <c r="T108" s="39"/>
      <c r="U108" s="39"/>
      <c r="V108" s="39"/>
      <c r="W108" s="37"/>
      <c r="X108" s="37"/>
      <c r="Y108" s="72" t="s">
        <v>477</v>
      </c>
      <c r="Z108" s="67">
        <v>6</v>
      </c>
      <c r="AA108" s="67">
        <v>36655091</v>
      </c>
      <c r="AB108" s="67">
        <v>0.8669</v>
      </c>
      <c r="AC108" s="67" t="s">
        <v>461</v>
      </c>
      <c r="AD108" s="67" t="s">
        <v>462</v>
      </c>
      <c r="AE108" s="71" t="s">
        <v>483</v>
      </c>
      <c r="AF108" s="68" t="s">
        <v>35</v>
      </c>
      <c r="AG108" s="68" t="s">
        <v>36</v>
      </c>
      <c r="AH108" s="68">
        <v>0.58823529411764697</v>
      </c>
      <c r="AI108" s="68">
        <v>0.90622373828228597</v>
      </c>
      <c r="AJ108" s="68">
        <v>0</v>
      </c>
      <c r="AK108" s="68" t="s">
        <v>464</v>
      </c>
      <c r="AL108" s="68">
        <v>1</v>
      </c>
      <c r="AM108" s="68" t="s">
        <v>464</v>
      </c>
      <c r="AN108" s="69" t="s">
        <v>485</v>
      </c>
      <c r="AO108" s="69" t="s">
        <v>486</v>
      </c>
      <c r="AP108" s="69" t="s">
        <v>473</v>
      </c>
      <c r="AQ108" s="69" t="s">
        <v>468</v>
      </c>
      <c r="AR108" s="69" t="s">
        <v>488</v>
      </c>
      <c r="AS108" s="69" t="s">
        <v>473</v>
      </c>
      <c r="AT108" s="69" t="s">
        <v>473</v>
      </c>
      <c r="AU108" s="69">
        <v>6</v>
      </c>
      <c r="AV108" s="69">
        <v>36655091</v>
      </c>
      <c r="AW108" s="69" t="s">
        <v>477</v>
      </c>
    </row>
    <row r="109" spans="1:4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45"/>
      <c r="K109" s="45"/>
      <c r="L109" s="39" t="s">
        <v>899</v>
      </c>
      <c r="M109" s="39"/>
      <c r="N109" s="39"/>
      <c r="O109" s="39" t="s">
        <v>952</v>
      </c>
      <c r="P109" s="39">
        <v>6</v>
      </c>
      <c r="Q109" s="39">
        <v>36073405</v>
      </c>
      <c r="R109" s="39"/>
      <c r="S109" s="39"/>
      <c r="T109" s="39"/>
      <c r="U109" s="39"/>
      <c r="V109" s="39"/>
      <c r="W109" s="37"/>
      <c r="X109" s="37"/>
      <c r="Y109" s="72" t="s">
        <v>901</v>
      </c>
      <c r="Z109" s="67">
        <v>6</v>
      </c>
      <c r="AA109" s="67">
        <v>36073405</v>
      </c>
      <c r="AB109" s="67">
        <v>0.87370000000000003</v>
      </c>
      <c r="AC109" s="67" t="s">
        <v>493</v>
      </c>
      <c r="AD109" s="67" t="s">
        <v>483</v>
      </c>
      <c r="AE109" s="71" t="s">
        <v>483</v>
      </c>
      <c r="AF109" s="68" t="s">
        <v>464</v>
      </c>
      <c r="AG109" s="68" t="s">
        <v>464</v>
      </c>
      <c r="AH109" s="68" t="s">
        <v>464</v>
      </c>
      <c r="AI109" s="68" t="s">
        <v>464</v>
      </c>
      <c r="AJ109" s="68" t="s">
        <v>464</v>
      </c>
      <c r="AK109" s="68" t="s">
        <v>464</v>
      </c>
      <c r="AL109" s="68" t="s">
        <v>464</v>
      </c>
      <c r="AM109" s="68" t="s">
        <v>464</v>
      </c>
      <c r="AN109" s="69" t="s">
        <v>904</v>
      </c>
      <c r="AO109" s="69" t="s">
        <v>905</v>
      </c>
      <c r="AP109" s="69" t="s">
        <v>473</v>
      </c>
      <c r="AQ109" s="69" t="s">
        <v>468</v>
      </c>
      <c r="AR109" s="69" t="s">
        <v>488</v>
      </c>
      <c r="AS109" s="69" t="s">
        <v>473</v>
      </c>
      <c r="AT109" s="69" t="s">
        <v>473</v>
      </c>
      <c r="AU109" s="69">
        <v>6</v>
      </c>
      <c r="AV109" s="69">
        <v>36073405</v>
      </c>
      <c r="AW109" s="69" t="s">
        <v>901</v>
      </c>
    </row>
    <row r="110" spans="1:49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45"/>
      <c r="K110" s="39" t="s">
        <v>957</v>
      </c>
      <c r="L110" s="39" t="s">
        <v>915</v>
      </c>
      <c r="M110" s="39"/>
      <c r="N110" s="39"/>
      <c r="O110" s="39" t="s">
        <v>959</v>
      </c>
      <c r="P110" s="39">
        <v>6</v>
      </c>
      <c r="Q110" s="39">
        <v>36839547</v>
      </c>
      <c r="R110" s="39"/>
      <c r="S110" s="39"/>
      <c r="T110" s="39"/>
      <c r="U110" s="39"/>
      <c r="V110" s="39"/>
      <c r="W110" s="37"/>
      <c r="X110" s="37"/>
      <c r="Y110" s="72" t="s">
        <v>920</v>
      </c>
      <c r="Z110" s="67">
        <v>6</v>
      </c>
      <c r="AA110" s="67">
        <v>36839547</v>
      </c>
      <c r="AB110" s="67">
        <v>0.88280000000000003</v>
      </c>
      <c r="AC110" s="67" t="s">
        <v>493</v>
      </c>
      <c r="AD110" s="67" t="s">
        <v>483</v>
      </c>
      <c r="AE110" s="71" t="s">
        <v>462</v>
      </c>
      <c r="AF110" s="68" t="s">
        <v>35</v>
      </c>
      <c r="AG110" s="68" t="s">
        <v>36</v>
      </c>
      <c r="AH110" s="68">
        <v>0.75</v>
      </c>
      <c r="AI110" s="68">
        <v>0.157299207050284</v>
      </c>
      <c r="AJ110" s="68">
        <v>0.66666666666666696</v>
      </c>
      <c r="AK110" s="68">
        <v>0.22067136191984699</v>
      </c>
      <c r="AL110" s="68">
        <v>0.2</v>
      </c>
      <c r="AM110" s="68">
        <v>0.42919530044034898</v>
      </c>
      <c r="AN110" s="69" t="s">
        <v>922</v>
      </c>
      <c r="AO110" s="69" t="s">
        <v>923</v>
      </c>
      <c r="AP110" s="69" t="s">
        <v>467</v>
      </c>
      <c r="AQ110" s="69" t="s">
        <v>468</v>
      </c>
      <c r="AR110" s="69" t="s">
        <v>469</v>
      </c>
      <c r="AS110" s="69" t="s">
        <v>472</v>
      </c>
      <c r="AT110" s="69" t="s">
        <v>473</v>
      </c>
      <c r="AU110" s="69">
        <v>6</v>
      </c>
      <c r="AV110" s="69">
        <v>36839547</v>
      </c>
      <c r="AW110" s="69" t="s">
        <v>920</v>
      </c>
    </row>
    <row r="111" spans="1:49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39"/>
      <c r="K111" s="39" t="s">
        <v>963</v>
      </c>
      <c r="L111" s="39" t="s">
        <v>964</v>
      </c>
      <c r="M111" s="39"/>
      <c r="N111" s="39"/>
      <c r="O111" s="39" t="s">
        <v>965</v>
      </c>
      <c r="P111" s="39">
        <v>1</v>
      </c>
      <c r="Q111" s="39">
        <v>275593974</v>
      </c>
      <c r="R111" s="39"/>
      <c r="S111" s="39"/>
      <c r="T111" s="39"/>
      <c r="U111" s="39"/>
      <c r="V111" s="39"/>
      <c r="W111" s="37"/>
      <c r="X111" s="37"/>
      <c r="Y111" s="72" t="s">
        <v>464</v>
      </c>
      <c r="Z111" s="67" t="s">
        <v>464</v>
      </c>
      <c r="AA111" s="67" t="s">
        <v>464</v>
      </c>
      <c r="AB111" s="67" t="s">
        <v>464</v>
      </c>
      <c r="AC111" s="67" t="s">
        <v>464</v>
      </c>
      <c r="AD111" s="67" t="s">
        <v>464</v>
      </c>
      <c r="AE111" s="71" t="s">
        <v>464</v>
      </c>
      <c r="AF111" s="68" t="s">
        <v>464</v>
      </c>
      <c r="AG111" s="68" t="s">
        <v>464</v>
      </c>
      <c r="AH111" s="68" t="s">
        <v>464</v>
      </c>
      <c r="AI111" s="68" t="s">
        <v>464</v>
      </c>
      <c r="AJ111" s="68" t="s">
        <v>464</v>
      </c>
      <c r="AK111" s="68" t="s">
        <v>464</v>
      </c>
      <c r="AL111" s="68" t="s">
        <v>464</v>
      </c>
      <c r="AM111" s="68" t="s">
        <v>464</v>
      </c>
      <c r="AN111" s="69" t="s">
        <v>464</v>
      </c>
      <c r="AO111" s="69" t="s">
        <v>464</v>
      </c>
      <c r="AP111" s="69" t="s">
        <v>464</v>
      </c>
      <c r="AQ111" s="69" t="s">
        <v>464</v>
      </c>
      <c r="AR111" s="69" t="s">
        <v>464</v>
      </c>
      <c r="AS111" s="69" t="s">
        <v>464</v>
      </c>
      <c r="AT111" s="69" t="s">
        <v>464</v>
      </c>
      <c r="AU111" s="69" t="s">
        <v>464</v>
      </c>
      <c r="AV111" s="69" t="s">
        <v>464</v>
      </c>
      <c r="AW111" s="69" t="s">
        <v>464</v>
      </c>
    </row>
    <row r="112" spans="1:49" ht="15.75" customHeight="1">
      <c r="A112" s="56" t="s">
        <v>201</v>
      </c>
      <c r="B112" s="56" t="s">
        <v>372</v>
      </c>
      <c r="C112" s="56"/>
      <c r="D112" s="56">
        <v>2016</v>
      </c>
      <c r="E112" s="56" t="s">
        <v>311</v>
      </c>
      <c r="F112" s="56" t="s">
        <v>160</v>
      </c>
      <c r="G112" s="56">
        <v>343</v>
      </c>
      <c r="H112" s="56" t="s">
        <v>40</v>
      </c>
      <c r="I112" s="56"/>
      <c r="J112" s="56" t="s">
        <v>969</v>
      </c>
      <c r="K112" s="56" t="s">
        <v>254</v>
      </c>
      <c r="L112" s="39" t="s">
        <v>205</v>
      </c>
      <c r="M112" s="39"/>
      <c r="N112" s="39"/>
      <c r="O112" s="39"/>
      <c r="P112" s="39"/>
      <c r="Q112" s="39"/>
      <c r="R112" s="39"/>
      <c r="S112" s="39" t="s">
        <v>35</v>
      </c>
      <c r="T112" s="39" t="s">
        <v>36</v>
      </c>
      <c r="U112" s="39"/>
      <c r="V112" s="39" t="s">
        <v>193</v>
      </c>
      <c r="W112" s="37"/>
      <c r="X112" s="37"/>
      <c r="Y112" s="72" t="s">
        <v>464</v>
      </c>
      <c r="Z112" s="67" t="s">
        <v>464</v>
      </c>
      <c r="AA112" s="67" t="s">
        <v>464</v>
      </c>
      <c r="AB112" s="67" t="s">
        <v>464</v>
      </c>
      <c r="AC112" s="67" t="s">
        <v>464</v>
      </c>
      <c r="AD112" s="67" t="s">
        <v>464</v>
      </c>
      <c r="AE112" s="71" t="s">
        <v>464</v>
      </c>
      <c r="AF112" s="68" t="s">
        <v>464</v>
      </c>
      <c r="AG112" s="68" t="s">
        <v>464</v>
      </c>
      <c r="AH112" s="68" t="s">
        <v>464</v>
      </c>
      <c r="AI112" s="68" t="s">
        <v>464</v>
      </c>
      <c r="AJ112" s="68" t="s">
        <v>464</v>
      </c>
      <c r="AK112" s="68" t="s">
        <v>464</v>
      </c>
      <c r="AL112" s="68" t="s">
        <v>464</v>
      </c>
      <c r="AM112" s="68" t="s">
        <v>464</v>
      </c>
      <c r="AN112" s="69" t="s">
        <v>464</v>
      </c>
      <c r="AO112" s="69" t="s">
        <v>464</v>
      </c>
      <c r="AP112" s="69" t="s">
        <v>464</v>
      </c>
      <c r="AQ112" s="69" t="s">
        <v>464</v>
      </c>
      <c r="AR112" s="69" t="s">
        <v>464</v>
      </c>
      <c r="AS112" s="69" t="s">
        <v>464</v>
      </c>
      <c r="AT112" s="69" t="s">
        <v>464</v>
      </c>
      <c r="AU112" s="69" t="s">
        <v>464</v>
      </c>
      <c r="AV112" s="69" t="s">
        <v>464</v>
      </c>
      <c r="AW112" s="69" t="s">
        <v>464</v>
      </c>
    </row>
    <row r="113" spans="1:49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39" t="s">
        <v>206</v>
      </c>
      <c r="M113" s="39"/>
      <c r="N113" s="39"/>
      <c r="O113" s="39"/>
      <c r="P113" s="39"/>
      <c r="Q113" s="39"/>
      <c r="R113" s="39"/>
      <c r="S113" s="39" t="s">
        <v>580</v>
      </c>
      <c r="T113" s="39" t="s">
        <v>538</v>
      </c>
      <c r="U113" s="39"/>
      <c r="V113" s="39" t="s">
        <v>113</v>
      </c>
      <c r="W113" s="37"/>
      <c r="X113" s="37"/>
      <c r="Y113" s="72" t="s">
        <v>464</v>
      </c>
      <c r="Z113" s="67" t="s">
        <v>464</v>
      </c>
      <c r="AA113" s="67" t="s">
        <v>464</v>
      </c>
      <c r="AB113" s="67" t="s">
        <v>464</v>
      </c>
      <c r="AC113" s="67" t="s">
        <v>464</v>
      </c>
      <c r="AD113" s="67" t="s">
        <v>464</v>
      </c>
      <c r="AE113" s="71" t="s">
        <v>464</v>
      </c>
      <c r="AF113" s="68" t="s">
        <v>464</v>
      </c>
      <c r="AG113" s="68" t="s">
        <v>464</v>
      </c>
      <c r="AH113" s="68" t="s">
        <v>464</v>
      </c>
      <c r="AI113" s="68" t="s">
        <v>464</v>
      </c>
      <c r="AJ113" s="68" t="s">
        <v>464</v>
      </c>
      <c r="AK113" s="68" t="s">
        <v>464</v>
      </c>
      <c r="AL113" s="68" t="s">
        <v>464</v>
      </c>
      <c r="AM113" s="68" t="s">
        <v>464</v>
      </c>
      <c r="AN113" s="69" t="s">
        <v>464</v>
      </c>
      <c r="AO113" s="69" t="s">
        <v>464</v>
      </c>
      <c r="AP113" s="69" t="s">
        <v>464</v>
      </c>
      <c r="AQ113" s="69" t="s">
        <v>464</v>
      </c>
      <c r="AR113" s="69" t="s">
        <v>464</v>
      </c>
      <c r="AS113" s="69" t="s">
        <v>464</v>
      </c>
      <c r="AT113" s="69" t="s">
        <v>464</v>
      </c>
      <c r="AU113" s="69" t="s">
        <v>464</v>
      </c>
      <c r="AV113" s="69" t="s">
        <v>464</v>
      </c>
      <c r="AW113" s="69" t="s">
        <v>464</v>
      </c>
    </row>
    <row r="114" spans="1:49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39" t="s">
        <v>207</v>
      </c>
      <c r="M114" s="39"/>
      <c r="N114" s="39"/>
      <c r="O114" s="39"/>
      <c r="P114" s="39"/>
      <c r="Q114" s="39"/>
      <c r="R114" s="39"/>
      <c r="S114" s="39" t="s">
        <v>36</v>
      </c>
      <c r="T114" s="39" t="s">
        <v>35</v>
      </c>
      <c r="U114" s="39"/>
      <c r="V114" s="39" t="s">
        <v>113</v>
      </c>
      <c r="W114" s="37"/>
      <c r="X114" s="37"/>
      <c r="Y114" s="67" t="s">
        <v>464</v>
      </c>
      <c r="Z114" s="67" t="s">
        <v>464</v>
      </c>
      <c r="AA114" s="67" t="s">
        <v>464</v>
      </c>
      <c r="AB114" s="67" t="s">
        <v>464</v>
      </c>
      <c r="AC114" s="67" t="s">
        <v>464</v>
      </c>
      <c r="AD114" s="67" t="s">
        <v>464</v>
      </c>
      <c r="AE114" s="67" t="s">
        <v>464</v>
      </c>
      <c r="AF114" s="68" t="s">
        <v>464</v>
      </c>
      <c r="AG114" s="68" t="s">
        <v>464</v>
      </c>
      <c r="AH114" s="68" t="s">
        <v>464</v>
      </c>
      <c r="AI114" s="68" t="s">
        <v>464</v>
      </c>
      <c r="AJ114" s="68" t="s">
        <v>464</v>
      </c>
      <c r="AK114" s="68" t="s">
        <v>464</v>
      </c>
      <c r="AL114" s="68" t="s">
        <v>464</v>
      </c>
      <c r="AM114" s="68" t="s">
        <v>464</v>
      </c>
      <c r="AN114" s="69" t="s">
        <v>464</v>
      </c>
      <c r="AO114" s="69" t="s">
        <v>464</v>
      </c>
      <c r="AP114" s="69" t="s">
        <v>464</v>
      </c>
      <c r="AQ114" s="69" t="s">
        <v>464</v>
      </c>
      <c r="AR114" s="69" t="s">
        <v>464</v>
      </c>
      <c r="AS114" s="69" t="s">
        <v>464</v>
      </c>
      <c r="AT114" s="69" t="s">
        <v>464</v>
      </c>
      <c r="AU114" s="69" t="s">
        <v>464</v>
      </c>
      <c r="AV114" s="69" t="s">
        <v>464</v>
      </c>
      <c r="AW114" s="69" t="s">
        <v>464</v>
      </c>
    </row>
    <row r="115" spans="1:49" ht="15.75" customHeight="1">
      <c r="A115" s="41" t="s">
        <v>215</v>
      </c>
      <c r="B115" s="41" t="s">
        <v>373</v>
      </c>
      <c r="C115" s="41" t="s">
        <v>975</v>
      </c>
      <c r="D115" s="41">
        <v>2017</v>
      </c>
      <c r="E115" s="41" t="s">
        <v>217</v>
      </c>
      <c r="F115" s="41"/>
      <c r="G115" s="39"/>
      <c r="H115" s="39" t="s">
        <v>374</v>
      </c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7"/>
      <c r="X115" s="37"/>
      <c r="Y115" s="67" t="s">
        <v>464</v>
      </c>
      <c r="Z115" s="67" t="s">
        <v>464</v>
      </c>
      <c r="AA115" s="67" t="s">
        <v>464</v>
      </c>
      <c r="AB115" s="67" t="s">
        <v>464</v>
      </c>
      <c r="AC115" s="67" t="s">
        <v>464</v>
      </c>
      <c r="AD115" s="67" t="s">
        <v>464</v>
      </c>
      <c r="AE115" s="67" t="s">
        <v>464</v>
      </c>
      <c r="AF115" s="68" t="s">
        <v>464</v>
      </c>
      <c r="AG115" s="68" t="s">
        <v>464</v>
      </c>
      <c r="AH115" s="68" t="s">
        <v>464</v>
      </c>
      <c r="AI115" s="68" t="s">
        <v>464</v>
      </c>
      <c r="AJ115" s="68" t="s">
        <v>464</v>
      </c>
      <c r="AK115" s="68" t="s">
        <v>464</v>
      </c>
      <c r="AL115" s="68" t="s">
        <v>464</v>
      </c>
      <c r="AM115" s="68" t="s">
        <v>464</v>
      </c>
      <c r="AN115" s="69" t="s">
        <v>464</v>
      </c>
      <c r="AO115" s="69" t="s">
        <v>464</v>
      </c>
      <c r="AP115" s="69" t="s">
        <v>464</v>
      </c>
      <c r="AQ115" s="69" t="s">
        <v>464</v>
      </c>
      <c r="AR115" s="69" t="s">
        <v>464</v>
      </c>
      <c r="AS115" s="69" t="s">
        <v>464</v>
      </c>
      <c r="AT115" s="69" t="s">
        <v>464</v>
      </c>
      <c r="AU115" s="69" t="s">
        <v>464</v>
      </c>
      <c r="AV115" s="69" t="s">
        <v>464</v>
      </c>
      <c r="AW115" s="69" t="s">
        <v>464</v>
      </c>
    </row>
    <row r="116" spans="1:49" ht="15.75" customHeight="1">
      <c r="A116" s="41" t="s">
        <v>229</v>
      </c>
      <c r="B116" s="41" t="s">
        <v>405</v>
      </c>
      <c r="C116" s="41" t="s">
        <v>978</v>
      </c>
      <c r="D116" s="41">
        <v>2017</v>
      </c>
      <c r="E116" s="41" t="s">
        <v>231</v>
      </c>
      <c r="F116" s="41" t="s">
        <v>406</v>
      </c>
      <c r="G116" s="41">
        <v>59</v>
      </c>
      <c r="H116" s="41" t="s">
        <v>40</v>
      </c>
      <c r="I116" s="41"/>
      <c r="J116" s="41"/>
      <c r="K116" s="41" t="s">
        <v>230</v>
      </c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7" t="s">
        <v>981</v>
      </c>
      <c r="X116" s="37" t="s">
        <v>983</v>
      </c>
      <c r="Y116" s="67" t="s">
        <v>464</v>
      </c>
      <c r="Z116" s="67" t="s">
        <v>464</v>
      </c>
      <c r="AA116" s="67" t="s">
        <v>464</v>
      </c>
      <c r="AB116" s="67" t="s">
        <v>464</v>
      </c>
      <c r="AC116" s="67" t="s">
        <v>464</v>
      </c>
      <c r="AD116" s="67" t="s">
        <v>464</v>
      </c>
      <c r="AE116" s="67" t="s">
        <v>464</v>
      </c>
      <c r="AF116" s="68" t="s">
        <v>464</v>
      </c>
      <c r="AG116" s="68" t="s">
        <v>464</v>
      </c>
      <c r="AH116" s="68" t="s">
        <v>464</v>
      </c>
      <c r="AI116" s="68" t="s">
        <v>464</v>
      </c>
      <c r="AJ116" s="68" t="s">
        <v>464</v>
      </c>
      <c r="AK116" s="68" t="s">
        <v>464</v>
      </c>
      <c r="AL116" s="68" t="s">
        <v>464</v>
      </c>
      <c r="AM116" s="68" t="s">
        <v>464</v>
      </c>
      <c r="AN116" s="69" t="s">
        <v>464</v>
      </c>
      <c r="AO116" s="69" t="s">
        <v>464</v>
      </c>
      <c r="AP116" s="69" t="s">
        <v>464</v>
      </c>
      <c r="AQ116" s="69" t="s">
        <v>464</v>
      </c>
      <c r="AR116" s="69" t="s">
        <v>464</v>
      </c>
      <c r="AS116" s="69" t="s">
        <v>464</v>
      </c>
      <c r="AT116" s="69" t="s">
        <v>464</v>
      </c>
      <c r="AU116" s="69" t="s">
        <v>464</v>
      </c>
      <c r="AV116" s="69" t="s">
        <v>464</v>
      </c>
      <c r="AW116" s="69" t="s">
        <v>464</v>
      </c>
    </row>
    <row r="117" spans="1:49" ht="15.75" customHeight="1">
      <c r="A117" s="41" t="s">
        <v>233</v>
      </c>
      <c r="B117" s="41" t="s">
        <v>408</v>
      </c>
      <c r="C117" s="41" t="s">
        <v>985</v>
      </c>
      <c r="D117" s="41">
        <v>2017</v>
      </c>
      <c r="E117" s="41" t="s">
        <v>234</v>
      </c>
      <c r="F117" s="41"/>
      <c r="G117" s="41"/>
      <c r="H117" s="41"/>
      <c r="I117" s="41"/>
      <c r="J117" s="41"/>
      <c r="K117" s="41" t="s">
        <v>409</v>
      </c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7"/>
      <c r="X117" s="37"/>
      <c r="Y117" s="67" t="s">
        <v>464</v>
      </c>
      <c r="Z117" s="67" t="s">
        <v>464</v>
      </c>
      <c r="AA117" s="67" t="s">
        <v>464</v>
      </c>
      <c r="AB117" s="67" t="s">
        <v>464</v>
      </c>
      <c r="AC117" s="67" t="s">
        <v>464</v>
      </c>
      <c r="AD117" s="67" t="s">
        <v>464</v>
      </c>
      <c r="AE117" s="67" t="s">
        <v>464</v>
      </c>
      <c r="AF117" s="68" t="s">
        <v>464</v>
      </c>
      <c r="AG117" s="68" t="s">
        <v>464</v>
      </c>
      <c r="AH117" s="68" t="s">
        <v>464</v>
      </c>
      <c r="AI117" s="68" t="s">
        <v>464</v>
      </c>
      <c r="AJ117" s="68" t="s">
        <v>464</v>
      </c>
      <c r="AK117" s="68" t="s">
        <v>464</v>
      </c>
      <c r="AL117" s="68" t="s">
        <v>464</v>
      </c>
      <c r="AM117" s="68" t="s">
        <v>464</v>
      </c>
      <c r="AN117" s="69" t="s">
        <v>464</v>
      </c>
      <c r="AO117" s="69" t="s">
        <v>464</v>
      </c>
      <c r="AP117" s="69" t="s">
        <v>464</v>
      </c>
      <c r="AQ117" s="69" t="s">
        <v>464</v>
      </c>
      <c r="AR117" s="69" t="s">
        <v>464</v>
      </c>
      <c r="AS117" s="69" t="s">
        <v>464</v>
      </c>
      <c r="AT117" s="69" t="s">
        <v>464</v>
      </c>
      <c r="AU117" s="69" t="s">
        <v>464</v>
      </c>
      <c r="AV117" s="69" t="s">
        <v>464</v>
      </c>
      <c r="AW117" s="69" t="s">
        <v>464</v>
      </c>
    </row>
    <row r="118" spans="1:49" ht="38.25" customHeight="1">
      <c r="A118" s="56" t="s">
        <v>238</v>
      </c>
      <c r="B118" s="56" t="s">
        <v>423</v>
      </c>
      <c r="C118" s="56"/>
      <c r="D118" s="56">
        <v>2017</v>
      </c>
      <c r="E118" s="56" t="s">
        <v>135</v>
      </c>
      <c r="F118" s="56" t="s">
        <v>241</v>
      </c>
      <c r="G118" s="56">
        <v>524</v>
      </c>
      <c r="H118" s="56" t="s">
        <v>30</v>
      </c>
      <c r="I118" s="56" t="s">
        <v>309</v>
      </c>
      <c r="J118" s="56"/>
      <c r="K118" s="78" t="s">
        <v>990</v>
      </c>
      <c r="L118" s="79" t="s">
        <v>994</v>
      </c>
      <c r="M118" s="39"/>
      <c r="N118" s="39"/>
      <c r="O118" s="79" t="s">
        <v>995</v>
      </c>
      <c r="P118" s="79">
        <v>8</v>
      </c>
      <c r="Q118" s="79">
        <v>60857281</v>
      </c>
      <c r="R118" s="39"/>
      <c r="S118" s="39"/>
      <c r="T118" s="39"/>
      <c r="U118" s="39"/>
      <c r="V118" s="41" t="s">
        <v>242</v>
      </c>
      <c r="W118" s="37"/>
      <c r="X118" s="37"/>
      <c r="Y118" s="67" t="s">
        <v>994</v>
      </c>
      <c r="Z118" s="67">
        <v>8</v>
      </c>
      <c r="AA118" s="67">
        <v>60924889</v>
      </c>
      <c r="AB118" s="67">
        <v>0.81140000000000001</v>
      </c>
      <c r="AC118" s="67" t="s">
        <v>567</v>
      </c>
      <c r="AD118" s="67" t="s">
        <v>483</v>
      </c>
      <c r="AE118" s="67" t="s">
        <v>483</v>
      </c>
      <c r="AF118" s="68" t="s">
        <v>35</v>
      </c>
      <c r="AG118" s="68" t="s">
        <v>538</v>
      </c>
      <c r="AH118" s="68">
        <v>0.63888888888888895</v>
      </c>
      <c r="AI118" s="68">
        <v>0.16870554141786601</v>
      </c>
      <c r="AJ118" s="68">
        <v>0.16666666666666699</v>
      </c>
      <c r="AK118" s="68">
        <v>0.62420611476640597</v>
      </c>
      <c r="AL118" s="68">
        <v>0</v>
      </c>
      <c r="AM118" s="68" t="s">
        <v>464</v>
      </c>
      <c r="AN118" s="69" t="s">
        <v>996</v>
      </c>
      <c r="AO118" s="69" t="s">
        <v>997</v>
      </c>
      <c r="AP118" s="69" t="s">
        <v>542</v>
      </c>
      <c r="AQ118" s="69" t="s">
        <v>468</v>
      </c>
      <c r="AR118" s="69" t="s">
        <v>488</v>
      </c>
      <c r="AS118" s="69" t="s">
        <v>542</v>
      </c>
      <c r="AT118" s="69" t="s">
        <v>542</v>
      </c>
      <c r="AU118" s="69">
        <v>8</v>
      </c>
      <c r="AV118" s="69">
        <v>60924889</v>
      </c>
      <c r="AW118" s="69" t="s">
        <v>994</v>
      </c>
    </row>
    <row r="119" spans="1:49" ht="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78"/>
      <c r="L119" s="79" t="s">
        <v>998</v>
      </c>
      <c r="M119" s="39"/>
      <c r="N119" s="39"/>
      <c r="O119" s="79" t="s">
        <v>999</v>
      </c>
      <c r="P119" s="79">
        <v>25</v>
      </c>
      <c r="Q119" s="79">
        <v>40519001</v>
      </c>
      <c r="R119" s="39"/>
      <c r="S119" s="39"/>
      <c r="T119" s="39"/>
      <c r="U119" s="39"/>
      <c r="V119" s="41"/>
      <c r="W119" s="37"/>
      <c r="X119" s="37"/>
      <c r="Y119" s="67" t="s">
        <v>998</v>
      </c>
      <c r="Z119" s="67">
        <v>25</v>
      </c>
      <c r="AA119" s="67">
        <v>40646547</v>
      </c>
      <c r="AB119" s="67">
        <v>0.77639999999999998</v>
      </c>
      <c r="AC119" s="67" t="s">
        <v>461</v>
      </c>
      <c r="AD119" s="67" t="s">
        <v>462</v>
      </c>
      <c r="AE119" s="67" t="s">
        <v>483</v>
      </c>
      <c r="AF119" s="68" t="s">
        <v>35</v>
      </c>
      <c r="AG119" s="68" t="s">
        <v>36</v>
      </c>
      <c r="AH119" s="68">
        <v>0.47222222222222199</v>
      </c>
      <c r="AI119" s="68">
        <v>5.68332547340532E-2</v>
      </c>
      <c r="AJ119" s="68">
        <v>0.5</v>
      </c>
      <c r="AK119" s="68">
        <v>0.41421617824252499</v>
      </c>
      <c r="AL119" s="68">
        <v>1</v>
      </c>
      <c r="AM119" s="68" t="s">
        <v>464</v>
      </c>
      <c r="AN119" s="69" t="s">
        <v>1000</v>
      </c>
      <c r="AO119" s="69" t="s">
        <v>1001</v>
      </c>
      <c r="AP119" s="69" t="s">
        <v>473</v>
      </c>
      <c r="AQ119" s="69" t="s">
        <v>468</v>
      </c>
      <c r="AR119" s="69" t="s">
        <v>488</v>
      </c>
      <c r="AS119" s="69" t="s">
        <v>473</v>
      </c>
      <c r="AT119" s="69" t="s">
        <v>473</v>
      </c>
      <c r="AU119" s="69">
        <v>25</v>
      </c>
      <c r="AV119" s="69">
        <v>40646547</v>
      </c>
      <c r="AW119" s="69" t="s">
        <v>998</v>
      </c>
    </row>
    <row r="120" spans="1:49" ht="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78"/>
      <c r="L120" s="79" t="s">
        <v>1002</v>
      </c>
      <c r="M120" s="39"/>
      <c r="N120" s="39"/>
      <c r="O120" s="79" t="s">
        <v>1003</v>
      </c>
      <c r="P120" s="79">
        <v>12</v>
      </c>
      <c r="Q120" s="79">
        <v>15687883</v>
      </c>
      <c r="R120" s="39"/>
      <c r="S120" s="39"/>
      <c r="T120" s="39"/>
      <c r="U120" s="39"/>
      <c r="V120" s="41"/>
      <c r="W120" s="37"/>
      <c r="X120" s="37"/>
      <c r="Y120" s="67" t="s">
        <v>1002</v>
      </c>
      <c r="Z120" s="67">
        <v>12</v>
      </c>
      <c r="AA120" s="67">
        <v>15737178</v>
      </c>
      <c r="AB120" s="67">
        <v>0.83360000000000001</v>
      </c>
      <c r="AC120" s="67" t="s">
        <v>461</v>
      </c>
      <c r="AD120" s="67" t="s">
        <v>462</v>
      </c>
      <c r="AE120" s="67" t="s">
        <v>462</v>
      </c>
      <c r="AF120" s="68" t="s">
        <v>35</v>
      </c>
      <c r="AG120" s="68" t="s">
        <v>36</v>
      </c>
      <c r="AH120" s="68">
        <v>0.75</v>
      </c>
      <c r="AI120" s="68">
        <v>0.87513858008040302</v>
      </c>
      <c r="AJ120" s="68">
        <v>0.58333333333333304</v>
      </c>
      <c r="AK120" s="68">
        <v>0.94420526336249699</v>
      </c>
      <c r="AL120" s="68">
        <v>1</v>
      </c>
      <c r="AM120" s="68" t="s">
        <v>464</v>
      </c>
      <c r="AN120" s="69" t="s">
        <v>1004</v>
      </c>
      <c r="AO120" s="69" t="s">
        <v>1005</v>
      </c>
      <c r="AP120" s="69" t="s">
        <v>467</v>
      </c>
      <c r="AQ120" s="69" t="s">
        <v>468</v>
      </c>
      <c r="AR120" s="69" t="s">
        <v>469</v>
      </c>
      <c r="AS120" s="69" t="s">
        <v>473</v>
      </c>
      <c r="AT120" s="69" t="s">
        <v>473</v>
      </c>
      <c r="AU120" s="69">
        <v>12</v>
      </c>
      <c r="AV120" s="69">
        <v>15737178</v>
      </c>
      <c r="AW120" s="69" t="s">
        <v>1002</v>
      </c>
    </row>
    <row r="121" spans="1:49" ht="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78"/>
      <c r="L121" s="79" t="s">
        <v>1006</v>
      </c>
      <c r="M121" s="39"/>
      <c r="N121" s="39"/>
      <c r="O121" s="79" t="s">
        <v>1007</v>
      </c>
      <c r="P121" s="79">
        <v>25</v>
      </c>
      <c r="Q121" s="79">
        <v>26277908</v>
      </c>
      <c r="R121" s="39"/>
      <c r="S121" s="39"/>
      <c r="T121" s="39"/>
      <c r="U121" s="39"/>
      <c r="V121" s="41"/>
      <c r="W121" s="37"/>
      <c r="X121" s="37"/>
      <c r="Y121" s="67" t="s">
        <v>1006</v>
      </c>
      <c r="Z121" s="67">
        <v>25</v>
      </c>
      <c r="AA121" s="67">
        <v>26377075</v>
      </c>
      <c r="AB121" s="67">
        <v>0.70430000000000004</v>
      </c>
      <c r="AC121" s="67" t="s">
        <v>493</v>
      </c>
      <c r="AD121" s="67" t="s">
        <v>483</v>
      </c>
      <c r="AE121" s="67" t="s">
        <v>462</v>
      </c>
      <c r="AF121" s="68" t="s">
        <v>35</v>
      </c>
      <c r="AG121" s="68" t="s">
        <v>36</v>
      </c>
      <c r="AH121" s="68">
        <v>0.91666666666666696</v>
      </c>
      <c r="AI121" s="68">
        <v>0.699722856696672</v>
      </c>
      <c r="AJ121" s="68">
        <v>0.66666666666666696</v>
      </c>
      <c r="AK121" s="68">
        <v>0.54029137460742005</v>
      </c>
      <c r="AL121" s="68">
        <v>1</v>
      </c>
      <c r="AM121" s="68" t="s">
        <v>464</v>
      </c>
      <c r="AN121" s="69" t="s">
        <v>1008</v>
      </c>
      <c r="AO121" s="69" t="s">
        <v>1009</v>
      </c>
      <c r="AP121" s="69" t="s">
        <v>467</v>
      </c>
      <c r="AQ121" s="69" t="s">
        <v>468</v>
      </c>
      <c r="AR121" s="69" t="s">
        <v>469</v>
      </c>
      <c r="AS121" s="69" t="s">
        <v>472</v>
      </c>
      <c r="AT121" s="69" t="s">
        <v>473</v>
      </c>
      <c r="AU121" s="69">
        <v>25</v>
      </c>
      <c r="AV121" s="69">
        <v>26377075</v>
      </c>
      <c r="AW121" s="69" t="s">
        <v>1006</v>
      </c>
    </row>
    <row r="122" spans="1:49" ht="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78"/>
      <c r="L122" s="79" t="s">
        <v>1010</v>
      </c>
      <c r="M122" s="39"/>
      <c r="N122" s="39"/>
      <c r="O122" s="79" t="s">
        <v>1011</v>
      </c>
      <c r="P122" s="79">
        <v>20</v>
      </c>
      <c r="Q122" s="79">
        <v>37570240</v>
      </c>
      <c r="R122" s="39"/>
      <c r="S122" s="39"/>
      <c r="T122" s="39"/>
      <c r="U122" s="39"/>
      <c r="V122" s="41"/>
      <c r="W122" s="37"/>
      <c r="X122" s="37"/>
      <c r="Y122" s="67" t="s">
        <v>1010</v>
      </c>
      <c r="Z122" s="67">
        <v>20</v>
      </c>
      <c r="AA122" s="67">
        <v>37681935</v>
      </c>
      <c r="AB122" s="67">
        <v>0.8044</v>
      </c>
      <c r="AC122" s="67" t="s">
        <v>567</v>
      </c>
      <c r="AD122" s="67" t="s">
        <v>483</v>
      </c>
      <c r="AE122" s="67" t="s">
        <v>462</v>
      </c>
      <c r="AF122" s="68" t="s">
        <v>35</v>
      </c>
      <c r="AG122" s="68" t="s">
        <v>538</v>
      </c>
      <c r="AH122" s="68">
        <v>0.5</v>
      </c>
      <c r="AI122" s="68">
        <v>0.63735188823393696</v>
      </c>
      <c r="AJ122" s="68">
        <v>0.58333333333333304</v>
      </c>
      <c r="AK122" s="68">
        <v>0.107471077838186</v>
      </c>
      <c r="AL122" s="68">
        <v>1</v>
      </c>
      <c r="AM122" s="68" t="s">
        <v>464</v>
      </c>
      <c r="AN122" s="69" t="s">
        <v>1012</v>
      </c>
      <c r="AO122" s="69" t="s">
        <v>1013</v>
      </c>
      <c r="AP122" s="69" t="s">
        <v>592</v>
      </c>
      <c r="AQ122" s="69" t="s">
        <v>468</v>
      </c>
      <c r="AR122" s="69" t="s">
        <v>469</v>
      </c>
      <c r="AS122" s="69" t="s">
        <v>682</v>
      </c>
      <c r="AT122" s="69" t="s">
        <v>542</v>
      </c>
      <c r="AU122" s="69">
        <v>20</v>
      </c>
      <c r="AV122" s="69">
        <v>37681935</v>
      </c>
      <c r="AW122" s="69" t="s">
        <v>1010</v>
      </c>
    </row>
    <row r="123" spans="1:49" ht="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78" t="s">
        <v>1014</v>
      </c>
      <c r="L123" s="79" t="s">
        <v>1015</v>
      </c>
      <c r="M123" s="39"/>
      <c r="N123" s="39"/>
      <c r="O123" s="79" t="s">
        <v>1016</v>
      </c>
      <c r="P123" s="79">
        <v>11</v>
      </c>
      <c r="Q123" s="79">
        <v>27245550</v>
      </c>
      <c r="R123" s="39"/>
      <c r="S123" s="39"/>
      <c r="T123" s="39"/>
      <c r="U123" s="39"/>
      <c r="V123" s="41"/>
      <c r="W123" s="37"/>
      <c r="X123" s="37"/>
      <c r="Y123" s="67" t="s">
        <v>464</v>
      </c>
      <c r="Z123" s="67" t="s">
        <v>464</v>
      </c>
      <c r="AA123" s="67" t="s">
        <v>464</v>
      </c>
      <c r="AB123" s="67" t="s">
        <v>464</v>
      </c>
      <c r="AC123" s="67" t="s">
        <v>464</v>
      </c>
      <c r="AD123" s="67" t="s">
        <v>464</v>
      </c>
      <c r="AE123" s="67" t="s">
        <v>464</v>
      </c>
      <c r="AF123" s="68" t="s">
        <v>464</v>
      </c>
      <c r="AG123" s="68" t="s">
        <v>464</v>
      </c>
      <c r="AH123" s="68" t="s">
        <v>464</v>
      </c>
      <c r="AI123" s="68" t="s">
        <v>464</v>
      </c>
      <c r="AJ123" s="68" t="s">
        <v>464</v>
      </c>
      <c r="AK123" s="68" t="s">
        <v>464</v>
      </c>
      <c r="AL123" s="68" t="s">
        <v>464</v>
      </c>
      <c r="AM123" s="68" t="s">
        <v>464</v>
      </c>
      <c r="AN123" s="69" t="s">
        <v>464</v>
      </c>
      <c r="AO123" s="69" t="s">
        <v>464</v>
      </c>
      <c r="AP123" s="69" t="s">
        <v>464</v>
      </c>
      <c r="AQ123" s="69" t="s">
        <v>464</v>
      </c>
      <c r="AR123" s="69" t="s">
        <v>464</v>
      </c>
      <c r="AS123" s="69" t="s">
        <v>464</v>
      </c>
      <c r="AT123" s="69" t="s">
        <v>464</v>
      </c>
      <c r="AU123" s="69" t="s">
        <v>464</v>
      </c>
      <c r="AV123" s="69" t="s">
        <v>464</v>
      </c>
      <c r="AW123" s="69" t="s">
        <v>464</v>
      </c>
    </row>
    <row r="124" spans="1:49" ht="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78"/>
      <c r="L124" s="79" t="s">
        <v>1017</v>
      </c>
      <c r="M124" s="39"/>
      <c r="N124" s="39"/>
      <c r="O124" s="79" t="s">
        <v>1018</v>
      </c>
      <c r="P124" s="79">
        <v>23</v>
      </c>
      <c r="Q124" s="79">
        <v>31731118</v>
      </c>
      <c r="R124" s="39"/>
      <c r="S124" s="39"/>
      <c r="T124" s="39"/>
      <c r="U124" s="39"/>
      <c r="V124" s="41"/>
      <c r="W124" s="37"/>
      <c r="X124" s="37"/>
      <c r="Y124" s="67" t="s">
        <v>1017</v>
      </c>
      <c r="Z124" s="67">
        <v>23</v>
      </c>
      <c r="AA124" s="67">
        <v>31778945</v>
      </c>
      <c r="AB124" s="67">
        <v>0.8054</v>
      </c>
      <c r="AC124" s="67" t="s">
        <v>493</v>
      </c>
      <c r="AD124" s="67" t="s">
        <v>483</v>
      </c>
      <c r="AE124" s="67" t="s">
        <v>483</v>
      </c>
      <c r="AF124" s="68" t="s">
        <v>35</v>
      </c>
      <c r="AG124" s="68" t="s">
        <v>36</v>
      </c>
      <c r="AH124" s="68">
        <v>0.63888888888888895</v>
      </c>
      <c r="AI124" s="68">
        <v>1.64842216256748E-2</v>
      </c>
      <c r="AJ124" s="68">
        <v>0.75</v>
      </c>
      <c r="AK124" s="68">
        <v>0.41421617824252499</v>
      </c>
      <c r="AL124" s="68">
        <v>0.15</v>
      </c>
      <c r="AM124" s="68">
        <v>5.4584524594833102E-2</v>
      </c>
      <c r="AN124" s="69" t="s">
        <v>1019</v>
      </c>
      <c r="AO124" s="69" t="s">
        <v>1020</v>
      </c>
      <c r="AP124" s="69" t="s">
        <v>473</v>
      </c>
      <c r="AQ124" s="69" t="s">
        <v>468</v>
      </c>
      <c r="AR124" s="69" t="s">
        <v>488</v>
      </c>
      <c r="AS124" s="69" t="s">
        <v>473</v>
      </c>
      <c r="AT124" s="69" t="s">
        <v>473</v>
      </c>
      <c r="AU124" s="69">
        <v>23</v>
      </c>
      <c r="AV124" s="69">
        <v>31778945</v>
      </c>
      <c r="AW124" s="69" t="s">
        <v>1017</v>
      </c>
    </row>
    <row r="125" spans="1:49" ht="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78"/>
      <c r="L125" s="79" t="s">
        <v>1021</v>
      </c>
      <c r="M125" s="39"/>
      <c r="N125" s="39"/>
      <c r="O125" s="79" t="s">
        <v>1022</v>
      </c>
      <c r="P125" s="79">
        <v>10</v>
      </c>
      <c r="Q125" s="79">
        <v>63659341</v>
      </c>
      <c r="R125" s="39"/>
      <c r="S125" s="39"/>
      <c r="T125" s="39"/>
      <c r="U125" s="39"/>
      <c r="V125" s="41" t="s">
        <v>243</v>
      </c>
      <c r="W125" s="37"/>
      <c r="X125" s="37"/>
      <c r="Y125" s="67" t="s">
        <v>1021</v>
      </c>
      <c r="Z125" s="67">
        <v>10</v>
      </c>
      <c r="AA125" s="67">
        <v>63706057</v>
      </c>
      <c r="AB125" s="67">
        <v>0.84540000000000004</v>
      </c>
      <c r="AC125" s="67" t="s">
        <v>493</v>
      </c>
      <c r="AD125" s="67" t="s">
        <v>483</v>
      </c>
      <c r="AE125" s="67" t="s">
        <v>462</v>
      </c>
      <c r="AF125" s="68" t="s">
        <v>35</v>
      </c>
      <c r="AG125" s="68" t="s">
        <v>36</v>
      </c>
      <c r="AH125" s="68">
        <v>0.77777777777777801</v>
      </c>
      <c r="AI125" s="68">
        <v>0.225442316994513</v>
      </c>
      <c r="AJ125" s="68">
        <v>0.58333333333333304</v>
      </c>
      <c r="AK125" s="68">
        <v>8.0181224679344201E-2</v>
      </c>
      <c r="AL125" s="68">
        <v>1</v>
      </c>
      <c r="AM125" s="68" t="s">
        <v>464</v>
      </c>
      <c r="AN125" s="69" t="s">
        <v>1023</v>
      </c>
      <c r="AO125" s="69" t="s">
        <v>1024</v>
      </c>
      <c r="AP125" s="69" t="s">
        <v>467</v>
      </c>
      <c r="AQ125" s="69" t="s">
        <v>468</v>
      </c>
      <c r="AR125" s="69" t="s">
        <v>469</v>
      </c>
      <c r="AS125" s="69" t="s">
        <v>472</v>
      </c>
      <c r="AT125" s="69" t="s">
        <v>473</v>
      </c>
      <c r="AU125" s="69">
        <v>10</v>
      </c>
      <c r="AV125" s="69">
        <v>63706057</v>
      </c>
      <c r="AW125" s="69" t="s">
        <v>1021</v>
      </c>
    </row>
    <row r="126" spans="1:49" ht="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78"/>
      <c r="L126" s="79" t="s">
        <v>1025</v>
      </c>
      <c r="M126" s="39"/>
      <c r="N126" s="39"/>
      <c r="O126" s="79" t="s">
        <v>1026</v>
      </c>
      <c r="P126" s="79">
        <v>9</v>
      </c>
      <c r="Q126" s="79">
        <v>31286828</v>
      </c>
      <c r="R126" s="39"/>
      <c r="S126" s="39"/>
      <c r="T126" s="39"/>
      <c r="U126" s="39"/>
      <c r="V126" s="41" t="s">
        <v>244</v>
      </c>
      <c r="W126" s="37"/>
      <c r="X126" s="37"/>
      <c r="Y126" s="67" t="s">
        <v>1025</v>
      </c>
      <c r="Z126" s="67">
        <v>9</v>
      </c>
      <c r="AA126" s="67">
        <v>31387692</v>
      </c>
      <c r="AB126" s="67">
        <v>0.8861</v>
      </c>
      <c r="AC126" s="67" t="s">
        <v>537</v>
      </c>
      <c r="AD126" s="67" t="s">
        <v>462</v>
      </c>
      <c r="AE126" s="67" t="s">
        <v>462</v>
      </c>
      <c r="AF126" s="68" t="s">
        <v>35</v>
      </c>
      <c r="AG126" s="68" t="s">
        <v>538</v>
      </c>
      <c r="AH126" s="68">
        <v>0.41666666666666702</v>
      </c>
      <c r="AI126" s="68">
        <v>0.39614390915207398</v>
      </c>
      <c r="AJ126" s="68">
        <v>0.66666666666666696</v>
      </c>
      <c r="AK126" s="68">
        <v>0.22067136191984699</v>
      </c>
      <c r="AL126" s="68">
        <v>1</v>
      </c>
      <c r="AM126" s="68" t="s">
        <v>464</v>
      </c>
      <c r="AN126" s="69" t="s">
        <v>1027</v>
      </c>
      <c r="AO126" s="69" t="s">
        <v>1028</v>
      </c>
      <c r="AP126" s="69" t="s">
        <v>592</v>
      </c>
      <c r="AQ126" s="69" t="s">
        <v>468</v>
      </c>
      <c r="AR126" s="69" t="s">
        <v>469</v>
      </c>
      <c r="AS126" s="69" t="s">
        <v>682</v>
      </c>
      <c r="AT126" s="69" t="s">
        <v>542</v>
      </c>
      <c r="AU126" s="69">
        <v>9</v>
      </c>
      <c r="AV126" s="69">
        <v>31387692</v>
      </c>
      <c r="AW126" s="69" t="s">
        <v>1025</v>
      </c>
    </row>
    <row r="127" spans="1:49" ht="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78" t="s">
        <v>1029</v>
      </c>
      <c r="L127" s="79" t="s">
        <v>1030</v>
      </c>
      <c r="M127" s="39"/>
      <c r="N127" s="39"/>
      <c r="O127" s="79" t="s">
        <v>1031</v>
      </c>
      <c r="P127" s="79">
        <v>3</v>
      </c>
      <c r="Q127" s="80">
        <v>168000000</v>
      </c>
      <c r="R127" s="39"/>
      <c r="S127" s="39"/>
      <c r="T127" s="39"/>
      <c r="U127" s="39"/>
      <c r="V127" s="41" t="s">
        <v>245</v>
      </c>
      <c r="W127" s="37"/>
      <c r="X127" s="37"/>
      <c r="Y127" s="67" t="s">
        <v>1030</v>
      </c>
      <c r="Z127" s="67">
        <v>3</v>
      </c>
      <c r="AA127" s="67">
        <v>168623388</v>
      </c>
      <c r="AB127" s="67">
        <v>0.87319999999999998</v>
      </c>
      <c r="AC127" s="67" t="s">
        <v>461</v>
      </c>
      <c r="AD127" s="67" t="s">
        <v>462</v>
      </c>
      <c r="AE127" s="67" t="s">
        <v>462</v>
      </c>
      <c r="AF127" s="68" t="s">
        <v>35</v>
      </c>
      <c r="AG127" s="68" t="s">
        <v>36</v>
      </c>
      <c r="AH127" s="68">
        <v>2.7777777777777801E-2</v>
      </c>
      <c r="AI127" s="68">
        <v>0.903518125461653</v>
      </c>
      <c r="AJ127" s="68">
        <v>0.16666666666666699</v>
      </c>
      <c r="AK127" s="68">
        <v>0.62420611476640597</v>
      </c>
      <c r="AL127" s="68">
        <v>0</v>
      </c>
      <c r="AM127" s="68" t="s">
        <v>464</v>
      </c>
      <c r="AN127" s="69" t="s">
        <v>1032</v>
      </c>
      <c r="AO127" s="69" t="s">
        <v>1033</v>
      </c>
      <c r="AP127" s="69" t="s">
        <v>467</v>
      </c>
      <c r="AQ127" s="69" t="s">
        <v>468</v>
      </c>
      <c r="AR127" s="69" t="s">
        <v>469</v>
      </c>
      <c r="AS127" s="69" t="s">
        <v>473</v>
      </c>
      <c r="AT127" s="69" t="s">
        <v>473</v>
      </c>
      <c r="AU127" s="69">
        <v>3</v>
      </c>
      <c r="AV127" s="69">
        <v>168623388</v>
      </c>
      <c r="AW127" s="69" t="s">
        <v>1030</v>
      </c>
    </row>
    <row r="128" spans="1:49" ht="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78"/>
      <c r="L128" s="79" t="s">
        <v>1034</v>
      </c>
      <c r="M128" s="39"/>
      <c r="N128" s="39"/>
      <c r="O128" s="79" t="s">
        <v>1035</v>
      </c>
      <c r="P128" s="79">
        <v>19</v>
      </c>
      <c r="Q128" s="79">
        <v>39335737</v>
      </c>
      <c r="R128" s="39"/>
      <c r="S128" s="39"/>
      <c r="T128" s="39"/>
      <c r="U128" s="39"/>
      <c r="V128" s="41" t="s">
        <v>246</v>
      </c>
      <c r="W128" s="37"/>
      <c r="X128" s="37"/>
      <c r="Y128" s="67" t="s">
        <v>1034</v>
      </c>
      <c r="Z128" s="67">
        <v>19</v>
      </c>
      <c r="AA128" s="67">
        <v>39321899</v>
      </c>
      <c r="AB128" s="67">
        <v>0.80089999999999995</v>
      </c>
      <c r="AC128" s="67" t="s">
        <v>493</v>
      </c>
      <c r="AD128" s="67" t="s">
        <v>483</v>
      </c>
      <c r="AE128" s="67" t="s">
        <v>483</v>
      </c>
      <c r="AF128" s="68" t="s">
        <v>35</v>
      </c>
      <c r="AG128" s="68" t="s">
        <v>36</v>
      </c>
      <c r="AH128" s="68">
        <v>0.75</v>
      </c>
      <c r="AI128" s="68">
        <v>0.87513858008040302</v>
      </c>
      <c r="AJ128" s="68">
        <v>8.3333333333333301E-2</v>
      </c>
      <c r="AK128" s="68">
        <v>0.82378387885392901</v>
      </c>
      <c r="AL128" s="68">
        <v>0</v>
      </c>
      <c r="AM128" s="68" t="s">
        <v>464</v>
      </c>
      <c r="AN128" s="69" t="s">
        <v>1036</v>
      </c>
      <c r="AO128" s="69" t="s">
        <v>1037</v>
      </c>
      <c r="AP128" s="69" t="s">
        <v>473</v>
      </c>
      <c r="AQ128" s="69" t="s">
        <v>468</v>
      </c>
      <c r="AR128" s="69" t="s">
        <v>488</v>
      </c>
      <c r="AS128" s="69" t="s">
        <v>473</v>
      </c>
      <c r="AT128" s="69" t="s">
        <v>473</v>
      </c>
      <c r="AU128" s="69">
        <v>19</v>
      </c>
      <c r="AV128" s="69">
        <v>39321899</v>
      </c>
      <c r="AW128" s="69" t="s">
        <v>1034</v>
      </c>
    </row>
    <row r="129" spans="1:49" ht="15.75" customHeight="1">
      <c r="A129" s="41" t="s">
        <v>247</v>
      </c>
      <c r="B129" s="41" t="s">
        <v>514</v>
      </c>
      <c r="C129" s="41"/>
      <c r="D129" s="41">
        <v>2018</v>
      </c>
      <c r="E129" s="41" t="s">
        <v>249</v>
      </c>
      <c r="F129" s="41" t="s">
        <v>250</v>
      </c>
      <c r="G129" s="41">
        <v>96</v>
      </c>
      <c r="H129" s="41" t="s">
        <v>30</v>
      </c>
      <c r="I129" s="41" t="s">
        <v>309</v>
      </c>
      <c r="J129" s="39" t="s">
        <v>1038</v>
      </c>
      <c r="K129" s="39" t="s">
        <v>515</v>
      </c>
      <c r="L129" s="39" t="s">
        <v>1039</v>
      </c>
      <c r="M129" s="39"/>
      <c r="N129" s="39"/>
      <c r="O129" s="39" t="s">
        <v>516</v>
      </c>
      <c r="P129" s="39">
        <v>7</v>
      </c>
      <c r="Q129" s="81">
        <v>27580032</v>
      </c>
      <c r="R129" s="39"/>
      <c r="S129" s="39"/>
      <c r="T129" s="39"/>
      <c r="U129" s="39"/>
      <c r="V129" s="39" t="s">
        <v>1040</v>
      </c>
      <c r="W129" s="37"/>
      <c r="X129" s="37"/>
      <c r="Y129" s="67" t="s">
        <v>464</v>
      </c>
      <c r="Z129" s="67" t="s">
        <v>464</v>
      </c>
      <c r="AA129" s="67" t="s">
        <v>464</v>
      </c>
      <c r="AB129" s="67" t="s">
        <v>464</v>
      </c>
      <c r="AC129" s="67" t="s">
        <v>464</v>
      </c>
      <c r="AD129" s="67" t="s">
        <v>464</v>
      </c>
      <c r="AE129" s="67" t="s">
        <v>464</v>
      </c>
      <c r="AF129" s="68" t="s">
        <v>464</v>
      </c>
      <c r="AG129" s="68" t="s">
        <v>464</v>
      </c>
      <c r="AH129" s="68" t="s">
        <v>464</v>
      </c>
      <c r="AI129" s="68" t="s">
        <v>464</v>
      </c>
      <c r="AJ129" s="68" t="s">
        <v>464</v>
      </c>
      <c r="AK129" s="68" t="s">
        <v>464</v>
      </c>
      <c r="AL129" s="68" t="s">
        <v>464</v>
      </c>
      <c r="AM129" s="68" t="s">
        <v>464</v>
      </c>
      <c r="AN129" s="69" t="s">
        <v>464</v>
      </c>
      <c r="AO129" s="69" t="s">
        <v>464</v>
      </c>
      <c r="AP129" s="69" t="s">
        <v>464</v>
      </c>
      <c r="AQ129" s="69" t="s">
        <v>464</v>
      </c>
      <c r="AR129" s="69" t="s">
        <v>464</v>
      </c>
      <c r="AS129" s="69" t="s">
        <v>464</v>
      </c>
      <c r="AT129" s="69" t="s">
        <v>464</v>
      </c>
      <c r="AU129" s="69" t="s">
        <v>464</v>
      </c>
      <c r="AV129" s="69" t="s">
        <v>464</v>
      </c>
      <c r="AW129" s="69" t="s">
        <v>464</v>
      </c>
    </row>
    <row r="130" spans="1:49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 t="s">
        <v>1041</v>
      </c>
      <c r="M130" s="39"/>
      <c r="N130" s="39"/>
      <c r="O130" s="39" t="s">
        <v>517</v>
      </c>
      <c r="P130" s="39">
        <v>19</v>
      </c>
      <c r="Q130" s="81">
        <v>35906837</v>
      </c>
      <c r="R130" s="39"/>
      <c r="S130" s="39"/>
      <c r="T130" s="39"/>
      <c r="U130" s="39"/>
      <c r="V130" s="39" t="s">
        <v>1042</v>
      </c>
      <c r="W130" s="37"/>
      <c r="X130" s="37"/>
      <c r="Y130" s="67" t="s">
        <v>464</v>
      </c>
      <c r="Z130" s="67" t="s">
        <v>464</v>
      </c>
      <c r="AA130" s="67" t="s">
        <v>464</v>
      </c>
      <c r="AB130" s="67" t="s">
        <v>464</v>
      </c>
      <c r="AC130" s="67" t="s">
        <v>464</v>
      </c>
      <c r="AD130" s="67" t="s">
        <v>464</v>
      </c>
      <c r="AE130" s="67" t="s">
        <v>464</v>
      </c>
      <c r="AF130" s="68" t="s">
        <v>464</v>
      </c>
      <c r="AG130" s="68" t="s">
        <v>464</v>
      </c>
      <c r="AH130" s="68" t="s">
        <v>464</v>
      </c>
      <c r="AI130" s="68" t="s">
        <v>464</v>
      </c>
      <c r="AJ130" s="68" t="s">
        <v>464</v>
      </c>
      <c r="AK130" s="68" t="s">
        <v>464</v>
      </c>
      <c r="AL130" s="68" t="s">
        <v>464</v>
      </c>
      <c r="AM130" s="68" t="s">
        <v>464</v>
      </c>
      <c r="AN130" s="69" t="s">
        <v>464</v>
      </c>
      <c r="AO130" s="69" t="s">
        <v>464</v>
      </c>
      <c r="AP130" s="69" t="s">
        <v>464</v>
      </c>
      <c r="AQ130" s="69" t="s">
        <v>464</v>
      </c>
      <c r="AR130" s="69" t="s">
        <v>464</v>
      </c>
      <c r="AS130" s="69" t="s">
        <v>464</v>
      </c>
      <c r="AT130" s="69" t="s">
        <v>464</v>
      </c>
      <c r="AU130" s="69" t="s">
        <v>464</v>
      </c>
      <c r="AV130" s="69" t="s">
        <v>464</v>
      </c>
      <c r="AW130" s="69" t="s">
        <v>464</v>
      </c>
    </row>
    <row r="131" spans="1:49" ht="38.25" customHeight="1">
      <c r="A131" s="56" t="s">
        <v>267</v>
      </c>
      <c r="B131" s="56" t="s">
        <v>535</v>
      </c>
      <c r="C131" s="56" t="s">
        <v>1043</v>
      </c>
      <c r="D131" s="56">
        <v>2018</v>
      </c>
      <c r="E131" s="56" t="s">
        <v>132</v>
      </c>
      <c r="F131" s="56" t="s">
        <v>262</v>
      </c>
      <c r="G131" s="56">
        <v>384</v>
      </c>
      <c r="H131" s="56" t="s">
        <v>30</v>
      </c>
      <c r="I131" s="56" t="s">
        <v>309</v>
      </c>
      <c r="J131" s="45"/>
      <c r="K131" s="39" t="s">
        <v>536</v>
      </c>
      <c r="L131" s="39" t="s">
        <v>271</v>
      </c>
      <c r="M131" s="39" t="s">
        <v>1044</v>
      </c>
      <c r="N131" s="39"/>
      <c r="O131" s="70">
        <v>3.8999999999999999E-5</v>
      </c>
      <c r="P131" s="39">
        <v>17</v>
      </c>
      <c r="Q131" s="39">
        <v>20425356</v>
      </c>
      <c r="R131" s="39"/>
      <c r="S131" s="39"/>
      <c r="T131" s="39"/>
      <c r="U131" s="39"/>
      <c r="V131" s="39" t="s">
        <v>270</v>
      </c>
      <c r="W131" s="37"/>
      <c r="X131" s="37"/>
      <c r="Y131" s="73" t="s">
        <v>271</v>
      </c>
      <c r="Z131" s="73">
        <v>17</v>
      </c>
      <c r="AA131" s="73">
        <v>20425356</v>
      </c>
      <c r="AB131" s="67">
        <v>0.88009999999999999</v>
      </c>
      <c r="AC131" s="67" t="s">
        <v>493</v>
      </c>
      <c r="AD131" s="67" t="s">
        <v>483</v>
      </c>
      <c r="AE131" s="67" t="s">
        <v>483</v>
      </c>
      <c r="AF131" s="68" t="s">
        <v>35</v>
      </c>
      <c r="AG131" s="68" t="s">
        <v>36</v>
      </c>
      <c r="AH131" s="68">
        <v>0.91666666666666696</v>
      </c>
      <c r="AI131" s="68">
        <v>0.699722856696672</v>
      </c>
      <c r="AJ131" s="68">
        <v>0.75</v>
      </c>
      <c r="AK131" s="68">
        <v>0.41421617824252499</v>
      </c>
      <c r="AL131" s="68">
        <v>0</v>
      </c>
      <c r="AM131" s="68" t="s">
        <v>464</v>
      </c>
      <c r="AN131" s="69" t="s">
        <v>1045</v>
      </c>
      <c r="AO131" s="69" t="s">
        <v>1046</v>
      </c>
      <c r="AP131" s="69" t="s">
        <v>473</v>
      </c>
      <c r="AQ131" s="69" t="s">
        <v>468</v>
      </c>
      <c r="AR131" s="69" t="s">
        <v>488</v>
      </c>
      <c r="AS131" s="69" t="s">
        <v>473</v>
      </c>
      <c r="AT131" s="69" t="s">
        <v>473</v>
      </c>
      <c r="AU131" s="69">
        <v>17</v>
      </c>
      <c r="AV131" s="69">
        <v>20425356</v>
      </c>
      <c r="AW131" s="69" t="s">
        <v>271</v>
      </c>
    </row>
    <row r="132" spans="1:49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45"/>
      <c r="K132" s="39" t="s">
        <v>539</v>
      </c>
      <c r="L132" s="39" t="s">
        <v>274</v>
      </c>
      <c r="M132" s="39" t="s">
        <v>1047</v>
      </c>
      <c r="N132" s="39"/>
      <c r="O132" s="70">
        <v>1.2999999999999999E-5</v>
      </c>
      <c r="P132" s="39">
        <v>16</v>
      </c>
      <c r="Q132" s="39">
        <v>18368560</v>
      </c>
      <c r="R132" s="39"/>
      <c r="S132" s="39"/>
      <c r="T132" s="39"/>
      <c r="U132" s="39"/>
      <c r="V132" s="39" t="s">
        <v>273</v>
      </c>
      <c r="W132" s="37"/>
      <c r="X132" s="37"/>
      <c r="Y132" s="67" t="s">
        <v>274</v>
      </c>
      <c r="Z132" s="67">
        <v>16</v>
      </c>
      <c r="AA132" s="82">
        <v>18368560</v>
      </c>
      <c r="AB132" s="67">
        <v>0.81220000000000003</v>
      </c>
      <c r="AC132" s="67" t="s">
        <v>461</v>
      </c>
      <c r="AD132" s="67" t="s">
        <v>462</v>
      </c>
      <c r="AE132" s="67" t="s">
        <v>462</v>
      </c>
      <c r="AF132" s="68" t="s">
        <v>35</v>
      </c>
      <c r="AG132" s="83" t="s">
        <v>36</v>
      </c>
      <c r="AH132" s="68">
        <v>0.77777777777777801</v>
      </c>
      <c r="AI132" s="68">
        <v>0.225442316994513</v>
      </c>
      <c r="AJ132" s="68">
        <v>0</v>
      </c>
      <c r="AK132" s="68" t="s">
        <v>464</v>
      </c>
      <c r="AL132" s="68">
        <v>0.05</v>
      </c>
      <c r="AM132" s="68">
        <v>0.86781410769365097</v>
      </c>
      <c r="AN132" s="69" t="s">
        <v>1048</v>
      </c>
      <c r="AO132" s="69" t="s">
        <v>1049</v>
      </c>
      <c r="AP132" s="69" t="s">
        <v>467</v>
      </c>
      <c r="AQ132" s="69" t="s">
        <v>468</v>
      </c>
      <c r="AR132" s="69" t="s">
        <v>469</v>
      </c>
      <c r="AS132" s="69" t="s">
        <v>472</v>
      </c>
      <c r="AT132" s="69" t="s">
        <v>473</v>
      </c>
      <c r="AU132" s="69">
        <v>16</v>
      </c>
      <c r="AV132" s="69">
        <v>18368560</v>
      </c>
      <c r="AW132" s="69" t="s">
        <v>274</v>
      </c>
    </row>
    <row r="133" spans="1:49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45"/>
      <c r="K133" s="39" t="s">
        <v>543</v>
      </c>
      <c r="L133" s="39" t="s">
        <v>277</v>
      </c>
      <c r="M133" s="39">
        <v>0.67300000000000004</v>
      </c>
      <c r="N133" s="39"/>
      <c r="O133" s="70">
        <v>2.5999999999999998E-5</v>
      </c>
      <c r="P133" s="39">
        <v>11</v>
      </c>
      <c r="Q133" s="39">
        <v>8271088</v>
      </c>
      <c r="R133" s="39"/>
      <c r="S133" s="39"/>
      <c r="T133" s="39"/>
      <c r="U133" s="39"/>
      <c r="V133" s="39" t="s">
        <v>276</v>
      </c>
      <c r="W133" s="37"/>
      <c r="X133" s="37"/>
      <c r="Y133" s="67" t="s">
        <v>464</v>
      </c>
      <c r="Z133" s="67" t="s">
        <v>464</v>
      </c>
      <c r="AA133" s="82" t="s">
        <v>464</v>
      </c>
      <c r="AB133" s="67" t="s">
        <v>464</v>
      </c>
      <c r="AC133" s="67" t="s">
        <v>464</v>
      </c>
      <c r="AD133" s="67" t="s">
        <v>464</v>
      </c>
      <c r="AE133" s="67" t="s">
        <v>464</v>
      </c>
      <c r="AF133" s="68" t="s">
        <v>464</v>
      </c>
      <c r="AG133" s="83" t="s">
        <v>464</v>
      </c>
      <c r="AH133" s="68" t="s">
        <v>464</v>
      </c>
      <c r="AI133" s="68" t="s">
        <v>464</v>
      </c>
      <c r="AJ133" s="68" t="s">
        <v>464</v>
      </c>
      <c r="AK133" s="68" t="s">
        <v>464</v>
      </c>
      <c r="AL133" s="68" t="s">
        <v>464</v>
      </c>
      <c r="AM133" s="68" t="s">
        <v>464</v>
      </c>
      <c r="AN133" s="69" t="s">
        <v>464</v>
      </c>
      <c r="AO133" s="69" t="s">
        <v>464</v>
      </c>
      <c r="AP133" s="69" t="s">
        <v>464</v>
      </c>
      <c r="AQ133" s="69" t="s">
        <v>464</v>
      </c>
      <c r="AR133" s="69" t="s">
        <v>464</v>
      </c>
      <c r="AS133" s="69" t="s">
        <v>464</v>
      </c>
      <c r="AT133" s="69" t="s">
        <v>464</v>
      </c>
      <c r="AU133" s="69" t="s">
        <v>464</v>
      </c>
      <c r="AV133" s="69" t="s">
        <v>464</v>
      </c>
      <c r="AW133" s="69" t="s">
        <v>464</v>
      </c>
    </row>
    <row r="134" spans="1:49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45"/>
      <c r="K134" s="39" t="s">
        <v>545</v>
      </c>
      <c r="L134" s="39" t="s">
        <v>279</v>
      </c>
      <c r="M134" s="39" t="s">
        <v>1050</v>
      </c>
      <c r="N134" s="39"/>
      <c r="O134" s="70">
        <v>1.7E-5</v>
      </c>
      <c r="P134" s="39">
        <v>11</v>
      </c>
      <c r="Q134" s="39">
        <v>13110133</v>
      </c>
      <c r="R134" s="39"/>
      <c r="S134" s="39"/>
      <c r="T134" s="39"/>
      <c r="U134" s="39"/>
      <c r="V134" s="39" t="s">
        <v>174</v>
      </c>
      <c r="W134" s="37"/>
      <c r="X134" s="37"/>
      <c r="Y134" s="71" t="s">
        <v>279</v>
      </c>
      <c r="Z134" s="67">
        <v>11</v>
      </c>
      <c r="AA134" s="67">
        <v>13110133</v>
      </c>
      <c r="AB134" s="67">
        <v>0.81899999999999995</v>
      </c>
      <c r="AC134" s="67" t="s">
        <v>537</v>
      </c>
      <c r="AD134" s="67" t="s">
        <v>462</v>
      </c>
      <c r="AE134" s="71" t="s">
        <v>462</v>
      </c>
      <c r="AF134" s="68" t="s">
        <v>35</v>
      </c>
      <c r="AG134" s="68" t="s">
        <v>538</v>
      </c>
      <c r="AH134" s="68">
        <v>0.41666666666666702</v>
      </c>
      <c r="AI134" s="68">
        <v>3.93306013600263E-2</v>
      </c>
      <c r="AJ134" s="68">
        <v>0.33333333333333298</v>
      </c>
      <c r="AK134" s="68">
        <v>0.22067136191984699</v>
      </c>
      <c r="AL134" s="68">
        <v>1</v>
      </c>
      <c r="AM134" s="68" t="s">
        <v>464</v>
      </c>
      <c r="AN134" s="69" t="s">
        <v>1051</v>
      </c>
      <c r="AO134" s="69" t="s">
        <v>1052</v>
      </c>
      <c r="AP134" s="69" t="s">
        <v>592</v>
      </c>
      <c r="AQ134" s="69" t="s">
        <v>468</v>
      </c>
      <c r="AR134" s="69" t="s">
        <v>469</v>
      </c>
      <c r="AS134" s="69" t="s">
        <v>682</v>
      </c>
      <c r="AT134" s="69" t="s">
        <v>542</v>
      </c>
      <c r="AU134" s="69">
        <v>11</v>
      </c>
      <c r="AV134" s="69">
        <v>13110133</v>
      </c>
      <c r="AW134" s="69" t="s">
        <v>279</v>
      </c>
    </row>
    <row r="135" spans="1:49" ht="25.5" customHeight="1">
      <c r="A135" s="56" t="s">
        <v>259</v>
      </c>
      <c r="B135" s="56" t="s">
        <v>518</v>
      </c>
      <c r="C135" s="56"/>
      <c r="D135" s="56">
        <v>2018</v>
      </c>
      <c r="E135" s="56" t="s">
        <v>261</v>
      </c>
      <c r="F135" s="56" t="s">
        <v>262</v>
      </c>
      <c r="G135" s="56">
        <v>461</v>
      </c>
      <c r="H135" s="56" t="s">
        <v>40</v>
      </c>
      <c r="I135" s="45"/>
      <c r="J135" s="45" t="s">
        <v>1053</v>
      </c>
      <c r="K135" s="79" t="s">
        <v>1054</v>
      </c>
      <c r="L135" s="79" t="s">
        <v>1055</v>
      </c>
      <c r="M135" s="79">
        <v>4.8000000000000001E-2</v>
      </c>
      <c r="N135" s="79">
        <v>7.0000000000000001E-3</v>
      </c>
      <c r="O135" s="80">
        <v>9.6200000000000001E-11</v>
      </c>
      <c r="P135" s="39"/>
      <c r="Q135" s="39"/>
      <c r="R135" s="39"/>
      <c r="S135" s="79" t="s">
        <v>538</v>
      </c>
      <c r="T135" s="39"/>
      <c r="U135" s="79">
        <v>0.437</v>
      </c>
      <c r="V135" s="79" t="s">
        <v>180</v>
      </c>
      <c r="W135" s="37"/>
      <c r="X135" s="37"/>
      <c r="Y135" s="74" t="s">
        <v>1056</v>
      </c>
      <c r="Z135" s="67">
        <v>5</v>
      </c>
      <c r="AA135" s="67">
        <v>93372631</v>
      </c>
      <c r="AB135" s="67">
        <v>0.84519999999999995</v>
      </c>
      <c r="AC135" s="67" t="s">
        <v>493</v>
      </c>
      <c r="AD135" s="67" t="s">
        <v>483</v>
      </c>
      <c r="AE135" s="71" t="s">
        <v>462</v>
      </c>
      <c r="AF135" s="68" t="s">
        <v>35</v>
      </c>
      <c r="AG135" s="68" t="s">
        <v>36</v>
      </c>
      <c r="AH135" s="68">
        <v>0.77777777777777801</v>
      </c>
      <c r="AI135" s="68">
        <v>0.87956326224841896</v>
      </c>
      <c r="AJ135" s="68">
        <v>0.58333333333333304</v>
      </c>
      <c r="AK135" s="68">
        <v>0.94420526336249699</v>
      </c>
      <c r="AL135" s="68">
        <v>0</v>
      </c>
      <c r="AM135" s="68" t="s">
        <v>464</v>
      </c>
      <c r="AN135" s="69" t="s">
        <v>1055</v>
      </c>
      <c r="AO135" s="69" t="s">
        <v>1057</v>
      </c>
      <c r="AP135" s="69" t="s">
        <v>467</v>
      </c>
      <c r="AQ135" s="69" t="s">
        <v>468</v>
      </c>
      <c r="AR135" s="69" t="s">
        <v>469</v>
      </c>
      <c r="AS135" s="69" t="s">
        <v>472</v>
      </c>
      <c r="AT135" s="69" t="s">
        <v>473</v>
      </c>
      <c r="AU135" s="69">
        <v>5</v>
      </c>
      <c r="AV135" s="69">
        <v>93372631</v>
      </c>
      <c r="AW135" s="69" t="s">
        <v>1056</v>
      </c>
    </row>
    <row r="136" spans="1:49" ht="15">
      <c r="A136" s="56"/>
      <c r="B136" s="56"/>
      <c r="C136" s="56"/>
      <c r="D136" s="56"/>
      <c r="E136" s="56"/>
      <c r="F136" s="56"/>
      <c r="G136" s="56"/>
      <c r="H136" s="56"/>
      <c r="I136" s="45"/>
      <c r="J136" s="45"/>
      <c r="K136" s="79" t="s">
        <v>1054</v>
      </c>
      <c r="L136" s="79" t="s">
        <v>1058</v>
      </c>
      <c r="M136" s="79">
        <v>4.2999999999999997E-2</v>
      </c>
      <c r="N136" s="79">
        <v>7.0000000000000001E-3</v>
      </c>
      <c r="O136" s="80">
        <v>1.3999999999999999E-9</v>
      </c>
      <c r="P136" s="39"/>
      <c r="Q136" s="39"/>
      <c r="R136" s="39"/>
      <c r="S136" s="79" t="s">
        <v>538</v>
      </c>
      <c r="T136" s="39"/>
      <c r="U136" s="79">
        <v>0.47499999999999998</v>
      </c>
      <c r="V136" s="79" t="s">
        <v>152</v>
      </c>
      <c r="W136" s="37"/>
      <c r="X136" s="37"/>
      <c r="Y136" s="74" t="s">
        <v>1059</v>
      </c>
      <c r="Z136" s="67">
        <v>16</v>
      </c>
      <c r="AA136" s="67">
        <v>31955661</v>
      </c>
      <c r="AB136" s="67">
        <v>0.82279999999999998</v>
      </c>
      <c r="AC136" s="67" t="s">
        <v>493</v>
      </c>
      <c r="AD136" s="67" t="s">
        <v>483</v>
      </c>
      <c r="AE136" s="71" t="s">
        <v>462</v>
      </c>
      <c r="AF136" s="68" t="s">
        <v>35</v>
      </c>
      <c r="AG136" s="68" t="s">
        <v>36</v>
      </c>
      <c r="AH136" s="68">
        <v>0.41666666666666702</v>
      </c>
      <c r="AI136" s="68">
        <v>0.903518125461653</v>
      </c>
      <c r="AJ136" s="68">
        <v>1</v>
      </c>
      <c r="AK136" s="68" t="s">
        <v>464</v>
      </c>
      <c r="AL136" s="68">
        <v>1</v>
      </c>
      <c r="AM136" s="68" t="s">
        <v>464</v>
      </c>
      <c r="AN136" s="69" t="s">
        <v>1058</v>
      </c>
      <c r="AO136" s="69" t="s">
        <v>1060</v>
      </c>
      <c r="AP136" s="69" t="s">
        <v>467</v>
      </c>
      <c r="AQ136" s="69" t="s">
        <v>468</v>
      </c>
      <c r="AR136" s="69" t="s">
        <v>469</v>
      </c>
      <c r="AS136" s="69" t="s">
        <v>472</v>
      </c>
      <c r="AT136" s="69" t="s">
        <v>473</v>
      </c>
      <c r="AU136" s="69">
        <v>16</v>
      </c>
      <c r="AV136" s="69">
        <v>31955661</v>
      </c>
      <c r="AW136" s="69" t="s">
        <v>1059</v>
      </c>
    </row>
    <row r="137" spans="1:49" ht="15">
      <c r="A137" s="56"/>
      <c r="B137" s="56"/>
      <c r="C137" s="56"/>
      <c r="D137" s="56"/>
      <c r="E137" s="56"/>
      <c r="F137" s="56"/>
      <c r="G137" s="56"/>
      <c r="H137" s="56"/>
      <c r="I137" s="45"/>
      <c r="J137" s="45"/>
      <c r="K137" s="79" t="s">
        <v>1054</v>
      </c>
      <c r="L137" s="79" t="s">
        <v>1061</v>
      </c>
      <c r="M137" s="79">
        <v>-3.3000000000000002E-2</v>
      </c>
      <c r="N137" s="79">
        <v>8.9999999999999993E-3</v>
      </c>
      <c r="O137" s="80">
        <v>2.6400000000000002E-4</v>
      </c>
      <c r="P137" s="39"/>
      <c r="Q137" s="39"/>
      <c r="R137" s="39"/>
      <c r="S137" s="79" t="s">
        <v>580</v>
      </c>
      <c r="T137" s="39"/>
      <c r="U137" s="79">
        <v>0.22900000000000001</v>
      </c>
      <c r="V137" s="79" t="s">
        <v>521</v>
      </c>
      <c r="W137" s="37"/>
      <c r="X137" s="37"/>
      <c r="Y137" s="74" t="s">
        <v>464</v>
      </c>
      <c r="Z137" s="67" t="s">
        <v>464</v>
      </c>
      <c r="AA137" s="67" t="s">
        <v>464</v>
      </c>
      <c r="AB137" s="67" t="s">
        <v>464</v>
      </c>
      <c r="AC137" s="67" t="s">
        <v>464</v>
      </c>
      <c r="AD137" s="67" t="s">
        <v>464</v>
      </c>
      <c r="AE137" s="71" t="s">
        <v>464</v>
      </c>
      <c r="AF137" s="68" t="s">
        <v>464</v>
      </c>
      <c r="AG137" s="68" t="s">
        <v>464</v>
      </c>
      <c r="AH137" s="68" t="s">
        <v>464</v>
      </c>
      <c r="AI137" s="68" t="s">
        <v>464</v>
      </c>
      <c r="AJ137" s="68" t="s">
        <v>464</v>
      </c>
      <c r="AK137" s="68" t="s">
        <v>464</v>
      </c>
      <c r="AL137" s="68" t="s">
        <v>464</v>
      </c>
      <c r="AM137" s="68" t="s">
        <v>464</v>
      </c>
      <c r="AN137" s="69" t="s">
        <v>464</v>
      </c>
      <c r="AO137" s="69" t="s">
        <v>464</v>
      </c>
      <c r="AP137" s="69" t="s">
        <v>464</v>
      </c>
      <c r="AQ137" s="69" t="s">
        <v>464</v>
      </c>
      <c r="AR137" s="69" t="s">
        <v>464</v>
      </c>
      <c r="AS137" s="69" t="s">
        <v>464</v>
      </c>
      <c r="AT137" s="69" t="s">
        <v>464</v>
      </c>
      <c r="AU137" s="69" t="s">
        <v>464</v>
      </c>
      <c r="AV137" s="69" t="s">
        <v>464</v>
      </c>
      <c r="AW137" s="69" t="s">
        <v>464</v>
      </c>
    </row>
    <row r="138" spans="1:49" ht="15">
      <c r="A138" s="56"/>
      <c r="B138" s="56"/>
      <c r="C138" s="56"/>
      <c r="D138" s="56"/>
      <c r="E138" s="56"/>
      <c r="F138" s="56"/>
      <c r="G138" s="56"/>
      <c r="H138" s="56"/>
      <c r="I138" s="45"/>
      <c r="J138" s="45"/>
      <c r="K138" s="79" t="s">
        <v>1054</v>
      </c>
      <c r="L138" s="79" t="s">
        <v>464</v>
      </c>
      <c r="M138" s="79">
        <v>3.1E-2</v>
      </c>
      <c r="N138" s="79">
        <v>8.0000000000000002E-3</v>
      </c>
      <c r="O138" s="80">
        <v>3.96E-5</v>
      </c>
      <c r="P138" s="39"/>
      <c r="Q138" s="39"/>
      <c r="R138" s="39"/>
      <c r="S138" s="79" t="s">
        <v>538</v>
      </c>
      <c r="T138" s="39"/>
      <c r="U138" s="79">
        <v>0.374</v>
      </c>
      <c r="V138" s="79" t="s">
        <v>533</v>
      </c>
      <c r="W138" s="37"/>
      <c r="X138" s="37"/>
      <c r="Y138" s="74" t="s">
        <v>464</v>
      </c>
      <c r="Z138" s="67" t="s">
        <v>464</v>
      </c>
      <c r="AA138" s="67" t="s">
        <v>464</v>
      </c>
      <c r="AB138" s="67" t="s">
        <v>464</v>
      </c>
      <c r="AC138" s="67" t="s">
        <v>464</v>
      </c>
      <c r="AD138" s="67" t="s">
        <v>464</v>
      </c>
      <c r="AE138" s="71" t="s">
        <v>464</v>
      </c>
      <c r="AF138" s="68" t="s">
        <v>464</v>
      </c>
      <c r="AG138" s="68" t="s">
        <v>464</v>
      </c>
      <c r="AH138" s="68" t="s">
        <v>464</v>
      </c>
      <c r="AI138" s="68" t="s">
        <v>464</v>
      </c>
      <c r="AJ138" s="68" t="s">
        <v>464</v>
      </c>
      <c r="AK138" s="68" t="s">
        <v>464</v>
      </c>
      <c r="AL138" s="68" t="s">
        <v>464</v>
      </c>
      <c r="AM138" s="68" t="s">
        <v>464</v>
      </c>
      <c r="AN138" s="69" t="s">
        <v>464</v>
      </c>
      <c r="AO138" s="69" t="s">
        <v>464</v>
      </c>
      <c r="AP138" s="69" t="s">
        <v>464</v>
      </c>
      <c r="AQ138" s="69" t="s">
        <v>464</v>
      </c>
      <c r="AR138" s="69" t="s">
        <v>464</v>
      </c>
      <c r="AS138" s="69" t="s">
        <v>464</v>
      </c>
      <c r="AT138" s="69" t="s">
        <v>464</v>
      </c>
      <c r="AU138" s="69" t="s">
        <v>464</v>
      </c>
      <c r="AV138" s="69" t="s">
        <v>464</v>
      </c>
      <c r="AW138" s="69" t="s">
        <v>464</v>
      </c>
    </row>
    <row r="139" spans="1:49" ht="15">
      <c r="A139" s="56"/>
      <c r="B139" s="56"/>
      <c r="C139" s="56"/>
      <c r="D139" s="56"/>
      <c r="E139" s="56"/>
      <c r="F139" s="56"/>
      <c r="G139" s="56"/>
      <c r="H139" s="56"/>
      <c r="I139" s="45"/>
      <c r="J139" s="45"/>
      <c r="K139" s="79" t="s">
        <v>1054</v>
      </c>
      <c r="L139" s="79" t="s">
        <v>464</v>
      </c>
      <c r="M139" s="79">
        <v>-2.1000000000000001E-2</v>
      </c>
      <c r="N139" s="79">
        <v>6.0000000000000001E-3</v>
      </c>
      <c r="O139" s="80">
        <v>2.4600000000000002E-4</v>
      </c>
      <c r="P139" s="39"/>
      <c r="Q139" s="39"/>
      <c r="R139" s="39"/>
      <c r="S139" s="79" t="s">
        <v>580</v>
      </c>
      <c r="T139" s="39"/>
      <c r="U139" s="79">
        <v>0.39600000000000002</v>
      </c>
      <c r="V139" s="79" t="s">
        <v>533</v>
      </c>
      <c r="W139" s="37"/>
      <c r="X139" s="37"/>
      <c r="Y139" s="74" t="s">
        <v>464</v>
      </c>
      <c r="Z139" s="67" t="s">
        <v>464</v>
      </c>
      <c r="AA139" s="67" t="s">
        <v>464</v>
      </c>
      <c r="AB139" s="67" t="s">
        <v>464</v>
      </c>
      <c r="AC139" s="67" t="s">
        <v>464</v>
      </c>
      <c r="AD139" s="67" t="s">
        <v>464</v>
      </c>
      <c r="AE139" s="71" t="s">
        <v>464</v>
      </c>
      <c r="AF139" s="68" t="s">
        <v>464</v>
      </c>
      <c r="AG139" s="68" t="s">
        <v>464</v>
      </c>
      <c r="AH139" s="68" t="s">
        <v>464</v>
      </c>
      <c r="AI139" s="68" t="s">
        <v>464</v>
      </c>
      <c r="AJ139" s="68" t="s">
        <v>464</v>
      </c>
      <c r="AK139" s="68" t="s">
        <v>464</v>
      </c>
      <c r="AL139" s="68" t="s">
        <v>464</v>
      </c>
      <c r="AM139" s="68" t="s">
        <v>464</v>
      </c>
      <c r="AN139" s="69" t="s">
        <v>464</v>
      </c>
      <c r="AO139" s="69" t="s">
        <v>464</v>
      </c>
      <c r="AP139" s="69" t="s">
        <v>464</v>
      </c>
      <c r="AQ139" s="69" t="s">
        <v>464</v>
      </c>
      <c r="AR139" s="69" t="s">
        <v>464</v>
      </c>
      <c r="AS139" s="69" t="s">
        <v>464</v>
      </c>
      <c r="AT139" s="69" t="s">
        <v>464</v>
      </c>
      <c r="AU139" s="69" t="s">
        <v>464</v>
      </c>
      <c r="AV139" s="69" t="s">
        <v>464</v>
      </c>
      <c r="AW139" s="69" t="s">
        <v>464</v>
      </c>
    </row>
    <row r="140" spans="1:49" ht="15">
      <c r="A140" s="56"/>
      <c r="B140" s="56"/>
      <c r="C140" s="56"/>
      <c r="D140" s="56"/>
      <c r="E140" s="56"/>
      <c r="F140" s="56"/>
      <c r="G140" s="56"/>
      <c r="H140" s="56"/>
      <c r="I140" s="45"/>
      <c r="J140" s="45"/>
      <c r="K140" s="79" t="s">
        <v>1065</v>
      </c>
      <c r="L140" s="79" t="s">
        <v>1066</v>
      </c>
      <c r="M140" s="79">
        <v>0.17399999999999999</v>
      </c>
      <c r="N140" s="79">
        <v>4.2000000000000003E-2</v>
      </c>
      <c r="O140" s="80">
        <v>4.1100000000000003E-5</v>
      </c>
      <c r="P140" s="39"/>
      <c r="Q140" s="39"/>
      <c r="R140" s="39"/>
      <c r="S140" s="79" t="s">
        <v>580</v>
      </c>
      <c r="T140" s="39"/>
      <c r="U140" s="79">
        <v>0.30499999999999999</v>
      </c>
      <c r="V140" s="79" t="s">
        <v>266</v>
      </c>
      <c r="W140" s="37"/>
      <c r="X140" s="37"/>
      <c r="Y140" s="74" t="s">
        <v>464</v>
      </c>
      <c r="Z140" s="67" t="s">
        <v>464</v>
      </c>
      <c r="AA140" s="67" t="s">
        <v>464</v>
      </c>
      <c r="AB140" s="67" t="s">
        <v>464</v>
      </c>
      <c r="AC140" s="67" t="s">
        <v>464</v>
      </c>
      <c r="AD140" s="67" t="s">
        <v>464</v>
      </c>
      <c r="AE140" s="71" t="s">
        <v>464</v>
      </c>
      <c r="AF140" s="68" t="s">
        <v>464</v>
      </c>
      <c r="AG140" s="68" t="s">
        <v>464</v>
      </c>
      <c r="AH140" s="68" t="s">
        <v>464</v>
      </c>
      <c r="AI140" s="68" t="s">
        <v>464</v>
      </c>
      <c r="AJ140" s="68" t="s">
        <v>464</v>
      </c>
      <c r="AK140" s="68" t="s">
        <v>464</v>
      </c>
      <c r="AL140" s="68" t="s">
        <v>464</v>
      </c>
      <c r="AM140" s="68" t="s">
        <v>464</v>
      </c>
      <c r="AN140" s="69" t="s">
        <v>464</v>
      </c>
      <c r="AO140" s="69" t="s">
        <v>464</v>
      </c>
      <c r="AP140" s="69" t="s">
        <v>464</v>
      </c>
      <c r="AQ140" s="69" t="s">
        <v>464</v>
      </c>
      <c r="AR140" s="69" t="s">
        <v>464</v>
      </c>
      <c r="AS140" s="69" t="s">
        <v>464</v>
      </c>
      <c r="AT140" s="69" t="s">
        <v>464</v>
      </c>
      <c r="AU140" s="69" t="s">
        <v>464</v>
      </c>
      <c r="AV140" s="69" t="s">
        <v>464</v>
      </c>
      <c r="AW140" s="69" t="s">
        <v>464</v>
      </c>
    </row>
    <row r="141" spans="1:49" ht="15">
      <c r="A141" s="56"/>
      <c r="B141" s="56"/>
      <c r="C141" s="56"/>
      <c r="D141" s="56"/>
      <c r="E141" s="56"/>
      <c r="F141" s="56"/>
      <c r="G141" s="56"/>
      <c r="H141" s="56"/>
      <c r="I141" s="45"/>
      <c r="J141" s="45"/>
      <c r="K141" s="79" t="s">
        <v>1065</v>
      </c>
      <c r="L141" s="79" t="s">
        <v>1061</v>
      </c>
      <c r="M141" s="79">
        <v>-0.27100000000000002</v>
      </c>
      <c r="N141" s="79">
        <v>4.5999999999999999E-2</v>
      </c>
      <c r="O141" s="80">
        <v>6.4300000000000003E-9</v>
      </c>
      <c r="P141" s="39"/>
      <c r="Q141" s="39"/>
      <c r="R141" s="39"/>
      <c r="S141" s="79" t="s">
        <v>580</v>
      </c>
      <c r="T141" s="39"/>
      <c r="U141" s="79">
        <v>0.22900000000000001</v>
      </c>
      <c r="V141" s="79" t="s">
        <v>521</v>
      </c>
      <c r="W141" s="37"/>
      <c r="X141" s="37"/>
      <c r="Y141" s="74" t="s">
        <v>464</v>
      </c>
      <c r="Z141" s="67" t="s">
        <v>464</v>
      </c>
      <c r="AA141" s="67" t="s">
        <v>464</v>
      </c>
      <c r="AB141" s="67" t="s">
        <v>464</v>
      </c>
      <c r="AC141" s="67" t="s">
        <v>464</v>
      </c>
      <c r="AD141" s="67" t="s">
        <v>464</v>
      </c>
      <c r="AE141" s="71" t="s">
        <v>464</v>
      </c>
      <c r="AF141" s="68" t="s">
        <v>464</v>
      </c>
      <c r="AG141" s="68" t="s">
        <v>464</v>
      </c>
      <c r="AH141" s="68" t="s">
        <v>464</v>
      </c>
      <c r="AI141" s="68" t="s">
        <v>464</v>
      </c>
      <c r="AJ141" s="68" t="s">
        <v>464</v>
      </c>
      <c r="AK141" s="68" t="s">
        <v>464</v>
      </c>
      <c r="AL141" s="68" t="s">
        <v>464</v>
      </c>
      <c r="AM141" s="68" t="s">
        <v>464</v>
      </c>
      <c r="AN141" s="69" t="s">
        <v>464</v>
      </c>
      <c r="AO141" s="69" t="s">
        <v>464</v>
      </c>
      <c r="AP141" s="69" t="s">
        <v>464</v>
      </c>
      <c r="AQ141" s="69" t="s">
        <v>464</v>
      </c>
      <c r="AR141" s="69" t="s">
        <v>464</v>
      </c>
      <c r="AS141" s="69" t="s">
        <v>464</v>
      </c>
      <c r="AT141" s="69" t="s">
        <v>464</v>
      </c>
      <c r="AU141" s="69" t="s">
        <v>464</v>
      </c>
      <c r="AV141" s="69" t="s">
        <v>464</v>
      </c>
      <c r="AW141" s="69" t="s">
        <v>464</v>
      </c>
    </row>
    <row r="142" spans="1:49" ht="15">
      <c r="A142" s="56"/>
      <c r="B142" s="56"/>
      <c r="C142" s="56"/>
      <c r="D142" s="56"/>
      <c r="E142" s="56"/>
      <c r="F142" s="56"/>
      <c r="G142" s="56"/>
      <c r="H142" s="56"/>
      <c r="I142" s="45"/>
      <c r="J142" s="45"/>
      <c r="K142" s="79" t="s">
        <v>1065</v>
      </c>
      <c r="L142" s="79" t="s">
        <v>1067</v>
      </c>
      <c r="M142" s="79">
        <v>0.19500000000000001</v>
      </c>
      <c r="N142" s="79">
        <v>4.2000000000000003E-2</v>
      </c>
      <c r="O142" s="80">
        <v>5.4600000000000002E-6</v>
      </c>
      <c r="P142" s="39"/>
      <c r="Q142" s="39"/>
      <c r="R142" s="39"/>
      <c r="S142" s="79" t="s">
        <v>580</v>
      </c>
      <c r="T142" s="39"/>
      <c r="U142" s="79">
        <v>0.314</v>
      </c>
      <c r="V142" s="79" t="s">
        <v>534</v>
      </c>
      <c r="W142" s="37"/>
      <c r="X142" s="37"/>
      <c r="Y142" s="74" t="s">
        <v>464</v>
      </c>
      <c r="Z142" s="67" t="s">
        <v>464</v>
      </c>
      <c r="AA142" s="67" t="s">
        <v>464</v>
      </c>
      <c r="AB142" s="67" t="s">
        <v>464</v>
      </c>
      <c r="AC142" s="67" t="s">
        <v>464</v>
      </c>
      <c r="AD142" s="67" t="s">
        <v>464</v>
      </c>
      <c r="AE142" s="71" t="s">
        <v>464</v>
      </c>
      <c r="AF142" s="68" t="s">
        <v>464</v>
      </c>
      <c r="AG142" s="68" t="s">
        <v>464</v>
      </c>
      <c r="AH142" s="68" t="s">
        <v>464</v>
      </c>
      <c r="AI142" s="68" t="s">
        <v>464</v>
      </c>
      <c r="AJ142" s="68" t="s">
        <v>464</v>
      </c>
      <c r="AK142" s="68" t="s">
        <v>464</v>
      </c>
      <c r="AL142" s="68" t="s">
        <v>464</v>
      </c>
      <c r="AM142" s="68" t="s">
        <v>464</v>
      </c>
      <c r="AN142" s="69" t="s">
        <v>464</v>
      </c>
      <c r="AO142" s="69" t="s">
        <v>464</v>
      </c>
      <c r="AP142" s="69" t="s">
        <v>464</v>
      </c>
      <c r="AQ142" s="69" t="s">
        <v>464</v>
      </c>
      <c r="AR142" s="69" t="s">
        <v>464</v>
      </c>
      <c r="AS142" s="69" t="s">
        <v>464</v>
      </c>
      <c r="AT142" s="69" t="s">
        <v>464</v>
      </c>
      <c r="AU142" s="69" t="s">
        <v>464</v>
      </c>
      <c r="AV142" s="69" t="s">
        <v>464</v>
      </c>
      <c r="AW142" s="69" t="s">
        <v>464</v>
      </c>
    </row>
    <row r="143" spans="1:49" ht="15">
      <c r="A143" s="56"/>
      <c r="B143" s="56"/>
      <c r="C143" s="56"/>
      <c r="D143" s="56"/>
      <c r="E143" s="56"/>
      <c r="F143" s="56"/>
      <c r="G143" s="56"/>
      <c r="H143" s="56"/>
      <c r="I143" s="45"/>
      <c r="J143" s="45"/>
      <c r="K143" s="79" t="s">
        <v>1065</v>
      </c>
      <c r="L143" s="79" t="s">
        <v>464</v>
      </c>
      <c r="M143" s="79">
        <v>-0.127</v>
      </c>
      <c r="N143" s="79">
        <v>0.03</v>
      </c>
      <c r="O143" s="80">
        <v>3.1300000000000002E-5</v>
      </c>
      <c r="P143" s="39"/>
      <c r="Q143" s="39"/>
      <c r="R143" s="39"/>
      <c r="S143" s="79" t="s">
        <v>580</v>
      </c>
      <c r="T143" s="39"/>
      <c r="U143" s="79">
        <v>0.39600000000000002</v>
      </c>
      <c r="V143" s="79" t="s">
        <v>533</v>
      </c>
      <c r="W143" s="37"/>
      <c r="X143" s="37"/>
      <c r="Y143" s="74" t="s">
        <v>464</v>
      </c>
      <c r="Z143" s="67" t="s">
        <v>464</v>
      </c>
      <c r="AA143" s="67" t="s">
        <v>464</v>
      </c>
      <c r="AB143" s="67" t="s">
        <v>464</v>
      </c>
      <c r="AC143" s="67" t="s">
        <v>464</v>
      </c>
      <c r="AD143" s="67" t="s">
        <v>464</v>
      </c>
      <c r="AE143" s="71" t="s">
        <v>464</v>
      </c>
      <c r="AF143" s="68" t="s">
        <v>464</v>
      </c>
      <c r="AG143" s="68" t="s">
        <v>464</v>
      </c>
      <c r="AH143" s="68" t="s">
        <v>464</v>
      </c>
      <c r="AI143" s="68" t="s">
        <v>464</v>
      </c>
      <c r="AJ143" s="68" t="s">
        <v>464</v>
      </c>
      <c r="AK143" s="68" t="s">
        <v>464</v>
      </c>
      <c r="AL143" s="68" t="s">
        <v>464</v>
      </c>
      <c r="AM143" s="68" t="s">
        <v>464</v>
      </c>
      <c r="AN143" s="69" t="s">
        <v>464</v>
      </c>
      <c r="AO143" s="69" t="s">
        <v>464</v>
      </c>
      <c r="AP143" s="69" t="s">
        <v>464</v>
      </c>
      <c r="AQ143" s="69" t="s">
        <v>464</v>
      </c>
      <c r="AR143" s="69" t="s">
        <v>464</v>
      </c>
      <c r="AS143" s="69" t="s">
        <v>464</v>
      </c>
      <c r="AT143" s="69" t="s">
        <v>464</v>
      </c>
      <c r="AU143" s="69" t="s">
        <v>464</v>
      </c>
      <c r="AV143" s="69" t="s">
        <v>464</v>
      </c>
      <c r="AW143" s="69" t="s">
        <v>464</v>
      </c>
    </row>
    <row r="144" spans="1:49" ht="15">
      <c r="A144" s="56"/>
      <c r="B144" s="56"/>
      <c r="C144" s="56"/>
      <c r="D144" s="56"/>
      <c r="E144" s="56"/>
      <c r="F144" s="56"/>
      <c r="G144" s="56"/>
      <c r="H144" s="56"/>
      <c r="I144" s="45"/>
      <c r="J144" s="45"/>
      <c r="K144" s="79" t="s">
        <v>1068</v>
      </c>
      <c r="L144" s="79" t="s">
        <v>1066</v>
      </c>
      <c r="M144" s="79">
        <v>0.27700000000000002</v>
      </c>
      <c r="N144" s="79">
        <v>6.0999999999999999E-2</v>
      </c>
      <c r="O144" s="80">
        <v>6.7000000000000002E-6</v>
      </c>
      <c r="P144" s="39"/>
      <c r="Q144" s="39"/>
      <c r="R144" s="39"/>
      <c r="S144" s="79" t="s">
        <v>580</v>
      </c>
      <c r="T144" s="39"/>
      <c r="U144" s="79">
        <v>0.30499999999999999</v>
      </c>
      <c r="V144" s="79" t="s">
        <v>266</v>
      </c>
      <c r="W144" s="37"/>
      <c r="X144" s="37"/>
      <c r="Y144" s="74" t="s">
        <v>464</v>
      </c>
      <c r="Z144" s="67" t="s">
        <v>464</v>
      </c>
      <c r="AA144" s="67" t="s">
        <v>464</v>
      </c>
      <c r="AB144" s="67" t="s">
        <v>464</v>
      </c>
      <c r="AC144" s="67" t="s">
        <v>464</v>
      </c>
      <c r="AD144" s="67" t="s">
        <v>464</v>
      </c>
      <c r="AE144" s="71" t="s">
        <v>464</v>
      </c>
      <c r="AF144" s="68" t="s">
        <v>464</v>
      </c>
      <c r="AG144" s="68" t="s">
        <v>464</v>
      </c>
      <c r="AH144" s="68" t="s">
        <v>464</v>
      </c>
      <c r="AI144" s="68" t="s">
        <v>464</v>
      </c>
      <c r="AJ144" s="68" t="s">
        <v>464</v>
      </c>
      <c r="AK144" s="68" t="s">
        <v>464</v>
      </c>
      <c r="AL144" s="68" t="s">
        <v>464</v>
      </c>
      <c r="AM144" s="68" t="s">
        <v>464</v>
      </c>
      <c r="AN144" s="69" t="s">
        <v>464</v>
      </c>
      <c r="AO144" s="69" t="s">
        <v>464</v>
      </c>
      <c r="AP144" s="69" t="s">
        <v>464</v>
      </c>
      <c r="AQ144" s="69" t="s">
        <v>464</v>
      </c>
      <c r="AR144" s="69" t="s">
        <v>464</v>
      </c>
      <c r="AS144" s="69" t="s">
        <v>464</v>
      </c>
      <c r="AT144" s="69" t="s">
        <v>464</v>
      </c>
      <c r="AU144" s="69" t="s">
        <v>464</v>
      </c>
      <c r="AV144" s="69" t="s">
        <v>464</v>
      </c>
      <c r="AW144" s="69" t="s">
        <v>464</v>
      </c>
    </row>
    <row r="145" spans="1:49" ht="15">
      <c r="A145" s="56"/>
      <c r="B145" s="56"/>
      <c r="C145" s="56"/>
      <c r="D145" s="56"/>
      <c r="E145" s="56"/>
      <c r="F145" s="56"/>
      <c r="G145" s="56"/>
      <c r="H145" s="56"/>
      <c r="I145" s="45"/>
      <c r="J145" s="45"/>
      <c r="K145" s="79" t="s">
        <v>1068</v>
      </c>
      <c r="L145" s="79" t="s">
        <v>1061</v>
      </c>
      <c r="M145" s="79">
        <v>-0.30599999999999999</v>
      </c>
      <c r="N145" s="79">
        <v>6.8000000000000005E-2</v>
      </c>
      <c r="O145" s="80">
        <v>7.6599999999999995E-6</v>
      </c>
      <c r="P145" s="39"/>
      <c r="Q145" s="39"/>
      <c r="R145" s="39"/>
      <c r="S145" s="79" t="s">
        <v>580</v>
      </c>
      <c r="T145" s="39"/>
      <c r="U145" s="79">
        <v>0.22900000000000001</v>
      </c>
      <c r="V145" s="79" t="s">
        <v>521</v>
      </c>
      <c r="W145" s="37"/>
      <c r="X145" s="37"/>
      <c r="Y145" s="74" t="s">
        <v>464</v>
      </c>
      <c r="Z145" s="67" t="s">
        <v>464</v>
      </c>
      <c r="AA145" s="67" t="s">
        <v>464</v>
      </c>
      <c r="AB145" s="67" t="s">
        <v>464</v>
      </c>
      <c r="AC145" s="67" t="s">
        <v>464</v>
      </c>
      <c r="AD145" s="67" t="s">
        <v>464</v>
      </c>
      <c r="AE145" s="71" t="s">
        <v>464</v>
      </c>
      <c r="AF145" s="68" t="s">
        <v>464</v>
      </c>
      <c r="AG145" s="68" t="s">
        <v>464</v>
      </c>
      <c r="AH145" s="68" t="s">
        <v>464</v>
      </c>
      <c r="AI145" s="68" t="s">
        <v>464</v>
      </c>
      <c r="AJ145" s="68" t="s">
        <v>464</v>
      </c>
      <c r="AK145" s="68" t="s">
        <v>464</v>
      </c>
      <c r="AL145" s="68" t="s">
        <v>464</v>
      </c>
      <c r="AM145" s="68" t="s">
        <v>464</v>
      </c>
      <c r="AN145" s="69" t="s">
        <v>464</v>
      </c>
      <c r="AO145" s="69" t="s">
        <v>464</v>
      </c>
      <c r="AP145" s="69" t="s">
        <v>464</v>
      </c>
      <c r="AQ145" s="69" t="s">
        <v>464</v>
      </c>
      <c r="AR145" s="69" t="s">
        <v>464</v>
      </c>
      <c r="AS145" s="69" t="s">
        <v>464</v>
      </c>
      <c r="AT145" s="69" t="s">
        <v>464</v>
      </c>
      <c r="AU145" s="69" t="s">
        <v>464</v>
      </c>
      <c r="AV145" s="69" t="s">
        <v>464</v>
      </c>
      <c r="AW145" s="69" t="s">
        <v>464</v>
      </c>
    </row>
    <row r="146" spans="1:49" ht="15">
      <c r="A146" s="56"/>
      <c r="B146" s="56"/>
      <c r="C146" s="56"/>
      <c r="D146" s="56"/>
      <c r="E146" s="56"/>
      <c r="F146" s="56"/>
      <c r="G146" s="56"/>
      <c r="H146" s="56"/>
      <c r="I146" s="45"/>
      <c r="J146" s="45"/>
      <c r="K146" s="79" t="s">
        <v>1068</v>
      </c>
      <c r="L146" s="79" t="s">
        <v>1072</v>
      </c>
      <c r="M146" s="79">
        <v>0.245</v>
      </c>
      <c r="N146" s="79">
        <v>6.7000000000000004E-2</v>
      </c>
      <c r="O146" s="80">
        <v>3.01E-4</v>
      </c>
      <c r="P146" s="39"/>
      <c r="Q146" s="39"/>
      <c r="R146" s="39"/>
      <c r="S146" s="79" t="s">
        <v>580</v>
      </c>
      <c r="T146" s="39"/>
      <c r="U146" s="79">
        <v>0.214</v>
      </c>
      <c r="V146" s="79" t="s">
        <v>1073</v>
      </c>
      <c r="W146" s="37"/>
      <c r="X146" s="37"/>
      <c r="Y146" s="74" t="s">
        <v>464</v>
      </c>
      <c r="Z146" s="67" t="s">
        <v>464</v>
      </c>
      <c r="AA146" s="67" t="s">
        <v>464</v>
      </c>
      <c r="AB146" s="67" t="s">
        <v>464</v>
      </c>
      <c r="AC146" s="67" t="s">
        <v>464</v>
      </c>
      <c r="AD146" s="67" t="s">
        <v>464</v>
      </c>
      <c r="AE146" s="71" t="s">
        <v>464</v>
      </c>
      <c r="AF146" s="68" t="s">
        <v>464</v>
      </c>
      <c r="AG146" s="68" t="s">
        <v>464</v>
      </c>
      <c r="AH146" s="68" t="s">
        <v>464</v>
      </c>
      <c r="AI146" s="68" t="s">
        <v>464</v>
      </c>
      <c r="AJ146" s="68" t="s">
        <v>464</v>
      </c>
      <c r="AK146" s="68" t="s">
        <v>464</v>
      </c>
      <c r="AL146" s="68" t="s">
        <v>464</v>
      </c>
      <c r="AM146" s="68" t="s">
        <v>464</v>
      </c>
      <c r="AN146" s="69" t="s">
        <v>464</v>
      </c>
      <c r="AO146" s="69" t="s">
        <v>464</v>
      </c>
      <c r="AP146" s="69" t="s">
        <v>464</v>
      </c>
      <c r="AQ146" s="69" t="s">
        <v>464</v>
      </c>
      <c r="AR146" s="69" t="s">
        <v>464</v>
      </c>
      <c r="AS146" s="69" t="s">
        <v>464</v>
      </c>
      <c r="AT146" s="69" t="s">
        <v>464</v>
      </c>
      <c r="AU146" s="69" t="s">
        <v>464</v>
      </c>
      <c r="AV146" s="69" t="s">
        <v>464</v>
      </c>
      <c r="AW146" s="69" t="s">
        <v>464</v>
      </c>
    </row>
    <row r="147" spans="1:49" ht="15">
      <c r="A147" s="56"/>
      <c r="B147" s="56"/>
      <c r="C147" s="56"/>
      <c r="D147" s="56"/>
      <c r="E147" s="56"/>
      <c r="F147" s="56"/>
      <c r="G147" s="56"/>
      <c r="H147" s="56"/>
      <c r="I147" s="45"/>
      <c r="J147" s="45"/>
      <c r="K147" s="79" t="s">
        <v>1068</v>
      </c>
      <c r="L147" s="79" t="s">
        <v>1076</v>
      </c>
      <c r="M147" s="79">
        <v>-0.186</v>
      </c>
      <c r="N147" s="79">
        <v>5.7000000000000002E-2</v>
      </c>
      <c r="O147" s="80">
        <v>1.17E-3</v>
      </c>
      <c r="P147" s="39"/>
      <c r="Q147" s="39"/>
      <c r="R147" s="39"/>
      <c r="S147" s="79" t="s">
        <v>580</v>
      </c>
      <c r="T147" s="39"/>
      <c r="U147" s="79">
        <v>0.46700000000000003</v>
      </c>
      <c r="V147" s="79" t="s">
        <v>529</v>
      </c>
      <c r="W147" s="37"/>
      <c r="X147" s="37"/>
      <c r="Y147" s="74" t="s">
        <v>1079</v>
      </c>
      <c r="Z147" s="67">
        <v>19</v>
      </c>
      <c r="AA147" s="67">
        <v>52141808</v>
      </c>
      <c r="AB147" s="67">
        <v>0.72250000000000003</v>
      </c>
      <c r="AC147" s="67" t="s">
        <v>461</v>
      </c>
      <c r="AD147" s="67" t="s">
        <v>462</v>
      </c>
      <c r="AE147" s="71" t="s">
        <v>462</v>
      </c>
      <c r="AF147" s="68" t="s">
        <v>35</v>
      </c>
      <c r="AG147" s="68" t="s">
        <v>36</v>
      </c>
      <c r="AH147" s="68">
        <v>5.5555555555555601E-2</v>
      </c>
      <c r="AI147" s="68">
        <v>0.802922144581523</v>
      </c>
      <c r="AJ147" s="68">
        <v>0.66666666666666696</v>
      </c>
      <c r="AK147" s="68">
        <v>0.22067136191984699</v>
      </c>
      <c r="AL147" s="68">
        <v>0</v>
      </c>
      <c r="AM147" s="68" t="s">
        <v>464</v>
      </c>
      <c r="AN147" s="69" t="s">
        <v>1076</v>
      </c>
      <c r="AO147" s="69" t="s">
        <v>1080</v>
      </c>
      <c r="AP147" s="69" t="s">
        <v>467</v>
      </c>
      <c r="AQ147" s="69" t="s">
        <v>468</v>
      </c>
      <c r="AR147" s="69" t="s">
        <v>469</v>
      </c>
      <c r="AS147" s="69" t="s">
        <v>472</v>
      </c>
      <c r="AT147" s="69" t="s">
        <v>473</v>
      </c>
      <c r="AU147" s="69">
        <v>19</v>
      </c>
      <c r="AV147" s="69">
        <v>52141808</v>
      </c>
      <c r="AW147" s="69" t="s">
        <v>1079</v>
      </c>
    </row>
    <row r="148" spans="1:49" ht="15">
      <c r="A148" s="56"/>
      <c r="B148" s="56"/>
      <c r="C148" s="56"/>
      <c r="D148" s="56"/>
      <c r="E148" s="56"/>
      <c r="F148" s="56"/>
      <c r="G148" s="56"/>
      <c r="H148" s="56"/>
      <c r="I148" s="45"/>
      <c r="J148" s="45"/>
      <c r="K148" s="79" t="s">
        <v>1081</v>
      </c>
      <c r="L148" s="79" t="s">
        <v>1055</v>
      </c>
      <c r="M148" s="79">
        <v>4.2000000000000003E-2</v>
      </c>
      <c r="N148" s="79">
        <v>8.0000000000000002E-3</v>
      </c>
      <c r="O148" s="80">
        <v>3.1600000000000002E-7</v>
      </c>
      <c r="P148" s="39"/>
      <c r="Q148" s="39"/>
      <c r="R148" s="39"/>
      <c r="S148" s="79" t="s">
        <v>538</v>
      </c>
      <c r="T148" s="39"/>
      <c r="U148" s="79">
        <v>0.437</v>
      </c>
      <c r="V148" s="79" t="s">
        <v>180</v>
      </c>
      <c r="W148" s="37"/>
      <c r="X148" s="37"/>
      <c r="Y148" s="74" t="s">
        <v>1056</v>
      </c>
      <c r="Z148" s="67">
        <v>5</v>
      </c>
      <c r="AA148" s="67">
        <v>93372631</v>
      </c>
      <c r="AB148" s="67">
        <v>0.84519999999999995</v>
      </c>
      <c r="AC148" s="67" t="s">
        <v>493</v>
      </c>
      <c r="AD148" s="67" t="s">
        <v>483</v>
      </c>
      <c r="AE148" s="71" t="s">
        <v>462</v>
      </c>
      <c r="AF148" s="68" t="s">
        <v>35</v>
      </c>
      <c r="AG148" s="68" t="s">
        <v>36</v>
      </c>
      <c r="AH148" s="68">
        <v>0.77777777777777801</v>
      </c>
      <c r="AI148" s="68">
        <v>0.87956326224841896</v>
      </c>
      <c r="AJ148" s="68">
        <v>0.58333333333333304</v>
      </c>
      <c r="AK148" s="68">
        <v>0.94420526336249699</v>
      </c>
      <c r="AL148" s="68">
        <v>0</v>
      </c>
      <c r="AM148" s="68" t="s">
        <v>464</v>
      </c>
      <c r="AN148" s="69" t="s">
        <v>1055</v>
      </c>
      <c r="AO148" s="69" t="s">
        <v>1057</v>
      </c>
      <c r="AP148" s="69" t="s">
        <v>467</v>
      </c>
      <c r="AQ148" s="69" t="s">
        <v>468</v>
      </c>
      <c r="AR148" s="69" t="s">
        <v>469</v>
      </c>
      <c r="AS148" s="69" t="s">
        <v>472</v>
      </c>
      <c r="AT148" s="69" t="s">
        <v>473</v>
      </c>
      <c r="AU148" s="69">
        <v>5</v>
      </c>
      <c r="AV148" s="69">
        <v>93372631</v>
      </c>
      <c r="AW148" s="69" t="s">
        <v>1056</v>
      </c>
    </row>
    <row r="149" spans="1:49" ht="15">
      <c r="A149" s="56"/>
      <c r="B149" s="56"/>
      <c r="C149" s="56"/>
      <c r="D149" s="56"/>
      <c r="E149" s="56"/>
      <c r="F149" s="56"/>
      <c r="G149" s="56"/>
      <c r="H149" s="56"/>
      <c r="I149" s="45"/>
      <c r="J149" s="45"/>
      <c r="K149" s="79" t="s">
        <v>1081</v>
      </c>
      <c r="L149" s="79" t="s">
        <v>1066</v>
      </c>
      <c r="M149" s="79">
        <v>3.4000000000000002E-2</v>
      </c>
      <c r="N149" s="79">
        <v>8.9999999999999993E-3</v>
      </c>
      <c r="O149" s="80">
        <v>1.3300000000000001E-4</v>
      </c>
      <c r="P149" s="39"/>
      <c r="Q149" s="39"/>
      <c r="R149" s="39"/>
      <c r="S149" s="79" t="s">
        <v>580</v>
      </c>
      <c r="T149" s="39"/>
      <c r="U149" s="79">
        <v>0.30499999999999999</v>
      </c>
      <c r="V149" s="79" t="s">
        <v>266</v>
      </c>
      <c r="W149" s="37"/>
      <c r="X149" s="37"/>
      <c r="Y149" s="74" t="s">
        <v>464</v>
      </c>
      <c r="Z149" s="67" t="s">
        <v>464</v>
      </c>
      <c r="AA149" s="67" t="s">
        <v>464</v>
      </c>
      <c r="AB149" s="67" t="s">
        <v>464</v>
      </c>
      <c r="AC149" s="67" t="s">
        <v>464</v>
      </c>
      <c r="AD149" s="67" t="s">
        <v>464</v>
      </c>
      <c r="AE149" s="71" t="s">
        <v>464</v>
      </c>
      <c r="AF149" s="68" t="s">
        <v>464</v>
      </c>
      <c r="AG149" s="68" t="s">
        <v>464</v>
      </c>
      <c r="AH149" s="68" t="s">
        <v>464</v>
      </c>
      <c r="AI149" s="68" t="s">
        <v>464</v>
      </c>
      <c r="AJ149" s="68" t="s">
        <v>464</v>
      </c>
      <c r="AK149" s="68" t="s">
        <v>464</v>
      </c>
      <c r="AL149" s="68" t="s">
        <v>464</v>
      </c>
      <c r="AM149" s="68" t="s">
        <v>464</v>
      </c>
      <c r="AN149" s="69" t="s">
        <v>464</v>
      </c>
      <c r="AO149" s="69" t="s">
        <v>464</v>
      </c>
      <c r="AP149" s="69" t="s">
        <v>464</v>
      </c>
      <c r="AQ149" s="69" t="s">
        <v>464</v>
      </c>
      <c r="AR149" s="69" t="s">
        <v>464</v>
      </c>
      <c r="AS149" s="69" t="s">
        <v>464</v>
      </c>
      <c r="AT149" s="69" t="s">
        <v>464</v>
      </c>
      <c r="AU149" s="69" t="s">
        <v>464</v>
      </c>
      <c r="AV149" s="69" t="s">
        <v>464</v>
      </c>
      <c r="AW149" s="69" t="s">
        <v>464</v>
      </c>
    </row>
    <row r="150" spans="1:49" ht="15">
      <c r="A150" s="56"/>
      <c r="B150" s="56"/>
      <c r="C150" s="56"/>
      <c r="D150" s="56"/>
      <c r="E150" s="56"/>
      <c r="F150" s="56"/>
      <c r="G150" s="56"/>
      <c r="H150" s="56"/>
      <c r="I150" s="45"/>
      <c r="J150" s="45"/>
      <c r="K150" s="79" t="s">
        <v>1081</v>
      </c>
      <c r="L150" s="79" t="s">
        <v>1061</v>
      </c>
      <c r="M150" s="79">
        <v>-3.4000000000000002E-2</v>
      </c>
      <c r="N150" s="79">
        <v>0.01</v>
      </c>
      <c r="O150" s="80">
        <v>8.0699999999999999E-4</v>
      </c>
      <c r="P150" s="39"/>
      <c r="Q150" s="39"/>
      <c r="R150" s="39"/>
      <c r="S150" s="79" t="s">
        <v>580</v>
      </c>
      <c r="T150" s="39"/>
      <c r="U150" s="79">
        <v>0.22900000000000001</v>
      </c>
      <c r="V150" s="79" t="s">
        <v>521</v>
      </c>
      <c r="W150" s="37"/>
      <c r="X150" s="37"/>
      <c r="Y150" s="74" t="s">
        <v>464</v>
      </c>
      <c r="Z150" s="67" t="s">
        <v>464</v>
      </c>
      <c r="AA150" s="67" t="s">
        <v>464</v>
      </c>
      <c r="AB150" s="67" t="s">
        <v>464</v>
      </c>
      <c r="AC150" s="67" t="s">
        <v>464</v>
      </c>
      <c r="AD150" s="67" t="s">
        <v>464</v>
      </c>
      <c r="AE150" s="71" t="s">
        <v>464</v>
      </c>
      <c r="AF150" s="68" t="s">
        <v>464</v>
      </c>
      <c r="AG150" s="68" t="s">
        <v>464</v>
      </c>
      <c r="AH150" s="68" t="s">
        <v>464</v>
      </c>
      <c r="AI150" s="68" t="s">
        <v>464</v>
      </c>
      <c r="AJ150" s="68" t="s">
        <v>464</v>
      </c>
      <c r="AK150" s="68" t="s">
        <v>464</v>
      </c>
      <c r="AL150" s="68" t="s">
        <v>464</v>
      </c>
      <c r="AM150" s="68" t="s">
        <v>464</v>
      </c>
      <c r="AN150" s="69" t="s">
        <v>464</v>
      </c>
      <c r="AO150" s="69" t="s">
        <v>464</v>
      </c>
      <c r="AP150" s="69" t="s">
        <v>464</v>
      </c>
      <c r="AQ150" s="69" t="s">
        <v>464</v>
      </c>
      <c r="AR150" s="69" t="s">
        <v>464</v>
      </c>
      <c r="AS150" s="69" t="s">
        <v>464</v>
      </c>
      <c r="AT150" s="69" t="s">
        <v>464</v>
      </c>
      <c r="AU150" s="69" t="s">
        <v>464</v>
      </c>
      <c r="AV150" s="69" t="s">
        <v>464</v>
      </c>
      <c r="AW150" s="69" t="s">
        <v>464</v>
      </c>
    </row>
    <row r="151" spans="1:49" ht="15">
      <c r="A151" s="56"/>
      <c r="B151" s="56"/>
      <c r="C151" s="56"/>
      <c r="D151" s="56"/>
      <c r="E151" s="56"/>
      <c r="F151" s="56"/>
      <c r="G151" s="56"/>
      <c r="H151" s="56"/>
      <c r="I151" s="45"/>
      <c r="J151" s="45"/>
      <c r="K151" s="79" t="s">
        <v>1081</v>
      </c>
      <c r="L151" s="79" t="s">
        <v>464</v>
      </c>
      <c r="M151" s="79">
        <v>2.8000000000000001E-2</v>
      </c>
      <c r="N151" s="79">
        <v>8.0000000000000002E-3</v>
      </c>
      <c r="O151" s="80">
        <v>9.1600000000000004E-4</v>
      </c>
      <c r="P151" s="39"/>
      <c r="Q151" s="39"/>
      <c r="R151" s="39"/>
      <c r="S151" s="79" t="s">
        <v>538</v>
      </c>
      <c r="T151" s="39"/>
      <c r="U151" s="79">
        <v>0.374</v>
      </c>
      <c r="V151" s="79" t="s">
        <v>533</v>
      </c>
      <c r="W151" s="37"/>
      <c r="X151" s="37"/>
      <c r="Y151" s="74" t="s">
        <v>464</v>
      </c>
      <c r="Z151" s="67" t="s">
        <v>464</v>
      </c>
      <c r="AA151" s="67" t="s">
        <v>464</v>
      </c>
      <c r="AB151" s="67" t="s">
        <v>464</v>
      </c>
      <c r="AC151" s="67" t="s">
        <v>464</v>
      </c>
      <c r="AD151" s="67" t="s">
        <v>464</v>
      </c>
      <c r="AE151" s="71" t="s">
        <v>464</v>
      </c>
      <c r="AF151" s="68" t="s">
        <v>464</v>
      </c>
      <c r="AG151" s="68" t="s">
        <v>464</v>
      </c>
      <c r="AH151" s="68" t="s">
        <v>464</v>
      </c>
      <c r="AI151" s="68" t="s">
        <v>464</v>
      </c>
      <c r="AJ151" s="68" t="s">
        <v>464</v>
      </c>
      <c r="AK151" s="68" t="s">
        <v>464</v>
      </c>
      <c r="AL151" s="68" t="s">
        <v>464</v>
      </c>
      <c r="AM151" s="68" t="s">
        <v>464</v>
      </c>
      <c r="AN151" s="69" t="s">
        <v>464</v>
      </c>
      <c r="AO151" s="69" t="s">
        <v>464</v>
      </c>
      <c r="AP151" s="69" t="s">
        <v>464</v>
      </c>
      <c r="AQ151" s="69" t="s">
        <v>464</v>
      </c>
      <c r="AR151" s="69" t="s">
        <v>464</v>
      </c>
      <c r="AS151" s="69" t="s">
        <v>464</v>
      </c>
      <c r="AT151" s="69" t="s">
        <v>464</v>
      </c>
      <c r="AU151" s="69" t="s">
        <v>464</v>
      </c>
      <c r="AV151" s="69" t="s">
        <v>464</v>
      </c>
      <c r="AW151" s="69" t="s">
        <v>464</v>
      </c>
    </row>
    <row r="152" spans="1:49" ht="15">
      <c r="A152" s="56"/>
      <c r="B152" s="56"/>
      <c r="C152" s="56"/>
      <c r="D152" s="56"/>
      <c r="E152" s="56"/>
      <c r="F152" s="56"/>
      <c r="G152" s="56"/>
      <c r="H152" s="56"/>
      <c r="I152" s="45"/>
      <c r="J152" s="45"/>
      <c r="K152" s="79" t="s">
        <v>1092</v>
      </c>
      <c r="L152" s="79" t="s">
        <v>1061</v>
      </c>
      <c r="M152" s="79">
        <v>-9.9000000000000005E-2</v>
      </c>
      <c r="N152" s="79">
        <v>0.02</v>
      </c>
      <c r="O152" s="80">
        <v>8.2799999999999995E-7</v>
      </c>
      <c r="P152" s="39"/>
      <c r="Q152" s="39"/>
      <c r="R152" s="39"/>
      <c r="S152" s="79" t="s">
        <v>580</v>
      </c>
      <c r="T152" s="39"/>
      <c r="U152" s="79">
        <v>0.22900000000000001</v>
      </c>
      <c r="V152" s="79" t="s">
        <v>521</v>
      </c>
      <c r="W152" s="37"/>
      <c r="X152" s="37"/>
      <c r="Y152" s="74" t="s">
        <v>464</v>
      </c>
      <c r="Z152" s="67" t="s">
        <v>464</v>
      </c>
      <c r="AA152" s="67" t="s">
        <v>464</v>
      </c>
      <c r="AB152" s="67" t="s">
        <v>464</v>
      </c>
      <c r="AC152" s="67" t="s">
        <v>464</v>
      </c>
      <c r="AD152" s="67" t="s">
        <v>464</v>
      </c>
      <c r="AE152" s="71" t="s">
        <v>464</v>
      </c>
      <c r="AF152" s="68" t="s">
        <v>464</v>
      </c>
      <c r="AG152" s="68" t="s">
        <v>464</v>
      </c>
      <c r="AH152" s="68" t="s">
        <v>464</v>
      </c>
      <c r="AI152" s="68" t="s">
        <v>464</v>
      </c>
      <c r="AJ152" s="68" t="s">
        <v>464</v>
      </c>
      <c r="AK152" s="68" t="s">
        <v>464</v>
      </c>
      <c r="AL152" s="68" t="s">
        <v>464</v>
      </c>
      <c r="AM152" s="68" t="s">
        <v>464</v>
      </c>
      <c r="AN152" s="69" t="s">
        <v>464</v>
      </c>
      <c r="AO152" s="69" t="s">
        <v>464</v>
      </c>
      <c r="AP152" s="69" t="s">
        <v>464</v>
      </c>
      <c r="AQ152" s="69" t="s">
        <v>464</v>
      </c>
      <c r="AR152" s="69" t="s">
        <v>464</v>
      </c>
      <c r="AS152" s="69" t="s">
        <v>464</v>
      </c>
      <c r="AT152" s="69" t="s">
        <v>464</v>
      </c>
      <c r="AU152" s="69" t="s">
        <v>464</v>
      </c>
      <c r="AV152" s="69" t="s">
        <v>464</v>
      </c>
      <c r="AW152" s="69" t="s">
        <v>464</v>
      </c>
    </row>
    <row r="153" spans="1:49" ht="15">
      <c r="A153" s="56"/>
      <c r="B153" s="56"/>
      <c r="C153" s="56"/>
      <c r="D153" s="56"/>
      <c r="E153" s="56"/>
      <c r="F153" s="56"/>
      <c r="G153" s="56"/>
      <c r="H153" s="56"/>
      <c r="I153" s="45"/>
      <c r="J153" s="45"/>
      <c r="K153" s="79" t="s">
        <v>1092</v>
      </c>
      <c r="L153" s="79" t="s">
        <v>1096</v>
      </c>
      <c r="M153" s="79">
        <v>8.8999999999999996E-2</v>
      </c>
      <c r="N153" s="79">
        <v>1.7000000000000001E-2</v>
      </c>
      <c r="O153" s="80">
        <v>1.9000000000000001E-7</v>
      </c>
      <c r="P153" s="39"/>
      <c r="Q153" s="39"/>
      <c r="R153" s="39"/>
      <c r="S153" s="79" t="s">
        <v>538</v>
      </c>
      <c r="T153" s="39"/>
      <c r="U153" s="79">
        <v>0.40600000000000003</v>
      </c>
      <c r="V153" s="79" t="s">
        <v>531</v>
      </c>
      <c r="W153" s="37"/>
      <c r="X153" s="37"/>
      <c r="Y153" s="74" t="s">
        <v>1097</v>
      </c>
      <c r="Z153" s="67">
        <v>6</v>
      </c>
      <c r="AA153" s="67">
        <v>97095576</v>
      </c>
      <c r="AB153" s="67">
        <v>0.85429999999999995</v>
      </c>
      <c r="AC153" s="67" t="s">
        <v>567</v>
      </c>
      <c r="AD153" s="67" t="s">
        <v>483</v>
      </c>
      <c r="AE153" s="71" t="s">
        <v>483</v>
      </c>
      <c r="AF153" s="68" t="s">
        <v>35</v>
      </c>
      <c r="AG153" s="68" t="s">
        <v>538</v>
      </c>
      <c r="AH153" s="68">
        <v>0.38888888888888901</v>
      </c>
      <c r="AI153" s="68">
        <v>8.7622219075917496E-2</v>
      </c>
      <c r="AJ153" s="68">
        <v>0.5</v>
      </c>
      <c r="AK153" s="68">
        <v>0.41421617824252499</v>
      </c>
      <c r="AL153" s="68">
        <v>1</v>
      </c>
      <c r="AM153" s="68" t="s">
        <v>464</v>
      </c>
      <c r="AN153" s="69" t="s">
        <v>1096</v>
      </c>
      <c r="AO153" s="69" t="s">
        <v>1098</v>
      </c>
      <c r="AP153" s="69" t="s">
        <v>542</v>
      </c>
      <c r="AQ153" s="69" t="s">
        <v>468</v>
      </c>
      <c r="AR153" s="69" t="s">
        <v>488</v>
      </c>
      <c r="AS153" s="69" t="s">
        <v>542</v>
      </c>
      <c r="AT153" s="69" t="s">
        <v>542</v>
      </c>
      <c r="AU153" s="69">
        <v>6</v>
      </c>
      <c r="AV153" s="69">
        <v>97095576</v>
      </c>
      <c r="AW153" s="69" t="s">
        <v>1097</v>
      </c>
    </row>
    <row r="154" spans="1:49" ht="15">
      <c r="A154" s="56"/>
      <c r="B154" s="56"/>
      <c r="C154" s="56"/>
      <c r="D154" s="56"/>
      <c r="E154" s="56"/>
      <c r="F154" s="56"/>
      <c r="G154" s="56"/>
      <c r="H154" s="56"/>
      <c r="I154" s="45"/>
      <c r="J154" s="45"/>
      <c r="K154" s="79" t="s">
        <v>1101</v>
      </c>
      <c r="L154" s="79" t="s">
        <v>1102</v>
      </c>
      <c r="M154" s="79">
        <v>-0.27500000000000002</v>
      </c>
      <c r="N154" s="79">
        <v>6.7000000000000004E-2</v>
      </c>
      <c r="O154" s="80">
        <v>4.85E-5</v>
      </c>
      <c r="P154" s="39"/>
      <c r="Q154" s="39"/>
      <c r="R154" s="39"/>
      <c r="S154" s="79" t="s">
        <v>580</v>
      </c>
      <c r="T154" s="39"/>
      <c r="U154" s="79">
        <v>8.1000000000000003E-2</v>
      </c>
      <c r="V154" s="79" t="s">
        <v>263</v>
      </c>
      <c r="W154" s="37"/>
      <c r="X154" s="37"/>
      <c r="Y154" s="74" t="s">
        <v>1104</v>
      </c>
      <c r="Z154" s="67">
        <v>6</v>
      </c>
      <c r="AA154" s="67">
        <v>43309694</v>
      </c>
      <c r="AB154" s="67">
        <v>0.77849999999999997</v>
      </c>
      <c r="AC154" s="67" t="s">
        <v>567</v>
      </c>
      <c r="AD154" s="67" t="s">
        <v>483</v>
      </c>
      <c r="AE154" s="71" t="s">
        <v>462</v>
      </c>
      <c r="AF154" s="68" t="s">
        <v>35</v>
      </c>
      <c r="AG154" s="68" t="s">
        <v>538</v>
      </c>
      <c r="AH154" s="68">
        <v>0.33333333333333298</v>
      </c>
      <c r="AI154" s="68">
        <v>0.999999999999999</v>
      </c>
      <c r="AJ154" s="68">
        <v>0.58333333333333304</v>
      </c>
      <c r="AK154" s="68">
        <v>8.0181224679344201E-2</v>
      </c>
      <c r="AL154" s="68">
        <v>0</v>
      </c>
      <c r="AM154" s="68" t="s">
        <v>464</v>
      </c>
      <c r="AN154" s="69" t="s">
        <v>1102</v>
      </c>
      <c r="AO154" s="69" t="s">
        <v>1105</v>
      </c>
      <c r="AP154" s="69" t="s">
        <v>592</v>
      </c>
      <c r="AQ154" s="69" t="s">
        <v>468</v>
      </c>
      <c r="AR154" s="69" t="s">
        <v>469</v>
      </c>
      <c r="AS154" s="69" t="s">
        <v>682</v>
      </c>
      <c r="AT154" s="69" t="s">
        <v>542</v>
      </c>
      <c r="AU154" s="69">
        <v>6</v>
      </c>
      <c r="AV154" s="69">
        <v>43309694</v>
      </c>
      <c r="AW154" s="69" t="s">
        <v>1104</v>
      </c>
    </row>
    <row r="155" spans="1:49" ht="15">
      <c r="A155" s="56"/>
      <c r="B155" s="56"/>
      <c r="C155" s="56"/>
      <c r="D155" s="56"/>
      <c r="E155" s="56"/>
      <c r="F155" s="56"/>
      <c r="G155" s="56"/>
      <c r="H155" s="56"/>
      <c r="I155" s="45"/>
      <c r="J155" s="45"/>
      <c r="K155" s="79" t="s">
        <v>1101</v>
      </c>
      <c r="L155" s="79" t="s">
        <v>1061</v>
      </c>
      <c r="M155" s="79">
        <v>-0.188</v>
      </c>
      <c r="N155" s="79">
        <v>0.05</v>
      </c>
      <c r="O155" s="80">
        <v>1.8599999999999999E-4</v>
      </c>
      <c r="P155" s="39"/>
      <c r="Q155" s="39"/>
      <c r="R155" s="39"/>
      <c r="S155" s="79" t="s">
        <v>580</v>
      </c>
      <c r="T155" s="39"/>
      <c r="U155" s="79">
        <v>0.24299999999999999</v>
      </c>
      <c r="V155" s="79" t="s">
        <v>521</v>
      </c>
      <c r="W155" s="37"/>
      <c r="X155" s="37"/>
      <c r="Y155" s="74" t="s">
        <v>464</v>
      </c>
      <c r="Z155" s="67" t="s">
        <v>464</v>
      </c>
      <c r="AA155" s="67" t="s">
        <v>464</v>
      </c>
      <c r="AB155" s="67" t="s">
        <v>464</v>
      </c>
      <c r="AC155" s="67" t="s">
        <v>464</v>
      </c>
      <c r="AD155" s="67" t="s">
        <v>464</v>
      </c>
      <c r="AE155" s="71" t="s">
        <v>464</v>
      </c>
      <c r="AF155" s="68" t="s">
        <v>464</v>
      </c>
      <c r="AG155" s="68" t="s">
        <v>464</v>
      </c>
      <c r="AH155" s="68" t="s">
        <v>464</v>
      </c>
      <c r="AI155" s="68" t="s">
        <v>464</v>
      </c>
      <c r="AJ155" s="68" t="s">
        <v>464</v>
      </c>
      <c r="AK155" s="68" t="s">
        <v>464</v>
      </c>
      <c r="AL155" s="68" t="s">
        <v>464</v>
      </c>
      <c r="AM155" s="68" t="s">
        <v>464</v>
      </c>
      <c r="AN155" s="69" t="s">
        <v>464</v>
      </c>
      <c r="AO155" s="69" t="s">
        <v>464</v>
      </c>
      <c r="AP155" s="69" t="s">
        <v>464</v>
      </c>
      <c r="AQ155" s="69" t="s">
        <v>464</v>
      </c>
      <c r="AR155" s="69" t="s">
        <v>464</v>
      </c>
      <c r="AS155" s="69" t="s">
        <v>464</v>
      </c>
      <c r="AT155" s="69" t="s">
        <v>464</v>
      </c>
      <c r="AU155" s="69" t="s">
        <v>464</v>
      </c>
      <c r="AV155" s="69" t="s">
        <v>464</v>
      </c>
      <c r="AW155" s="69" t="s">
        <v>464</v>
      </c>
    </row>
    <row r="156" spans="1:49" ht="15">
      <c r="A156" s="56"/>
      <c r="B156" s="56"/>
      <c r="C156" s="56"/>
      <c r="D156" s="56"/>
      <c r="E156" s="56"/>
      <c r="F156" s="56"/>
      <c r="G156" s="56"/>
      <c r="H156" s="56"/>
      <c r="I156" s="45"/>
      <c r="J156" s="45"/>
      <c r="K156" s="79" t="s">
        <v>1110</v>
      </c>
      <c r="L156" s="79" t="s">
        <v>1058</v>
      </c>
      <c r="M156" s="79">
        <v>9.8000000000000004E-2</v>
      </c>
      <c r="N156" s="79">
        <v>2.3E-2</v>
      </c>
      <c r="O156" s="80">
        <v>3.8000000000000002E-5</v>
      </c>
      <c r="P156" s="39"/>
      <c r="Q156" s="39"/>
      <c r="R156" s="39"/>
      <c r="S156" s="79" t="s">
        <v>538</v>
      </c>
      <c r="T156" s="39"/>
      <c r="U156" s="79">
        <v>0.41799999999999998</v>
      </c>
      <c r="V156" s="79" t="s">
        <v>152</v>
      </c>
      <c r="W156" s="37"/>
      <c r="X156" s="37"/>
      <c r="Y156" s="74" t="s">
        <v>1059</v>
      </c>
      <c r="Z156" s="67">
        <v>16</v>
      </c>
      <c r="AA156" s="67">
        <v>31955661</v>
      </c>
      <c r="AB156" s="67">
        <v>0.82279999999999998</v>
      </c>
      <c r="AC156" s="67" t="s">
        <v>493</v>
      </c>
      <c r="AD156" s="67" t="s">
        <v>483</v>
      </c>
      <c r="AE156" s="71" t="s">
        <v>462</v>
      </c>
      <c r="AF156" s="68" t="s">
        <v>35</v>
      </c>
      <c r="AG156" s="68" t="s">
        <v>36</v>
      </c>
      <c r="AH156" s="68">
        <v>0.41666666666666702</v>
      </c>
      <c r="AI156" s="68">
        <v>0.903518125461653</v>
      </c>
      <c r="AJ156" s="68">
        <v>1</v>
      </c>
      <c r="AK156" s="68" t="s">
        <v>464</v>
      </c>
      <c r="AL156" s="68">
        <v>1</v>
      </c>
      <c r="AM156" s="68" t="s">
        <v>464</v>
      </c>
      <c r="AN156" s="69" t="s">
        <v>1058</v>
      </c>
      <c r="AO156" s="69" t="s">
        <v>1060</v>
      </c>
      <c r="AP156" s="69" t="s">
        <v>467</v>
      </c>
      <c r="AQ156" s="69" t="s">
        <v>468</v>
      </c>
      <c r="AR156" s="69" t="s">
        <v>469</v>
      </c>
      <c r="AS156" s="69" t="s">
        <v>472</v>
      </c>
      <c r="AT156" s="69" t="s">
        <v>473</v>
      </c>
      <c r="AU156" s="69">
        <v>16</v>
      </c>
      <c r="AV156" s="69">
        <v>31955661</v>
      </c>
      <c r="AW156" s="69" t="s">
        <v>1059</v>
      </c>
    </row>
    <row r="157" spans="1:49" ht="15">
      <c r="A157" s="56"/>
      <c r="B157" s="56"/>
      <c r="C157" s="56"/>
      <c r="D157" s="56"/>
      <c r="E157" s="56"/>
      <c r="F157" s="56"/>
      <c r="G157" s="56"/>
      <c r="H157" s="56"/>
      <c r="I157" s="45"/>
      <c r="J157" s="45"/>
      <c r="K157" s="79" t="s">
        <v>1110</v>
      </c>
      <c r="L157" s="79" t="s">
        <v>1115</v>
      </c>
      <c r="M157" s="79">
        <v>8.7999999999999995E-2</v>
      </c>
      <c r="N157" s="79">
        <v>2.5999999999999999E-2</v>
      </c>
      <c r="O157" s="80">
        <v>7.2099999999999996E-4</v>
      </c>
      <c r="P157" s="39"/>
      <c r="Q157" s="39"/>
      <c r="R157" s="39"/>
      <c r="S157" s="79" t="s">
        <v>538</v>
      </c>
      <c r="T157" s="39"/>
      <c r="U157" s="79">
        <v>0.47</v>
      </c>
      <c r="V157" s="79" t="s">
        <v>527</v>
      </c>
      <c r="W157" s="37"/>
      <c r="X157" s="37"/>
      <c r="Y157" s="74" t="s">
        <v>464</v>
      </c>
      <c r="Z157" s="67" t="s">
        <v>464</v>
      </c>
      <c r="AA157" s="67" t="s">
        <v>464</v>
      </c>
      <c r="AB157" s="67" t="s">
        <v>464</v>
      </c>
      <c r="AC157" s="67" t="s">
        <v>464</v>
      </c>
      <c r="AD157" s="67" t="s">
        <v>464</v>
      </c>
      <c r="AE157" s="71" t="s">
        <v>464</v>
      </c>
      <c r="AF157" s="68" t="s">
        <v>464</v>
      </c>
      <c r="AG157" s="68" t="s">
        <v>464</v>
      </c>
      <c r="AH157" s="68" t="s">
        <v>464</v>
      </c>
      <c r="AI157" s="68" t="s">
        <v>464</v>
      </c>
      <c r="AJ157" s="68" t="s">
        <v>464</v>
      </c>
      <c r="AK157" s="68" t="s">
        <v>464</v>
      </c>
      <c r="AL157" s="68" t="s">
        <v>464</v>
      </c>
      <c r="AM157" s="68" t="s">
        <v>464</v>
      </c>
      <c r="AN157" s="69" t="s">
        <v>464</v>
      </c>
      <c r="AO157" s="69" t="s">
        <v>464</v>
      </c>
      <c r="AP157" s="69" t="s">
        <v>464</v>
      </c>
      <c r="AQ157" s="69" t="s">
        <v>464</v>
      </c>
      <c r="AR157" s="69" t="s">
        <v>464</v>
      </c>
      <c r="AS157" s="69" t="s">
        <v>464</v>
      </c>
      <c r="AT157" s="69" t="s">
        <v>464</v>
      </c>
      <c r="AU157" s="69" t="s">
        <v>464</v>
      </c>
      <c r="AV157" s="69" t="s">
        <v>464</v>
      </c>
      <c r="AW157" s="69" t="s">
        <v>464</v>
      </c>
    </row>
    <row r="158" spans="1:49" ht="15">
      <c r="A158" s="56"/>
      <c r="B158" s="56"/>
      <c r="C158" s="56"/>
      <c r="D158" s="56"/>
      <c r="E158" s="56"/>
      <c r="F158" s="56"/>
      <c r="G158" s="56"/>
      <c r="H158" s="56"/>
      <c r="I158" s="45"/>
      <c r="J158" s="45"/>
      <c r="K158" s="79" t="s">
        <v>1110</v>
      </c>
      <c r="L158" s="79" t="s">
        <v>1117</v>
      </c>
      <c r="M158" s="79">
        <v>0.126</v>
      </c>
      <c r="N158" s="79">
        <v>0.03</v>
      </c>
      <c r="O158" s="80">
        <v>3.68E-5</v>
      </c>
      <c r="P158" s="39"/>
      <c r="Q158" s="39"/>
      <c r="R158" s="39"/>
      <c r="S158" s="79" t="s">
        <v>35</v>
      </c>
      <c r="T158" s="39"/>
      <c r="U158" s="79">
        <v>0.20699999999999999</v>
      </c>
      <c r="V158" s="79" t="s">
        <v>263</v>
      </c>
      <c r="W158" s="37"/>
      <c r="X158" s="37"/>
      <c r="Y158" s="74" t="s">
        <v>464</v>
      </c>
      <c r="Z158" s="67" t="s">
        <v>464</v>
      </c>
      <c r="AA158" s="67" t="s">
        <v>464</v>
      </c>
      <c r="AB158" s="67" t="s">
        <v>464</v>
      </c>
      <c r="AC158" s="67" t="s">
        <v>464</v>
      </c>
      <c r="AD158" s="67" t="s">
        <v>464</v>
      </c>
      <c r="AE158" s="71" t="s">
        <v>464</v>
      </c>
      <c r="AF158" s="68" t="s">
        <v>464</v>
      </c>
      <c r="AG158" s="68" t="s">
        <v>464</v>
      </c>
      <c r="AH158" s="68" t="s">
        <v>464</v>
      </c>
      <c r="AI158" s="68" t="s">
        <v>464</v>
      </c>
      <c r="AJ158" s="68" t="s">
        <v>464</v>
      </c>
      <c r="AK158" s="68" t="s">
        <v>464</v>
      </c>
      <c r="AL158" s="68" t="s">
        <v>464</v>
      </c>
      <c r="AM158" s="68" t="s">
        <v>464</v>
      </c>
      <c r="AN158" s="69" t="s">
        <v>464</v>
      </c>
      <c r="AO158" s="69" t="s">
        <v>464</v>
      </c>
      <c r="AP158" s="69" t="s">
        <v>464</v>
      </c>
      <c r="AQ158" s="69" t="s">
        <v>464</v>
      </c>
      <c r="AR158" s="69" t="s">
        <v>464</v>
      </c>
      <c r="AS158" s="69" t="s">
        <v>464</v>
      </c>
      <c r="AT158" s="69" t="s">
        <v>464</v>
      </c>
      <c r="AU158" s="69" t="s">
        <v>464</v>
      </c>
      <c r="AV158" s="69" t="s">
        <v>464</v>
      </c>
      <c r="AW158" s="69" t="s">
        <v>464</v>
      </c>
    </row>
    <row r="159" spans="1:49" ht="15">
      <c r="A159" s="56"/>
      <c r="B159" s="56"/>
      <c r="C159" s="56"/>
      <c r="D159" s="56"/>
      <c r="E159" s="56"/>
      <c r="F159" s="56"/>
      <c r="G159" s="56"/>
      <c r="H159" s="56"/>
      <c r="I159" s="45"/>
      <c r="J159" s="45"/>
      <c r="K159" s="79" t="s">
        <v>1110</v>
      </c>
      <c r="L159" s="79" t="s">
        <v>464</v>
      </c>
      <c r="M159" s="79">
        <v>-7.0999999999999994E-2</v>
      </c>
      <c r="N159" s="79">
        <v>0.02</v>
      </c>
      <c r="O159" s="80">
        <v>5.4000000000000001E-4</v>
      </c>
      <c r="P159" s="39"/>
      <c r="Q159" s="39"/>
      <c r="R159" s="39"/>
      <c r="S159" s="79" t="s">
        <v>580</v>
      </c>
      <c r="T159" s="39"/>
      <c r="U159" s="79">
        <v>0.373</v>
      </c>
      <c r="V159" s="79" t="s">
        <v>533</v>
      </c>
      <c r="W159" s="37"/>
      <c r="X159" s="37"/>
      <c r="Y159" s="74" t="s">
        <v>464</v>
      </c>
      <c r="Z159" s="67" t="s">
        <v>464</v>
      </c>
      <c r="AA159" s="67" t="s">
        <v>464</v>
      </c>
      <c r="AB159" s="67" t="s">
        <v>464</v>
      </c>
      <c r="AC159" s="67" t="s">
        <v>464</v>
      </c>
      <c r="AD159" s="67" t="s">
        <v>464</v>
      </c>
      <c r="AE159" s="71" t="s">
        <v>464</v>
      </c>
      <c r="AF159" s="68" t="s">
        <v>464</v>
      </c>
      <c r="AG159" s="68" t="s">
        <v>464</v>
      </c>
      <c r="AH159" s="68" t="s">
        <v>464</v>
      </c>
      <c r="AI159" s="68" t="s">
        <v>464</v>
      </c>
      <c r="AJ159" s="68" t="s">
        <v>464</v>
      </c>
      <c r="AK159" s="68" t="s">
        <v>464</v>
      </c>
      <c r="AL159" s="68" t="s">
        <v>464</v>
      </c>
      <c r="AM159" s="68" t="s">
        <v>464</v>
      </c>
      <c r="AN159" s="69" t="s">
        <v>464</v>
      </c>
      <c r="AO159" s="69" t="s">
        <v>464</v>
      </c>
      <c r="AP159" s="69" t="s">
        <v>464</v>
      </c>
      <c r="AQ159" s="69" t="s">
        <v>464</v>
      </c>
      <c r="AR159" s="69" t="s">
        <v>464</v>
      </c>
      <c r="AS159" s="69" t="s">
        <v>464</v>
      </c>
      <c r="AT159" s="69" t="s">
        <v>464</v>
      </c>
      <c r="AU159" s="69" t="s">
        <v>464</v>
      </c>
      <c r="AV159" s="69" t="s">
        <v>464</v>
      </c>
      <c r="AW159" s="69" t="s">
        <v>464</v>
      </c>
    </row>
    <row r="160" spans="1:49" ht="15">
      <c r="A160" s="56"/>
      <c r="B160" s="56"/>
      <c r="C160" s="56"/>
      <c r="D160" s="56"/>
      <c r="E160" s="56"/>
      <c r="F160" s="56"/>
      <c r="G160" s="56"/>
      <c r="H160" s="56"/>
      <c r="I160" s="45"/>
      <c r="J160" s="45"/>
      <c r="K160" s="79" t="s">
        <v>1124</v>
      </c>
      <c r="L160" s="79" t="s">
        <v>1102</v>
      </c>
      <c r="M160" s="79">
        <v>-35.273000000000003</v>
      </c>
      <c r="N160" s="79">
        <v>9.7189999999999994</v>
      </c>
      <c r="O160" s="80">
        <v>3.4499999999999998E-4</v>
      </c>
      <c r="P160" s="39"/>
      <c r="Q160" s="39"/>
      <c r="R160" s="39"/>
      <c r="S160" s="79" t="s">
        <v>580</v>
      </c>
      <c r="T160" s="39"/>
      <c r="U160" s="79">
        <v>8.2000000000000003E-2</v>
      </c>
      <c r="V160" s="79" t="s">
        <v>263</v>
      </c>
      <c r="W160" s="37"/>
      <c r="X160" s="37"/>
      <c r="Y160" s="74" t="s">
        <v>1104</v>
      </c>
      <c r="Z160" s="67">
        <v>6</v>
      </c>
      <c r="AA160" s="67">
        <v>43309694</v>
      </c>
      <c r="AB160" s="67">
        <v>0.77849999999999997</v>
      </c>
      <c r="AC160" s="67" t="s">
        <v>567</v>
      </c>
      <c r="AD160" s="67" t="s">
        <v>483</v>
      </c>
      <c r="AE160" s="71" t="s">
        <v>462</v>
      </c>
      <c r="AF160" s="68" t="s">
        <v>35</v>
      </c>
      <c r="AG160" s="68" t="s">
        <v>538</v>
      </c>
      <c r="AH160" s="68">
        <v>0.33333333333333298</v>
      </c>
      <c r="AI160" s="68">
        <v>0.999999999999999</v>
      </c>
      <c r="AJ160" s="68">
        <v>0.58333333333333304</v>
      </c>
      <c r="AK160" s="68">
        <v>8.0181224679344201E-2</v>
      </c>
      <c r="AL160" s="68">
        <v>0</v>
      </c>
      <c r="AM160" s="68" t="s">
        <v>464</v>
      </c>
      <c r="AN160" s="69" t="s">
        <v>1102</v>
      </c>
      <c r="AO160" s="69" t="s">
        <v>1105</v>
      </c>
      <c r="AP160" s="69" t="s">
        <v>592</v>
      </c>
      <c r="AQ160" s="69" t="s">
        <v>468</v>
      </c>
      <c r="AR160" s="69" t="s">
        <v>469</v>
      </c>
      <c r="AS160" s="69" t="s">
        <v>682</v>
      </c>
      <c r="AT160" s="69" t="s">
        <v>542</v>
      </c>
      <c r="AU160" s="69">
        <v>6</v>
      </c>
      <c r="AV160" s="69">
        <v>43309694</v>
      </c>
      <c r="AW160" s="69" t="s">
        <v>1104</v>
      </c>
    </row>
    <row r="161" spans="1:49" ht="15">
      <c r="A161" s="56"/>
      <c r="B161" s="56"/>
      <c r="C161" s="56"/>
      <c r="D161" s="56"/>
      <c r="E161" s="56"/>
      <c r="F161" s="56"/>
      <c r="G161" s="56"/>
      <c r="H161" s="56"/>
      <c r="I161" s="45"/>
      <c r="J161" s="45"/>
      <c r="K161" s="79" t="s">
        <v>1129</v>
      </c>
      <c r="L161" s="79" t="s">
        <v>1061</v>
      </c>
      <c r="M161" s="79">
        <v>-30.084</v>
      </c>
      <c r="N161" s="79">
        <v>7.4939999999999998</v>
      </c>
      <c r="O161" s="80">
        <v>7.8899999999999993E-5</v>
      </c>
      <c r="P161" s="39"/>
      <c r="Q161" s="39"/>
      <c r="R161" s="39"/>
      <c r="S161" s="79" t="s">
        <v>580</v>
      </c>
      <c r="T161" s="39"/>
      <c r="U161" s="79">
        <v>0.245</v>
      </c>
      <c r="V161" s="79" t="s">
        <v>521</v>
      </c>
      <c r="W161" s="37"/>
      <c r="X161" s="37"/>
      <c r="Y161" s="74" t="s">
        <v>464</v>
      </c>
      <c r="Z161" s="67" t="s">
        <v>464</v>
      </c>
      <c r="AA161" s="67" t="s">
        <v>464</v>
      </c>
      <c r="AB161" s="67" t="s">
        <v>464</v>
      </c>
      <c r="AC161" s="67" t="s">
        <v>464</v>
      </c>
      <c r="AD161" s="67" t="s">
        <v>464</v>
      </c>
      <c r="AE161" s="71" t="s">
        <v>464</v>
      </c>
      <c r="AF161" s="68" t="s">
        <v>464</v>
      </c>
      <c r="AG161" s="68" t="s">
        <v>464</v>
      </c>
      <c r="AH161" s="68" t="s">
        <v>464</v>
      </c>
      <c r="AI161" s="68" t="s">
        <v>464</v>
      </c>
      <c r="AJ161" s="68" t="s">
        <v>464</v>
      </c>
      <c r="AK161" s="68" t="s">
        <v>464</v>
      </c>
      <c r="AL161" s="68" t="s">
        <v>464</v>
      </c>
      <c r="AM161" s="68" t="s">
        <v>464</v>
      </c>
      <c r="AN161" s="69" t="s">
        <v>464</v>
      </c>
      <c r="AO161" s="69" t="s">
        <v>464</v>
      </c>
      <c r="AP161" s="69" t="s">
        <v>464</v>
      </c>
      <c r="AQ161" s="69" t="s">
        <v>464</v>
      </c>
      <c r="AR161" s="69" t="s">
        <v>464</v>
      </c>
      <c r="AS161" s="69" t="s">
        <v>464</v>
      </c>
      <c r="AT161" s="69" t="s">
        <v>464</v>
      </c>
      <c r="AU161" s="69" t="s">
        <v>464</v>
      </c>
      <c r="AV161" s="69" t="s">
        <v>464</v>
      </c>
      <c r="AW161" s="69" t="s">
        <v>464</v>
      </c>
    </row>
    <row r="162" spans="1:49" ht="15">
      <c r="A162" s="56"/>
      <c r="B162" s="56"/>
      <c r="C162" s="56"/>
      <c r="D162" s="56"/>
      <c r="E162" s="56"/>
      <c r="F162" s="56"/>
      <c r="G162" s="56"/>
      <c r="H162" s="56"/>
      <c r="I162" s="45"/>
      <c r="J162" s="45"/>
      <c r="K162" s="79" t="s">
        <v>1129</v>
      </c>
      <c r="L162" s="79" t="s">
        <v>1102</v>
      </c>
      <c r="M162" s="79">
        <v>-38.307000000000002</v>
      </c>
      <c r="N162" s="79">
        <v>10.099</v>
      </c>
      <c r="O162" s="80">
        <v>1.8699999999999999E-4</v>
      </c>
      <c r="P162" s="39"/>
      <c r="Q162" s="39"/>
      <c r="R162" s="39"/>
      <c r="S162" s="79" t="s">
        <v>580</v>
      </c>
      <c r="T162" s="39"/>
      <c r="U162" s="79">
        <v>8.2000000000000003E-2</v>
      </c>
      <c r="V162" s="79" t="s">
        <v>263</v>
      </c>
      <c r="W162" s="37"/>
      <c r="X162" s="37"/>
      <c r="Y162" s="74" t="s">
        <v>1104</v>
      </c>
      <c r="Z162" s="67">
        <v>6</v>
      </c>
      <c r="AA162" s="67">
        <v>43309694</v>
      </c>
      <c r="AB162" s="67">
        <v>0.77849999999999997</v>
      </c>
      <c r="AC162" s="67" t="s">
        <v>567</v>
      </c>
      <c r="AD162" s="67" t="s">
        <v>483</v>
      </c>
      <c r="AE162" s="71" t="s">
        <v>462</v>
      </c>
      <c r="AF162" s="68" t="s">
        <v>35</v>
      </c>
      <c r="AG162" s="68" t="s">
        <v>538</v>
      </c>
      <c r="AH162" s="68">
        <v>0.33333333333333298</v>
      </c>
      <c r="AI162" s="68">
        <v>0.999999999999999</v>
      </c>
      <c r="AJ162" s="68">
        <v>0.58333333333333304</v>
      </c>
      <c r="AK162" s="68">
        <v>8.0181224679344201E-2</v>
      </c>
      <c r="AL162" s="68">
        <v>0</v>
      </c>
      <c r="AM162" s="68" t="s">
        <v>464</v>
      </c>
      <c r="AN162" s="69" t="s">
        <v>1102</v>
      </c>
      <c r="AO162" s="69" t="s">
        <v>1105</v>
      </c>
      <c r="AP162" s="69" t="s">
        <v>592</v>
      </c>
      <c r="AQ162" s="69" t="s">
        <v>468</v>
      </c>
      <c r="AR162" s="69" t="s">
        <v>469</v>
      </c>
      <c r="AS162" s="69" t="s">
        <v>682</v>
      </c>
      <c r="AT162" s="69" t="s">
        <v>542</v>
      </c>
      <c r="AU162" s="69">
        <v>6</v>
      </c>
      <c r="AV162" s="69">
        <v>43309694</v>
      </c>
      <c r="AW162" s="69" t="s">
        <v>1104</v>
      </c>
    </row>
    <row r="163" spans="1:49" ht="15">
      <c r="A163" s="56"/>
      <c r="B163" s="56"/>
      <c r="C163" s="56"/>
      <c r="D163" s="56"/>
      <c r="E163" s="56"/>
      <c r="F163" s="56"/>
      <c r="G163" s="56"/>
      <c r="H163" s="56"/>
      <c r="I163" s="45"/>
      <c r="J163" s="45"/>
      <c r="K163" s="79" t="s">
        <v>1129</v>
      </c>
      <c r="L163" s="79" t="s">
        <v>1076</v>
      </c>
      <c r="M163" s="79">
        <v>-22.206</v>
      </c>
      <c r="N163" s="79">
        <v>6.3650000000000002</v>
      </c>
      <c r="O163" s="80">
        <v>5.7399999999999997E-4</v>
      </c>
      <c r="P163" s="39"/>
      <c r="Q163" s="39"/>
      <c r="R163" s="39"/>
      <c r="S163" s="79" t="s">
        <v>580</v>
      </c>
      <c r="T163" s="39"/>
      <c r="U163" s="79">
        <v>0.48399999999999999</v>
      </c>
      <c r="V163" s="79" t="s">
        <v>529</v>
      </c>
      <c r="W163" s="37"/>
      <c r="X163" s="37"/>
      <c r="Y163" s="74" t="s">
        <v>1079</v>
      </c>
      <c r="Z163" s="67">
        <v>19</v>
      </c>
      <c r="AA163" s="67">
        <v>52141808</v>
      </c>
      <c r="AB163" s="67">
        <v>0.72250000000000003</v>
      </c>
      <c r="AC163" s="67" t="s">
        <v>461</v>
      </c>
      <c r="AD163" s="67" t="s">
        <v>462</v>
      </c>
      <c r="AE163" s="71" t="s">
        <v>462</v>
      </c>
      <c r="AF163" s="68" t="s">
        <v>35</v>
      </c>
      <c r="AG163" s="68" t="s">
        <v>36</v>
      </c>
      <c r="AH163" s="68">
        <v>5.5555555555555601E-2</v>
      </c>
      <c r="AI163" s="68">
        <v>0.802922144581523</v>
      </c>
      <c r="AJ163" s="68">
        <v>0.66666666666666696</v>
      </c>
      <c r="AK163" s="68">
        <v>0.22067136191984699</v>
      </c>
      <c r="AL163" s="68">
        <v>0</v>
      </c>
      <c r="AM163" s="68" t="s">
        <v>464</v>
      </c>
      <c r="AN163" s="69" t="s">
        <v>1076</v>
      </c>
      <c r="AO163" s="69" t="s">
        <v>1080</v>
      </c>
      <c r="AP163" s="69" t="s">
        <v>467</v>
      </c>
      <c r="AQ163" s="69" t="s">
        <v>468</v>
      </c>
      <c r="AR163" s="69" t="s">
        <v>469</v>
      </c>
      <c r="AS163" s="69" t="s">
        <v>472</v>
      </c>
      <c r="AT163" s="69" t="s">
        <v>473</v>
      </c>
      <c r="AU163" s="69">
        <v>19</v>
      </c>
      <c r="AV163" s="69">
        <v>52141808</v>
      </c>
      <c r="AW163" s="69" t="s">
        <v>1079</v>
      </c>
    </row>
    <row r="164" spans="1:49" ht="15">
      <c r="A164" s="56"/>
      <c r="B164" s="56"/>
      <c r="C164" s="56"/>
      <c r="D164" s="56"/>
      <c r="E164" s="56"/>
      <c r="F164" s="56"/>
      <c r="G164" s="56"/>
      <c r="H164" s="56"/>
      <c r="I164" s="45"/>
      <c r="J164" s="45"/>
      <c r="K164" s="79" t="s">
        <v>1138</v>
      </c>
      <c r="L164" s="79" t="s">
        <v>1102</v>
      </c>
      <c r="M164" s="79">
        <v>-323.62900000000002</v>
      </c>
      <c r="N164" s="79">
        <v>5.1509999999999998</v>
      </c>
      <c r="O164" s="80">
        <v>7.1600000000000001E-6</v>
      </c>
      <c r="P164" s="39"/>
      <c r="Q164" s="39"/>
      <c r="R164" s="39"/>
      <c r="S164" s="79" t="s">
        <v>580</v>
      </c>
      <c r="T164" s="39"/>
      <c r="U164" s="79">
        <v>8.3000000000000004E-2</v>
      </c>
      <c r="V164" s="79" t="s">
        <v>263</v>
      </c>
      <c r="W164" s="37"/>
      <c r="X164" s="37"/>
      <c r="Y164" s="74" t="s">
        <v>1104</v>
      </c>
      <c r="Z164" s="67">
        <v>6</v>
      </c>
      <c r="AA164" s="67">
        <v>43309694</v>
      </c>
      <c r="AB164" s="67">
        <v>0.77849999999999997</v>
      </c>
      <c r="AC164" s="67" t="s">
        <v>567</v>
      </c>
      <c r="AD164" s="67" t="s">
        <v>483</v>
      </c>
      <c r="AE164" s="71" t="s">
        <v>462</v>
      </c>
      <c r="AF164" s="68" t="s">
        <v>35</v>
      </c>
      <c r="AG164" s="68" t="s">
        <v>538</v>
      </c>
      <c r="AH164" s="68">
        <v>0.33333333333333298</v>
      </c>
      <c r="AI164" s="68">
        <v>0.999999999999999</v>
      </c>
      <c r="AJ164" s="68">
        <v>0.58333333333333304</v>
      </c>
      <c r="AK164" s="68">
        <v>8.0181224679344201E-2</v>
      </c>
      <c r="AL164" s="68">
        <v>0</v>
      </c>
      <c r="AM164" s="68" t="s">
        <v>464</v>
      </c>
      <c r="AN164" s="69" t="s">
        <v>1102</v>
      </c>
      <c r="AO164" s="69" t="s">
        <v>1105</v>
      </c>
      <c r="AP164" s="69" t="s">
        <v>592</v>
      </c>
      <c r="AQ164" s="69" t="s">
        <v>468</v>
      </c>
      <c r="AR164" s="69" t="s">
        <v>469</v>
      </c>
      <c r="AS164" s="69" t="s">
        <v>682</v>
      </c>
      <c r="AT164" s="69" t="s">
        <v>542</v>
      </c>
      <c r="AU164" s="69">
        <v>6</v>
      </c>
      <c r="AV164" s="69">
        <v>43309694</v>
      </c>
      <c r="AW164" s="69" t="s">
        <v>1104</v>
      </c>
    </row>
    <row r="165" spans="1:49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7"/>
      <c r="X165" s="37"/>
      <c r="Y165" s="67"/>
      <c r="Z165" s="67"/>
      <c r="AA165" s="67"/>
      <c r="AB165" s="67"/>
      <c r="AC165" s="67"/>
      <c r="AD165" s="67"/>
      <c r="AE165" s="67"/>
      <c r="AF165" s="68"/>
      <c r="AG165" s="68"/>
      <c r="AH165" s="68"/>
      <c r="AI165" s="68"/>
      <c r="AJ165" s="68"/>
      <c r="AK165" s="68"/>
      <c r="AL165" s="68"/>
      <c r="AM165" s="68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</row>
    <row r="166" spans="1:49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7"/>
      <c r="X166" s="37"/>
      <c r="Y166" s="67"/>
      <c r="Z166" s="67"/>
      <c r="AA166" s="67"/>
      <c r="AB166" s="67"/>
      <c r="AC166" s="67"/>
      <c r="AD166" s="67"/>
      <c r="AE166" s="67"/>
      <c r="AF166" s="68"/>
      <c r="AG166" s="68"/>
      <c r="AH166" s="68"/>
      <c r="AI166" s="68"/>
      <c r="AJ166" s="68"/>
      <c r="AK166" s="68"/>
      <c r="AL166" s="68"/>
      <c r="AM166" s="68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</row>
    <row r="167" spans="1:49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7"/>
      <c r="X167" s="37"/>
      <c r="Y167" s="67"/>
      <c r="Z167" s="67"/>
      <c r="AA167" s="67"/>
      <c r="AB167" s="67"/>
      <c r="AC167" s="67"/>
      <c r="AD167" s="67"/>
      <c r="AE167" s="67"/>
      <c r="AF167" s="68"/>
      <c r="AG167" s="68"/>
      <c r="AH167" s="68"/>
      <c r="AI167" s="68"/>
      <c r="AJ167" s="68"/>
      <c r="AK167" s="68"/>
      <c r="AL167" s="68"/>
      <c r="AM167" s="68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</row>
    <row r="168" spans="1:49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7"/>
      <c r="X168" s="37"/>
      <c r="Y168" s="67"/>
      <c r="Z168" s="67"/>
      <c r="AA168" s="67"/>
      <c r="AB168" s="67"/>
      <c r="AC168" s="67"/>
      <c r="AD168" s="67"/>
      <c r="AE168" s="67"/>
      <c r="AF168" s="68"/>
      <c r="AG168" s="68"/>
      <c r="AH168" s="68"/>
      <c r="AI168" s="68"/>
      <c r="AJ168" s="68"/>
      <c r="AK168" s="68"/>
      <c r="AL168" s="68"/>
      <c r="AM168" s="68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</row>
    <row r="169" spans="1:4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7"/>
      <c r="X169" s="37"/>
      <c r="Y169" s="67"/>
      <c r="Z169" s="67"/>
      <c r="AA169" s="67"/>
      <c r="AB169" s="67"/>
      <c r="AC169" s="67"/>
      <c r="AD169" s="67"/>
      <c r="AE169" s="67"/>
      <c r="AF169" s="68"/>
      <c r="AG169" s="68"/>
      <c r="AH169" s="68"/>
      <c r="AI169" s="68"/>
      <c r="AJ169" s="68"/>
      <c r="AK169" s="68"/>
      <c r="AL169" s="68"/>
      <c r="AM169" s="68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</row>
    <row r="170" spans="1:49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7"/>
      <c r="X170" s="37"/>
      <c r="Y170" s="67"/>
      <c r="Z170" s="67"/>
      <c r="AA170" s="67"/>
      <c r="AB170" s="67"/>
      <c r="AC170" s="67"/>
      <c r="AD170" s="67"/>
      <c r="AE170" s="67"/>
      <c r="AF170" s="68"/>
      <c r="AG170" s="68"/>
      <c r="AH170" s="68"/>
      <c r="AI170" s="68"/>
      <c r="AJ170" s="68"/>
      <c r="AK170" s="68"/>
      <c r="AL170" s="68"/>
      <c r="AM170" s="68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</row>
    <row r="171" spans="1:49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7"/>
      <c r="X171" s="37"/>
      <c r="Y171" s="67"/>
      <c r="Z171" s="67"/>
      <c r="AA171" s="67"/>
      <c r="AB171" s="67"/>
      <c r="AC171" s="67"/>
      <c r="AD171" s="67"/>
      <c r="AE171" s="67"/>
      <c r="AF171" s="68"/>
      <c r="AG171" s="68"/>
      <c r="AH171" s="68"/>
      <c r="AI171" s="68"/>
      <c r="AJ171" s="68"/>
      <c r="AK171" s="68"/>
      <c r="AL171" s="68"/>
      <c r="AM171" s="68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</row>
    <row r="172" spans="1:49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7"/>
      <c r="X172" s="37"/>
      <c r="Y172" s="67"/>
      <c r="Z172" s="67"/>
      <c r="AA172" s="67"/>
      <c r="AB172" s="67"/>
      <c r="AC172" s="67"/>
      <c r="AD172" s="67"/>
      <c r="AE172" s="67"/>
      <c r="AF172" s="68"/>
      <c r="AG172" s="68"/>
      <c r="AH172" s="68"/>
      <c r="AI172" s="68"/>
      <c r="AJ172" s="68"/>
      <c r="AK172" s="68"/>
      <c r="AL172" s="68"/>
      <c r="AM172" s="68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</row>
    <row r="173" spans="1:49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7"/>
      <c r="X173" s="37"/>
      <c r="Y173" s="67"/>
      <c r="Z173" s="67"/>
      <c r="AA173" s="67"/>
      <c r="AB173" s="67"/>
      <c r="AC173" s="67"/>
      <c r="AD173" s="67"/>
      <c r="AE173" s="67"/>
      <c r="AF173" s="68"/>
      <c r="AG173" s="68"/>
      <c r="AH173" s="68"/>
      <c r="AI173" s="68"/>
      <c r="AJ173" s="68"/>
      <c r="AK173" s="68"/>
      <c r="AL173" s="68"/>
      <c r="AM173" s="68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</row>
    <row r="174" spans="1:49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7"/>
      <c r="X174" s="37"/>
      <c r="Y174" s="67"/>
      <c r="Z174" s="67"/>
      <c r="AA174" s="67"/>
      <c r="AB174" s="67"/>
      <c r="AC174" s="67"/>
      <c r="AD174" s="67"/>
      <c r="AE174" s="67"/>
      <c r="AF174" s="68"/>
      <c r="AG174" s="68"/>
      <c r="AH174" s="68"/>
      <c r="AI174" s="68"/>
      <c r="AJ174" s="68"/>
      <c r="AK174" s="68"/>
      <c r="AL174" s="68"/>
      <c r="AM174" s="68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</row>
    <row r="175" spans="1:49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7"/>
      <c r="X175" s="37"/>
      <c r="Y175" s="67"/>
      <c r="Z175" s="67"/>
      <c r="AA175" s="67"/>
      <c r="AB175" s="67"/>
      <c r="AC175" s="67"/>
      <c r="AD175" s="67"/>
      <c r="AE175" s="67"/>
      <c r="AF175" s="68"/>
      <c r="AG175" s="68"/>
      <c r="AH175" s="68"/>
      <c r="AI175" s="68"/>
      <c r="AJ175" s="68"/>
      <c r="AK175" s="68"/>
      <c r="AL175" s="68"/>
      <c r="AM175" s="68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</row>
    <row r="176" spans="1:49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7"/>
      <c r="X176" s="37"/>
      <c r="Y176" s="67"/>
      <c r="Z176" s="67"/>
      <c r="AA176" s="67"/>
      <c r="AB176" s="67"/>
      <c r="AC176" s="67"/>
      <c r="AD176" s="67"/>
      <c r="AE176" s="67"/>
      <c r="AF176" s="68"/>
      <c r="AG176" s="68"/>
      <c r="AH176" s="68"/>
      <c r="AI176" s="68"/>
      <c r="AJ176" s="68"/>
      <c r="AK176" s="68"/>
      <c r="AL176" s="68"/>
      <c r="AM176" s="68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</row>
    <row r="177" spans="1:49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7"/>
      <c r="X177" s="37"/>
      <c r="Y177" s="67"/>
      <c r="Z177" s="67"/>
      <c r="AA177" s="67"/>
      <c r="AB177" s="67"/>
      <c r="AC177" s="67"/>
      <c r="AD177" s="67"/>
      <c r="AE177" s="67"/>
      <c r="AF177" s="68"/>
      <c r="AG177" s="68"/>
      <c r="AH177" s="68"/>
      <c r="AI177" s="68"/>
      <c r="AJ177" s="68"/>
      <c r="AK177" s="68"/>
      <c r="AL177" s="68"/>
      <c r="AM177" s="68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</row>
    <row r="178" spans="1:49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7"/>
      <c r="X178" s="37"/>
      <c r="Y178" s="67"/>
      <c r="Z178" s="67"/>
      <c r="AA178" s="67"/>
      <c r="AB178" s="67"/>
      <c r="AC178" s="67"/>
      <c r="AD178" s="67"/>
      <c r="AE178" s="67"/>
      <c r="AF178" s="68"/>
      <c r="AG178" s="68"/>
      <c r="AH178" s="68"/>
      <c r="AI178" s="68"/>
      <c r="AJ178" s="68"/>
      <c r="AK178" s="68"/>
      <c r="AL178" s="68"/>
      <c r="AM178" s="68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</row>
    <row r="179" spans="1:4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7"/>
      <c r="X179" s="37"/>
      <c r="Y179" s="67"/>
      <c r="Z179" s="67"/>
      <c r="AA179" s="67"/>
      <c r="AB179" s="67"/>
      <c r="AC179" s="67"/>
      <c r="AD179" s="67"/>
      <c r="AE179" s="67"/>
      <c r="AF179" s="68"/>
      <c r="AG179" s="68"/>
      <c r="AH179" s="68"/>
      <c r="AI179" s="68"/>
      <c r="AJ179" s="68"/>
      <c r="AK179" s="68"/>
      <c r="AL179" s="68"/>
      <c r="AM179" s="68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</row>
    <row r="180" spans="1:49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7"/>
      <c r="X180" s="37"/>
      <c r="Y180" s="67"/>
      <c r="Z180" s="67"/>
      <c r="AA180" s="67"/>
      <c r="AB180" s="67"/>
      <c r="AC180" s="67"/>
      <c r="AD180" s="67"/>
      <c r="AE180" s="67"/>
      <c r="AF180" s="68"/>
      <c r="AG180" s="68"/>
      <c r="AH180" s="68"/>
      <c r="AI180" s="68"/>
      <c r="AJ180" s="68"/>
      <c r="AK180" s="68"/>
      <c r="AL180" s="68"/>
      <c r="AM180" s="68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</row>
    <row r="181" spans="1:49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7"/>
      <c r="X181" s="37"/>
      <c r="Y181" s="67"/>
      <c r="Z181" s="67"/>
      <c r="AA181" s="67"/>
      <c r="AB181" s="67"/>
      <c r="AC181" s="67"/>
      <c r="AD181" s="67"/>
      <c r="AE181" s="67"/>
      <c r="AF181" s="68"/>
      <c r="AG181" s="68"/>
      <c r="AH181" s="68"/>
      <c r="AI181" s="68"/>
      <c r="AJ181" s="68"/>
      <c r="AK181" s="68"/>
      <c r="AL181" s="68"/>
      <c r="AM181" s="68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</row>
    <row r="182" spans="1:49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7"/>
      <c r="X182" s="37"/>
      <c r="Y182" s="67"/>
      <c r="Z182" s="67"/>
      <c r="AA182" s="67"/>
      <c r="AB182" s="67"/>
      <c r="AC182" s="67"/>
      <c r="AD182" s="67"/>
      <c r="AE182" s="67"/>
      <c r="AF182" s="68"/>
      <c r="AG182" s="68"/>
      <c r="AH182" s="68"/>
      <c r="AI182" s="68"/>
      <c r="AJ182" s="68"/>
      <c r="AK182" s="68"/>
      <c r="AL182" s="68"/>
      <c r="AM182" s="68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</row>
    <row r="183" spans="1:49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7"/>
      <c r="X183" s="37"/>
      <c r="Y183" s="67"/>
      <c r="Z183" s="67"/>
      <c r="AA183" s="67"/>
      <c r="AB183" s="67"/>
      <c r="AC183" s="67"/>
      <c r="AD183" s="67"/>
      <c r="AE183" s="67"/>
      <c r="AF183" s="68"/>
      <c r="AG183" s="68"/>
      <c r="AH183" s="68"/>
      <c r="AI183" s="68"/>
      <c r="AJ183" s="68"/>
      <c r="AK183" s="68"/>
      <c r="AL183" s="68"/>
      <c r="AM183" s="68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</row>
    <row r="184" spans="1:49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7"/>
      <c r="X184" s="37"/>
      <c r="Y184" s="67"/>
      <c r="Z184" s="67"/>
      <c r="AA184" s="67"/>
      <c r="AB184" s="67"/>
      <c r="AC184" s="67"/>
      <c r="AD184" s="67"/>
      <c r="AE184" s="67"/>
      <c r="AF184" s="68"/>
      <c r="AG184" s="68"/>
      <c r="AH184" s="68"/>
      <c r="AI184" s="68"/>
      <c r="AJ184" s="68"/>
      <c r="AK184" s="68"/>
      <c r="AL184" s="68"/>
      <c r="AM184" s="68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</row>
    <row r="185" spans="1:49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7"/>
      <c r="X185" s="37"/>
      <c r="Y185" s="67"/>
      <c r="Z185" s="67"/>
      <c r="AA185" s="67"/>
      <c r="AB185" s="67"/>
      <c r="AC185" s="67"/>
      <c r="AD185" s="67"/>
      <c r="AE185" s="67"/>
      <c r="AF185" s="68"/>
      <c r="AG185" s="68"/>
      <c r="AH185" s="68"/>
      <c r="AI185" s="68"/>
      <c r="AJ185" s="68"/>
      <c r="AK185" s="68"/>
      <c r="AL185" s="68"/>
      <c r="AM185" s="68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</row>
    <row r="186" spans="1:49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7"/>
      <c r="X186" s="37"/>
      <c r="Y186" s="67"/>
      <c r="Z186" s="67"/>
      <c r="AA186" s="67"/>
      <c r="AB186" s="67"/>
      <c r="AC186" s="67"/>
      <c r="AD186" s="67"/>
      <c r="AE186" s="67"/>
      <c r="AF186" s="68"/>
      <c r="AG186" s="68"/>
      <c r="AH186" s="68"/>
      <c r="AI186" s="68"/>
      <c r="AJ186" s="68"/>
      <c r="AK186" s="68"/>
      <c r="AL186" s="68"/>
      <c r="AM186" s="68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</row>
    <row r="187" spans="1:49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7"/>
      <c r="X187" s="37"/>
      <c r="Y187" s="67"/>
      <c r="Z187" s="67"/>
      <c r="AA187" s="67"/>
      <c r="AB187" s="67"/>
      <c r="AC187" s="67"/>
      <c r="AD187" s="67"/>
      <c r="AE187" s="67"/>
      <c r="AF187" s="68"/>
      <c r="AG187" s="68"/>
      <c r="AH187" s="68"/>
      <c r="AI187" s="68"/>
      <c r="AJ187" s="68"/>
      <c r="AK187" s="68"/>
      <c r="AL187" s="68"/>
      <c r="AM187" s="68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</row>
    <row r="188" spans="1:49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7"/>
      <c r="X188" s="37"/>
      <c r="Y188" s="67"/>
      <c r="Z188" s="67"/>
      <c r="AA188" s="67"/>
      <c r="AB188" s="67"/>
      <c r="AC188" s="67"/>
      <c r="AD188" s="67"/>
      <c r="AE188" s="67"/>
      <c r="AF188" s="68"/>
      <c r="AG188" s="68"/>
      <c r="AH188" s="68"/>
      <c r="AI188" s="68"/>
      <c r="AJ188" s="68"/>
      <c r="AK188" s="68"/>
      <c r="AL188" s="68"/>
      <c r="AM188" s="68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</row>
    <row r="189" spans="1:4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7"/>
      <c r="X189" s="37"/>
      <c r="Y189" s="67"/>
      <c r="Z189" s="67"/>
      <c r="AA189" s="67"/>
      <c r="AB189" s="67"/>
      <c r="AC189" s="67"/>
      <c r="AD189" s="67"/>
      <c r="AE189" s="67"/>
      <c r="AF189" s="68"/>
      <c r="AG189" s="68"/>
      <c r="AH189" s="68"/>
      <c r="AI189" s="68"/>
      <c r="AJ189" s="68"/>
      <c r="AK189" s="68"/>
      <c r="AL189" s="68"/>
      <c r="AM189" s="68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</row>
    <row r="190" spans="1:49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7"/>
      <c r="X190" s="37"/>
      <c r="Y190" s="67"/>
      <c r="Z190" s="67"/>
      <c r="AA190" s="67"/>
      <c r="AB190" s="67"/>
      <c r="AC190" s="67"/>
      <c r="AD190" s="67"/>
      <c r="AE190" s="67"/>
      <c r="AF190" s="68"/>
      <c r="AG190" s="68"/>
      <c r="AH190" s="68"/>
      <c r="AI190" s="68"/>
      <c r="AJ190" s="68"/>
      <c r="AK190" s="68"/>
      <c r="AL190" s="68"/>
      <c r="AM190" s="68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</row>
    <row r="191" spans="1:49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7"/>
      <c r="X191" s="37"/>
      <c r="Y191" s="67"/>
      <c r="Z191" s="67"/>
      <c r="AA191" s="67"/>
      <c r="AB191" s="67"/>
      <c r="AC191" s="67"/>
      <c r="AD191" s="67"/>
      <c r="AE191" s="67"/>
      <c r="AF191" s="68"/>
      <c r="AG191" s="68"/>
      <c r="AH191" s="68"/>
      <c r="AI191" s="68"/>
      <c r="AJ191" s="68"/>
      <c r="AK191" s="68"/>
      <c r="AL191" s="68"/>
      <c r="AM191" s="68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</row>
    <row r="192" spans="1:49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7"/>
      <c r="X192" s="37"/>
      <c r="Y192" s="67"/>
      <c r="Z192" s="67"/>
      <c r="AA192" s="67"/>
      <c r="AB192" s="67"/>
      <c r="AC192" s="67"/>
      <c r="AD192" s="67"/>
      <c r="AE192" s="67"/>
      <c r="AF192" s="68"/>
      <c r="AG192" s="68"/>
      <c r="AH192" s="68"/>
      <c r="AI192" s="68"/>
      <c r="AJ192" s="68"/>
      <c r="AK192" s="68"/>
      <c r="AL192" s="68"/>
      <c r="AM192" s="68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</row>
    <row r="193" spans="1:49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7"/>
      <c r="X193" s="37"/>
      <c r="Y193" s="67"/>
      <c r="Z193" s="67"/>
      <c r="AA193" s="67"/>
      <c r="AB193" s="67"/>
      <c r="AC193" s="67"/>
      <c r="AD193" s="67"/>
      <c r="AE193" s="67"/>
      <c r="AF193" s="68"/>
      <c r="AG193" s="68"/>
      <c r="AH193" s="68"/>
      <c r="AI193" s="68"/>
      <c r="AJ193" s="68"/>
      <c r="AK193" s="68"/>
      <c r="AL193" s="68"/>
      <c r="AM193" s="68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</row>
    <row r="194" spans="1:49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7"/>
      <c r="X194" s="37"/>
      <c r="Y194" s="67"/>
      <c r="Z194" s="67"/>
      <c r="AA194" s="67"/>
      <c r="AB194" s="67"/>
      <c r="AC194" s="67"/>
      <c r="AD194" s="67"/>
      <c r="AE194" s="67"/>
      <c r="AF194" s="68"/>
      <c r="AG194" s="68"/>
      <c r="AH194" s="68"/>
      <c r="AI194" s="68"/>
      <c r="AJ194" s="68"/>
      <c r="AK194" s="68"/>
      <c r="AL194" s="68"/>
      <c r="AM194" s="68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</row>
    <row r="195" spans="1:49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7"/>
      <c r="X195" s="37"/>
      <c r="Y195" s="67"/>
      <c r="Z195" s="67"/>
      <c r="AA195" s="67"/>
      <c r="AB195" s="67"/>
      <c r="AC195" s="67"/>
      <c r="AD195" s="67"/>
      <c r="AE195" s="67"/>
      <c r="AF195" s="68"/>
      <c r="AG195" s="68"/>
      <c r="AH195" s="68"/>
      <c r="AI195" s="68"/>
      <c r="AJ195" s="68"/>
      <c r="AK195" s="68"/>
      <c r="AL195" s="68"/>
      <c r="AM195" s="68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</row>
    <row r="196" spans="1:49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7"/>
      <c r="X196" s="37"/>
      <c r="Y196" s="67"/>
      <c r="Z196" s="67"/>
      <c r="AA196" s="67"/>
      <c r="AB196" s="67"/>
      <c r="AC196" s="67"/>
      <c r="AD196" s="67"/>
      <c r="AE196" s="67"/>
      <c r="AF196" s="68"/>
      <c r="AG196" s="68"/>
      <c r="AH196" s="68"/>
      <c r="AI196" s="68"/>
      <c r="AJ196" s="68"/>
      <c r="AK196" s="68"/>
      <c r="AL196" s="68"/>
      <c r="AM196" s="68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</row>
    <row r="197" spans="1:49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7"/>
      <c r="X197" s="37"/>
      <c r="Y197" s="67"/>
      <c r="Z197" s="67"/>
      <c r="AA197" s="67"/>
      <c r="AB197" s="67"/>
      <c r="AC197" s="67"/>
      <c r="AD197" s="67"/>
      <c r="AE197" s="67"/>
      <c r="AF197" s="68"/>
      <c r="AG197" s="68"/>
      <c r="AH197" s="68"/>
      <c r="AI197" s="68"/>
      <c r="AJ197" s="68"/>
      <c r="AK197" s="68"/>
      <c r="AL197" s="68"/>
      <c r="AM197" s="68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</row>
    <row r="198" spans="1:49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7"/>
      <c r="X198" s="37"/>
      <c r="Y198" s="67"/>
      <c r="Z198" s="67"/>
      <c r="AA198" s="67"/>
      <c r="AB198" s="67"/>
      <c r="AC198" s="67"/>
      <c r="AD198" s="67"/>
      <c r="AE198" s="67"/>
      <c r="AF198" s="68"/>
      <c r="AG198" s="68"/>
      <c r="AH198" s="68"/>
      <c r="AI198" s="68"/>
      <c r="AJ198" s="68"/>
      <c r="AK198" s="68"/>
      <c r="AL198" s="68"/>
      <c r="AM198" s="68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</row>
    <row r="199" spans="1:4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7"/>
      <c r="X199" s="37"/>
      <c r="Y199" s="67"/>
      <c r="Z199" s="67"/>
      <c r="AA199" s="67"/>
      <c r="AB199" s="67"/>
      <c r="AC199" s="67"/>
      <c r="AD199" s="67"/>
      <c r="AE199" s="67"/>
      <c r="AF199" s="68"/>
      <c r="AG199" s="68"/>
      <c r="AH199" s="68"/>
      <c r="AI199" s="68"/>
      <c r="AJ199" s="68"/>
      <c r="AK199" s="68"/>
      <c r="AL199" s="68"/>
      <c r="AM199" s="68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</row>
    <row r="200" spans="1:49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7"/>
      <c r="X200" s="37"/>
      <c r="Y200" s="67"/>
      <c r="Z200" s="67"/>
      <c r="AA200" s="67"/>
      <c r="AB200" s="67"/>
      <c r="AC200" s="67"/>
      <c r="AD200" s="67"/>
      <c r="AE200" s="67"/>
      <c r="AF200" s="68"/>
      <c r="AG200" s="68"/>
      <c r="AH200" s="68"/>
      <c r="AI200" s="68"/>
      <c r="AJ200" s="68"/>
      <c r="AK200" s="68"/>
      <c r="AL200" s="68"/>
      <c r="AM200" s="68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</row>
    <row r="201" spans="1:49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7"/>
      <c r="X201" s="37"/>
      <c r="Y201" s="67"/>
      <c r="Z201" s="67"/>
      <c r="AA201" s="67"/>
      <c r="AB201" s="67"/>
      <c r="AC201" s="67"/>
      <c r="AD201" s="67"/>
      <c r="AE201" s="67"/>
      <c r="AF201" s="68"/>
      <c r="AG201" s="68"/>
      <c r="AH201" s="68"/>
      <c r="AI201" s="68"/>
      <c r="AJ201" s="68"/>
      <c r="AK201" s="68"/>
      <c r="AL201" s="68"/>
      <c r="AM201" s="68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</row>
    <row r="202" spans="1:49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7"/>
      <c r="X202" s="37"/>
      <c r="Y202" s="67"/>
      <c r="Z202" s="67"/>
      <c r="AA202" s="67"/>
      <c r="AB202" s="67"/>
      <c r="AC202" s="67"/>
      <c r="AD202" s="67"/>
      <c r="AE202" s="67"/>
      <c r="AF202" s="68"/>
      <c r="AG202" s="68"/>
      <c r="AH202" s="68"/>
      <c r="AI202" s="68"/>
      <c r="AJ202" s="68"/>
      <c r="AK202" s="68"/>
      <c r="AL202" s="68"/>
      <c r="AM202" s="68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</row>
    <row r="203" spans="1:49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7"/>
      <c r="X203" s="37"/>
      <c r="Y203" s="67"/>
      <c r="Z203" s="67"/>
      <c r="AA203" s="67"/>
      <c r="AB203" s="67"/>
      <c r="AC203" s="67"/>
      <c r="AD203" s="67"/>
      <c r="AE203" s="67"/>
      <c r="AF203" s="68"/>
      <c r="AG203" s="68"/>
      <c r="AH203" s="68"/>
      <c r="AI203" s="68"/>
      <c r="AJ203" s="68"/>
      <c r="AK203" s="68"/>
      <c r="AL203" s="68"/>
      <c r="AM203" s="68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</row>
    <row r="204" spans="1:49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7"/>
      <c r="X204" s="37"/>
      <c r="Y204" s="67"/>
      <c r="Z204" s="67"/>
      <c r="AA204" s="67"/>
      <c r="AB204" s="67"/>
      <c r="AC204" s="67"/>
      <c r="AD204" s="67"/>
      <c r="AE204" s="67"/>
      <c r="AF204" s="68"/>
      <c r="AG204" s="68"/>
      <c r="AH204" s="68"/>
      <c r="AI204" s="68"/>
      <c r="AJ204" s="68"/>
      <c r="AK204" s="68"/>
      <c r="AL204" s="68"/>
      <c r="AM204" s="68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</row>
    <row r="205" spans="1:49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7"/>
      <c r="X205" s="37"/>
      <c r="Y205" s="67"/>
      <c r="Z205" s="67"/>
      <c r="AA205" s="67"/>
      <c r="AB205" s="67"/>
      <c r="AC205" s="67"/>
      <c r="AD205" s="67"/>
      <c r="AE205" s="67"/>
      <c r="AF205" s="68"/>
      <c r="AG205" s="68"/>
      <c r="AH205" s="68"/>
      <c r="AI205" s="68"/>
      <c r="AJ205" s="68"/>
      <c r="AK205" s="68"/>
      <c r="AL205" s="68"/>
      <c r="AM205" s="68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</row>
    <row r="206" spans="1:49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7"/>
      <c r="X206" s="37"/>
      <c r="Y206" s="67"/>
      <c r="Z206" s="67"/>
      <c r="AA206" s="67"/>
      <c r="AB206" s="67"/>
      <c r="AC206" s="67"/>
      <c r="AD206" s="67"/>
      <c r="AE206" s="67"/>
      <c r="AF206" s="68"/>
      <c r="AG206" s="68"/>
      <c r="AH206" s="68"/>
      <c r="AI206" s="68"/>
      <c r="AJ206" s="68"/>
      <c r="AK206" s="68"/>
      <c r="AL206" s="68"/>
      <c r="AM206" s="68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</row>
    <row r="207" spans="1:49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7"/>
      <c r="X207" s="37"/>
      <c r="Y207" s="67"/>
      <c r="Z207" s="67"/>
      <c r="AA207" s="67"/>
      <c r="AB207" s="67"/>
      <c r="AC207" s="67"/>
      <c r="AD207" s="67"/>
      <c r="AE207" s="67"/>
      <c r="AF207" s="68"/>
      <c r="AG207" s="68"/>
      <c r="AH207" s="68"/>
      <c r="AI207" s="68"/>
      <c r="AJ207" s="68"/>
      <c r="AK207" s="68"/>
      <c r="AL207" s="68"/>
      <c r="AM207" s="68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</row>
    <row r="208" spans="1:49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7"/>
      <c r="X208" s="37"/>
      <c r="Y208" s="67"/>
      <c r="Z208" s="67"/>
      <c r="AA208" s="67"/>
      <c r="AB208" s="67"/>
      <c r="AC208" s="67"/>
      <c r="AD208" s="67"/>
      <c r="AE208" s="67"/>
      <c r="AF208" s="68"/>
      <c r="AG208" s="68"/>
      <c r="AH208" s="68"/>
      <c r="AI208" s="68"/>
      <c r="AJ208" s="68"/>
      <c r="AK208" s="68"/>
      <c r="AL208" s="68"/>
      <c r="AM208" s="68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</row>
    <row r="209" spans="1:4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7"/>
      <c r="X209" s="37"/>
      <c r="Y209" s="67"/>
      <c r="Z209" s="67"/>
      <c r="AA209" s="67"/>
      <c r="AB209" s="67"/>
      <c r="AC209" s="67"/>
      <c r="AD209" s="67"/>
      <c r="AE209" s="67"/>
      <c r="AF209" s="68"/>
      <c r="AG209" s="68"/>
      <c r="AH209" s="68"/>
      <c r="AI209" s="68"/>
      <c r="AJ209" s="68"/>
      <c r="AK209" s="68"/>
      <c r="AL209" s="68"/>
      <c r="AM209" s="68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</row>
    <row r="210" spans="1:49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7"/>
      <c r="X210" s="37"/>
      <c r="Y210" s="67"/>
      <c r="Z210" s="67"/>
      <c r="AA210" s="67"/>
      <c r="AB210" s="67"/>
      <c r="AC210" s="67"/>
      <c r="AD210" s="67"/>
      <c r="AE210" s="67"/>
      <c r="AF210" s="68"/>
      <c r="AG210" s="68"/>
      <c r="AH210" s="68"/>
      <c r="AI210" s="68"/>
      <c r="AJ210" s="68"/>
      <c r="AK210" s="68"/>
      <c r="AL210" s="68"/>
      <c r="AM210" s="68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</row>
    <row r="211" spans="1:49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7"/>
      <c r="X211" s="37"/>
      <c r="Y211" s="67"/>
      <c r="Z211" s="67"/>
      <c r="AA211" s="67"/>
      <c r="AB211" s="67"/>
      <c r="AC211" s="67"/>
      <c r="AD211" s="67"/>
      <c r="AE211" s="67"/>
      <c r="AF211" s="68"/>
      <c r="AG211" s="68"/>
      <c r="AH211" s="68"/>
      <c r="AI211" s="68"/>
      <c r="AJ211" s="68"/>
      <c r="AK211" s="68"/>
      <c r="AL211" s="68"/>
      <c r="AM211" s="68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</row>
    <row r="212" spans="1:49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7"/>
      <c r="X212" s="37"/>
      <c r="Y212" s="67"/>
      <c r="Z212" s="67"/>
      <c r="AA212" s="67"/>
      <c r="AB212" s="67"/>
      <c r="AC212" s="67"/>
      <c r="AD212" s="67"/>
      <c r="AE212" s="67"/>
      <c r="AF212" s="68"/>
      <c r="AG212" s="68"/>
      <c r="AH212" s="68"/>
      <c r="AI212" s="68"/>
      <c r="AJ212" s="68"/>
      <c r="AK212" s="68"/>
      <c r="AL212" s="68"/>
      <c r="AM212" s="68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</row>
    <row r="213" spans="1:49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7"/>
      <c r="X213" s="37"/>
      <c r="Y213" s="67"/>
      <c r="Z213" s="67"/>
      <c r="AA213" s="67"/>
      <c r="AB213" s="67"/>
      <c r="AC213" s="67"/>
      <c r="AD213" s="67"/>
      <c r="AE213" s="67"/>
      <c r="AF213" s="68"/>
      <c r="AG213" s="68"/>
      <c r="AH213" s="68"/>
      <c r="AI213" s="68"/>
      <c r="AJ213" s="68"/>
      <c r="AK213" s="68"/>
      <c r="AL213" s="68"/>
      <c r="AM213" s="68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</row>
    <row r="214" spans="1:49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7"/>
      <c r="X214" s="37"/>
      <c r="Y214" s="67"/>
      <c r="Z214" s="67"/>
      <c r="AA214" s="67"/>
      <c r="AB214" s="67"/>
      <c r="AC214" s="67"/>
      <c r="AD214" s="67"/>
      <c r="AE214" s="67"/>
      <c r="AF214" s="68"/>
      <c r="AG214" s="68"/>
      <c r="AH214" s="68"/>
      <c r="AI214" s="68"/>
      <c r="AJ214" s="68"/>
      <c r="AK214" s="68"/>
      <c r="AL214" s="68"/>
      <c r="AM214" s="68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</row>
    <row r="215" spans="1:49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7"/>
      <c r="X215" s="37"/>
      <c r="Y215" s="67"/>
      <c r="Z215" s="67"/>
      <c r="AA215" s="67"/>
      <c r="AB215" s="67"/>
      <c r="AC215" s="67"/>
      <c r="AD215" s="67"/>
      <c r="AE215" s="67"/>
      <c r="AF215" s="68"/>
      <c r="AG215" s="68"/>
      <c r="AH215" s="68"/>
      <c r="AI215" s="68"/>
      <c r="AJ215" s="68"/>
      <c r="AK215" s="68"/>
      <c r="AL215" s="68"/>
      <c r="AM215" s="68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</row>
    <row r="216" spans="1:49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7"/>
      <c r="X216" s="37"/>
      <c r="Y216" s="67"/>
      <c r="Z216" s="67"/>
      <c r="AA216" s="67"/>
      <c r="AB216" s="67"/>
      <c r="AC216" s="67"/>
      <c r="AD216" s="67"/>
      <c r="AE216" s="67"/>
      <c r="AF216" s="68"/>
      <c r="AG216" s="68"/>
      <c r="AH216" s="68"/>
      <c r="AI216" s="68"/>
      <c r="AJ216" s="68"/>
      <c r="AK216" s="68"/>
      <c r="AL216" s="68"/>
      <c r="AM216" s="68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</row>
    <row r="217" spans="1:49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7"/>
      <c r="X217" s="37"/>
      <c r="Y217" s="67"/>
      <c r="Z217" s="67"/>
      <c r="AA217" s="67"/>
      <c r="AB217" s="67"/>
      <c r="AC217" s="67"/>
      <c r="AD217" s="67"/>
      <c r="AE217" s="67"/>
      <c r="AF217" s="68"/>
      <c r="AG217" s="68"/>
      <c r="AH217" s="68"/>
      <c r="AI217" s="68"/>
      <c r="AJ217" s="68"/>
      <c r="AK217" s="68"/>
      <c r="AL217" s="68"/>
      <c r="AM217" s="68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</row>
    <row r="218" spans="1:49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7"/>
      <c r="X218" s="37"/>
      <c r="Y218" s="67"/>
      <c r="Z218" s="67"/>
      <c r="AA218" s="67"/>
      <c r="AB218" s="67"/>
      <c r="AC218" s="67"/>
      <c r="AD218" s="67"/>
      <c r="AE218" s="67"/>
      <c r="AF218" s="68"/>
      <c r="AG218" s="68"/>
      <c r="AH218" s="68"/>
      <c r="AI218" s="68"/>
      <c r="AJ218" s="68"/>
      <c r="AK218" s="68"/>
      <c r="AL218" s="68"/>
      <c r="AM218" s="68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</row>
    <row r="219" spans="1:4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7"/>
      <c r="X219" s="37"/>
      <c r="Y219" s="67"/>
      <c r="Z219" s="67"/>
      <c r="AA219" s="67"/>
      <c r="AB219" s="67"/>
      <c r="AC219" s="67"/>
      <c r="AD219" s="67"/>
      <c r="AE219" s="67"/>
      <c r="AF219" s="68"/>
      <c r="AG219" s="68"/>
      <c r="AH219" s="68"/>
      <c r="AI219" s="68"/>
      <c r="AJ219" s="68"/>
      <c r="AK219" s="68"/>
      <c r="AL219" s="68"/>
      <c r="AM219" s="68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</row>
    <row r="220" spans="1:49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7"/>
      <c r="X220" s="37"/>
      <c r="Y220" s="67"/>
      <c r="Z220" s="67"/>
      <c r="AA220" s="67"/>
      <c r="AB220" s="67"/>
      <c r="AC220" s="67"/>
      <c r="AD220" s="67"/>
      <c r="AE220" s="67"/>
      <c r="AF220" s="68"/>
      <c r="AG220" s="68"/>
      <c r="AH220" s="68"/>
      <c r="AI220" s="68"/>
      <c r="AJ220" s="68"/>
      <c r="AK220" s="68"/>
      <c r="AL220" s="68"/>
      <c r="AM220" s="68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</row>
    <row r="221" spans="1:49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7"/>
      <c r="X221" s="37"/>
      <c r="Y221" s="67"/>
      <c r="Z221" s="67"/>
      <c r="AA221" s="67"/>
      <c r="AB221" s="67"/>
      <c r="AC221" s="67"/>
      <c r="AD221" s="67"/>
      <c r="AE221" s="67"/>
      <c r="AF221" s="68"/>
      <c r="AG221" s="68"/>
      <c r="AH221" s="68"/>
      <c r="AI221" s="68"/>
      <c r="AJ221" s="68"/>
      <c r="AK221" s="68"/>
      <c r="AL221" s="68"/>
      <c r="AM221" s="68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</row>
    <row r="222" spans="1:49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7"/>
      <c r="X222" s="37"/>
      <c r="Y222" s="67"/>
      <c r="Z222" s="67"/>
      <c r="AA222" s="67"/>
      <c r="AB222" s="67"/>
      <c r="AC222" s="67"/>
      <c r="AD222" s="67"/>
      <c r="AE222" s="67"/>
      <c r="AF222" s="68"/>
      <c r="AG222" s="68"/>
      <c r="AH222" s="68"/>
      <c r="AI222" s="68"/>
      <c r="AJ222" s="68"/>
      <c r="AK222" s="68"/>
      <c r="AL222" s="68"/>
      <c r="AM222" s="68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</row>
    <row r="223" spans="1:49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7"/>
      <c r="X223" s="37"/>
      <c r="Y223" s="67"/>
      <c r="Z223" s="67"/>
      <c r="AA223" s="67"/>
      <c r="AB223" s="67"/>
      <c r="AC223" s="67"/>
      <c r="AD223" s="67"/>
      <c r="AE223" s="67"/>
      <c r="AF223" s="68"/>
      <c r="AG223" s="68"/>
      <c r="AH223" s="68"/>
      <c r="AI223" s="68"/>
      <c r="AJ223" s="68"/>
      <c r="AK223" s="68"/>
      <c r="AL223" s="68"/>
      <c r="AM223" s="68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</row>
    <row r="224" spans="1:49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7"/>
      <c r="X224" s="37"/>
      <c r="Y224" s="67"/>
      <c r="Z224" s="67"/>
      <c r="AA224" s="67"/>
      <c r="AB224" s="67"/>
      <c r="AC224" s="67"/>
      <c r="AD224" s="67"/>
      <c r="AE224" s="67"/>
      <c r="AF224" s="68"/>
      <c r="AG224" s="68"/>
      <c r="AH224" s="68"/>
      <c r="AI224" s="68"/>
      <c r="AJ224" s="68"/>
      <c r="AK224" s="68"/>
      <c r="AL224" s="68"/>
      <c r="AM224" s="68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</row>
    <row r="225" spans="1:49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7"/>
      <c r="X225" s="37"/>
      <c r="Y225" s="67"/>
      <c r="Z225" s="67"/>
      <c r="AA225" s="67"/>
      <c r="AB225" s="67"/>
      <c r="AC225" s="67"/>
      <c r="AD225" s="67"/>
      <c r="AE225" s="67"/>
      <c r="AF225" s="68"/>
      <c r="AG225" s="68"/>
      <c r="AH225" s="68"/>
      <c r="AI225" s="68"/>
      <c r="AJ225" s="68"/>
      <c r="AK225" s="68"/>
      <c r="AL225" s="68"/>
      <c r="AM225" s="68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</row>
    <row r="226" spans="1:49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7"/>
      <c r="X226" s="37"/>
      <c r="Y226" s="67"/>
      <c r="Z226" s="67"/>
      <c r="AA226" s="67"/>
      <c r="AB226" s="67"/>
      <c r="AC226" s="67"/>
      <c r="AD226" s="67"/>
      <c r="AE226" s="67"/>
      <c r="AF226" s="68"/>
      <c r="AG226" s="68"/>
      <c r="AH226" s="68"/>
      <c r="AI226" s="68"/>
      <c r="AJ226" s="68"/>
      <c r="AK226" s="68"/>
      <c r="AL226" s="68"/>
      <c r="AM226" s="68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</row>
    <row r="227" spans="1:49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7"/>
      <c r="X227" s="37"/>
      <c r="Y227" s="67"/>
      <c r="Z227" s="67"/>
      <c r="AA227" s="67"/>
      <c r="AB227" s="67"/>
      <c r="AC227" s="67"/>
      <c r="AD227" s="67"/>
      <c r="AE227" s="67"/>
      <c r="AF227" s="68"/>
      <c r="AG227" s="68"/>
      <c r="AH227" s="68"/>
      <c r="AI227" s="68"/>
      <c r="AJ227" s="68"/>
      <c r="AK227" s="68"/>
      <c r="AL227" s="68"/>
      <c r="AM227" s="68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</row>
    <row r="228" spans="1:49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7"/>
      <c r="X228" s="37"/>
      <c r="Y228" s="67"/>
      <c r="Z228" s="67"/>
      <c r="AA228" s="67"/>
      <c r="AB228" s="67"/>
      <c r="AC228" s="67"/>
      <c r="AD228" s="67"/>
      <c r="AE228" s="67"/>
      <c r="AF228" s="68"/>
      <c r="AG228" s="68"/>
      <c r="AH228" s="68"/>
      <c r="AI228" s="68"/>
      <c r="AJ228" s="68"/>
      <c r="AK228" s="68"/>
      <c r="AL228" s="68"/>
      <c r="AM228" s="68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</row>
    <row r="229" spans="1:4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7"/>
      <c r="X229" s="37"/>
      <c r="Y229" s="67"/>
      <c r="Z229" s="67"/>
      <c r="AA229" s="67"/>
      <c r="AB229" s="67"/>
      <c r="AC229" s="67"/>
      <c r="AD229" s="67"/>
      <c r="AE229" s="67"/>
      <c r="AF229" s="68"/>
      <c r="AG229" s="68"/>
      <c r="AH229" s="68"/>
      <c r="AI229" s="68"/>
      <c r="AJ229" s="68"/>
      <c r="AK229" s="68"/>
      <c r="AL229" s="68"/>
      <c r="AM229" s="68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</row>
    <row r="230" spans="1:49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7"/>
      <c r="X230" s="37"/>
      <c r="Y230" s="67"/>
      <c r="Z230" s="67"/>
      <c r="AA230" s="67"/>
      <c r="AB230" s="67"/>
      <c r="AC230" s="67"/>
      <c r="AD230" s="67"/>
      <c r="AE230" s="67"/>
      <c r="AF230" s="68"/>
      <c r="AG230" s="68"/>
      <c r="AH230" s="68"/>
      <c r="AI230" s="68"/>
      <c r="AJ230" s="68"/>
      <c r="AK230" s="68"/>
      <c r="AL230" s="68"/>
      <c r="AM230" s="68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</row>
    <row r="231" spans="1:49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7"/>
      <c r="X231" s="37"/>
      <c r="Y231" s="67"/>
      <c r="Z231" s="67"/>
      <c r="AA231" s="67"/>
      <c r="AB231" s="67"/>
      <c r="AC231" s="67"/>
      <c r="AD231" s="67"/>
      <c r="AE231" s="67"/>
      <c r="AF231" s="68"/>
      <c r="AG231" s="68"/>
      <c r="AH231" s="68"/>
      <c r="AI231" s="68"/>
      <c r="AJ231" s="68"/>
      <c r="AK231" s="68"/>
      <c r="AL231" s="68"/>
      <c r="AM231" s="68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</row>
    <row r="232" spans="1:49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7"/>
      <c r="X232" s="37"/>
      <c r="Y232" s="67"/>
      <c r="Z232" s="67"/>
      <c r="AA232" s="67"/>
      <c r="AB232" s="67"/>
      <c r="AC232" s="67"/>
      <c r="AD232" s="67"/>
      <c r="AE232" s="67"/>
      <c r="AF232" s="68"/>
      <c r="AG232" s="68"/>
      <c r="AH232" s="68"/>
      <c r="AI232" s="68"/>
      <c r="AJ232" s="68"/>
      <c r="AK232" s="68"/>
      <c r="AL232" s="68"/>
      <c r="AM232" s="68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</row>
    <row r="233" spans="1:49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7"/>
      <c r="X233" s="37"/>
      <c r="Y233" s="67"/>
      <c r="Z233" s="67"/>
      <c r="AA233" s="67"/>
      <c r="AB233" s="67"/>
      <c r="AC233" s="67"/>
      <c r="AD233" s="67"/>
      <c r="AE233" s="67"/>
      <c r="AF233" s="68"/>
      <c r="AG233" s="68"/>
      <c r="AH233" s="68"/>
      <c r="AI233" s="68"/>
      <c r="AJ233" s="68"/>
      <c r="AK233" s="68"/>
      <c r="AL233" s="68"/>
      <c r="AM233" s="68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</row>
    <row r="234" spans="1:49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7"/>
      <c r="X234" s="37"/>
      <c r="Y234" s="67"/>
      <c r="Z234" s="67"/>
      <c r="AA234" s="67"/>
      <c r="AB234" s="67"/>
      <c r="AC234" s="67"/>
      <c r="AD234" s="67"/>
      <c r="AE234" s="67"/>
      <c r="AF234" s="68"/>
      <c r="AG234" s="68"/>
      <c r="AH234" s="68"/>
      <c r="AI234" s="68"/>
      <c r="AJ234" s="68"/>
      <c r="AK234" s="68"/>
      <c r="AL234" s="68"/>
      <c r="AM234" s="68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</row>
    <row r="235" spans="1:49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7"/>
      <c r="X235" s="37"/>
      <c r="Y235" s="67"/>
      <c r="Z235" s="67"/>
      <c r="AA235" s="67"/>
      <c r="AB235" s="67"/>
      <c r="AC235" s="67"/>
      <c r="AD235" s="67"/>
      <c r="AE235" s="67"/>
      <c r="AF235" s="68"/>
      <c r="AG235" s="68"/>
      <c r="AH235" s="68"/>
      <c r="AI235" s="68"/>
      <c r="AJ235" s="68"/>
      <c r="AK235" s="68"/>
      <c r="AL235" s="68"/>
      <c r="AM235" s="68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</row>
    <row r="236" spans="1:49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7"/>
      <c r="X236" s="37"/>
      <c r="Y236" s="67"/>
      <c r="Z236" s="67"/>
      <c r="AA236" s="67"/>
      <c r="AB236" s="67"/>
      <c r="AC236" s="67"/>
      <c r="AD236" s="67"/>
      <c r="AE236" s="67"/>
      <c r="AF236" s="68"/>
      <c r="AG236" s="68"/>
      <c r="AH236" s="68"/>
      <c r="AI236" s="68"/>
      <c r="AJ236" s="68"/>
      <c r="AK236" s="68"/>
      <c r="AL236" s="68"/>
      <c r="AM236" s="68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</row>
    <row r="237" spans="1:49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7"/>
      <c r="X237" s="37"/>
      <c r="Y237" s="67"/>
      <c r="Z237" s="67"/>
      <c r="AA237" s="67"/>
      <c r="AB237" s="67"/>
      <c r="AC237" s="67"/>
      <c r="AD237" s="67"/>
      <c r="AE237" s="67"/>
      <c r="AF237" s="68"/>
      <c r="AG237" s="68"/>
      <c r="AH237" s="68"/>
      <c r="AI237" s="68"/>
      <c r="AJ237" s="68"/>
      <c r="AK237" s="68"/>
      <c r="AL237" s="68"/>
      <c r="AM237" s="68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</row>
    <row r="238" spans="1:49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7"/>
      <c r="X238" s="37"/>
      <c r="Y238" s="67"/>
      <c r="Z238" s="67"/>
      <c r="AA238" s="67"/>
      <c r="AB238" s="67"/>
      <c r="AC238" s="67"/>
      <c r="AD238" s="67"/>
      <c r="AE238" s="67"/>
      <c r="AF238" s="68"/>
      <c r="AG238" s="68"/>
      <c r="AH238" s="68"/>
      <c r="AI238" s="68"/>
      <c r="AJ238" s="68"/>
      <c r="AK238" s="68"/>
      <c r="AL238" s="68"/>
      <c r="AM238" s="68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</row>
    <row r="239" spans="1:4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7"/>
      <c r="X239" s="37"/>
      <c r="Y239" s="67"/>
      <c r="Z239" s="67"/>
      <c r="AA239" s="67"/>
      <c r="AB239" s="67"/>
      <c r="AC239" s="67"/>
      <c r="AD239" s="67"/>
      <c r="AE239" s="67"/>
      <c r="AF239" s="68"/>
      <c r="AG239" s="68"/>
      <c r="AH239" s="68"/>
      <c r="AI239" s="68"/>
      <c r="AJ239" s="68"/>
      <c r="AK239" s="68"/>
      <c r="AL239" s="68"/>
      <c r="AM239" s="68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</row>
    <row r="240" spans="1:49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7"/>
      <c r="X240" s="37"/>
      <c r="Y240" s="67"/>
      <c r="Z240" s="67"/>
      <c r="AA240" s="67"/>
      <c r="AB240" s="67"/>
      <c r="AC240" s="67"/>
      <c r="AD240" s="67"/>
      <c r="AE240" s="67"/>
      <c r="AF240" s="68"/>
      <c r="AG240" s="68"/>
      <c r="AH240" s="68"/>
      <c r="AI240" s="68"/>
      <c r="AJ240" s="68"/>
      <c r="AK240" s="68"/>
      <c r="AL240" s="68"/>
      <c r="AM240" s="68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</row>
    <row r="241" spans="1:49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7"/>
      <c r="X241" s="37"/>
      <c r="Y241" s="67"/>
      <c r="Z241" s="67"/>
      <c r="AA241" s="67"/>
      <c r="AB241" s="67"/>
      <c r="AC241" s="67"/>
      <c r="AD241" s="67"/>
      <c r="AE241" s="67"/>
      <c r="AF241" s="68"/>
      <c r="AG241" s="68"/>
      <c r="AH241" s="68"/>
      <c r="AI241" s="68"/>
      <c r="AJ241" s="68"/>
      <c r="AK241" s="68"/>
      <c r="AL241" s="68"/>
      <c r="AM241" s="68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</row>
    <row r="242" spans="1:49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7"/>
      <c r="X242" s="37"/>
      <c r="Y242" s="67"/>
      <c r="Z242" s="67"/>
      <c r="AA242" s="67"/>
      <c r="AB242" s="67"/>
      <c r="AC242" s="67"/>
      <c r="AD242" s="67"/>
      <c r="AE242" s="67"/>
      <c r="AF242" s="68"/>
      <c r="AG242" s="68"/>
      <c r="AH242" s="68"/>
      <c r="AI242" s="68"/>
      <c r="AJ242" s="68"/>
      <c r="AK242" s="68"/>
      <c r="AL242" s="68"/>
      <c r="AM242" s="68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</row>
    <row r="243" spans="1:49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7"/>
      <c r="X243" s="37"/>
      <c r="Y243" s="67"/>
      <c r="Z243" s="67"/>
      <c r="AA243" s="67"/>
      <c r="AB243" s="67"/>
      <c r="AC243" s="67"/>
      <c r="AD243" s="67"/>
      <c r="AE243" s="67"/>
      <c r="AF243" s="68"/>
      <c r="AG243" s="68"/>
      <c r="AH243" s="68"/>
      <c r="AI243" s="68"/>
      <c r="AJ243" s="68"/>
      <c r="AK243" s="68"/>
      <c r="AL243" s="68"/>
      <c r="AM243" s="68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</row>
    <row r="244" spans="1:49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7"/>
      <c r="X244" s="37"/>
      <c r="Y244" s="67"/>
      <c r="Z244" s="67"/>
      <c r="AA244" s="67"/>
      <c r="AB244" s="67"/>
      <c r="AC244" s="67"/>
      <c r="AD244" s="67"/>
      <c r="AE244" s="67"/>
      <c r="AF244" s="68"/>
      <c r="AG244" s="68"/>
      <c r="AH244" s="68"/>
      <c r="AI244" s="68"/>
      <c r="AJ244" s="68"/>
      <c r="AK244" s="68"/>
      <c r="AL244" s="68"/>
      <c r="AM244" s="68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</row>
    <row r="245" spans="1:49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7"/>
      <c r="X245" s="37"/>
      <c r="Y245" s="67"/>
      <c r="Z245" s="67"/>
      <c r="AA245" s="67"/>
      <c r="AB245" s="67"/>
      <c r="AC245" s="67"/>
      <c r="AD245" s="67"/>
      <c r="AE245" s="67"/>
      <c r="AF245" s="68"/>
      <c r="AG245" s="68"/>
      <c r="AH245" s="68"/>
      <c r="AI245" s="68"/>
      <c r="AJ245" s="68"/>
      <c r="AK245" s="68"/>
      <c r="AL245" s="68"/>
      <c r="AM245" s="68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</row>
    <row r="246" spans="1:49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7"/>
      <c r="X246" s="37"/>
      <c r="Y246" s="67"/>
      <c r="Z246" s="67"/>
      <c r="AA246" s="67"/>
      <c r="AB246" s="67"/>
      <c r="AC246" s="67"/>
      <c r="AD246" s="67"/>
      <c r="AE246" s="67"/>
      <c r="AF246" s="68"/>
      <c r="AG246" s="68"/>
      <c r="AH246" s="68"/>
      <c r="AI246" s="68"/>
      <c r="AJ246" s="68"/>
      <c r="AK246" s="68"/>
      <c r="AL246" s="68"/>
      <c r="AM246" s="68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</row>
    <row r="247" spans="1:49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7"/>
      <c r="X247" s="37"/>
      <c r="Y247" s="67"/>
      <c r="Z247" s="67"/>
      <c r="AA247" s="67"/>
      <c r="AB247" s="67"/>
      <c r="AC247" s="67"/>
      <c r="AD247" s="67"/>
      <c r="AE247" s="67"/>
      <c r="AF247" s="68"/>
      <c r="AG247" s="68"/>
      <c r="AH247" s="68"/>
      <c r="AI247" s="68"/>
      <c r="AJ247" s="68"/>
      <c r="AK247" s="68"/>
      <c r="AL247" s="68"/>
      <c r="AM247" s="68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</row>
    <row r="248" spans="1:49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7"/>
      <c r="X248" s="37"/>
      <c r="Y248" s="67"/>
      <c r="Z248" s="67"/>
      <c r="AA248" s="67"/>
      <c r="AB248" s="67"/>
      <c r="AC248" s="67"/>
      <c r="AD248" s="67"/>
      <c r="AE248" s="67"/>
      <c r="AF248" s="68"/>
      <c r="AG248" s="68"/>
      <c r="AH248" s="68"/>
      <c r="AI248" s="68"/>
      <c r="AJ248" s="68"/>
      <c r="AK248" s="68"/>
      <c r="AL248" s="68"/>
      <c r="AM248" s="68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</row>
    <row r="249" spans="1: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7"/>
      <c r="X249" s="37"/>
      <c r="Y249" s="67"/>
      <c r="Z249" s="67"/>
      <c r="AA249" s="67"/>
      <c r="AB249" s="67"/>
      <c r="AC249" s="67"/>
      <c r="AD249" s="67"/>
      <c r="AE249" s="67"/>
      <c r="AF249" s="68"/>
      <c r="AG249" s="68"/>
      <c r="AH249" s="68"/>
      <c r="AI249" s="68"/>
      <c r="AJ249" s="68"/>
      <c r="AK249" s="68"/>
      <c r="AL249" s="68"/>
      <c r="AM249" s="68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</row>
    <row r="250" spans="1:49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7"/>
      <c r="X250" s="37"/>
      <c r="Y250" s="67"/>
      <c r="Z250" s="67"/>
      <c r="AA250" s="67"/>
      <c r="AB250" s="67"/>
      <c r="AC250" s="67"/>
      <c r="AD250" s="67"/>
      <c r="AE250" s="67"/>
      <c r="AF250" s="68"/>
      <c r="AG250" s="68"/>
      <c r="AH250" s="68"/>
      <c r="AI250" s="68"/>
      <c r="AJ250" s="68"/>
      <c r="AK250" s="68"/>
      <c r="AL250" s="68"/>
      <c r="AM250" s="68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</row>
    <row r="251" spans="1:49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7"/>
      <c r="X251" s="37"/>
      <c r="Y251" s="67"/>
      <c r="Z251" s="67"/>
      <c r="AA251" s="67"/>
      <c r="AB251" s="67"/>
      <c r="AC251" s="67"/>
      <c r="AD251" s="67"/>
      <c r="AE251" s="67"/>
      <c r="AF251" s="68"/>
      <c r="AG251" s="68"/>
      <c r="AH251" s="68"/>
      <c r="AI251" s="68"/>
      <c r="AJ251" s="68"/>
      <c r="AK251" s="68"/>
      <c r="AL251" s="68"/>
      <c r="AM251" s="68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</row>
    <row r="252" spans="1:49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7"/>
      <c r="X252" s="37"/>
      <c r="Y252" s="67"/>
      <c r="Z252" s="67"/>
      <c r="AA252" s="67"/>
      <c r="AB252" s="67"/>
      <c r="AC252" s="67"/>
      <c r="AD252" s="67"/>
      <c r="AE252" s="67"/>
      <c r="AF252" s="68"/>
      <c r="AG252" s="68"/>
      <c r="AH252" s="68"/>
      <c r="AI252" s="68"/>
      <c r="AJ252" s="68"/>
      <c r="AK252" s="68"/>
      <c r="AL252" s="68"/>
      <c r="AM252" s="68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</row>
    <row r="253" spans="1:49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7"/>
      <c r="X253" s="37"/>
      <c r="Y253" s="67"/>
      <c r="Z253" s="67"/>
      <c r="AA253" s="67"/>
      <c r="AB253" s="67"/>
      <c r="AC253" s="67"/>
      <c r="AD253" s="67"/>
      <c r="AE253" s="67"/>
      <c r="AF253" s="68"/>
      <c r="AG253" s="68"/>
      <c r="AH253" s="68"/>
      <c r="AI253" s="68"/>
      <c r="AJ253" s="68"/>
      <c r="AK253" s="68"/>
      <c r="AL253" s="68"/>
      <c r="AM253" s="68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</row>
    <row r="254" spans="1:49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7"/>
      <c r="X254" s="37"/>
      <c r="Y254" s="67"/>
      <c r="Z254" s="67"/>
      <c r="AA254" s="67"/>
      <c r="AB254" s="67"/>
      <c r="AC254" s="67"/>
      <c r="AD254" s="67"/>
      <c r="AE254" s="67"/>
      <c r="AF254" s="68"/>
      <c r="AG254" s="68"/>
      <c r="AH254" s="68"/>
      <c r="AI254" s="68"/>
      <c r="AJ254" s="68"/>
      <c r="AK254" s="68"/>
      <c r="AL254" s="68"/>
      <c r="AM254" s="68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</row>
    <row r="255" spans="1:49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7"/>
      <c r="X255" s="37"/>
      <c r="Y255" s="67"/>
      <c r="Z255" s="67"/>
      <c r="AA255" s="67"/>
      <c r="AB255" s="67"/>
      <c r="AC255" s="67"/>
      <c r="AD255" s="67"/>
      <c r="AE255" s="67"/>
      <c r="AF255" s="68"/>
      <c r="AG255" s="68"/>
      <c r="AH255" s="68"/>
      <c r="AI255" s="68"/>
      <c r="AJ255" s="68"/>
      <c r="AK255" s="68"/>
      <c r="AL255" s="68"/>
      <c r="AM255" s="68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</row>
    <row r="256" spans="1:49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7"/>
      <c r="X256" s="37"/>
      <c r="Y256" s="67"/>
      <c r="Z256" s="67"/>
      <c r="AA256" s="67"/>
      <c r="AB256" s="67"/>
      <c r="AC256" s="67"/>
      <c r="AD256" s="67"/>
      <c r="AE256" s="67"/>
      <c r="AF256" s="68"/>
      <c r="AG256" s="68"/>
      <c r="AH256" s="68"/>
      <c r="AI256" s="68"/>
      <c r="AJ256" s="68"/>
      <c r="AK256" s="68"/>
      <c r="AL256" s="68"/>
      <c r="AM256" s="68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</row>
    <row r="257" spans="1:49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7"/>
      <c r="X257" s="37"/>
      <c r="Y257" s="67"/>
      <c r="Z257" s="67"/>
      <c r="AA257" s="67"/>
      <c r="AB257" s="67"/>
      <c r="AC257" s="67"/>
      <c r="AD257" s="67"/>
      <c r="AE257" s="67"/>
      <c r="AF257" s="68"/>
      <c r="AG257" s="68"/>
      <c r="AH257" s="68"/>
      <c r="AI257" s="68"/>
      <c r="AJ257" s="68"/>
      <c r="AK257" s="68"/>
      <c r="AL257" s="68"/>
      <c r="AM257" s="68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</row>
    <row r="258" spans="1:49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7"/>
      <c r="X258" s="37"/>
      <c r="Y258" s="67"/>
      <c r="Z258" s="67"/>
      <c r="AA258" s="67"/>
      <c r="AB258" s="67"/>
      <c r="AC258" s="67"/>
      <c r="AD258" s="67"/>
      <c r="AE258" s="67"/>
      <c r="AF258" s="68"/>
      <c r="AG258" s="68"/>
      <c r="AH258" s="68"/>
      <c r="AI258" s="68"/>
      <c r="AJ258" s="68"/>
      <c r="AK258" s="68"/>
      <c r="AL258" s="68"/>
      <c r="AM258" s="68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</row>
    <row r="259" spans="1:4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7"/>
      <c r="X259" s="37"/>
      <c r="Y259" s="67"/>
      <c r="Z259" s="67"/>
      <c r="AA259" s="67"/>
      <c r="AB259" s="67"/>
      <c r="AC259" s="67"/>
      <c r="AD259" s="67"/>
      <c r="AE259" s="67"/>
      <c r="AF259" s="68"/>
      <c r="AG259" s="68"/>
      <c r="AH259" s="68"/>
      <c r="AI259" s="68"/>
      <c r="AJ259" s="68"/>
      <c r="AK259" s="68"/>
      <c r="AL259" s="68"/>
      <c r="AM259" s="68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</row>
    <row r="260" spans="1:49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7"/>
      <c r="X260" s="37"/>
      <c r="Y260" s="67"/>
      <c r="Z260" s="67"/>
      <c r="AA260" s="67"/>
      <c r="AB260" s="67"/>
      <c r="AC260" s="67"/>
      <c r="AD260" s="67"/>
      <c r="AE260" s="67"/>
      <c r="AF260" s="68"/>
      <c r="AG260" s="68"/>
      <c r="AH260" s="68"/>
      <c r="AI260" s="68"/>
      <c r="AJ260" s="68"/>
      <c r="AK260" s="68"/>
      <c r="AL260" s="68"/>
      <c r="AM260" s="68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</row>
    <row r="261" spans="1:49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7"/>
      <c r="X261" s="37"/>
      <c r="Y261" s="67"/>
      <c r="Z261" s="67"/>
      <c r="AA261" s="67"/>
      <c r="AB261" s="67"/>
      <c r="AC261" s="67"/>
      <c r="AD261" s="67"/>
      <c r="AE261" s="67"/>
      <c r="AF261" s="68"/>
      <c r="AG261" s="68"/>
      <c r="AH261" s="68"/>
      <c r="AI261" s="68"/>
      <c r="AJ261" s="68"/>
      <c r="AK261" s="68"/>
      <c r="AL261" s="68"/>
      <c r="AM261" s="68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</row>
    <row r="262" spans="1:49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7"/>
      <c r="X262" s="37"/>
      <c r="Y262" s="67"/>
      <c r="Z262" s="67"/>
      <c r="AA262" s="67"/>
      <c r="AB262" s="67"/>
      <c r="AC262" s="67"/>
      <c r="AD262" s="67"/>
      <c r="AE262" s="67"/>
      <c r="AF262" s="68"/>
      <c r="AG262" s="68"/>
      <c r="AH262" s="68"/>
      <c r="AI262" s="68"/>
      <c r="AJ262" s="68"/>
      <c r="AK262" s="68"/>
      <c r="AL262" s="68"/>
      <c r="AM262" s="68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</row>
    <row r="263" spans="1:49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7"/>
      <c r="X263" s="37"/>
      <c r="Y263" s="67"/>
      <c r="Z263" s="67"/>
      <c r="AA263" s="67"/>
      <c r="AB263" s="67"/>
      <c r="AC263" s="67"/>
      <c r="AD263" s="67"/>
      <c r="AE263" s="67"/>
      <c r="AF263" s="68"/>
      <c r="AG263" s="68"/>
      <c r="AH263" s="68"/>
      <c r="AI263" s="68"/>
      <c r="AJ263" s="68"/>
      <c r="AK263" s="68"/>
      <c r="AL263" s="68"/>
      <c r="AM263" s="68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</row>
    <row r="264" spans="1:49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7"/>
      <c r="X264" s="37"/>
      <c r="Y264" s="67"/>
      <c r="Z264" s="67"/>
      <c r="AA264" s="67"/>
      <c r="AB264" s="67"/>
      <c r="AC264" s="67"/>
      <c r="AD264" s="67"/>
      <c r="AE264" s="67"/>
      <c r="AF264" s="68"/>
      <c r="AG264" s="68"/>
      <c r="AH264" s="68"/>
      <c r="AI264" s="68"/>
      <c r="AJ264" s="68"/>
      <c r="AK264" s="68"/>
      <c r="AL264" s="68"/>
      <c r="AM264" s="68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</row>
    <row r="265" spans="1:49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7"/>
      <c r="X265" s="37"/>
      <c r="Y265" s="67"/>
      <c r="Z265" s="67"/>
      <c r="AA265" s="67"/>
      <c r="AB265" s="67"/>
      <c r="AC265" s="67"/>
      <c r="AD265" s="67"/>
      <c r="AE265" s="67"/>
      <c r="AF265" s="68"/>
      <c r="AG265" s="68"/>
      <c r="AH265" s="68"/>
      <c r="AI265" s="68"/>
      <c r="AJ265" s="68"/>
      <c r="AK265" s="68"/>
      <c r="AL265" s="68"/>
      <c r="AM265" s="68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</row>
    <row r="266" spans="1:49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7"/>
      <c r="X266" s="37"/>
      <c r="Y266" s="67"/>
      <c r="Z266" s="67"/>
      <c r="AA266" s="67"/>
      <c r="AB266" s="67"/>
      <c r="AC266" s="67"/>
      <c r="AD266" s="67"/>
      <c r="AE266" s="67"/>
      <c r="AF266" s="68"/>
      <c r="AG266" s="68"/>
      <c r="AH266" s="68"/>
      <c r="AI266" s="68"/>
      <c r="AJ266" s="68"/>
      <c r="AK266" s="68"/>
      <c r="AL266" s="68"/>
      <c r="AM266" s="68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</row>
    <row r="267" spans="1:49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7"/>
      <c r="X267" s="37"/>
      <c r="Y267" s="67"/>
      <c r="Z267" s="67"/>
      <c r="AA267" s="67"/>
      <c r="AB267" s="67"/>
      <c r="AC267" s="67"/>
      <c r="AD267" s="67"/>
      <c r="AE267" s="67"/>
      <c r="AF267" s="68"/>
      <c r="AG267" s="68"/>
      <c r="AH267" s="68"/>
      <c r="AI267" s="68"/>
      <c r="AJ267" s="68"/>
      <c r="AK267" s="68"/>
      <c r="AL267" s="68"/>
      <c r="AM267" s="68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</row>
    <row r="268" spans="1:49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7"/>
      <c r="X268" s="37"/>
      <c r="Y268" s="67"/>
      <c r="Z268" s="67"/>
      <c r="AA268" s="67"/>
      <c r="AB268" s="67"/>
      <c r="AC268" s="67"/>
      <c r="AD268" s="67"/>
      <c r="AE268" s="67"/>
      <c r="AF268" s="68"/>
      <c r="AG268" s="68"/>
      <c r="AH268" s="68"/>
      <c r="AI268" s="68"/>
      <c r="AJ268" s="68"/>
      <c r="AK268" s="68"/>
      <c r="AL268" s="68"/>
      <c r="AM268" s="68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</row>
    <row r="269" spans="1:4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7"/>
      <c r="X269" s="37"/>
      <c r="Y269" s="67"/>
      <c r="Z269" s="67"/>
      <c r="AA269" s="67"/>
      <c r="AB269" s="67"/>
      <c r="AC269" s="67"/>
      <c r="AD269" s="67"/>
      <c r="AE269" s="67"/>
      <c r="AF269" s="68"/>
      <c r="AG269" s="68"/>
      <c r="AH269" s="68"/>
      <c r="AI269" s="68"/>
      <c r="AJ269" s="68"/>
      <c r="AK269" s="68"/>
      <c r="AL269" s="68"/>
      <c r="AM269" s="68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</row>
    <row r="270" spans="1:49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7"/>
      <c r="X270" s="37"/>
      <c r="Y270" s="67"/>
      <c r="Z270" s="67"/>
      <c r="AA270" s="67"/>
      <c r="AB270" s="67"/>
      <c r="AC270" s="67"/>
      <c r="AD270" s="67"/>
      <c r="AE270" s="67"/>
      <c r="AF270" s="68"/>
      <c r="AG270" s="68"/>
      <c r="AH270" s="68"/>
      <c r="AI270" s="68"/>
      <c r="AJ270" s="68"/>
      <c r="AK270" s="68"/>
      <c r="AL270" s="68"/>
      <c r="AM270" s="68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</row>
    <row r="271" spans="1:49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7"/>
      <c r="X271" s="37"/>
      <c r="Y271" s="67"/>
      <c r="Z271" s="67"/>
      <c r="AA271" s="67"/>
      <c r="AB271" s="67"/>
      <c r="AC271" s="67"/>
      <c r="AD271" s="67"/>
      <c r="AE271" s="67"/>
      <c r="AF271" s="68"/>
      <c r="AG271" s="68"/>
      <c r="AH271" s="68"/>
      <c r="AI271" s="68"/>
      <c r="AJ271" s="68"/>
      <c r="AK271" s="68"/>
      <c r="AL271" s="68"/>
      <c r="AM271" s="68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</row>
    <row r="272" spans="1:49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7"/>
      <c r="X272" s="37"/>
      <c r="Y272" s="67"/>
      <c r="Z272" s="67"/>
      <c r="AA272" s="67"/>
      <c r="AB272" s="67"/>
      <c r="AC272" s="67"/>
      <c r="AD272" s="67"/>
      <c r="AE272" s="67"/>
      <c r="AF272" s="68"/>
      <c r="AG272" s="68"/>
      <c r="AH272" s="68"/>
      <c r="AI272" s="68"/>
      <c r="AJ272" s="68"/>
      <c r="AK272" s="68"/>
      <c r="AL272" s="68"/>
      <c r="AM272" s="68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</row>
    <row r="273" spans="1:49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7"/>
      <c r="X273" s="37"/>
      <c r="Y273" s="67"/>
      <c r="Z273" s="67"/>
      <c r="AA273" s="67"/>
      <c r="AB273" s="67"/>
      <c r="AC273" s="67"/>
      <c r="AD273" s="67"/>
      <c r="AE273" s="67"/>
      <c r="AF273" s="68"/>
      <c r="AG273" s="68"/>
      <c r="AH273" s="68"/>
      <c r="AI273" s="68"/>
      <c r="AJ273" s="68"/>
      <c r="AK273" s="68"/>
      <c r="AL273" s="68"/>
      <c r="AM273" s="68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</row>
    <row r="274" spans="1:49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7"/>
      <c r="X274" s="37"/>
      <c r="Y274" s="67"/>
      <c r="Z274" s="67"/>
      <c r="AA274" s="67"/>
      <c r="AB274" s="67"/>
      <c r="AC274" s="67"/>
      <c r="AD274" s="67"/>
      <c r="AE274" s="67"/>
      <c r="AF274" s="68"/>
      <c r="AG274" s="68"/>
      <c r="AH274" s="68"/>
      <c r="AI274" s="68"/>
      <c r="AJ274" s="68"/>
      <c r="AK274" s="68"/>
      <c r="AL274" s="68"/>
      <c r="AM274" s="68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</row>
    <row r="275" spans="1:49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7"/>
      <c r="X275" s="37"/>
      <c r="Y275" s="67"/>
      <c r="Z275" s="67"/>
      <c r="AA275" s="67"/>
      <c r="AB275" s="67"/>
      <c r="AC275" s="67"/>
      <c r="AD275" s="67"/>
      <c r="AE275" s="67"/>
      <c r="AF275" s="68"/>
      <c r="AG275" s="68"/>
      <c r="AH275" s="68"/>
      <c r="AI275" s="68"/>
      <c r="AJ275" s="68"/>
      <c r="AK275" s="68"/>
      <c r="AL275" s="68"/>
      <c r="AM275" s="68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</row>
    <row r="276" spans="1:49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7"/>
      <c r="X276" s="37"/>
      <c r="Y276" s="67"/>
      <c r="Z276" s="67"/>
      <c r="AA276" s="67"/>
      <c r="AB276" s="67"/>
      <c r="AC276" s="67"/>
      <c r="AD276" s="67"/>
      <c r="AE276" s="67"/>
      <c r="AF276" s="68"/>
      <c r="AG276" s="68"/>
      <c r="AH276" s="68"/>
      <c r="AI276" s="68"/>
      <c r="AJ276" s="68"/>
      <c r="AK276" s="68"/>
      <c r="AL276" s="68"/>
      <c r="AM276" s="68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</row>
    <row r="277" spans="1:49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7"/>
      <c r="X277" s="37"/>
      <c r="Y277" s="67"/>
      <c r="Z277" s="67"/>
      <c r="AA277" s="67"/>
      <c r="AB277" s="67"/>
      <c r="AC277" s="67"/>
      <c r="AD277" s="67"/>
      <c r="AE277" s="67"/>
      <c r="AF277" s="68"/>
      <c r="AG277" s="68"/>
      <c r="AH277" s="68"/>
      <c r="AI277" s="68"/>
      <c r="AJ277" s="68"/>
      <c r="AK277" s="68"/>
      <c r="AL277" s="68"/>
      <c r="AM277" s="68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</row>
    <row r="278" spans="1:49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7"/>
      <c r="X278" s="37"/>
      <c r="Y278" s="67"/>
      <c r="Z278" s="67"/>
      <c r="AA278" s="67"/>
      <c r="AB278" s="67"/>
      <c r="AC278" s="67"/>
      <c r="AD278" s="67"/>
      <c r="AE278" s="67"/>
      <c r="AF278" s="68"/>
      <c r="AG278" s="68"/>
      <c r="AH278" s="68"/>
      <c r="AI278" s="68"/>
      <c r="AJ278" s="68"/>
      <c r="AK278" s="68"/>
      <c r="AL278" s="68"/>
      <c r="AM278" s="68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</row>
    <row r="279" spans="1:4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7"/>
      <c r="X279" s="37"/>
      <c r="Y279" s="67"/>
      <c r="Z279" s="67"/>
      <c r="AA279" s="67"/>
      <c r="AB279" s="67"/>
      <c r="AC279" s="67"/>
      <c r="AD279" s="67"/>
      <c r="AE279" s="67"/>
      <c r="AF279" s="68"/>
      <c r="AG279" s="68"/>
      <c r="AH279" s="68"/>
      <c r="AI279" s="68"/>
      <c r="AJ279" s="68"/>
      <c r="AK279" s="68"/>
      <c r="AL279" s="68"/>
      <c r="AM279" s="68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</row>
    <row r="280" spans="1:49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7"/>
      <c r="X280" s="37"/>
      <c r="Y280" s="67"/>
      <c r="Z280" s="67"/>
      <c r="AA280" s="67"/>
      <c r="AB280" s="67"/>
      <c r="AC280" s="67"/>
      <c r="AD280" s="67"/>
      <c r="AE280" s="67"/>
      <c r="AF280" s="68"/>
      <c r="AG280" s="68"/>
      <c r="AH280" s="68"/>
      <c r="AI280" s="68"/>
      <c r="AJ280" s="68"/>
      <c r="AK280" s="68"/>
      <c r="AL280" s="68"/>
      <c r="AM280" s="68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</row>
    <row r="281" spans="1:49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7"/>
      <c r="X281" s="37"/>
      <c r="Y281" s="67"/>
      <c r="Z281" s="67"/>
      <c r="AA281" s="67"/>
      <c r="AB281" s="67"/>
      <c r="AC281" s="67"/>
      <c r="AD281" s="67"/>
      <c r="AE281" s="67"/>
      <c r="AF281" s="68"/>
      <c r="AG281" s="68"/>
      <c r="AH281" s="68"/>
      <c r="AI281" s="68"/>
      <c r="AJ281" s="68"/>
      <c r="AK281" s="68"/>
      <c r="AL281" s="68"/>
      <c r="AM281" s="68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</row>
    <row r="282" spans="1:49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7"/>
      <c r="X282" s="37"/>
      <c r="Y282" s="67"/>
      <c r="Z282" s="67"/>
      <c r="AA282" s="67"/>
      <c r="AB282" s="67"/>
      <c r="AC282" s="67"/>
      <c r="AD282" s="67"/>
      <c r="AE282" s="67"/>
      <c r="AF282" s="68"/>
      <c r="AG282" s="68"/>
      <c r="AH282" s="68"/>
      <c r="AI282" s="68"/>
      <c r="AJ282" s="68"/>
      <c r="AK282" s="68"/>
      <c r="AL282" s="68"/>
      <c r="AM282" s="68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</row>
    <row r="283" spans="1:49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7"/>
      <c r="X283" s="37"/>
      <c r="Y283" s="67"/>
      <c r="Z283" s="67"/>
      <c r="AA283" s="67"/>
      <c r="AB283" s="67"/>
      <c r="AC283" s="67"/>
      <c r="AD283" s="67"/>
      <c r="AE283" s="67"/>
      <c r="AF283" s="68"/>
      <c r="AG283" s="68"/>
      <c r="AH283" s="68"/>
      <c r="AI283" s="68"/>
      <c r="AJ283" s="68"/>
      <c r="AK283" s="68"/>
      <c r="AL283" s="68"/>
      <c r="AM283" s="68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</row>
    <row r="284" spans="1:49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7"/>
      <c r="X284" s="37"/>
      <c r="Y284" s="67"/>
      <c r="Z284" s="67"/>
      <c r="AA284" s="67"/>
      <c r="AB284" s="67"/>
      <c r="AC284" s="67"/>
      <c r="AD284" s="67"/>
      <c r="AE284" s="67"/>
      <c r="AF284" s="68"/>
      <c r="AG284" s="68"/>
      <c r="AH284" s="68"/>
      <c r="AI284" s="68"/>
      <c r="AJ284" s="68"/>
      <c r="AK284" s="68"/>
      <c r="AL284" s="68"/>
      <c r="AM284" s="68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</row>
    <row r="285" spans="1:49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7"/>
      <c r="X285" s="37"/>
      <c r="Y285" s="67"/>
      <c r="Z285" s="67"/>
      <c r="AA285" s="67"/>
      <c r="AB285" s="67"/>
      <c r="AC285" s="67"/>
      <c r="AD285" s="67"/>
      <c r="AE285" s="67"/>
      <c r="AF285" s="68"/>
      <c r="AG285" s="68"/>
      <c r="AH285" s="68"/>
      <c r="AI285" s="68"/>
      <c r="AJ285" s="68"/>
      <c r="AK285" s="68"/>
      <c r="AL285" s="68"/>
      <c r="AM285" s="68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</row>
    <row r="286" spans="1:49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7"/>
      <c r="X286" s="37"/>
      <c r="Y286" s="67"/>
      <c r="Z286" s="67"/>
      <c r="AA286" s="67"/>
      <c r="AB286" s="67"/>
      <c r="AC286" s="67"/>
      <c r="AD286" s="67"/>
      <c r="AE286" s="67"/>
      <c r="AF286" s="68"/>
      <c r="AG286" s="68"/>
      <c r="AH286" s="68"/>
      <c r="AI286" s="68"/>
      <c r="AJ286" s="68"/>
      <c r="AK286" s="68"/>
      <c r="AL286" s="68"/>
      <c r="AM286" s="68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</row>
    <row r="287" spans="1:49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7"/>
      <c r="X287" s="37"/>
      <c r="Y287" s="67"/>
      <c r="Z287" s="67"/>
      <c r="AA287" s="67"/>
      <c r="AB287" s="67"/>
      <c r="AC287" s="67"/>
      <c r="AD287" s="67"/>
      <c r="AE287" s="67"/>
      <c r="AF287" s="68"/>
      <c r="AG287" s="68"/>
      <c r="AH287" s="68"/>
      <c r="AI287" s="68"/>
      <c r="AJ287" s="68"/>
      <c r="AK287" s="68"/>
      <c r="AL287" s="68"/>
      <c r="AM287" s="68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</row>
    <row r="288" spans="1:49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7"/>
      <c r="X288" s="37"/>
      <c r="Y288" s="67"/>
      <c r="Z288" s="67"/>
      <c r="AA288" s="67"/>
      <c r="AB288" s="67"/>
      <c r="AC288" s="67"/>
      <c r="AD288" s="67"/>
      <c r="AE288" s="67"/>
      <c r="AF288" s="68"/>
      <c r="AG288" s="68"/>
      <c r="AH288" s="68"/>
      <c r="AI288" s="68"/>
      <c r="AJ288" s="68"/>
      <c r="AK288" s="68"/>
      <c r="AL288" s="68"/>
      <c r="AM288" s="68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</row>
    <row r="289" spans="1:4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7"/>
      <c r="X289" s="37"/>
      <c r="Y289" s="67"/>
      <c r="Z289" s="67"/>
      <c r="AA289" s="67"/>
      <c r="AB289" s="67"/>
      <c r="AC289" s="67"/>
      <c r="AD289" s="67"/>
      <c r="AE289" s="67"/>
      <c r="AF289" s="68"/>
      <c r="AG289" s="68"/>
      <c r="AH289" s="68"/>
      <c r="AI289" s="68"/>
      <c r="AJ289" s="68"/>
      <c r="AK289" s="68"/>
      <c r="AL289" s="68"/>
      <c r="AM289" s="68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</row>
    <row r="290" spans="1:49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7"/>
      <c r="X290" s="37"/>
      <c r="Y290" s="67"/>
      <c r="Z290" s="67"/>
      <c r="AA290" s="67"/>
      <c r="AB290" s="67"/>
      <c r="AC290" s="67"/>
      <c r="AD290" s="67"/>
      <c r="AE290" s="67"/>
      <c r="AF290" s="68"/>
      <c r="AG290" s="68"/>
      <c r="AH290" s="68"/>
      <c r="AI290" s="68"/>
      <c r="AJ290" s="68"/>
      <c r="AK290" s="68"/>
      <c r="AL290" s="68"/>
      <c r="AM290" s="68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</row>
    <row r="291" spans="1:49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7"/>
      <c r="X291" s="37"/>
      <c r="Y291" s="67"/>
      <c r="Z291" s="67"/>
      <c r="AA291" s="67"/>
      <c r="AB291" s="67"/>
      <c r="AC291" s="67"/>
      <c r="AD291" s="67"/>
      <c r="AE291" s="67"/>
      <c r="AF291" s="68"/>
      <c r="AG291" s="68"/>
      <c r="AH291" s="68"/>
      <c r="AI291" s="68"/>
      <c r="AJ291" s="68"/>
      <c r="AK291" s="68"/>
      <c r="AL291" s="68"/>
      <c r="AM291" s="68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</row>
    <row r="292" spans="1:49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7"/>
      <c r="X292" s="37"/>
      <c r="Y292" s="67"/>
      <c r="Z292" s="67"/>
      <c r="AA292" s="67"/>
      <c r="AB292" s="67"/>
      <c r="AC292" s="67"/>
      <c r="AD292" s="67"/>
      <c r="AE292" s="67"/>
      <c r="AF292" s="68"/>
      <c r="AG292" s="68"/>
      <c r="AH292" s="68"/>
      <c r="AI292" s="68"/>
      <c r="AJ292" s="68"/>
      <c r="AK292" s="68"/>
      <c r="AL292" s="68"/>
      <c r="AM292" s="68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</row>
    <row r="293" spans="1:49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7"/>
      <c r="X293" s="37"/>
      <c r="Y293" s="67"/>
      <c r="Z293" s="67"/>
      <c r="AA293" s="67"/>
      <c r="AB293" s="67"/>
      <c r="AC293" s="67"/>
      <c r="AD293" s="67"/>
      <c r="AE293" s="67"/>
      <c r="AF293" s="68"/>
      <c r="AG293" s="68"/>
      <c r="AH293" s="68"/>
      <c r="AI293" s="68"/>
      <c r="AJ293" s="68"/>
      <c r="AK293" s="68"/>
      <c r="AL293" s="68"/>
      <c r="AM293" s="68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</row>
    <row r="294" spans="1:49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7"/>
      <c r="X294" s="37"/>
      <c r="Y294" s="67"/>
      <c r="Z294" s="67"/>
      <c r="AA294" s="67"/>
      <c r="AB294" s="67"/>
      <c r="AC294" s="67"/>
      <c r="AD294" s="67"/>
      <c r="AE294" s="67"/>
      <c r="AF294" s="68"/>
      <c r="AG294" s="68"/>
      <c r="AH294" s="68"/>
      <c r="AI294" s="68"/>
      <c r="AJ294" s="68"/>
      <c r="AK294" s="68"/>
      <c r="AL294" s="68"/>
      <c r="AM294" s="68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</row>
    <row r="295" spans="1:49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7"/>
      <c r="X295" s="37"/>
      <c r="Y295" s="67"/>
      <c r="Z295" s="67"/>
      <c r="AA295" s="67"/>
      <c r="AB295" s="67"/>
      <c r="AC295" s="67"/>
      <c r="AD295" s="67"/>
      <c r="AE295" s="67"/>
      <c r="AF295" s="68"/>
      <c r="AG295" s="68"/>
      <c r="AH295" s="68"/>
      <c r="AI295" s="68"/>
      <c r="AJ295" s="68"/>
      <c r="AK295" s="68"/>
      <c r="AL295" s="68"/>
      <c r="AM295" s="68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</row>
    <row r="296" spans="1:49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7"/>
      <c r="X296" s="37"/>
      <c r="Y296" s="67"/>
      <c r="Z296" s="67"/>
      <c r="AA296" s="67"/>
      <c r="AB296" s="67"/>
      <c r="AC296" s="67"/>
      <c r="AD296" s="67"/>
      <c r="AE296" s="67"/>
      <c r="AF296" s="68"/>
      <c r="AG296" s="68"/>
      <c r="AH296" s="68"/>
      <c r="AI296" s="68"/>
      <c r="AJ296" s="68"/>
      <c r="AK296" s="68"/>
      <c r="AL296" s="68"/>
      <c r="AM296" s="68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</row>
    <row r="297" spans="1:49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7"/>
      <c r="X297" s="37"/>
      <c r="Y297" s="67"/>
      <c r="Z297" s="67"/>
      <c r="AA297" s="67"/>
      <c r="AB297" s="67"/>
      <c r="AC297" s="67"/>
      <c r="AD297" s="67"/>
      <c r="AE297" s="67"/>
      <c r="AF297" s="68"/>
      <c r="AG297" s="68"/>
      <c r="AH297" s="68"/>
      <c r="AI297" s="68"/>
      <c r="AJ297" s="68"/>
      <c r="AK297" s="68"/>
      <c r="AL297" s="68"/>
      <c r="AM297" s="68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</row>
    <row r="298" spans="1:49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7"/>
      <c r="X298" s="37"/>
      <c r="Y298" s="67"/>
      <c r="Z298" s="67"/>
      <c r="AA298" s="67"/>
      <c r="AB298" s="67"/>
      <c r="AC298" s="67"/>
      <c r="AD298" s="67"/>
      <c r="AE298" s="67"/>
      <c r="AF298" s="68"/>
      <c r="AG298" s="68"/>
      <c r="AH298" s="68"/>
      <c r="AI298" s="68"/>
      <c r="AJ298" s="68"/>
      <c r="AK298" s="68"/>
      <c r="AL298" s="68"/>
      <c r="AM298" s="68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</row>
    <row r="299" spans="1:4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7"/>
      <c r="X299" s="37"/>
      <c r="Y299" s="67"/>
      <c r="Z299" s="67"/>
      <c r="AA299" s="67"/>
      <c r="AB299" s="67"/>
      <c r="AC299" s="67"/>
      <c r="AD299" s="67"/>
      <c r="AE299" s="67"/>
      <c r="AF299" s="68"/>
      <c r="AG299" s="68"/>
      <c r="AH299" s="68"/>
      <c r="AI299" s="68"/>
      <c r="AJ299" s="68"/>
      <c r="AK299" s="68"/>
      <c r="AL299" s="68"/>
      <c r="AM299" s="68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</row>
    <row r="300" spans="1:49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7"/>
      <c r="X300" s="37"/>
      <c r="Y300" s="67"/>
      <c r="Z300" s="67"/>
      <c r="AA300" s="67"/>
      <c r="AB300" s="67"/>
      <c r="AC300" s="67"/>
      <c r="AD300" s="67"/>
      <c r="AE300" s="67"/>
      <c r="AF300" s="68"/>
      <c r="AG300" s="68"/>
      <c r="AH300" s="68"/>
      <c r="AI300" s="68"/>
      <c r="AJ300" s="68"/>
      <c r="AK300" s="68"/>
      <c r="AL300" s="68"/>
      <c r="AM300" s="68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</row>
    <row r="301" spans="1:49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7"/>
      <c r="X301" s="37"/>
      <c r="Y301" s="67"/>
      <c r="Z301" s="67"/>
      <c r="AA301" s="67"/>
      <c r="AB301" s="67"/>
      <c r="AC301" s="67"/>
      <c r="AD301" s="67"/>
      <c r="AE301" s="67"/>
      <c r="AF301" s="68"/>
      <c r="AG301" s="68"/>
      <c r="AH301" s="68"/>
      <c r="AI301" s="68"/>
      <c r="AJ301" s="68"/>
      <c r="AK301" s="68"/>
      <c r="AL301" s="68"/>
      <c r="AM301" s="68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</row>
    <row r="302" spans="1:49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7"/>
      <c r="X302" s="37"/>
      <c r="Y302" s="67"/>
      <c r="Z302" s="67"/>
      <c r="AA302" s="67"/>
      <c r="AB302" s="67"/>
      <c r="AC302" s="67"/>
      <c r="AD302" s="67"/>
      <c r="AE302" s="67"/>
      <c r="AF302" s="68"/>
      <c r="AG302" s="68"/>
      <c r="AH302" s="68"/>
      <c r="AI302" s="68"/>
      <c r="AJ302" s="68"/>
      <c r="AK302" s="68"/>
      <c r="AL302" s="68"/>
      <c r="AM302" s="68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</row>
    <row r="303" spans="1:49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7"/>
      <c r="X303" s="37"/>
      <c r="Y303" s="67"/>
      <c r="Z303" s="67"/>
      <c r="AA303" s="67"/>
      <c r="AB303" s="67"/>
      <c r="AC303" s="67"/>
      <c r="AD303" s="67"/>
      <c r="AE303" s="67"/>
      <c r="AF303" s="68"/>
      <c r="AG303" s="68"/>
      <c r="AH303" s="68"/>
      <c r="AI303" s="68"/>
      <c r="AJ303" s="68"/>
      <c r="AK303" s="68"/>
      <c r="AL303" s="68"/>
      <c r="AM303" s="68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</row>
    <row r="304" spans="1:49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7"/>
      <c r="X304" s="37"/>
      <c r="Y304" s="67"/>
      <c r="Z304" s="67"/>
      <c r="AA304" s="67"/>
      <c r="AB304" s="67"/>
      <c r="AC304" s="67"/>
      <c r="AD304" s="67"/>
      <c r="AE304" s="67"/>
      <c r="AF304" s="68"/>
      <c r="AG304" s="68"/>
      <c r="AH304" s="68"/>
      <c r="AI304" s="68"/>
      <c r="AJ304" s="68"/>
      <c r="AK304" s="68"/>
      <c r="AL304" s="68"/>
      <c r="AM304" s="68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</row>
    <row r="305" spans="1:49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7"/>
      <c r="X305" s="37"/>
      <c r="Y305" s="67"/>
      <c r="Z305" s="67"/>
      <c r="AA305" s="67"/>
      <c r="AB305" s="67"/>
      <c r="AC305" s="67"/>
      <c r="AD305" s="67"/>
      <c r="AE305" s="67"/>
      <c r="AF305" s="68"/>
      <c r="AG305" s="68"/>
      <c r="AH305" s="68"/>
      <c r="AI305" s="68"/>
      <c r="AJ305" s="68"/>
      <c r="AK305" s="68"/>
      <c r="AL305" s="68"/>
      <c r="AM305" s="68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</row>
    <row r="306" spans="1:49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7"/>
      <c r="X306" s="37"/>
      <c r="Y306" s="67"/>
      <c r="Z306" s="67"/>
      <c r="AA306" s="67"/>
      <c r="AB306" s="67"/>
      <c r="AC306" s="67"/>
      <c r="AD306" s="67"/>
      <c r="AE306" s="67"/>
      <c r="AF306" s="68"/>
      <c r="AG306" s="68"/>
      <c r="AH306" s="68"/>
      <c r="AI306" s="68"/>
      <c r="AJ306" s="68"/>
      <c r="AK306" s="68"/>
      <c r="AL306" s="68"/>
      <c r="AM306" s="68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</row>
    <row r="307" spans="1:49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7"/>
      <c r="X307" s="37"/>
      <c r="Y307" s="67"/>
      <c r="Z307" s="67"/>
      <c r="AA307" s="67"/>
      <c r="AB307" s="67"/>
      <c r="AC307" s="67"/>
      <c r="AD307" s="67"/>
      <c r="AE307" s="67"/>
      <c r="AF307" s="68"/>
      <c r="AG307" s="68"/>
      <c r="AH307" s="68"/>
      <c r="AI307" s="68"/>
      <c r="AJ307" s="68"/>
      <c r="AK307" s="68"/>
      <c r="AL307" s="68"/>
      <c r="AM307" s="68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</row>
    <row r="308" spans="1:49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7"/>
      <c r="X308" s="37"/>
      <c r="Y308" s="67"/>
      <c r="Z308" s="67"/>
      <c r="AA308" s="67"/>
      <c r="AB308" s="67"/>
      <c r="AC308" s="67"/>
      <c r="AD308" s="67"/>
      <c r="AE308" s="67"/>
      <c r="AF308" s="68"/>
      <c r="AG308" s="68"/>
      <c r="AH308" s="68"/>
      <c r="AI308" s="68"/>
      <c r="AJ308" s="68"/>
      <c r="AK308" s="68"/>
      <c r="AL308" s="68"/>
      <c r="AM308" s="68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</row>
    <row r="309" spans="1:4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7"/>
      <c r="X309" s="37"/>
      <c r="Y309" s="67"/>
      <c r="Z309" s="67"/>
      <c r="AA309" s="67"/>
      <c r="AB309" s="67"/>
      <c r="AC309" s="67"/>
      <c r="AD309" s="67"/>
      <c r="AE309" s="67"/>
      <c r="AF309" s="68"/>
      <c r="AG309" s="68"/>
      <c r="AH309" s="68"/>
      <c r="AI309" s="68"/>
      <c r="AJ309" s="68"/>
      <c r="AK309" s="68"/>
      <c r="AL309" s="68"/>
      <c r="AM309" s="68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</row>
    <row r="310" spans="1:49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7"/>
      <c r="X310" s="37"/>
      <c r="Y310" s="67"/>
      <c r="Z310" s="67"/>
      <c r="AA310" s="67"/>
      <c r="AB310" s="67"/>
      <c r="AC310" s="67"/>
      <c r="AD310" s="67"/>
      <c r="AE310" s="67"/>
      <c r="AF310" s="68"/>
      <c r="AG310" s="68"/>
      <c r="AH310" s="68"/>
      <c r="AI310" s="68"/>
      <c r="AJ310" s="68"/>
      <c r="AK310" s="68"/>
      <c r="AL310" s="68"/>
      <c r="AM310" s="68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</row>
    <row r="311" spans="1:49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7"/>
      <c r="X311" s="37"/>
      <c r="Y311" s="67"/>
      <c r="Z311" s="67"/>
      <c r="AA311" s="67"/>
      <c r="AB311" s="67"/>
      <c r="AC311" s="67"/>
      <c r="AD311" s="67"/>
      <c r="AE311" s="67"/>
      <c r="AF311" s="68"/>
      <c r="AG311" s="68"/>
      <c r="AH311" s="68"/>
      <c r="AI311" s="68"/>
      <c r="AJ311" s="68"/>
      <c r="AK311" s="68"/>
      <c r="AL311" s="68"/>
      <c r="AM311" s="68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</row>
    <row r="312" spans="1:49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7"/>
      <c r="X312" s="37"/>
      <c r="Y312" s="67"/>
      <c r="Z312" s="67"/>
      <c r="AA312" s="67"/>
      <c r="AB312" s="67"/>
      <c r="AC312" s="67"/>
      <c r="AD312" s="67"/>
      <c r="AE312" s="67"/>
      <c r="AF312" s="68"/>
      <c r="AG312" s="68"/>
      <c r="AH312" s="68"/>
      <c r="AI312" s="68"/>
      <c r="AJ312" s="68"/>
      <c r="AK312" s="68"/>
      <c r="AL312" s="68"/>
      <c r="AM312" s="68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</row>
    <row r="313" spans="1:49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7"/>
      <c r="X313" s="37"/>
      <c r="Y313" s="67"/>
      <c r="Z313" s="67"/>
      <c r="AA313" s="67"/>
      <c r="AB313" s="67"/>
      <c r="AC313" s="67"/>
      <c r="AD313" s="67"/>
      <c r="AE313" s="67"/>
      <c r="AF313" s="68"/>
      <c r="AG313" s="68"/>
      <c r="AH313" s="68"/>
      <c r="AI313" s="68"/>
      <c r="AJ313" s="68"/>
      <c r="AK313" s="68"/>
      <c r="AL313" s="68"/>
      <c r="AM313" s="68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</row>
    <row r="314" spans="1:49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7"/>
      <c r="X314" s="37"/>
      <c r="Y314" s="67"/>
      <c r="Z314" s="67"/>
      <c r="AA314" s="67"/>
      <c r="AB314" s="67"/>
      <c r="AC314" s="67"/>
      <c r="AD314" s="67"/>
      <c r="AE314" s="67"/>
      <c r="AF314" s="68"/>
      <c r="AG314" s="68"/>
      <c r="AH314" s="68"/>
      <c r="AI314" s="68"/>
      <c r="AJ314" s="68"/>
      <c r="AK314" s="68"/>
      <c r="AL314" s="68"/>
      <c r="AM314" s="68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</row>
    <row r="315" spans="1:49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7"/>
      <c r="X315" s="37"/>
      <c r="Y315" s="67"/>
      <c r="Z315" s="67"/>
      <c r="AA315" s="67"/>
      <c r="AB315" s="67"/>
      <c r="AC315" s="67"/>
      <c r="AD315" s="67"/>
      <c r="AE315" s="67"/>
      <c r="AF315" s="68"/>
      <c r="AG315" s="68"/>
      <c r="AH315" s="68"/>
      <c r="AI315" s="68"/>
      <c r="AJ315" s="68"/>
      <c r="AK315" s="68"/>
      <c r="AL315" s="68"/>
      <c r="AM315" s="68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</row>
    <row r="316" spans="1:49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7"/>
      <c r="X316" s="37"/>
      <c r="Y316" s="67"/>
      <c r="Z316" s="67"/>
      <c r="AA316" s="67"/>
      <c r="AB316" s="67"/>
      <c r="AC316" s="67"/>
      <c r="AD316" s="67"/>
      <c r="AE316" s="67"/>
      <c r="AF316" s="68"/>
      <c r="AG316" s="68"/>
      <c r="AH316" s="68"/>
      <c r="AI316" s="68"/>
      <c r="AJ316" s="68"/>
      <c r="AK316" s="68"/>
      <c r="AL316" s="68"/>
      <c r="AM316" s="68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</row>
    <row r="317" spans="1:49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7"/>
      <c r="X317" s="37"/>
      <c r="Y317" s="67"/>
      <c r="Z317" s="67"/>
      <c r="AA317" s="67"/>
      <c r="AB317" s="67"/>
      <c r="AC317" s="67"/>
      <c r="AD317" s="67"/>
      <c r="AE317" s="67"/>
      <c r="AF317" s="68"/>
      <c r="AG317" s="68"/>
      <c r="AH317" s="68"/>
      <c r="AI317" s="68"/>
      <c r="AJ317" s="68"/>
      <c r="AK317" s="68"/>
      <c r="AL317" s="68"/>
      <c r="AM317" s="68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</row>
    <row r="318" spans="1:49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7"/>
      <c r="X318" s="37"/>
      <c r="Y318" s="67"/>
      <c r="Z318" s="67"/>
      <c r="AA318" s="67"/>
      <c r="AB318" s="67"/>
      <c r="AC318" s="67"/>
      <c r="AD318" s="67"/>
      <c r="AE318" s="67"/>
      <c r="AF318" s="68"/>
      <c r="AG318" s="68"/>
      <c r="AH318" s="68"/>
      <c r="AI318" s="68"/>
      <c r="AJ318" s="68"/>
      <c r="AK318" s="68"/>
      <c r="AL318" s="68"/>
      <c r="AM318" s="68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</row>
    <row r="319" spans="1:4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7"/>
      <c r="X319" s="37"/>
      <c r="Y319" s="67"/>
      <c r="Z319" s="67"/>
      <c r="AA319" s="67"/>
      <c r="AB319" s="67"/>
      <c r="AC319" s="67"/>
      <c r="AD319" s="67"/>
      <c r="AE319" s="67"/>
      <c r="AF319" s="68"/>
      <c r="AG319" s="68"/>
      <c r="AH319" s="68"/>
      <c r="AI319" s="68"/>
      <c r="AJ319" s="68"/>
      <c r="AK319" s="68"/>
      <c r="AL319" s="68"/>
      <c r="AM319" s="68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</row>
    <row r="320" spans="1:49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7"/>
      <c r="X320" s="37"/>
      <c r="Y320" s="67"/>
      <c r="Z320" s="67"/>
      <c r="AA320" s="67"/>
      <c r="AB320" s="67"/>
      <c r="AC320" s="67"/>
      <c r="AD320" s="67"/>
      <c r="AE320" s="67"/>
      <c r="AF320" s="68"/>
      <c r="AG320" s="68"/>
      <c r="AH320" s="68"/>
      <c r="AI320" s="68"/>
      <c r="AJ320" s="68"/>
      <c r="AK320" s="68"/>
      <c r="AL320" s="68"/>
      <c r="AM320" s="68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</row>
    <row r="321" spans="1:49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7"/>
      <c r="X321" s="37"/>
      <c r="Y321" s="67"/>
      <c r="Z321" s="67"/>
      <c r="AA321" s="67"/>
      <c r="AB321" s="67"/>
      <c r="AC321" s="67"/>
      <c r="AD321" s="67"/>
      <c r="AE321" s="67"/>
      <c r="AF321" s="68"/>
      <c r="AG321" s="68"/>
      <c r="AH321" s="68"/>
      <c r="AI321" s="68"/>
      <c r="AJ321" s="68"/>
      <c r="AK321" s="68"/>
      <c r="AL321" s="68"/>
      <c r="AM321" s="68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</row>
    <row r="322" spans="1:49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7"/>
      <c r="X322" s="37"/>
      <c r="Y322" s="67"/>
      <c r="Z322" s="67"/>
      <c r="AA322" s="67"/>
      <c r="AB322" s="67"/>
      <c r="AC322" s="67"/>
      <c r="AD322" s="67"/>
      <c r="AE322" s="67"/>
      <c r="AF322" s="68"/>
      <c r="AG322" s="68"/>
      <c r="AH322" s="68"/>
      <c r="AI322" s="68"/>
      <c r="AJ322" s="68"/>
      <c r="AK322" s="68"/>
      <c r="AL322" s="68"/>
      <c r="AM322" s="68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</row>
    <row r="323" spans="1:49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7"/>
      <c r="X323" s="37"/>
      <c r="Y323" s="67"/>
      <c r="Z323" s="67"/>
      <c r="AA323" s="67"/>
      <c r="AB323" s="67"/>
      <c r="AC323" s="67"/>
      <c r="AD323" s="67"/>
      <c r="AE323" s="67"/>
      <c r="AF323" s="68"/>
      <c r="AG323" s="68"/>
      <c r="AH323" s="68"/>
      <c r="AI323" s="68"/>
      <c r="AJ323" s="68"/>
      <c r="AK323" s="68"/>
      <c r="AL323" s="68"/>
      <c r="AM323" s="68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</row>
    <row r="324" spans="1:49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7"/>
      <c r="X324" s="37"/>
      <c r="Y324" s="67"/>
      <c r="Z324" s="67"/>
      <c r="AA324" s="67"/>
      <c r="AB324" s="67"/>
      <c r="AC324" s="67"/>
      <c r="AD324" s="67"/>
      <c r="AE324" s="67"/>
      <c r="AF324" s="68"/>
      <c r="AG324" s="68"/>
      <c r="AH324" s="68"/>
      <c r="AI324" s="68"/>
      <c r="AJ324" s="68"/>
      <c r="AK324" s="68"/>
      <c r="AL324" s="68"/>
      <c r="AM324" s="68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</row>
    <row r="325" spans="1:49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7"/>
      <c r="X325" s="37"/>
      <c r="Y325" s="67"/>
      <c r="Z325" s="67"/>
      <c r="AA325" s="67"/>
      <c r="AB325" s="67"/>
      <c r="AC325" s="67"/>
      <c r="AD325" s="67"/>
      <c r="AE325" s="67"/>
      <c r="AF325" s="68"/>
      <c r="AG325" s="68"/>
      <c r="AH325" s="68"/>
      <c r="AI325" s="68"/>
      <c r="AJ325" s="68"/>
      <c r="AK325" s="68"/>
      <c r="AL325" s="68"/>
      <c r="AM325" s="68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</row>
    <row r="326" spans="1:49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7"/>
      <c r="X326" s="37"/>
      <c r="Y326" s="67"/>
      <c r="Z326" s="67"/>
      <c r="AA326" s="67"/>
      <c r="AB326" s="67"/>
      <c r="AC326" s="67"/>
      <c r="AD326" s="67"/>
      <c r="AE326" s="67"/>
      <c r="AF326" s="68"/>
      <c r="AG326" s="68"/>
      <c r="AH326" s="68"/>
      <c r="AI326" s="68"/>
      <c r="AJ326" s="68"/>
      <c r="AK326" s="68"/>
      <c r="AL326" s="68"/>
      <c r="AM326" s="68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</row>
    <row r="327" spans="1:49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7"/>
      <c r="X327" s="37"/>
      <c r="Y327" s="67"/>
      <c r="Z327" s="67"/>
      <c r="AA327" s="67"/>
      <c r="AB327" s="67"/>
      <c r="AC327" s="67"/>
      <c r="AD327" s="67"/>
      <c r="AE327" s="67"/>
      <c r="AF327" s="68"/>
      <c r="AG327" s="68"/>
      <c r="AH327" s="68"/>
      <c r="AI327" s="68"/>
      <c r="AJ327" s="68"/>
      <c r="AK327" s="68"/>
      <c r="AL327" s="68"/>
      <c r="AM327" s="68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</row>
    <row r="328" spans="1:49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7"/>
      <c r="X328" s="37"/>
      <c r="Y328" s="67"/>
      <c r="Z328" s="67"/>
      <c r="AA328" s="67"/>
      <c r="AB328" s="67"/>
      <c r="AC328" s="67"/>
      <c r="AD328" s="67"/>
      <c r="AE328" s="67"/>
      <c r="AF328" s="68"/>
      <c r="AG328" s="68"/>
      <c r="AH328" s="68"/>
      <c r="AI328" s="68"/>
      <c r="AJ328" s="68"/>
      <c r="AK328" s="68"/>
      <c r="AL328" s="68"/>
      <c r="AM328" s="68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</row>
    <row r="329" spans="1:4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7"/>
      <c r="X329" s="37"/>
      <c r="Y329" s="67"/>
      <c r="Z329" s="67"/>
      <c r="AA329" s="67"/>
      <c r="AB329" s="67"/>
      <c r="AC329" s="67"/>
      <c r="AD329" s="67"/>
      <c r="AE329" s="67"/>
      <c r="AF329" s="68"/>
      <c r="AG329" s="68"/>
      <c r="AH329" s="68"/>
      <c r="AI329" s="68"/>
      <c r="AJ329" s="68"/>
      <c r="AK329" s="68"/>
      <c r="AL329" s="68"/>
      <c r="AM329" s="68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</row>
    <row r="330" spans="1:49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7"/>
      <c r="X330" s="37"/>
      <c r="Y330" s="67"/>
      <c r="Z330" s="67"/>
      <c r="AA330" s="67"/>
      <c r="AB330" s="67"/>
      <c r="AC330" s="67"/>
      <c r="AD330" s="67"/>
      <c r="AE330" s="67"/>
      <c r="AF330" s="68"/>
      <c r="AG330" s="68"/>
      <c r="AH330" s="68"/>
      <c r="AI330" s="68"/>
      <c r="AJ330" s="68"/>
      <c r="AK330" s="68"/>
      <c r="AL330" s="68"/>
      <c r="AM330" s="68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</row>
    <row r="331" spans="1:49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7"/>
      <c r="X331" s="37"/>
      <c r="Y331" s="67"/>
      <c r="Z331" s="67"/>
      <c r="AA331" s="67"/>
      <c r="AB331" s="67"/>
      <c r="AC331" s="67"/>
      <c r="AD331" s="67"/>
      <c r="AE331" s="67"/>
      <c r="AF331" s="68"/>
      <c r="AG331" s="68"/>
      <c r="AH331" s="68"/>
      <c r="AI331" s="68"/>
      <c r="AJ331" s="68"/>
      <c r="AK331" s="68"/>
      <c r="AL331" s="68"/>
      <c r="AM331" s="68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</row>
    <row r="332" spans="1:49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7"/>
      <c r="X332" s="37"/>
      <c r="Y332" s="67"/>
      <c r="Z332" s="67"/>
      <c r="AA332" s="67"/>
      <c r="AB332" s="67"/>
      <c r="AC332" s="67"/>
      <c r="AD332" s="67"/>
      <c r="AE332" s="67"/>
      <c r="AF332" s="68"/>
      <c r="AG332" s="68"/>
      <c r="AH332" s="68"/>
      <c r="AI332" s="68"/>
      <c r="AJ332" s="68"/>
      <c r="AK332" s="68"/>
      <c r="AL332" s="68"/>
      <c r="AM332" s="68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</row>
    <row r="333" spans="1:49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7"/>
      <c r="X333" s="37"/>
      <c r="Y333" s="67"/>
      <c r="Z333" s="67"/>
      <c r="AA333" s="67"/>
      <c r="AB333" s="67"/>
      <c r="AC333" s="67"/>
      <c r="AD333" s="67"/>
      <c r="AE333" s="67"/>
      <c r="AF333" s="68"/>
      <c r="AG333" s="68"/>
      <c r="AH333" s="68"/>
      <c r="AI333" s="68"/>
      <c r="AJ333" s="68"/>
      <c r="AK333" s="68"/>
      <c r="AL333" s="68"/>
      <c r="AM333" s="68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</row>
    <row r="334" spans="1:49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7"/>
      <c r="X334" s="37"/>
      <c r="Y334" s="67"/>
      <c r="Z334" s="67"/>
      <c r="AA334" s="67"/>
      <c r="AB334" s="67"/>
      <c r="AC334" s="67"/>
      <c r="AD334" s="67"/>
      <c r="AE334" s="67"/>
      <c r="AF334" s="68"/>
      <c r="AG334" s="68"/>
      <c r="AH334" s="68"/>
      <c r="AI334" s="68"/>
      <c r="AJ334" s="68"/>
      <c r="AK334" s="68"/>
      <c r="AL334" s="68"/>
      <c r="AM334" s="68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</row>
    <row r="335" spans="1:49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7"/>
      <c r="X335" s="37"/>
      <c r="Y335" s="67"/>
      <c r="Z335" s="67"/>
      <c r="AA335" s="67"/>
      <c r="AB335" s="67"/>
      <c r="AC335" s="67"/>
      <c r="AD335" s="67"/>
      <c r="AE335" s="67"/>
      <c r="AF335" s="68"/>
      <c r="AG335" s="68"/>
      <c r="AH335" s="68"/>
      <c r="AI335" s="68"/>
      <c r="AJ335" s="68"/>
      <c r="AK335" s="68"/>
      <c r="AL335" s="68"/>
      <c r="AM335" s="68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</row>
    <row r="336" spans="1:49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7"/>
      <c r="X336" s="37"/>
      <c r="Y336" s="67"/>
      <c r="Z336" s="67"/>
      <c r="AA336" s="67"/>
      <c r="AB336" s="67"/>
      <c r="AC336" s="67"/>
      <c r="AD336" s="67"/>
      <c r="AE336" s="67"/>
      <c r="AF336" s="68"/>
      <c r="AG336" s="68"/>
      <c r="AH336" s="68"/>
      <c r="AI336" s="68"/>
      <c r="AJ336" s="68"/>
      <c r="AK336" s="68"/>
      <c r="AL336" s="68"/>
      <c r="AM336" s="68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</row>
    <row r="337" spans="1:49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7"/>
      <c r="X337" s="37"/>
      <c r="Y337" s="67"/>
      <c r="Z337" s="67"/>
      <c r="AA337" s="67"/>
      <c r="AB337" s="67"/>
      <c r="AC337" s="67"/>
      <c r="AD337" s="67"/>
      <c r="AE337" s="67"/>
      <c r="AF337" s="68"/>
      <c r="AG337" s="68"/>
      <c r="AH337" s="68"/>
      <c r="AI337" s="68"/>
      <c r="AJ337" s="68"/>
      <c r="AK337" s="68"/>
      <c r="AL337" s="68"/>
      <c r="AM337" s="68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</row>
    <row r="338" spans="1:49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7"/>
      <c r="X338" s="37"/>
      <c r="Y338" s="67"/>
      <c r="Z338" s="67"/>
      <c r="AA338" s="67"/>
      <c r="AB338" s="67"/>
      <c r="AC338" s="67"/>
      <c r="AD338" s="67"/>
      <c r="AE338" s="67"/>
      <c r="AF338" s="68"/>
      <c r="AG338" s="68"/>
      <c r="AH338" s="68"/>
      <c r="AI338" s="68"/>
      <c r="AJ338" s="68"/>
      <c r="AK338" s="68"/>
      <c r="AL338" s="68"/>
      <c r="AM338" s="68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</row>
    <row r="339" spans="1:4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7"/>
      <c r="X339" s="37"/>
      <c r="Y339" s="67"/>
      <c r="Z339" s="67"/>
      <c r="AA339" s="67"/>
      <c r="AB339" s="67"/>
      <c r="AC339" s="67"/>
      <c r="AD339" s="67"/>
      <c r="AE339" s="67"/>
      <c r="AF339" s="68"/>
      <c r="AG339" s="68"/>
      <c r="AH339" s="68"/>
      <c r="AI339" s="68"/>
      <c r="AJ339" s="68"/>
      <c r="AK339" s="68"/>
      <c r="AL339" s="68"/>
      <c r="AM339" s="68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</row>
    <row r="340" spans="1:49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7"/>
      <c r="X340" s="37"/>
      <c r="Y340" s="67"/>
      <c r="Z340" s="67"/>
      <c r="AA340" s="67"/>
      <c r="AB340" s="67"/>
      <c r="AC340" s="67"/>
      <c r="AD340" s="67"/>
      <c r="AE340" s="67"/>
      <c r="AF340" s="68"/>
      <c r="AG340" s="68"/>
      <c r="AH340" s="68"/>
      <c r="AI340" s="68"/>
      <c r="AJ340" s="68"/>
      <c r="AK340" s="68"/>
      <c r="AL340" s="68"/>
      <c r="AM340" s="68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</row>
    <row r="341" spans="1:49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7"/>
      <c r="X341" s="37"/>
      <c r="Y341" s="67"/>
      <c r="Z341" s="67"/>
      <c r="AA341" s="67"/>
      <c r="AB341" s="67"/>
      <c r="AC341" s="67"/>
      <c r="AD341" s="67"/>
      <c r="AE341" s="67"/>
      <c r="AF341" s="68"/>
      <c r="AG341" s="68"/>
      <c r="AH341" s="68"/>
      <c r="AI341" s="68"/>
      <c r="AJ341" s="68"/>
      <c r="AK341" s="68"/>
      <c r="AL341" s="68"/>
      <c r="AM341" s="68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</row>
    <row r="342" spans="1:49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7"/>
      <c r="X342" s="37"/>
      <c r="Y342" s="67"/>
      <c r="Z342" s="67"/>
      <c r="AA342" s="67"/>
      <c r="AB342" s="67"/>
      <c r="AC342" s="67"/>
      <c r="AD342" s="67"/>
      <c r="AE342" s="67"/>
      <c r="AF342" s="68"/>
      <c r="AG342" s="68"/>
      <c r="AH342" s="68"/>
      <c r="AI342" s="68"/>
      <c r="AJ342" s="68"/>
      <c r="AK342" s="68"/>
      <c r="AL342" s="68"/>
      <c r="AM342" s="68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</row>
    <row r="343" spans="1:49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7"/>
      <c r="X343" s="37"/>
      <c r="Y343" s="67"/>
      <c r="Z343" s="67"/>
      <c r="AA343" s="67"/>
      <c r="AB343" s="67"/>
      <c r="AC343" s="67"/>
      <c r="AD343" s="67"/>
      <c r="AE343" s="67"/>
      <c r="AF343" s="68"/>
      <c r="AG343" s="68"/>
      <c r="AH343" s="68"/>
      <c r="AI343" s="68"/>
      <c r="AJ343" s="68"/>
      <c r="AK343" s="68"/>
      <c r="AL343" s="68"/>
      <c r="AM343" s="68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</row>
    <row r="344" spans="1:49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7"/>
      <c r="X344" s="37"/>
      <c r="Y344" s="67"/>
      <c r="Z344" s="67"/>
      <c r="AA344" s="67"/>
      <c r="AB344" s="67"/>
      <c r="AC344" s="67"/>
      <c r="AD344" s="67"/>
      <c r="AE344" s="67"/>
      <c r="AF344" s="68"/>
      <c r="AG344" s="68"/>
      <c r="AH344" s="68"/>
      <c r="AI344" s="68"/>
      <c r="AJ344" s="68"/>
      <c r="AK344" s="68"/>
      <c r="AL344" s="68"/>
      <c r="AM344" s="68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</row>
    <row r="345" spans="1:49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7"/>
      <c r="X345" s="37"/>
      <c r="Y345" s="67"/>
      <c r="Z345" s="67"/>
      <c r="AA345" s="67"/>
      <c r="AB345" s="67"/>
      <c r="AC345" s="67"/>
      <c r="AD345" s="67"/>
      <c r="AE345" s="67"/>
      <c r="AF345" s="68"/>
      <c r="AG345" s="68"/>
      <c r="AH345" s="68"/>
      <c r="AI345" s="68"/>
      <c r="AJ345" s="68"/>
      <c r="AK345" s="68"/>
      <c r="AL345" s="68"/>
      <c r="AM345" s="68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</row>
    <row r="346" spans="1:49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7"/>
      <c r="X346" s="37"/>
      <c r="Y346" s="67"/>
      <c r="Z346" s="67"/>
      <c r="AA346" s="67"/>
      <c r="AB346" s="67"/>
      <c r="AC346" s="67"/>
      <c r="AD346" s="67"/>
      <c r="AE346" s="67"/>
      <c r="AF346" s="68"/>
      <c r="AG346" s="68"/>
      <c r="AH346" s="68"/>
      <c r="AI346" s="68"/>
      <c r="AJ346" s="68"/>
      <c r="AK346" s="68"/>
      <c r="AL346" s="68"/>
      <c r="AM346" s="68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</row>
    <row r="347" spans="1:49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7"/>
      <c r="X347" s="37"/>
      <c r="Y347" s="67"/>
      <c r="Z347" s="67"/>
      <c r="AA347" s="67"/>
      <c r="AB347" s="67"/>
      <c r="AC347" s="67"/>
      <c r="AD347" s="67"/>
      <c r="AE347" s="67"/>
      <c r="AF347" s="68"/>
      <c r="AG347" s="68"/>
      <c r="AH347" s="68"/>
      <c r="AI347" s="68"/>
      <c r="AJ347" s="68"/>
      <c r="AK347" s="68"/>
      <c r="AL347" s="68"/>
      <c r="AM347" s="68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</row>
    <row r="348" spans="1:49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7"/>
      <c r="X348" s="37"/>
      <c r="Y348" s="67"/>
      <c r="Z348" s="67"/>
      <c r="AA348" s="67"/>
      <c r="AB348" s="67"/>
      <c r="AC348" s="67"/>
      <c r="AD348" s="67"/>
      <c r="AE348" s="67"/>
      <c r="AF348" s="68"/>
      <c r="AG348" s="68"/>
      <c r="AH348" s="68"/>
      <c r="AI348" s="68"/>
      <c r="AJ348" s="68"/>
      <c r="AK348" s="68"/>
      <c r="AL348" s="68"/>
      <c r="AM348" s="68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</row>
    <row r="349" spans="1: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7"/>
      <c r="X349" s="37"/>
      <c r="Y349" s="67"/>
      <c r="Z349" s="67"/>
      <c r="AA349" s="67"/>
      <c r="AB349" s="67"/>
      <c r="AC349" s="67"/>
      <c r="AD349" s="67"/>
      <c r="AE349" s="67"/>
      <c r="AF349" s="68"/>
      <c r="AG349" s="68"/>
      <c r="AH349" s="68"/>
      <c r="AI349" s="68"/>
      <c r="AJ349" s="68"/>
      <c r="AK349" s="68"/>
      <c r="AL349" s="68"/>
      <c r="AM349" s="68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</row>
    <row r="350" spans="1:49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7"/>
      <c r="X350" s="37"/>
      <c r="Y350" s="67"/>
      <c r="Z350" s="67"/>
      <c r="AA350" s="67"/>
      <c r="AB350" s="67"/>
      <c r="AC350" s="67"/>
      <c r="AD350" s="67"/>
      <c r="AE350" s="67"/>
      <c r="AF350" s="68"/>
      <c r="AG350" s="68"/>
      <c r="AH350" s="68"/>
      <c r="AI350" s="68"/>
      <c r="AJ350" s="68"/>
      <c r="AK350" s="68"/>
      <c r="AL350" s="68"/>
      <c r="AM350" s="68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</row>
    <row r="351" spans="1:49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7"/>
      <c r="X351" s="37"/>
      <c r="Y351" s="67"/>
      <c r="Z351" s="67"/>
      <c r="AA351" s="67"/>
      <c r="AB351" s="67"/>
      <c r="AC351" s="67"/>
      <c r="AD351" s="67"/>
      <c r="AE351" s="67"/>
      <c r="AF351" s="68"/>
      <c r="AG351" s="68"/>
      <c r="AH351" s="68"/>
      <c r="AI351" s="68"/>
      <c r="AJ351" s="68"/>
      <c r="AK351" s="68"/>
      <c r="AL351" s="68"/>
      <c r="AM351" s="68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</row>
    <row r="352" spans="1:49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7"/>
      <c r="X352" s="37"/>
      <c r="Y352" s="67"/>
      <c r="Z352" s="67"/>
      <c r="AA352" s="67"/>
      <c r="AB352" s="67"/>
      <c r="AC352" s="67"/>
      <c r="AD352" s="67"/>
      <c r="AE352" s="67"/>
      <c r="AF352" s="68"/>
      <c r="AG352" s="68"/>
      <c r="AH352" s="68"/>
      <c r="AI352" s="68"/>
      <c r="AJ352" s="68"/>
      <c r="AK352" s="68"/>
      <c r="AL352" s="68"/>
      <c r="AM352" s="68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</row>
    <row r="353" spans="1:49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7"/>
      <c r="X353" s="37"/>
      <c r="Y353" s="67"/>
      <c r="Z353" s="67"/>
      <c r="AA353" s="67"/>
      <c r="AB353" s="67"/>
      <c r="AC353" s="67"/>
      <c r="AD353" s="67"/>
      <c r="AE353" s="67"/>
      <c r="AF353" s="68"/>
      <c r="AG353" s="68"/>
      <c r="AH353" s="68"/>
      <c r="AI353" s="68"/>
      <c r="AJ353" s="68"/>
      <c r="AK353" s="68"/>
      <c r="AL353" s="68"/>
      <c r="AM353" s="68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</row>
    <row r="354" spans="1:49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7"/>
      <c r="X354" s="37"/>
      <c r="Y354" s="67"/>
      <c r="Z354" s="67"/>
      <c r="AA354" s="67"/>
      <c r="AB354" s="67"/>
      <c r="AC354" s="67"/>
      <c r="AD354" s="67"/>
      <c r="AE354" s="67"/>
      <c r="AF354" s="68"/>
      <c r="AG354" s="68"/>
      <c r="AH354" s="68"/>
      <c r="AI354" s="68"/>
      <c r="AJ354" s="68"/>
      <c r="AK354" s="68"/>
      <c r="AL354" s="68"/>
      <c r="AM354" s="68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</row>
    <row r="355" spans="1:49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7"/>
      <c r="X355" s="37"/>
      <c r="Y355" s="67"/>
      <c r="Z355" s="67"/>
      <c r="AA355" s="67"/>
      <c r="AB355" s="67"/>
      <c r="AC355" s="67"/>
      <c r="AD355" s="67"/>
      <c r="AE355" s="67"/>
      <c r="AF355" s="68"/>
      <c r="AG355" s="68"/>
      <c r="AH355" s="68"/>
      <c r="AI355" s="68"/>
      <c r="AJ355" s="68"/>
      <c r="AK355" s="68"/>
      <c r="AL355" s="68"/>
      <c r="AM355" s="68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</row>
    <row r="356" spans="1:49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7"/>
      <c r="X356" s="37"/>
      <c r="Y356" s="67"/>
      <c r="Z356" s="67"/>
      <c r="AA356" s="67"/>
      <c r="AB356" s="67"/>
      <c r="AC356" s="67"/>
      <c r="AD356" s="67"/>
      <c r="AE356" s="67"/>
      <c r="AF356" s="68"/>
      <c r="AG356" s="68"/>
      <c r="AH356" s="68"/>
      <c r="AI356" s="68"/>
      <c r="AJ356" s="68"/>
      <c r="AK356" s="68"/>
      <c r="AL356" s="68"/>
      <c r="AM356" s="68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</row>
    <row r="357" spans="1:49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7"/>
      <c r="X357" s="37"/>
      <c r="Y357" s="67"/>
      <c r="Z357" s="67"/>
      <c r="AA357" s="67"/>
      <c r="AB357" s="67"/>
      <c r="AC357" s="67"/>
      <c r="AD357" s="67"/>
      <c r="AE357" s="67"/>
      <c r="AF357" s="68"/>
      <c r="AG357" s="68"/>
      <c r="AH357" s="68"/>
      <c r="AI357" s="68"/>
      <c r="AJ357" s="68"/>
      <c r="AK357" s="68"/>
      <c r="AL357" s="68"/>
      <c r="AM357" s="68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</row>
    <row r="358" spans="1:49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7"/>
      <c r="X358" s="37"/>
      <c r="Y358" s="67"/>
      <c r="Z358" s="67"/>
      <c r="AA358" s="67"/>
      <c r="AB358" s="67"/>
      <c r="AC358" s="67"/>
      <c r="AD358" s="67"/>
      <c r="AE358" s="67"/>
      <c r="AF358" s="68"/>
      <c r="AG358" s="68"/>
      <c r="AH358" s="68"/>
      <c r="AI358" s="68"/>
      <c r="AJ358" s="68"/>
      <c r="AK358" s="68"/>
      <c r="AL358" s="68"/>
      <c r="AM358" s="68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</row>
    <row r="359" spans="1:4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7"/>
      <c r="X359" s="37"/>
      <c r="Y359" s="67"/>
      <c r="Z359" s="67"/>
      <c r="AA359" s="67"/>
      <c r="AB359" s="67"/>
      <c r="AC359" s="67"/>
      <c r="AD359" s="67"/>
      <c r="AE359" s="67"/>
      <c r="AF359" s="68"/>
      <c r="AG359" s="68"/>
      <c r="AH359" s="68"/>
      <c r="AI359" s="68"/>
      <c r="AJ359" s="68"/>
      <c r="AK359" s="68"/>
      <c r="AL359" s="68"/>
      <c r="AM359" s="68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</row>
    <row r="360" spans="1:49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7"/>
      <c r="X360" s="37"/>
      <c r="Y360" s="67"/>
      <c r="Z360" s="67"/>
      <c r="AA360" s="67"/>
      <c r="AB360" s="67"/>
      <c r="AC360" s="67"/>
      <c r="AD360" s="67"/>
      <c r="AE360" s="67"/>
      <c r="AF360" s="68"/>
      <c r="AG360" s="68"/>
      <c r="AH360" s="68"/>
      <c r="AI360" s="68"/>
      <c r="AJ360" s="68"/>
      <c r="AK360" s="68"/>
      <c r="AL360" s="68"/>
      <c r="AM360" s="68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</row>
    <row r="361" spans="1:49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7"/>
      <c r="X361" s="37"/>
      <c r="Y361" s="67"/>
      <c r="Z361" s="67"/>
      <c r="AA361" s="67"/>
      <c r="AB361" s="67"/>
      <c r="AC361" s="67"/>
      <c r="AD361" s="67"/>
      <c r="AE361" s="67"/>
      <c r="AF361" s="68"/>
      <c r="AG361" s="68"/>
      <c r="AH361" s="68"/>
      <c r="AI361" s="68"/>
      <c r="AJ361" s="68"/>
      <c r="AK361" s="68"/>
      <c r="AL361" s="68"/>
      <c r="AM361" s="68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</row>
    <row r="362" spans="1:49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7"/>
      <c r="X362" s="37"/>
      <c r="Y362" s="67"/>
      <c r="Z362" s="67"/>
      <c r="AA362" s="67"/>
      <c r="AB362" s="67"/>
      <c r="AC362" s="67"/>
      <c r="AD362" s="67"/>
      <c r="AE362" s="67"/>
      <c r="AF362" s="68"/>
      <c r="AG362" s="68"/>
      <c r="AH362" s="68"/>
      <c r="AI362" s="68"/>
      <c r="AJ362" s="68"/>
      <c r="AK362" s="68"/>
      <c r="AL362" s="68"/>
      <c r="AM362" s="68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</row>
    <row r="363" spans="1:49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7"/>
      <c r="X363" s="37"/>
      <c r="Y363" s="67"/>
      <c r="Z363" s="67"/>
      <c r="AA363" s="67"/>
      <c r="AB363" s="67"/>
      <c r="AC363" s="67"/>
      <c r="AD363" s="67"/>
      <c r="AE363" s="67"/>
      <c r="AF363" s="68"/>
      <c r="AG363" s="68"/>
      <c r="AH363" s="68"/>
      <c r="AI363" s="68"/>
      <c r="AJ363" s="68"/>
      <c r="AK363" s="68"/>
      <c r="AL363" s="68"/>
      <c r="AM363" s="68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</row>
    <row r="364" spans="1:49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7"/>
      <c r="X364" s="37"/>
      <c r="Y364" s="67"/>
      <c r="Z364" s="67"/>
      <c r="AA364" s="67"/>
      <c r="AB364" s="67"/>
      <c r="AC364" s="67"/>
      <c r="AD364" s="67"/>
      <c r="AE364" s="67"/>
      <c r="AF364" s="68"/>
      <c r="AG364" s="68"/>
      <c r="AH364" s="68"/>
      <c r="AI364" s="68"/>
      <c r="AJ364" s="68"/>
      <c r="AK364" s="68"/>
      <c r="AL364" s="68"/>
      <c r="AM364" s="68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</row>
    <row r="365" spans="1:49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7"/>
      <c r="X365" s="37"/>
      <c r="Y365" s="67"/>
      <c r="Z365" s="67"/>
      <c r="AA365" s="67"/>
      <c r="AB365" s="67"/>
      <c r="AC365" s="67"/>
      <c r="AD365" s="67"/>
      <c r="AE365" s="67"/>
      <c r="AF365" s="68"/>
      <c r="AG365" s="68"/>
      <c r="AH365" s="68"/>
      <c r="AI365" s="68"/>
      <c r="AJ365" s="68"/>
      <c r="AK365" s="68"/>
      <c r="AL365" s="68"/>
      <c r="AM365" s="68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</row>
    <row r="366" spans="1:49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7"/>
      <c r="X366" s="37"/>
      <c r="Y366" s="67"/>
      <c r="Z366" s="67"/>
      <c r="AA366" s="67"/>
      <c r="AB366" s="67"/>
      <c r="AC366" s="67"/>
      <c r="AD366" s="67"/>
      <c r="AE366" s="67"/>
      <c r="AF366" s="68"/>
      <c r="AG366" s="68"/>
      <c r="AH366" s="68"/>
      <c r="AI366" s="68"/>
      <c r="AJ366" s="68"/>
      <c r="AK366" s="68"/>
      <c r="AL366" s="68"/>
      <c r="AM366" s="68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</row>
    <row r="367" spans="1:49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7"/>
      <c r="X367" s="37"/>
      <c r="Y367" s="67"/>
      <c r="Z367" s="67"/>
      <c r="AA367" s="67"/>
      <c r="AB367" s="67"/>
      <c r="AC367" s="67"/>
      <c r="AD367" s="67"/>
      <c r="AE367" s="67"/>
      <c r="AF367" s="68"/>
      <c r="AG367" s="68"/>
      <c r="AH367" s="68"/>
      <c r="AI367" s="68"/>
      <c r="AJ367" s="68"/>
      <c r="AK367" s="68"/>
      <c r="AL367" s="68"/>
      <c r="AM367" s="68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</row>
    <row r="368" spans="1:49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7"/>
      <c r="X368" s="37"/>
      <c r="Y368" s="67"/>
      <c r="Z368" s="67"/>
      <c r="AA368" s="67"/>
      <c r="AB368" s="67"/>
      <c r="AC368" s="67"/>
      <c r="AD368" s="67"/>
      <c r="AE368" s="67"/>
      <c r="AF368" s="68"/>
      <c r="AG368" s="68"/>
      <c r="AH368" s="68"/>
      <c r="AI368" s="68"/>
      <c r="AJ368" s="68"/>
      <c r="AK368" s="68"/>
      <c r="AL368" s="68"/>
      <c r="AM368" s="68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</row>
    <row r="369" spans="1:4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7"/>
      <c r="X369" s="37"/>
      <c r="Y369" s="67"/>
      <c r="Z369" s="67"/>
      <c r="AA369" s="67"/>
      <c r="AB369" s="67"/>
      <c r="AC369" s="67"/>
      <c r="AD369" s="67"/>
      <c r="AE369" s="67"/>
      <c r="AF369" s="68"/>
      <c r="AG369" s="68"/>
      <c r="AH369" s="68"/>
      <c r="AI369" s="68"/>
      <c r="AJ369" s="68"/>
      <c r="AK369" s="68"/>
      <c r="AL369" s="68"/>
      <c r="AM369" s="68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</row>
    <row r="370" spans="1:49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7"/>
      <c r="X370" s="37"/>
      <c r="Y370" s="67"/>
      <c r="Z370" s="67"/>
      <c r="AA370" s="67"/>
      <c r="AB370" s="67"/>
      <c r="AC370" s="67"/>
      <c r="AD370" s="67"/>
      <c r="AE370" s="67"/>
      <c r="AF370" s="68"/>
      <c r="AG370" s="68"/>
      <c r="AH370" s="68"/>
      <c r="AI370" s="68"/>
      <c r="AJ370" s="68"/>
      <c r="AK370" s="68"/>
      <c r="AL370" s="68"/>
      <c r="AM370" s="68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</row>
    <row r="371" spans="1:49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7"/>
      <c r="X371" s="37"/>
      <c r="Y371" s="67"/>
      <c r="Z371" s="67"/>
      <c r="AA371" s="67"/>
      <c r="AB371" s="67"/>
      <c r="AC371" s="67"/>
      <c r="AD371" s="67"/>
      <c r="AE371" s="67"/>
      <c r="AF371" s="68"/>
      <c r="AG371" s="68"/>
      <c r="AH371" s="68"/>
      <c r="AI371" s="68"/>
      <c r="AJ371" s="68"/>
      <c r="AK371" s="68"/>
      <c r="AL371" s="68"/>
      <c r="AM371" s="68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</row>
    <row r="372" spans="1:49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7"/>
      <c r="X372" s="37"/>
      <c r="Y372" s="67"/>
      <c r="Z372" s="67"/>
      <c r="AA372" s="67"/>
      <c r="AB372" s="67"/>
      <c r="AC372" s="67"/>
      <c r="AD372" s="67"/>
      <c r="AE372" s="67"/>
      <c r="AF372" s="68"/>
      <c r="AG372" s="68"/>
      <c r="AH372" s="68"/>
      <c r="AI372" s="68"/>
      <c r="AJ372" s="68"/>
      <c r="AK372" s="68"/>
      <c r="AL372" s="68"/>
      <c r="AM372" s="68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</row>
    <row r="373" spans="1:49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7"/>
      <c r="X373" s="37"/>
      <c r="Y373" s="67"/>
      <c r="Z373" s="67"/>
      <c r="AA373" s="67"/>
      <c r="AB373" s="67"/>
      <c r="AC373" s="67"/>
      <c r="AD373" s="67"/>
      <c r="AE373" s="67"/>
      <c r="AF373" s="68"/>
      <c r="AG373" s="68"/>
      <c r="AH373" s="68"/>
      <c r="AI373" s="68"/>
      <c r="AJ373" s="68"/>
      <c r="AK373" s="68"/>
      <c r="AL373" s="68"/>
      <c r="AM373" s="68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</row>
    <row r="374" spans="1:49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7"/>
      <c r="X374" s="37"/>
      <c r="Y374" s="67"/>
      <c r="Z374" s="67"/>
      <c r="AA374" s="67"/>
      <c r="AB374" s="67"/>
      <c r="AC374" s="67"/>
      <c r="AD374" s="67"/>
      <c r="AE374" s="67"/>
      <c r="AF374" s="68"/>
      <c r="AG374" s="68"/>
      <c r="AH374" s="68"/>
      <c r="AI374" s="68"/>
      <c r="AJ374" s="68"/>
      <c r="AK374" s="68"/>
      <c r="AL374" s="68"/>
      <c r="AM374" s="68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</row>
    <row r="375" spans="1:49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7"/>
      <c r="X375" s="37"/>
      <c r="Y375" s="67"/>
      <c r="Z375" s="67"/>
      <c r="AA375" s="67"/>
      <c r="AB375" s="67"/>
      <c r="AC375" s="67"/>
      <c r="AD375" s="67"/>
      <c r="AE375" s="67"/>
      <c r="AF375" s="68"/>
      <c r="AG375" s="68"/>
      <c r="AH375" s="68"/>
      <c r="AI375" s="68"/>
      <c r="AJ375" s="68"/>
      <c r="AK375" s="68"/>
      <c r="AL375" s="68"/>
      <c r="AM375" s="68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</row>
    <row r="376" spans="1:49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7"/>
      <c r="X376" s="37"/>
      <c r="Y376" s="67"/>
      <c r="Z376" s="67"/>
      <c r="AA376" s="67"/>
      <c r="AB376" s="67"/>
      <c r="AC376" s="67"/>
      <c r="AD376" s="67"/>
      <c r="AE376" s="67"/>
      <c r="AF376" s="68"/>
      <c r="AG376" s="68"/>
      <c r="AH376" s="68"/>
      <c r="AI376" s="68"/>
      <c r="AJ376" s="68"/>
      <c r="AK376" s="68"/>
      <c r="AL376" s="68"/>
      <c r="AM376" s="68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</row>
    <row r="377" spans="1:49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7"/>
      <c r="X377" s="37"/>
      <c r="Y377" s="67"/>
      <c r="Z377" s="67"/>
      <c r="AA377" s="67"/>
      <c r="AB377" s="67"/>
      <c r="AC377" s="67"/>
      <c r="AD377" s="67"/>
      <c r="AE377" s="67"/>
      <c r="AF377" s="68"/>
      <c r="AG377" s="68"/>
      <c r="AH377" s="68"/>
      <c r="AI377" s="68"/>
      <c r="AJ377" s="68"/>
      <c r="AK377" s="68"/>
      <c r="AL377" s="68"/>
      <c r="AM377" s="68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</row>
    <row r="378" spans="1:49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7"/>
      <c r="X378" s="37"/>
      <c r="Y378" s="67"/>
      <c r="Z378" s="67"/>
      <c r="AA378" s="67"/>
      <c r="AB378" s="67"/>
      <c r="AC378" s="67"/>
      <c r="AD378" s="67"/>
      <c r="AE378" s="67"/>
      <c r="AF378" s="68"/>
      <c r="AG378" s="68"/>
      <c r="AH378" s="68"/>
      <c r="AI378" s="68"/>
      <c r="AJ378" s="68"/>
      <c r="AK378" s="68"/>
      <c r="AL378" s="68"/>
      <c r="AM378" s="68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</row>
    <row r="379" spans="1:4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7"/>
      <c r="X379" s="37"/>
      <c r="Y379" s="67"/>
      <c r="Z379" s="67"/>
      <c r="AA379" s="67"/>
      <c r="AB379" s="67"/>
      <c r="AC379" s="67"/>
      <c r="AD379" s="67"/>
      <c r="AE379" s="67"/>
      <c r="AF379" s="68"/>
      <c r="AG379" s="68"/>
      <c r="AH379" s="68"/>
      <c r="AI379" s="68"/>
      <c r="AJ379" s="68"/>
      <c r="AK379" s="68"/>
      <c r="AL379" s="68"/>
      <c r="AM379" s="68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</row>
    <row r="380" spans="1:49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7"/>
      <c r="X380" s="37"/>
      <c r="Y380" s="67"/>
      <c r="Z380" s="67"/>
      <c r="AA380" s="67"/>
      <c r="AB380" s="67"/>
      <c r="AC380" s="67"/>
      <c r="AD380" s="67"/>
      <c r="AE380" s="67"/>
      <c r="AF380" s="68"/>
      <c r="AG380" s="68"/>
      <c r="AH380" s="68"/>
      <c r="AI380" s="68"/>
      <c r="AJ380" s="68"/>
      <c r="AK380" s="68"/>
      <c r="AL380" s="68"/>
      <c r="AM380" s="68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</row>
    <row r="381" spans="1:49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7"/>
      <c r="X381" s="37"/>
      <c r="Y381" s="67"/>
      <c r="Z381" s="67"/>
      <c r="AA381" s="67"/>
      <c r="AB381" s="67"/>
      <c r="AC381" s="67"/>
      <c r="AD381" s="67"/>
      <c r="AE381" s="67"/>
      <c r="AF381" s="68"/>
      <c r="AG381" s="68"/>
      <c r="AH381" s="68"/>
      <c r="AI381" s="68"/>
      <c r="AJ381" s="68"/>
      <c r="AK381" s="68"/>
      <c r="AL381" s="68"/>
      <c r="AM381" s="68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</row>
    <row r="382" spans="1:49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7"/>
      <c r="X382" s="37"/>
      <c r="Y382" s="67"/>
      <c r="Z382" s="67"/>
      <c r="AA382" s="67"/>
      <c r="AB382" s="67"/>
      <c r="AC382" s="67"/>
      <c r="AD382" s="67"/>
      <c r="AE382" s="67"/>
      <c r="AF382" s="68"/>
      <c r="AG382" s="68"/>
      <c r="AH382" s="68"/>
      <c r="AI382" s="68"/>
      <c r="AJ382" s="68"/>
      <c r="AK382" s="68"/>
      <c r="AL382" s="68"/>
      <c r="AM382" s="68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</row>
    <row r="383" spans="1:49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7"/>
      <c r="X383" s="37"/>
      <c r="Y383" s="67"/>
      <c r="Z383" s="67"/>
      <c r="AA383" s="67"/>
      <c r="AB383" s="67"/>
      <c r="AC383" s="67"/>
      <c r="AD383" s="67"/>
      <c r="AE383" s="67"/>
      <c r="AF383" s="68"/>
      <c r="AG383" s="68"/>
      <c r="AH383" s="68"/>
      <c r="AI383" s="68"/>
      <c r="AJ383" s="68"/>
      <c r="AK383" s="68"/>
      <c r="AL383" s="68"/>
      <c r="AM383" s="68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</row>
    <row r="384" spans="1:49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7"/>
      <c r="X384" s="37"/>
      <c r="Y384" s="67"/>
      <c r="Z384" s="67"/>
      <c r="AA384" s="67"/>
      <c r="AB384" s="67"/>
      <c r="AC384" s="67"/>
      <c r="AD384" s="67"/>
      <c r="AE384" s="67"/>
      <c r="AF384" s="68"/>
      <c r="AG384" s="68"/>
      <c r="AH384" s="68"/>
      <c r="AI384" s="68"/>
      <c r="AJ384" s="68"/>
      <c r="AK384" s="68"/>
      <c r="AL384" s="68"/>
      <c r="AM384" s="68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</row>
    <row r="385" spans="1:49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7"/>
      <c r="X385" s="37"/>
      <c r="Y385" s="67"/>
      <c r="Z385" s="67"/>
      <c r="AA385" s="67"/>
      <c r="AB385" s="67"/>
      <c r="AC385" s="67"/>
      <c r="AD385" s="67"/>
      <c r="AE385" s="67"/>
      <c r="AF385" s="68"/>
      <c r="AG385" s="68"/>
      <c r="AH385" s="68"/>
      <c r="AI385" s="68"/>
      <c r="AJ385" s="68"/>
      <c r="AK385" s="68"/>
      <c r="AL385" s="68"/>
      <c r="AM385" s="68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</row>
    <row r="386" spans="1:49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7"/>
      <c r="X386" s="37"/>
      <c r="Y386" s="67"/>
      <c r="Z386" s="67"/>
      <c r="AA386" s="67"/>
      <c r="AB386" s="67"/>
      <c r="AC386" s="67"/>
      <c r="AD386" s="67"/>
      <c r="AE386" s="67"/>
      <c r="AF386" s="68"/>
      <c r="AG386" s="68"/>
      <c r="AH386" s="68"/>
      <c r="AI386" s="68"/>
      <c r="AJ386" s="68"/>
      <c r="AK386" s="68"/>
      <c r="AL386" s="68"/>
      <c r="AM386" s="68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</row>
    <row r="387" spans="1:49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7"/>
      <c r="X387" s="37"/>
      <c r="Y387" s="67"/>
      <c r="Z387" s="67"/>
      <c r="AA387" s="67"/>
      <c r="AB387" s="67"/>
      <c r="AC387" s="67"/>
      <c r="AD387" s="67"/>
      <c r="AE387" s="67"/>
      <c r="AF387" s="68"/>
      <c r="AG387" s="68"/>
      <c r="AH387" s="68"/>
      <c r="AI387" s="68"/>
      <c r="AJ387" s="68"/>
      <c r="AK387" s="68"/>
      <c r="AL387" s="68"/>
      <c r="AM387" s="68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</row>
    <row r="388" spans="1:49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7"/>
      <c r="X388" s="37"/>
      <c r="Y388" s="67"/>
      <c r="Z388" s="67"/>
      <c r="AA388" s="67"/>
      <c r="AB388" s="67"/>
      <c r="AC388" s="67"/>
      <c r="AD388" s="67"/>
      <c r="AE388" s="67"/>
      <c r="AF388" s="68"/>
      <c r="AG388" s="68"/>
      <c r="AH388" s="68"/>
      <c r="AI388" s="68"/>
      <c r="AJ388" s="68"/>
      <c r="AK388" s="68"/>
      <c r="AL388" s="68"/>
      <c r="AM388" s="68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</row>
    <row r="389" spans="1:4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7"/>
      <c r="X389" s="37"/>
      <c r="Y389" s="67"/>
      <c r="Z389" s="67"/>
      <c r="AA389" s="67"/>
      <c r="AB389" s="67"/>
      <c r="AC389" s="67"/>
      <c r="AD389" s="67"/>
      <c r="AE389" s="67"/>
      <c r="AF389" s="68"/>
      <c r="AG389" s="68"/>
      <c r="AH389" s="68"/>
      <c r="AI389" s="68"/>
      <c r="AJ389" s="68"/>
      <c r="AK389" s="68"/>
      <c r="AL389" s="68"/>
      <c r="AM389" s="68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</row>
    <row r="390" spans="1:49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7"/>
      <c r="X390" s="37"/>
      <c r="Y390" s="67"/>
      <c r="Z390" s="67"/>
      <c r="AA390" s="67"/>
      <c r="AB390" s="67"/>
      <c r="AC390" s="67"/>
      <c r="AD390" s="67"/>
      <c r="AE390" s="67"/>
      <c r="AF390" s="68"/>
      <c r="AG390" s="68"/>
      <c r="AH390" s="68"/>
      <c r="AI390" s="68"/>
      <c r="AJ390" s="68"/>
      <c r="AK390" s="68"/>
      <c r="AL390" s="68"/>
      <c r="AM390" s="68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</row>
    <row r="391" spans="1:49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7"/>
      <c r="X391" s="37"/>
      <c r="Y391" s="67"/>
      <c r="Z391" s="67"/>
      <c r="AA391" s="67"/>
      <c r="AB391" s="67"/>
      <c r="AC391" s="67"/>
      <c r="AD391" s="67"/>
      <c r="AE391" s="67"/>
      <c r="AF391" s="68"/>
      <c r="AG391" s="68"/>
      <c r="AH391" s="68"/>
      <c r="AI391" s="68"/>
      <c r="AJ391" s="68"/>
      <c r="AK391" s="68"/>
      <c r="AL391" s="68"/>
      <c r="AM391" s="68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</row>
    <row r="392" spans="1:49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7"/>
      <c r="X392" s="37"/>
      <c r="Y392" s="67"/>
      <c r="Z392" s="67"/>
      <c r="AA392" s="67"/>
      <c r="AB392" s="67"/>
      <c r="AC392" s="67"/>
      <c r="AD392" s="67"/>
      <c r="AE392" s="67"/>
      <c r="AF392" s="68"/>
      <c r="AG392" s="68"/>
      <c r="AH392" s="68"/>
      <c r="AI392" s="68"/>
      <c r="AJ392" s="68"/>
      <c r="AK392" s="68"/>
      <c r="AL392" s="68"/>
      <c r="AM392" s="68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</row>
    <row r="393" spans="1:49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7"/>
      <c r="X393" s="37"/>
      <c r="Y393" s="67"/>
      <c r="Z393" s="67"/>
      <c r="AA393" s="67"/>
      <c r="AB393" s="67"/>
      <c r="AC393" s="67"/>
      <c r="AD393" s="67"/>
      <c r="AE393" s="67"/>
      <c r="AF393" s="68"/>
      <c r="AG393" s="68"/>
      <c r="AH393" s="68"/>
      <c r="AI393" s="68"/>
      <c r="AJ393" s="68"/>
      <c r="AK393" s="68"/>
      <c r="AL393" s="68"/>
      <c r="AM393" s="68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</row>
    <row r="394" spans="1:49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7"/>
      <c r="X394" s="37"/>
      <c r="Y394" s="67"/>
      <c r="Z394" s="67"/>
      <c r="AA394" s="67"/>
      <c r="AB394" s="67"/>
      <c r="AC394" s="67"/>
      <c r="AD394" s="67"/>
      <c r="AE394" s="67"/>
      <c r="AF394" s="68"/>
      <c r="AG394" s="68"/>
      <c r="AH394" s="68"/>
      <c r="AI394" s="68"/>
      <c r="AJ394" s="68"/>
      <c r="AK394" s="68"/>
      <c r="AL394" s="68"/>
      <c r="AM394" s="68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</row>
    <row r="395" spans="1:49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7"/>
      <c r="X395" s="37"/>
      <c r="Y395" s="67"/>
      <c r="Z395" s="67"/>
      <c r="AA395" s="67"/>
      <c r="AB395" s="67"/>
      <c r="AC395" s="67"/>
      <c r="AD395" s="67"/>
      <c r="AE395" s="67"/>
      <c r="AF395" s="68"/>
      <c r="AG395" s="68"/>
      <c r="AH395" s="68"/>
      <c r="AI395" s="68"/>
      <c r="AJ395" s="68"/>
      <c r="AK395" s="68"/>
      <c r="AL395" s="68"/>
      <c r="AM395" s="68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</row>
    <row r="396" spans="1:49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7"/>
      <c r="X396" s="37"/>
      <c r="Y396" s="67"/>
      <c r="Z396" s="67"/>
      <c r="AA396" s="67"/>
      <c r="AB396" s="67"/>
      <c r="AC396" s="67"/>
      <c r="AD396" s="67"/>
      <c r="AE396" s="67"/>
      <c r="AF396" s="68"/>
      <c r="AG396" s="68"/>
      <c r="AH396" s="68"/>
      <c r="AI396" s="68"/>
      <c r="AJ396" s="68"/>
      <c r="AK396" s="68"/>
      <c r="AL396" s="68"/>
      <c r="AM396" s="68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</row>
    <row r="397" spans="1:49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7"/>
      <c r="X397" s="37"/>
      <c r="Y397" s="67"/>
      <c r="Z397" s="67"/>
      <c r="AA397" s="67"/>
      <c r="AB397" s="67"/>
      <c r="AC397" s="67"/>
      <c r="AD397" s="67"/>
      <c r="AE397" s="67"/>
      <c r="AF397" s="68"/>
      <c r="AG397" s="68"/>
      <c r="AH397" s="68"/>
      <c r="AI397" s="68"/>
      <c r="AJ397" s="68"/>
      <c r="AK397" s="68"/>
      <c r="AL397" s="68"/>
      <c r="AM397" s="68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</row>
    <row r="398" spans="1:49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7"/>
      <c r="X398" s="37"/>
      <c r="Y398" s="67"/>
      <c r="Z398" s="67"/>
      <c r="AA398" s="67"/>
      <c r="AB398" s="67"/>
      <c r="AC398" s="67"/>
      <c r="AD398" s="67"/>
      <c r="AE398" s="67"/>
      <c r="AF398" s="68"/>
      <c r="AG398" s="68"/>
      <c r="AH398" s="68"/>
      <c r="AI398" s="68"/>
      <c r="AJ398" s="68"/>
      <c r="AK398" s="68"/>
      <c r="AL398" s="68"/>
      <c r="AM398" s="68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</row>
    <row r="399" spans="1:4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7"/>
      <c r="X399" s="37"/>
      <c r="Y399" s="67"/>
      <c r="Z399" s="67"/>
      <c r="AA399" s="67"/>
      <c r="AB399" s="67"/>
      <c r="AC399" s="67"/>
      <c r="AD399" s="67"/>
      <c r="AE399" s="67"/>
      <c r="AF399" s="68"/>
      <c r="AG399" s="68"/>
      <c r="AH399" s="68"/>
      <c r="AI399" s="68"/>
      <c r="AJ399" s="68"/>
      <c r="AK399" s="68"/>
      <c r="AL399" s="68"/>
      <c r="AM399" s="68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</row>
    <row r="400" spans="1:49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7"/>
      <c r="X400" s="37"/>
      <c r="Y400" s="67"/>
      <c r="Z400" s="67"/>
      <c r="AA400" s="67"/>
      <c r="AB400" s="67"/>
      <c r="AC400" s="67"/>
      <c r="AD400" s="67"/>
      <c r="AE400" s="67"/>
      <c r="AF400" s="68"/>
      <c r="AG400" s="68"/>
      <c r="AH400" s="68"/>
      <c r="AI400" s="68"/>
      <c r="AJ400" s="68"/>
      <c r="AK400" s="68"/>
      <c r="AL400" s="68"/>
      <c r="AM400" s="68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</row>
    <row r="401" spans="1:49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7"/>
      <c r="X401" s="37"/>
      <c r="Y401" s="67"/>
      <c r="Z401" s="67"/>
      <c r="AA401" s="67"/>
      <c r="AB401" s="67"/>
      <c r="AC401" s="67"/>
      <c r="AD401" s="67"/>
      <c r="AE401" s="67"/>
      <c r="AF401" s="68"/>
      <c r="AG401" s="68"/>
      <c r="AH401" s="68"/>
      <c r="AI401" s="68"/>
      <c r="AJ401" s="68"/>
      <c r="AK401" s="68"/>
      <c r="AL401" s="68"/>
      <c r="AM401" s="68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</row>
    <row r="402" spans="1:49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7"/>
      <c r="X402" s="37"/>
      <c r="Y402" s="67"/>
      <c r="Z402" s="67"/>
      <c r="AA402" s="67"/>
      <c r="AB402" s="67"/>
      <c r="AC402" s="67"/>
      <c r="AD402" s="67"/>
      <c r="AE402" s="67"/>
      <c r="AF402" s="68"/>
      <c r="AG402" s="68"/>
      <c r="AH402" s="68"/>
      <c r="AI402" s="68"/>
      <c r="AJ402" s="68"/>
      <c r="AK402" s="68"/>
      <c r="AL402" s="68"/>
      <c r="AM402" s="68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</row>
    <row r="403" spans="1:49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7"/>
      <c r="X403" s="37"/>
      <c r="Y403" s="67"/>
      <c r="Z403" s="67"/>
      <c r="AA403" s="67"/>
      <c r="AB403" s="67"/>
      <c r="AC403" s="67"/>
      <c r="AD403" s="67"/>
      <c r="AE403" s="67"/>
      <c r="AF403" s="68"/>
      <c r="AG403" s="68"/>
      <c r="AH403" s="68"/>
      <c r="AI403" s="68"/>
      <c r="AJ403" s="68"/>
      <c r="AK403" s="68"/>
      <c r="AL403" s="68"/>
      <c r="AM403" s="68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</row>
    <row r="404" spans="1:49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7"/>
      <c r="X404" s="37"/>
      <c r="Y404" s="67"/>
      <c r="Z404" s="67"/>
      <c r="AA404" s="67"/>
      <c r="AB404" s="67"/>
      <c r="AC404" s="67"/>
      <c r="AD404" s="67"/>
      <c r="AE404" s="67"/>
      <c r="AF404" s="68"/>
      <c r="AG404" s="68"/>
      <c r="AH404" s="68"/>
      <c r="AI404" s="68"/>
      <c r="AJ404" s="68"/>
      <c r="AK404" s="68"/>
      <c r="AL404" s="68"/>
      <c r="AM404" s="68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</row>
    <row r="405" spans="1:49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7"/>
      <c r="X405" s="37"/>
      <c r="Y405" s="67"/>
      <c r="Z405" s="67"/>
      <c r="AA405" s="67"/>
      <c r="AB405" s="67"/>
      <c r="AC405" s="67"/>
      <c r="AD405" s="67"/>
      <c r="AE405" s="67"/>
      <c r="AF405" s="68"/>
      <c r="AG405" s="68"/>
      <c r="AH405" s="68"/>
      <c r="AI405" s="68"/>
      <c r="AJ405" s="68"/>
      <c r="AK405" s="68"/>
      <c r="AL405" s="68"/>
      <c r="AM405" s="68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</row>
    <row r="406" spans="1:49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7"/>
      <c r="X406" s="37"/>
      <c r="Y406" s="67"/>
      <c r="Z406" s="67"/>
      <c r="AA406" s="67"/>
      <c r="AB406" s="67"/>
      <c r="AC406" s="67"/>
      <c r="AD406" s="67"/>
      <c r="AE406" s="67"/>
      <c r="AF406" s="68"/>
      <c r="AG406" s="68"/>
      <c r="AH406" s="68"/>
      <c r="AI406" s="68"/>
      <c r="AJ406" s="68"/>
      <c r="AK406" s="68"/>
      <c r="AL406" s="68"/>
      <c r="AM406" s="68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</row>
    <row r="407" spans="1:49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7"/>
      <c r="X407" s="37"/>
      <c r="Y407" s="67"/>
      <c r="Z407" s="67"/>
      <c r="AA407" s="67"/>
      <c r="AB407" s="67"/>
      <c r="AC407" s="67"/>
      <c r="AD407" s="67"/>
      <c r="AE407" s="67"/>
      <c r="AF407" s="68"/>
      <c r="AG407" s="68"/>
      <c r="AH407" s="68"/>
      <c r="AI407" s="68"/>
      <c r="AJ407" s="68"/>
      <c r="AK407" s="68"/>
      <c r="AL407" s="68"/>
      <c r="AM407" s="68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</row>
    <row r="408" spans="1:49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7"/>
      <c r="X408" s="37"/>
      <c r="Y408" s="67"/>
      <c r="Z408" s="67"/>
      <c r="AA408" s="67"/>
      <c r="AB408" s="67"/>
      <c r="AC408" s="67"/>
      <c r="AD408" s="67"/>
      <c r="AE408" s="67"/>
      <c r="AF408" s="68"/>
      <c r="AG408" s="68"/>
      <c r="AH408" s="68"/>
      <c r="AI408" s="68"/>
      <c r="AJ408" s="68"/>
      <c r="AK408" s="68"/>
      <c r="AL408" s="68"/>
      <c r="AM408" s="68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</row>
    <row r="409" spans="1:4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7"/>
      <c r="X409" s="37"/>
      <c r="Y409" s="67"/>
      <c r="Z409" s="67"/>
      <c r="AA409" s="67"/>
      <c r="AB409" s="67"/>
      <c r="AC409" s="67"/>
      <c r="AD409" s="67"/>
      <c r="AE409" s="67"/>
      <c r="AF409" s="68"/>
      <c r="AG409" s="68"/>
      <c r="AH409" s="68"/>
      <c r="AI409" s="68"/>
      <c r="AJ409" s="68"/>
      <c r="AK409" s="68"/>
      <c r="AL409" s="68"/>
      <c r="AM409" s="68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</row>
    <row r="410" spans="1:49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7"/>
      <c r="X410" s="37"/>
      <c r="Y410" s="67"/>
      <c r="Z410" s="67"/>
      <c r="AA410" s="67"/>
      <c r="AB410" s="67"/>
      <c r="AC410" s="67"/>
      <c r="AD410" s="67"/>
      <c r="AE410" s="67"/>
      <c r="AF410" s="68"/>
      <c r="AG410" s="68"/>
      <c r="AH410" s="68"/>
      <c r="AI410" s="68"/>
      <c r="AJ410" s="68"/>
      <c r="AK410" s="68"/>
      <c r="AL410" s="68"/>
      <c r="AM410" s="68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</row>
    <row r="411" spans="1:49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7"/>
      <c r="X411" s="37"/>
      <c r="Y411" s="67"/>
      <c r="Z411" s="67"/>
      <c r="AA411" s="67"/>
      <c r="AB411" s="67"/>
      <c r="AC411" s="67"/>
      <c r="AD411" s="67"/>
      <c r="AE411" s="67"/>
      <c r="AF411" s="68"/>
      <c r="AG411" s="68"/>
      <c r="AH411" s="68"/>
      <c r="AI411" s="68"/>
      <c r="AJ411" s="68"/>
      <c r="AK411" s="68"/>
      <c r="AL411" s="68"/>
      <c r="AM411" s="68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</row>
    <row r="412" spans="1:49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7"/>
      <c r="X412" s="37"/>
      <c r="Y412" s="67"/>
      <c r="Z412" s="67"/>
      <c r="AA412" s="67"/>
      <c r="AB412" s="67"/>
      <c r="AC412" s="67"/>
      <c r="AD412" s="67"/>
      <c r="AE412" s="67"/>
      <c r="AF412" s="68"/>
      <c r="AG412" s="68"/>
      <c r="AH412" s="68"/>
      <c r="AI412" s="68"/>
      <c r="AJ412" s="68"/>
      <c r="AK412" s="68"/>
      <c r="AL412" s="68"/>
      <c r="AM412" s="68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</row>
    <row r="413" spans="1:49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7"/>
      <c r="X413" s="37"/>
      <c r="Y413" s="67"/>
      <c r="Z413" s="67"/>
      <c r="AA413" s="67"/>
      <c r="AB413" s="67"/>
      <c r="AC413" s="67"/>
      <c r="AD413" s="67"/>
      <c r="AE413" s="67"/>
      <c r="AF413" s="68"/>
      <c r="AG413" s="68"/>
      <c r="AH413" s="68"/>
      <c r="AI413" s="68"/>
      <c r="AJ413" s="68"/>
      <c r="AK413" s="68"/>
      <c r="AL413" s="68"/>
      <c r="AM413" s="68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</row>
    <row r="414" spans="1:49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7"/>
      <c r="X414" s="37"/>
      <c r="Y414" s="67"/>
      <c r="Z414" s="67"/>
      <c r="AA414" s="67"/>
      <c r="AB414" s="67"/>
      <c r="AC414" s="67"/>
      <c r="AD414" s="67"/>
      <c r="AE414" s="67"/>
      <c r="AF414" s="68"/>
      <c r="AG414" s="68"/>
      <c r="AH414" s="68"/>
      <c r="AI414" s="68"/>
      <c r="AJ414" s="68"/>
      <c r="AK414" s="68"/>
      <c r="AL414" s="68"/>
      <c r="AM414" s="68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</row>
    <row r="415" spans="1:49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7"/>
      <c r="X415" s="37"/>
      <c r="Y415" s="67"/>
      <c r="Z415" s="67"/>
      <c r="AA415" s="67"/>
      <c r="AB415" s="67"/>
      <c r="AC415" s="67"/>
      <c r="AD415" s="67"/>
      <c r="AE415" s="67"/>
      <c r="AF415" s="68"/>
      <c r="AG415" s="68"/>
      <c r="AH415" s="68"/>
      <c r="AI415" s="68"/>
      <c r="AJ415" s="68"/>
      <c r="AK415" s="68"/>
      <c r="AL415" s="68"/>
      <c r="AM415" s="68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</row>
    <row r="416" spans="1:49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7"/>
      <c r="X416" s="37"/>
      <c r="Y416" s="67"/>
      <c r="Z416" s="67"/>
      <c r="AA416" s="67"/>
      <c r="AB416" s="67"/>
      <c r="AC416" s="67"/>
      <c r="AD416" s="67"/>
      <c r="AE416" s="67"/>
      <c r="AF416" s="68"/>
      <c r="AG416" s="68"/>
      <c r="AH416" s="68"/>
      <c r="AI416" s="68"/>
      <c r="AJ416" s="68"/>
      <c r="AK416" s="68"/>
      <c r="AL416" s="68"/>
      <c r="AM416" s="68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</row>
    <row r="417" spans="1:49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7"/>
      <c r="X417" s="37"/>
      <c r="Y417" s="67"/>
      <c r="Z417" s="67"/>
      <c r="AA417" s="67"/>
      <c r="AB417" s="67"/>
      <c r="AC417" s="67"/>
      <c r="AD417" s="67"/>
      <c r="AE417" s="67"/>
      <c r="AF417" s="68"/>
      <c r="AG417" s="68"/>
      <c r="AH417" s="68"/>
      <c r="AI417" s="68"/>
      <c r="AJ417" s="68"/>
      <c r="AK417" s="68"/>
      <c r="AL417" s="68"/>
      <c r="AM417" s="68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</row>
    <row r="418" spans="1:49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7"/>
      <c r="X418" s="37"/>
      <c r="Y418" s="67"/>
      <c r="Z418" s="67"/>
      <c r="AA418" s="67"/>
      <c r="AB418" s="67"/>
      <c r="AC418" s="67"/>
      <c r="AD418" s="67"/>
      <c r="AE418" s="67"/>
      <c r="AF418" s="68"/>
      <c r="AG418" s="68"/>
      <c r="AH418" s="68"/>
      <c r="AI418" s="68"/>
      <c r="AJ418" s="68"/>
      <c r="AK418" s="68"/>
      <c r="AL418" s="68"/>
      <c r="AM418" s="68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</row>
    <row r="419" spans="1:4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7"/>
      <c r="X419" s="37"/>
      <c r="Y419" s="67"/>
      <c r="Z419" s="67"/>
      <c r="AA419" s="67"/>
      <c r="AB419" s="67"/>
      <c r="AC419" s="67"/>
      <c r="AD419" s="67"/>
      <c r="AE419" s="67"/>
      <c r="AF419" s="68"/>
      <c r="AG419" s="68"/>
      <c r="AH419" s="68"/>
      <c r="AI419" s="68"/>
      <c r="AJ419" s="68"/>
      <c r="AK419" s="68"/>
      <c r="AL419" s="68"/>
      <c r="AM419" s="68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</row>
    <row r="420" spans="1:49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7"/>
      <c r="X420" s="37"/>
      <c r="Y420" s="67"/>
      <c r="Z420" s="67"/>
      <c r="AA420" s="67"/>
      <c r="AB420" s="67"/>
      <c r="AC420" s="67"/>
      <c r="AD420" s="67"/>
      <c r="AE420" s="67"/>
      <c r="AF420" s="68"/>
      <c r="AG420" s="68"/>
      <c r="AH420" s="68"/>
      <c r="AI420" s="68"/>
      <c r="AJ420" s="68"/>
      <c r="AK420" s="68"/>
      <c r="AL420" s="68"/>
      <c r="AM420" s="68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</row>
    <row r="421" spans="1:49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7"/>
      <c r="X421" s="37"/>
      <c r="Y421" s="67"/>
      <c r="Z421" s="67"/>
      <c r="AA421" s="67"/>
      <c r="AB421" s="67"/>
      <c r="AC421" s="67"/>
      <c r="AD421" s="67"/>
      <c r="AE421" s="67"/>
      <c r="AF421" s="68"/>
      <c r="AG421" s="68"/>
      <c r="AH421" s="68"/>
      <c r="AI421" s="68"/>
      <c r="AJ421" s="68"/>
      <c r="AK421" s="68"/>
      <c r="AL421" s="68"/>
      <c r="AM421" s="68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</row>
    <row r="422" spans="1:49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7"/>
      <c r="X422" s="37"/>
      <c r="Y422" s="67"/>
      <c r="Z422" s="67"/>
      <c r="AA422" s="67"/>
      <c r="AB422" s="67"/>
      <c r="AC422" s="67"/>
      <c r="AD422" s="67"/>
      <c r="AE422" s="67"/>
      <c r="AF422" s="68"/>
      <c r="AG422" s="68"/>
      <c r="AH422" s="68"/>
      <c r="AI422" s="68"/>
      <c r="AJ422" s="68"/>
      <c r="AK422" s="68"/>
      <c r="AL422" s="68"/>
      <c r="AM422" s="68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</row>
    <row r="423" spans="1:49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7"/>
      <c r="X423" s="37"/>
      <c r="Y423" s="67"/>
      <c r="Z423" s="67"/>
      <c r="AA423" s="67"/>
      <c r="AB423" s="67"/>
      <c r="AC423" s="67"/>
      <c r="AD423" s="67"/>
      <c r="AE423" s="67"/>
      <c r="AF423" s="68"/>
      <c r="AG423" s="68"/>
      <c r="AH423" s="68"/>
      <c r="AI423" s="68"/>
      <c r="AJ423" s="68"/>
      <c r="AK423" s="68"/>
      <c r="AL423" s="68"/>
      <c r="AM423" s="68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</row>
    <row r="424" spans="1:49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7"/>
      <c r="X424" s="37"/>
      <c r="Y424" s="67"/>
      <c r="Z424" s="67"/>
      <c r="AA424" s="67"/>
      <c r="AB424" s="67"/>
      <c r="AC424" s="67"/>
      <c r="AD424" s="67"/>
      <c r="AE424" s="67"/>
      <c r="AF424" s="68"/>
      <c r="AG424" s="68"/>
      <c r="AH424" s="68"/>
      <c r="AI424" s="68"/>
      <c r="AJ424" s="68"/>
      <c r="AK424" s="68"/>
      <c r="AL424" s="68"/>
      <c r="AM424" s="68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</row>
    <row r="425" spans="1:49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7"/>
      <c r="X425" s="37"/>
      <c r="Y425" s="67"/>
      <c r="Z425" s="67"/>
      <c r="AA425" s="67"/>
      <c r="AB425" s="67"/>
      <c r="AC425" s="67"/>
      <c r="AD425" s="67"/>
      <c r="AE425" s="67"/>
      <c r="AF425" s="68"/>
      <c r="AG425" s="68"/>
      <c r="AH425" s="68"/>
      <c r="AI425" s="68"/>
      <c r="AJ425" s="68"/>
      <c r="AK425" s="68"/>
      <c r="AL425" s="68"/>
      <c r="AM425" s="68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</row>
    <row r="426" spans="1:49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7"/>
      <c r="X426" s="37"/>
      <c r="Y426" s="67"/>
      <c r="Z426" s="67"/>
      <c r="AA426" s="67"/>
      <c r="AB426" s="67"/>
      <c r="AC426" s="67"/>
      <c r="AD426" s="67"/>
      <c r="AE426" s="67"/>
      <c r="AF426" s="68"/>
      <c r="AG426" s="68"/>
      <c r="AH426" s="68"/>
      <c r="AI426" s="68"/>
      <c r="AJ426" s="68"/>
      <c r="AK426" s="68"/>
      <c r="AL426" s="68"/>
      <c r="AM426" s="68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</row>
    <row r="427" spans="1:49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7"/>
      <c r="X427" s="37"/>
      <c r="Y427" s="67"/>
      <c r="Z427" s="67"/>
      <c r="AA427" s="67"/>
      <c r="AB427" s="67"/>
      <c r="AC427" s="67"/>
      <c r="AD427" s="67"/>
      <c r="AE427" s="67"/>
      <c r="AF427" s="68"/>
      <c r="AG427" s="68"/>
      <c r="AH427" s="68"/>
      <c r="AI427" s="68"/>
      <c r="AJ427" s="68"/>
      <c r="AK427" s="68"/>
      <c r="AL427" s="68"/>
      <c r="AM427" s="68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</row>
    <row r="428" spans="1:49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7"/>
      <c r="X428" s="37"/>
      <c r="Y428" s="67"/>
      <c r="Z428" s="67"/>
      <c r="AA428" s="67"/>
      <c r="AB428" s="67"/>
      <c r="AC428" s="67"/>
      <c r="AD428" s="67"/>
      <c r="AE428" s="67"/>
      <c r="AF428" s="68"/>
      <c r="AG428" s="68"/>
      <c r="AH428" s="68"/>
      <c r="AI428" s="68"/>
      <c r="AJ428" s="68"/>
      <c r="AK428" s="68"/>
      <c r="AL428" s="68"/>
      <c r="AM428" s="68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</row>
    <row r="429" spans="1:4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7"/>
      <c r="X429" s="37"/>
      <c r="Y429" s="67"/>
      <c r="Z429" s="67"/>
      <c r="AA429" s="67"/>
      <c r="AB429" s="67"/>
      <c r="AC429" s="67"/>
      <c r="AD429" s="67"/>
      <c r="AE429" s="67"/>
      <c r="AF429" s="68"/>
      <c r="AG429" s="68"/>
      <c r="AH429" s="68"/>
      <c r="AI429" s="68"/>
      <c r="AJ429" s="68"/>
      <c r="AK429" s="68"/>
      <c r="AL429" s="68"/>
      <c r="AM429" s="68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</row>
    <row r="430" spans="1:49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7"/>
      <c r="X430" s="37"/>
      <c r="Y430" s="67"/>
      <c r="Z430" s="67"/>
      <c r="AA430" s="67"/>
      <c r="AB430" s="67"/>
      <c r="AC430" s="67"/>
      <c r="AD430" s="67"/>
      <c r="AE430" s="67"/>
      <c r="AF430" s="68"/>
      <c r="AG430" s="68"/>
      <c r="AH430" s="68"/>
      <c r="AI430" s="68"/>
      <c r="AJ430" s="68"/>
      <c r="AK430" s="68"/>
      <c r="AL430" s="68"/>
      <c r="AM430" s="68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</row>
    <row r="431" spans="1:49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7"/>
      <c r="X431" s="37"/>
      <c r="Y431" s="67"/>
      <c r="Z431" s="67"/>
      <c r="AA431" s="67"/>
      <c r="AB431" s="67"/>
      <c r="AC431" s="67"/>
      <c r="AD431" s="67"/>
      <c r="AE431" s="67"/>
      <c r="AF431" s="68"/>
      <c r="AG431" s="68"/>
      <c r="AH431" s="68"/>
      <c r="AI431" s="68"/>
      <c r="AJ431" s="68"/>
      <c r="AK431" s="68"/>
      <c r="AL431" s="68"/>
      <c r="AM431" s="68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</row>
    <row r="432" spans="1:49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7"/>
      <c r="X432" s="37"/>
      <c r="Y432" s="67"/>
      <c r="Z432" s="67"/>
      <c r="AA432" s="67"/>
      <c r="AB432" s="67"/>
      <c r="AC432" s="67"/>
      <c r="AD432" s="67"/>
      <c r="AE432" s="67"/>
      <c r="AF432" s="68"/>
      <c r="AG432" s="68"/>
      <c r="AH432" s="68"/>
      <c r="AI432" s="68"/>
      <c r="AJ432" s="68"/>
      <c r="AK432" s="68"/>
      <c r="AL432" s="68"/>
      <c r="AM432" s="68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</row>
    <row r="433" spans="1:49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7"/>
      <c r="X433" s="37"/>
      <c r="Y433" s="67"/>
      <c r="Z433" s="67"/>
      <c r="AA433" s="67"/>
      <c r="AB433" s="67"/>
      <c r="AC433" s="67"/>
      <c r="AD433" s="67"/>
      <c r="AE433" s="67"/>
      <c r="AF433" s="68"/>
      <c r="AG433" s="68"/>
      <c r="AH433" s="68"/>
      <c r="AI433" s="68"/>
      <c r="AJ433" s="68"/>
      <c r="AK433" s="68"/>
      <c r="AL433" s="68"/>
      <c r="AM433" s="68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</row>
    <row r="434" spans="1:49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7"/>
      <c r="X434" s="37"/>
      <c r="Y434" s="67"/>
      <c r="Z434" s="67"/>
      <c r="AA434" s="67"/>
      <c r="AB434" s="67"/>
      <c r="AC434" s="67"/>
      <c r="AD434" s="67"/>
      <c r="AE434" s="67"/>
      <c r="AF434" s="68"/>
      <c r="AG434" s="68"/>
      <c r="AH434" s="68"/>
      <c r="AI434" s="68"/>
      <c r="AJ434" s="68"/>
      <c r="AK434" s="68"/>
      <c r="AL434" s="68"/>
      <c r="AM434" s="68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</row>
    <row r="435" spans="1:49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7"/>
      <c r="X435" s="37"/>
      <c r="Y435" s="67"/>
      <c r="Z435" s="67"/>
      <c r="AA435" s="67"/>
      <c r="AB435" s="67"/>
      <c r="AC435" s="67"/>
      <c r="AD435" s="67"/>
      <c r="AE435" s="67"/>
      <c r="AF435" s="68"/>
      <c r="AG435" s="68"/>
      <c r="AH435" s="68"/>
      <c r="AI435" s="68"/>
      <c r="AJ435" s="68"/>
      <c r="AK435" s="68"/>
      <c r="AL435" s="68"/>
      <c r="AM435" s="68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</row>
    <row r="436" spans="1:49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7"/>
      <c r="X436" s="37"/>
      <c r="Y436" s="67"/>
      <c r="Z436" s="67"/>
      <c r="AA436" s="67"/>
      <c r="AB436" s="67"/>
      <c r="AC436" s="67"/>
      <c r="AD436" s="67"/>
      <c r="AE436" s="67"/>
      <c r="AF436" s="68"/>
      <c r="AG436" s="68"/>
      <c r="AH436" s="68"/>
      <c r="AI436" s="68"/>
      <c r="AJ436" s="68"/>
      <c r="AK436" s="68"/>
      <c r="AL436" s="68"/>
      <c r="AM436" s="68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</row>
    <row r="437" spans="1:49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7"/>
      <c r="X437" s="37"/>
      <c r="Y437" s="67"/>
      <c r="Z437" s="67"/>
      <c r="AA437" s="67"/>
      <c r="AB437" s="67"/>
      <c r="AC437" s="67"/>
      <c r="AD437" s="67"/>
      <c r="AE437" s="67"/>
      <c r="AF437" s="68"/>
      <c r="AG437" s="68"/>
      <c r="AH437" s="68"/>
      <c r="AI437" s="68"/>
      <c r="AJ437" s="68"/>
      <c r="AK437" s="68"/>
      <c r="AL437" s="68"/>
      <c r="AM437" s="68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</row>
    <row r="438" spans="1:49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7"/>
      <c r="X438" s="37"/>
      <c r="Y438" s="67"/>
      <c r="Z438" s="67"/>
      <c r="AA438" s="67"/>
      <c r="AB438" s="67"/>
      <c r="AC438" s="67"/>
      <c r="AD438" s="67"/>
      <c r="AE438" s="67"/>
      <c r="AF438" s="68"/>
      <c r="AG438" s="68"/>
      <c r="AH438" s="68"/>
      <c r="AI438" s="68"/>
      <c r="AJ438" s="68"/>
      <c r="AK438" s="68"/>
      <c r="AL438" s="68"/>
      <c r="AM438" s="68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</row>
    <row r="439" spans="1:4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7"/>
      <c r="X439" s="37"/>
      <c r="Y439" s="67"/>
      <c r="Z439" s="67"/>
      <c r="AA439" s="67"/>
      <c r="AB439" s="67"/>
      <c r="AC439" s="67"/>
      <c r="AD439" s="67"/>
      <c r="AE439" s="67"/>
      <c r="AF439" s="68"/>
      <c r="AG439" s="68"/>
      <c r="AH439" s="68"/>
      <c r="AI439" s="68"/>
      <c r="AJ439" s="68"/>
      <c r="AK439" s="68"/>
      <c r="AL439" s="68"/>
      <c r="AM439" s="68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</row>
    <row r="440" spans="1:49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7"/>
      <c r="X440" s="37"/>
      <c r="Y440" s="67"/>
      <c r="Z440" s="67"/>
      <c r="AA440" s="67"/>
      <c r="AB440" s="67"/>
      <c r="AC440" s="67"/>
      <c r="AD440" s="67"/>
      <c r="AE440" s="67"/>
      <c r="AF440" s="68"/>
      <c r="AG440" s="68"/>
      <c r="AH440" s="68"/>
      <c r="AI440" s="68"/>
      <c r="AJ440" s="68"/>
      <c r="AK440" s="68"/>
      <c r="AL440" s="68"/>
      <c r="AM440" s="68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</row>
    <row r="441" spans="1:49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7"/>
      <c r="X441" s="37"/>
      <c r="Y441" s="67"/>
      <c r="Z441" s="67"/>
      <c r="AA441" s="67"/>
      <c r="AB441" s="67"/>
      <c r="AC441" s="67"/>
      <c r="AD441" s="67"/>
      <c r="AE441" s="67"/>
      <c r="AF441" s="68"/>
      <c r="AG441" s="68"/>
      <c r="AH441" s="68"/>
      <c r="AI441" s="68"/>
      <c r="AJ441" s="68"/>
      <c r="AK441" s="68"/>
      <c r="AL441" s="68"/>
      <c r="AM441" s="68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</row>
    <row r="442" spans="1:49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7"/>
      <c r="X442" s="37"/>
      <c r="Y442" s="67"/>
      <c r="Z442" s="67"/>
      <c r="AA442" s="67"/>
      <c r="AB442" s="67"/>
      <c r="AC442" s="67"/>
      <c r="AD442" s="67"/>
      <c r="AE442" s="67"/>
      <c r="AF442" s="68"/>
      <c r="AG442" s="68"/>
      <c r="AH442" s="68"/>
      <c r="AI442" s="68"/>
      <c r="AJ442" s="68"/>
      <c r="AK442" s="68"/>
      <c r="AL442" s="68"/>
      <c r="AM442" s="68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</row>
    <row r="443" spans="1:49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7"/>
      <c r="X443" s="37"/>
      <c r="Y443" s="67"/>
      <c r="Z443" s="67"/>
      <c r="AA443" s="67"/>
      <c r="AB443" s="67"/>
      <c r="AC443" s="67"/>
      <c r="AD443" s="67"/>
      <c r="AE443" s="67"/>
      <c r="AF443" s="68"/>
      <c r="AG443" s="68"/>
      <c r="AH443" s="68"/>
      <c r="AI443" s="68"/>
      <c r="AJ443" s="68"/>
      <c r="AK443" s="68"/>
      <c r="AL443" s="68"/>
      <c r="AM443" s="68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</row>
    <row r="444" spans="1:49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7"/>
      <c r="X444" s="37"/>
      <c r="Y444" s="67"/>
      <c r="Z444" s="67"/>
      <c r="AA444" s="67"/>
      <c r="AB444" s="67"/>
      <c r="AC444" s="67"/>
      <c r="AD444" s="67"/>
      <c r="AE444" s="67"/>
      <c r="AF444" s="68"/>
      <c r="AG444" s="68"/>
      <c r="AH444" s="68"/>
      <c r="AI444" s="68"/>
      <c r="AJ444" s="68"/>
      <c r="AK444" s="68"/>
      <c r="AL444" s="68"/>
      <c r="AM444" s="68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</row>
    <row r="445" spans="1:49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7"/>
      <c r="X445" s="37"/>
      <c r="Y445" s="67"/>
      <c r="Z445" s="67"/>
      <c r="AA445" s="67"/>
      <c r="AB445" s="67"/>
      <c r="AC445" s="67"/>
      <c r="AD445" s="67"/>
      <c r="AE445" s="67"/>
      <c r="AF445" s="68"/>
      <c r="AG445" s="68"/>
      <c r="AH445" s="68"/>
      <c r="AI445" s="68"/>
      <c r="AJ445" s="68"/>
      <c r="AK445" s="68"/>
      <c r="AL445" s="68"/>
      <c r="AM445" s="68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</row>
    <row r="446" spans="1:49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7"/>
      <c r="X446" s="37"/>
      <c r="Y446" s="67"/>
      <c r="Z446" s="67"/>
      <c r="AA446" s="67"/>
      <c r="AB446" s="67"/>
      <c r="AC446" s="67"/>
      <c r="AD446" s="67"/>
      <c r="AE446" s="67"/>
      <c r="AF446" s="68"/>
      <c r="AG446" s="68"/>
      <c r="AH446" s="68"/>
      <c r="AI446" s="68"/>
      <c r="AJ446" s="68"/>
      <c r="AK446" s="68"/>
      <c r="AL446" s="68"/>
      <c r="AM446" s="68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</row>
    <row r="447" spans="1:49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7"/>
      <c r="X447" s="37"/>
      <c r="Y447" s="67"/>
      <c r="Z447" s="67"/>
      <c r="AA447" s="67"/>
      <c r="AB447" s="67"/>
      <c r="AC447" s="67"/>
      <c r="AD447" s="67"/>
      <c r="AE447" s="67"/>
      <c r="AF447" s="68"/>
      <c r="AG447" s="68"/>
      <c r="AH447" s="68"/>
      <c r="AI447" s="68"/>
      <c r="AJ447" s="68"/>
      <c r="AK447" s="68"/>
      <c r="AL447" s="68"/>
      <c r="AM447" s="68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</row>
    <row r="448" spans="1:49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7"/>
      <c r="X448" s="37"/>
      <c r="Y448" s="67"/>
      <c r="Z448" s="67"/>
      <c r="AA448" s="67"/>
      <c r="AB448" s="67"/>
      <c r="AC448" s="67"/>
      <c r="AD448" s="67"/>
      <c r="AE448" s="67"/>
      <c r="AF448" s="68"/>
      <c r="AG448" s="68"/>
      <c r="AH448" s="68"/>
      <c r="AI448" s="68"/>
      <c r="AJ448" s="68"/>
      <c r="AK448" s="68"/>
      <c r="AL448" s="68"/>
      <c r="AM448" s="68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</row>
    <row r="449" spans="1: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7"/>
      <c r="X449" s="37"/>
      <c r="Y449" s="67"/>
      <c r="Z449" s="67"/>
      <c r="AA449" s="67"/>
      <c r="AB449" s="67"/>
      <c r="AC449" s="67"/>
      <c r="AD449" s="67"/>
      <c r="AE449" s="67"/>
      <c r="AF449" s="68"/>
      <c r="AG449" s="68"/>
      <c r="AH449" s="68"/>
      <c r="AI449" s="68"/>
      <c r="AJ449" s="68"/>
      <c r="AK449" s="68"/>
      <c r="AL449" s="68"/>
      <c r="AM449" s="68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</row>
    <row r="450" spans="1:49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7"/>
      <c r="X450" s="37"/>
      <c r="Y450" s="67"/>
      <c r="Z450" s="67"/>
      <c r="AA450" s="67"/>
      <c r="AB450" s="67"/>
      <c r="AC450" s="67"/>
      <c r="AD450" s="67"/>
      <c r="AE450" s="67"/>
      <c r="AF450" s="68"/>
      <c r="AG450" s="68"/>
      <c r="AH450" s="68"/>
      <c r="AI450" s="68"/>
      <c r="AJ450" s="68"/>
      <c r="AK450" s="68"/>
      <c r="AL450" s="68"/>
      <c r="AM450" s="68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</row>
    <row r="451" spans="1:49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7"/>
      <c r="X451" s="37"/>
      <c r="Y451" s="67"/>
      <c r="Z451" s="67"/>
      <c r="AA451" s="67"/>
      <c r="AB451" s="67"/>
      <c r="AC451" s="67"/>
      <c r="AD451" s="67"/>
      <c r="AE451" s="67"/>
      <c r="AF451" s="68"/>
      <c r="AG451" s="68"/>
      <c r="AH451" s="68"/>
      <c r="AI451" s="68"/>
      <c r="AJ451" s="68"/>
      <c r="AK451" s="68"/>
      <c r="AL451" s="68"/>
      <c r="AM451" s="68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</row>
    <row r="452" spans="1:49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7"/>
      <c r="X452" s="37"/>
      <c r="Y452" s="67"/>
      <c r="Z452" s="67"/>
      <c r="AA452" s="67"/>
      <c r="AB452" s="67"/>
      <c r="AC452" s="67"/>
      <c r="AD452" s="67"/>
      <c r="AE452" s="67"/>
      <c r="AF452" s="68"/>
      <c r="AG452" s="68"/>
      <c r="AH452" s="68"/>
      <c r="AI452" s="68"/>
      <c r="AJ452" s="68"/>
      <c r="AK452" s="68"/>
      <c r="AL452" s="68"/>
      <c r="AM452" s="68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</row>
    <row r="453" spans="1:49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7"/>
      <c r="X453" s="37"/>
      <c r="Y453" s="67"/>
      <c r="Z453" s="67"/>
      <c r="AA453" s="67"/>
      <c r="AB453" s="67"/>
      <c r="AC453" s="67"/>
      <c r="AD453" s="67"/>
      <c r="AE453" s="67"/>
      <c r="AF453" s="68"/>
      <c r="AG453" s="68"/>
      <c r="AH453" s="68"/>
      <c r="AI453" s="68"/>
      <c r="AJ453" s="68"/>
      <c r="AK453" s="68"/>
      <c r="AL453" s="68"/>
      <c r="AM453" s="68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</row>
    <row r="454" spans="1:49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7"/>
      <c r="X454" s="37"/>
      <c r="Y454" s="67"/>
      <c r="Z454" s="67"/>
      <c r="AA454" s="67"/>
      <c r="AB454" s="67"/>
      <c r="AC454" s="67"/>
      <c r="AD454" s="67"/>
      <c r="AE454" s="67"/>
      <c r="AF454" s="68"/>
      <c r="AG454" s="68"/>
      <c r="AH454" s="68"/>
      <c r="AI454" s="68"/>
      <c r="AJ454" s="68"/>
      <c r="AK454" s="68"/>
      <c r="AL454" s="68"/>
      <c r="AM454" s="68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</row>
    <row r="455" spans="1:49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7"/>
      <c r="X455" s="37"/>
      <c r="Y455" s="67"/>
      <c r="Z455" s="67"/>
      <c r="AA455" s="67"/>
      <c r="AB455" s="67"/>
      <c r="AC455" s="67"/>
      <c r="AD455" s="67"/>
      <c r="AE455" s="67"/>
      <c r="AF455" s="68"/>
      <c r="AG455" s="68"/>
      <c r="AH455" s="68"/>
      <c r="AI455" s="68"/>
      <c r="AJ455" s="68"/>
      <c r="AK455" s="68"/>
      <c r="AL455" s="68"/>
      <c r="AM455" s="68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</row>
    <row r="456" spans="1:49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7"/>
      <c r="X456" s="37"/>
      <c r="Y456" s="67"/>
      <c r="Z456" s="67"/>
      <c r="AA456" s="67"/>
      <c r="AB456" s="67"/>
      <c r="AC456" s="67"/>
      <c r="AD456" s="67"/>
      <c r="AE456" s="67"/>
      <c r="AF456" s="68"/>
      <c r="AG456" s="68"/>
      <c r="AH456" s="68"/>
      <c r="AI456" s="68"/>
      <c r="AJ456" s="68"/>
      <c r="AK456" s="68"/>
      <c r="AL456" s="68"/>
      <c r="AM456" s="68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</row>
    <row r="457" spans="1:49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7"/>
      <c r="X457" s="37"/>
      <c r="Y457" s="67"/>
      <c r="Z457" s="67"/>
      <c r="AA457" s="67"/>
      <c r="AB457" s="67"/>
      <c r="AC457" s="67"/>
      <c r="AD457" s="67"/>
      <c r="AE457" s="67"/>
      <c r="AF457" s="68"/>
      <c r="AG457" s="68"/>
      <c r="AH457" s="68"/>
      <c r="AI457" s="68"/>
      <c r="AJ457" s="68"/>
      <c r="AK457" s="68"/>
      <c r="AL457" s="68"/>
      <c r="AM457" s="68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</row>
    <row r="458" spans="1:49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7"/>
      <c r="X458" s="37"/>
      <c r="Y458" s="67"/>
      <c r="Z458" s="67"/>
      <c r="AA458" s="67"/>
      <c r="AB458" s="67"/>
      <c r="AC458" s="67"/>
      <c r="AD458" s="67"/>
      <c r="AE458" s="67"/>
      <c r="AF458" s="68"/>
      <c r="AG458" s="68"/>
      <c r="AH458" s="68"/>
      <c r="AI458" s="68"/>
      <c r="AJ458" s="68"/>
      <c r="AK458" s="68"/>
      <c r="AL458" s="68"/>
      <c r="AM458" s="68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</row>
    <row r="459" spans="1:4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7"/>
      <c r="X459" s="37"/>
      <c r="Y459" s="67"/>
      <c r="Z459" s="67"/>
      <c r="AA459" s="67"/>
      <c r="AB459" s="67"/>
      <c r="AC459" s="67"/>
      <c r="AD459" s="67"/>
      <c r="AE459" s="67"/>
      <c r="AF459" s="68"/>
      <c r="AG459" s="68"/>
      <c r="AH459" s="68"/>
      <c r="AI459" s="68"/>
      <c r="AJ459" s="68"/>
      <c r="AK459" s="68"/>
      <c r="AL459" s="68"/>
      <c r="AM459" s="68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</row>
    <row r="460" spans="1:49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7"/>
      <c r="X460" s="37"/>
      <c r="Y460" s="67"/>
      <c r="Z460" s="67"/>
      <c r="AA460" s="67"/>
      <c r="AB460" s="67"/>
      <c r="AC460" s="67"/>
      <c r="AD460" s="67"/>
      <c r="AE460" s="67"/>
      <c r="AF460" s="68"/>
      <c r="AG460" s="68"/>
      <c r="AH460" s="68"/>
      <c r="AI460" s="68"/>
      <c r="AJ460" s="68"/>
      <c r="AK460" s="68"/>
      <c r="AL460" s="68"/>
      <c r="AM460" s="68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</row>
    <row r="461" spans="1:49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7"/>
      <c r="X461" s="37"/>
      <c r="Y461" s="67"/>
      <c r="Z461" s="67"/>
      <c r="AA461" s="67"/>
      <c r="AB461" s="67"/>
      <c r="AC461" s="67"/>
      <c r="AD461" s="67"/>
      <c r="AE461" s="67"/>
      <c r="AF461" s="68"/>
      <c r="AG461" s="68"/>
      <c r="AH461" s="68"/>
      <c r="AI461" s="68"/>
      <c r="AJ461" s="68"/>
      <c r="AK461" s="68"/>
      <c r="AL461" s="68"/>
      <c r="AM461" s="68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</row>
    <row r="462" spans="1:49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7"/>
      <c r="X462" s="37"/>
      <c r="Y462" s="67"/>
      <c r="Z462" s="67"/>
      <c r="AA462" s="67"/>
      <c r="AB462" s="67"/>
      <c r="AC462" s="67"/>
      <c r="AD462" s="67"/>
      <c r="AE462" s="67"/>
      <c r="AF462" s="68"/>
      <c r="AG462" s="68"/>
      <c r="AH462" s="68"/>
      <c r="AI462" s="68"/>
      <c r="AJ462" s="68"/>
      <c r="AK462" s="68"/>
      <c r="AL462" s="68"/>
      <c r="AM462" s="68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</row>
    <row r="463" spans="1:49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7"/>
      <c r="X463" s="37"/>
      <c r="Y463" s="67"/>
      <c r="Z463" s="67"/>
      <c r="AA463" s="67"/>
      <c r="AB463" s="67"/>
      <c r="AC463" s="67"/>
      <c r="AD463" s="67"/>
      <c r="AE463" s="67"/>
      <c r="AF463" s="68"/>
      <c r="AG463" s="68"/>
      <c r="AH463" s="68"/>
      <c r="AI463" s="68"/>
      <c r="AJ463" s="68"/>
      <c r="AK463" s="68"/>
      <c r="AL463" s="68"/>
      <c r="AM463" s="68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</row>
    <row r="464" spans="1:49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7"/>
      <c r="X464" s="37"/>
      <c r="Y464" s="67"/>
      <c r="Z464" s="67"/>
      <c r="AA464" s="67"/>
      <c r="AB464" s="67"/>
      <c r="AC464" s="67"/>
      <c r="AD464" s="67"/>
      <c r="AE464" s="67"/>
      <c r="AF464" s="68"/>
      <c r="AG464" s="68"/>
      <c r="AH464" s="68"/>
      <c r="AI464" s="68"/>
      <c r="AJ464" s="68"/>
      <c r="AK464" s="68"/>
      <c r="AL464" s="68"/>
      <c r="AM464" s="68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</row>
    <row r="465" spans="1:49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7"/>
      <c r="X465" s="37"/>
      <c r="Y465" s="67"/>
      <c r="Z465" s="67"/>
      <c r="AA465" s="67"/>
      <c r="AB465" s="67"/>
      <c r="AC465" s="67"/>
      <c r="AD465" s="67"/>
      <c r="AE465" s="67"/>
      <c r="AF465" s="68"/>
      <c r="AG465" s="68"/>
      <c r="AH465" s="68"/>
      <c r="AI465" s="68"/>
      <c r="AJ465" s="68"/>
      <c r="AK465" s="68"/>
      <c r="AL465" s="68"/>
      <c r="AM465" s="68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</row>
    <row r="466" spans="1:49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7"/>
      <c r="X466" s="37"/>
      <c r="Y466" s="67"/>
      <c r="Z466" s="67"/>
      <c r="AA466" s="67"/>
      <c r="AB466" s="67"/>
      <c r="AC466" s="67"/>
      <c r="AD466" s="67"/>
      <c r="AE466" s="67"/>
      <c r="AF466" s="68"/>
      <c r="AG466" s="68"/>
      <c r="AH466" s="68"/>
      <c r="AI466" s="68"/>
      <c r="AJ466" s="68"/>
      <c r="AK466" s="68"/>
      <c r="AL466" s="68"/>
      <c r="AM466" s="68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</row>
    <row r="467" spans="1:49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7"/>
      <c r="X467" s="37"/>
      <c r="Y467" s="67"/>
      <c r="Z467" s="67"/>
      <c r="AA467" s="67"/>
      <c r="AB467" s="67"/>
      <c r="AC467" s="67"/>
      <c r="AD467" s="67"/>
      <c r="AE467" s="67"/>
      <c r="AF467" s="68"/>
      <c r="AG467" s="68"/>
      <c r="AH467" s="68"/>
      <c r="AI467" s="68"/>
      <c r="AJ467" s="68"/>
      <c r="AK467" s="68"/>
      <c r="AL467" s="68"/>
      <c r="AM467" s="68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</row>
    <row r="468" spans="1:49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7"/>
      <c r="X468" s="37"/>
      <c r="Y468" s="67"/>
      <c r="Z468" s="67"/>
      <c r="AA468" s="67"/>
      <c r="AB468" s="67"/>
      <c r="AC468" s="67"/>
      <c r="AD468" s="67"/>
      <c r="AE468" s="67"/>
      <c r="AF468" s="68"/>
      <c r="AG468" s="68"/>
      <c r="AH468" s="68"/>
      <c r="AI468" s="68"/>
      <c r="AJ468" s="68"/>
      <c r="AK468" s="68"/>
      <c r="AL468" s="68"/>
      <c r="AM468" s="68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</row>
    <row r="469" spans="1:4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7"/>
      <c r="X469" s="37"/>
      <c r="Y469" s="67"/>
      <c r="Z469" s="67"/>
      <c r="AA469" s="67"/>
      <c r="AB469" s="67"/>
      <c r="AC469" s="67"/>
      <c r="AD469" s="67"/>
      <c r="AE469" s="67"/>
      <c r="AF469" s="68"/>
      <c r="AG469" s="68"/>
      <c r="AH469" s="68"/>
      <c r="AI469" s="68"/>
      <c r="AJ469" s="68"/>
      <c r="AK469" s="68"/>
      <c r="AL469" s="68"/>
      <c r="AM469" s="68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</row>
    <row r="470" spans="1:49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7"/>
      <c r="X470" s="37"/>
      <c r="Y470" s="67"/>
      <c r="Z470" s="67"/>
      <c r="AA470" s="67"/>
      <c r="AB470" s="67"/>
      <c r="AC470" s="67"/>
      <c r="AD470" s="67"/>
      <c r="AE470" s="67"/>
      <c r="AF470" s="68"/>
      <c r="AG470" s="68"/>
      <c r="AH470" s="68"/>
      <c r="AI470" s="68"/>
      <c r="AJ470" s="68"/>
      <c r="AK470" s="68"/>
      <c r="AL470" s="68"/>
      <c r="AM470" s="68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</row>
    <row r="471" spans="1:49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7"/>
      <c r="X471" s="37"/>
      <c r="Y471" s="67"/>
      <c r="Z471" s="67"/>
      <c r="AA471" s="67"/>
      <c r="AB471" s="67"/>
      <c r="AC471" s="67"/>
      <c r="AD471" s="67"/>
      <c r="AE471" s="67"/>
      <c r="AF471" s="68"/>
      <c r="AG471" s="68"/>
      <c r="AH471" s="68"/>
      <c r="AI471" s="68"/>
      <c r="AJ471" s="68"/>
      <c r="AK471" s="68"/>
      <c r="AL471" s="68"/>
      <c r="AM471" s="68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</row>
    <row r="472" spans="1:49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7"/>
      <c r="X472" s="37"/>
      <c r="Y472" s="67"/>
      <c r="Z472" s="67"/>
      <c r="AA472" s="67"/>
      <c r="AB472" s="67"/>
      <c r="AC472" s="67"/>
      <c r="AD472" s="67"/>
      <c r="AE472" s="67"/>
      <c r="AF472" s="68"/>
      <c r="AG472" s="68"/>
      <c r="AH472" s="68"/>
      <c r="AI472" s="68"/>
      <c r="AJ472" s="68"/>
      <c r="AK472" s="68"/>
      <c r="AL472" s="68"/>
      <c r="AM472" s="68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</row>
    <row r="473" spans="1:49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7"/>
      <c r="X473" s="37"/>
      <c r="Y473" s="67"/>
      <c r="Z473" s="67"/>
      <c r="AA473" s="67"/>
      <c r="AB473" s="67"/>
      <c r="AC473" s="67"/>
      <c r="AD473" s="67"/>
      <c r="AE473" s="67"/>
      <c r="AF473" s="68"/>
      <c r="AG473" s="68"/>
      <c r="AH473" s="68"/>
      <c r="AI473" s="68"/>
      <c r="AJ473" s="68"/>
      <c r="AK473" s="68"/>
      <c r="AL473" s="68"/>
      <c r="AM473" s="68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</row>
    <row r="474" spans="1:49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7"/>
      <c r="X474" s="37"/>
      <c r="Y474" s="67"/>
      <c r="Z474" s="67"/>
      <c r="AA474" s="67"/>
      <c r="AB474" s="67"/>
      <c r="AC474" s="67"/>
      <c r="AD474" s="67"/>
      <c r="AE474" s="67"/>
      <c r="AF474" s="68"/>
      <c r="AG474" s="68"/>
      <c r="AH474" s="68"/>
      <c r="AI474" s="68"/>
      <c r="AJ474" s="68"/>
      <c r="AK474" s="68"/>
      <c r="AL474" s="68"/>
      <c r="AM474" s="68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</row>
    <row r="475" spans="1:49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7"/>
      <c r="X475" s="37"/>
      <c r="Y475" s="67"/>
      <c r="Z475" s="67"/>
      <c r="AA475" s="67"/>
      <c r="AB475" s="67"/>
      <c r="AC475" s="67"/>
      <c r="AD475" s="67"/>
      <c r="AE475" s="67"/>
      <c r="AF475" s="68"/>
      <c r="AG475" s="68"/>
      <c r="AH475" s="68"/>
      <c r="AI475" s="68"/>
      <c r="AJ475" s="68"/>
      <c r="AK475" s="68"/>
      <c r="AL475" s="68"/>
      <c r="AM475" s="68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</row>
    <row r="476" spans="1:49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7"/>
      <c r="X476" s="37"/>
      <c r="Y476" s="67"/>
      <c r="Z476" s="67"/>
      <c r="AA476" s="67"/>
      <c r="AB476" s="67"/>
      <c r="AC476" s="67"/>
      <c r="AD476" s="67"/>
      <c r="AE476" s="67"/>
      <c r="AF476" s="68"/>
      <c r="AG476" s="68"/>
      <c r="AH476" s="68"/>
      <c r="AI476" s="68"/>
      <c r="AJ476" s="68"/>
      <c r="AK476" s="68"/>
      <c r="AL476" s="68"/>
      <c r="AM476" s="68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</row>
    <row r="477" spans="1:49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7"/>
      <c r="X477" s="37"/>
      <c r="Y477" s="67"/>
      <c r="Z477" s="67"/>
      <c r="AA477" s="67"/>
      <c r="AB477" s="67"/>
      <c r="AC477" s="67"/>
      <c r="AD477" s="67"/>
      <c r="AE477" s="67"/>
      <c r="AF477" s="68"/>
      <c r="AG477" s="68"/>
      <c r="AH477" s="68"/>
      <c r="AI477" s="68"/>
      <c r="AJ477" s="68"/>
      <c r="AK477" s="68"/>
      <c r="AL477" s="68"/>
      <c r="AM477" s="68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</row>
    <row r="478" spans="1:49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7"/>
      <c r="X478" s="37"/>
      <c r="Y478" s="67"/>
      <c r="Z478" s="67"/>
      <c r="AA478" s="67"/>
      <c r="AB478" s="67"/>
      <c r="AC478" s="67"/>
      <c r="AD478" s="67"/>
      <c r="AE478" s="67"/>
      <c r="AF478" s="68"/>
      <c r="AG478" s="68"/>
      <c r="AH478" s="68"/>
      <c r="AI478" s="68"/>
      <c r="AJ478" s="68"/>
      <c r="AK478" s="68"/>
      <c r="AL478" s="68"/>
      <c r="AM478" s="68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</row>
    <row r="479" spans="1:4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7"/>
      <c r="X479" s="37"/>
      <c r="Y479" s="67"/>
      <c r="Z479" s="67"/>
      <c r="AA479" s="67"/>
      <c r="AB479" s="67"/>
      <c r="AC479" s="67"/>
      <c r="AD479" s="67"/>
      <c r="AE479" s="67"/>
      <c r="AF479" s="68"/>
      <c r="AG479" s="68"/>
      <c r="AH479" s="68"/>
      <c r="AI479" s="68"/>
      <c r="AJ479" s="68"/>
      <c r="AK479" s="68"/>
      <c r="AL479" s="68"/>
      <c r="AM479" s="68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</row>
    <row r="480" spans="1:49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7"/>
      <c r="X480" s="37"/>
      <c r="Y480" s="67"/>
      <c r="Z480" s="67"/>
      <c r="AA480" s="67"/>
      <c r="AB480" s="67"/>
      <c r="AC480" s="67"/>
      <c r="AD480" s="67"/>
      <c r="AE480" s="67"/>
      <c r="AF480" s="68"/>
      <c r="AG480" s="68"/>
      <c r="AH480" s="68"/>
      <c r="AI480" s="68"/>
      <c r="AJ480" s="68"/>
      <c r="AK480" s="68"/>
      <c r="AL480" s="68"/>
      <c r="AM480" s="68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</row>
    <row r="481" spans="1:49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7"/>
      <c r="X481" s="37"/>
      <c r="Y481" s="67"/>
      <c r="Z481" s="67"/>
      <c r="AA481" s="67"/>
      <c r="AB481" s="67"/>
      <c r="AC481" s="67"/>
      <c r="AD481" s="67"/>
      <c r="AE481" s="67"/>
      <c r="AF481" s="68"/>
      <c r="AG481" s="68"/>
      <c r="AH481" s="68"/>
      <c r="AI481" s="68"/>
      <c r="AJ481" s="68"/>
      <c r="AK481" s="68"/>
      <c r="AL481" s="68"/>
      <c r="AM481" s="68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</row>
    <row r="482" spans="1:49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7"/>
      <c r="X482" s="37"/>
      <c r="Y482" s="67"/>
      <c r="Z482" s="67"/>
      <c r="AA482" s="67"/>
      <c r="AB482" s="67"/>
      <c r="AC482" s="67"/>
      <c r="AD482" s="67"/>
      <c r="AE482" s="67"/>
      <c r="AF482" s="68"/>
      <c r="AG482" s="68"/>
      <c r="AH482" s="68"/>
      <c r="AI482" s="68"/>
      <c r="AJ482" s="68"/>
      <c r="AK482" s="68"/>
      <c r="AL482" s="68"/>
      <c r="AM482" s="68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</row>
    <row r="483" spans="1:49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7"/>
      <c r="X483" s="37"/>
      <c r="Y483" s="67"/>
      <c r="Z483" s="67"/>
      <c r="AA483" s="67"/>
      <c r="AB483" s="67"/>
      <c r="AC483" s="67"/>
      <c r="AD483" s="67"/>
      <c r="AE483" s="67"/>
      <c r="AF483" s="68"/>
      <c r="AG483" s="68"/>
      <c r="AH483" s="68"/>
      <c r="AI483" s="68"/>
      <c r="AJ483" s="68"/>
      <c r="AK483" s="68"/>
      <c r="AL483" s="68"/>
      <c r="AM483" s="68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</row>
    <row r="484" spans="1:49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7"/>
      <c r="X484" s="37"/>
      <c r="Y484" s="67"/>
      <c r="Z484" s="67"/>
      <c r="AA484" s="67"/>
      <c r="AB484" s="67"/>
      <c r="AC484" s="67"/>
      <c r="AD484" s="67"/>
      <c r="AE484" s="67"/>
      <c r="AF484" s="68"/>
      <c r="AG484" s="68"/>
      <c r="AH484" s="68"/>
      <c r="AI484" s="68"/>
      <c r="AJ484" s="68"/>
      <c r="AK484" s="68"/>
      <c r="AL484" s="68"/>
      <c r="AM484" s="68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</row>
    <row r="485" spans="1:49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7"/>
      <c r="X485" s="37"/>
      <c r="Y485" s="67"/>
      <c r="Z485" s="67"/>
      <c r="AA485" s="67"/>
      <c r="AB485" s="67"/>
      <c r="AC485" s="67"/>
      <c r="AD485" s="67"/>
      <c r="AE485" s="67"/>
      <c r="AF485" s="68"/>
      <c r="AG485" s="68"/>
      <c r="AH485" s="68"/>
      <c r="AI485" s="68"/>
      <c r="AJ485" s="68"/>
      <c r="AK485" s="68"/>
      <c r="AL485" s="68"/>
      <c r="AM485" s="68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</row>
    <row r="486" spans="1:49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7"/>
      <c r="X486" s="37"/>
      <c r="Y486" s="67"/>
      <c r="Z486" s="67"/>
      <c r="AA486" s="67"/>
      <c r="AB486" s="67"/>
      <c r="AC486" s="67"/>
      <c r="AD486" s="67"/>
      <c r="AE486" s="67"/>
      <c r="AF486" s="68"/>
      <c r="AG486" s="68"/>
      <c r="AH486" s="68"/>
      <c r="AI486" s="68"/>
      <c r="AJ486" s="68"/>
      <c r="AK486" s="68"/>
      <c r="AL486" s="68"/>
      <c r="AM486" s="68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</row>
    <row r="487" spans="1:49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7"/>
      <c r="X487" s="37"/>
      <c r="Y487" s="67"/>
      <c r="Z487" s="67"/>
      <c r="AA487" s="67"/>
      <c r="AB487" s="67"/>
      <c r="AC487" s="67"/>
      <c r="AD487" s="67"/>
      <c r="AE487" s="67"/>
      <c r="AF487" s="68"/>
      <c r="AG487" s="68"/>
      <c r="AH487" s="68"/>
      <c r="AI487" s="68"/>
      <c r="AJ487" s="68"/>
      <c r="AK487" s="68"/>
      <c r="AL487" s="68"/>
      <c r="AM487" s="68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</row>
    <row r="488" spans="1:49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7"/>
      <c r="X488" s="37"/>
      <c r="Y488" s="67"/>
      <c r="Z488" s="67"/>
      <c r="AA488" s="67"/>
      <c r="AB488" s="67"/>
      <c r="AC488" s="67"/>
      <c r="AD488" s="67"/>
      <c r="AE488" s="67"/>
      <c r="AF488" s="68"/>
      <c r="AG488" s="68"/>
      <c r="AH488" s="68"/>
      <c r="AI488" s="68"/>
      <c r="AJ488" s="68"/>
      <c r="AK488" s="68"/>
      <c r="AL488" s="68"/>
      <c r="AM488" s="68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</row>
    <row r="489" spans="1:4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7"/>
      <c r="X489" s="37"/>
      <c r="Y489" s="67"/>
      <c r="Z489" s="67"/>
      <c r="AA489" s="67"/>
      <c r="AB489" s="67"/>
      <c r="AC489" s="67"/>
      <c r="AD489" s="67"/>
      <c r="AE489" s="67"/>
      <c r="AF489" s="68"/>
      <c r="AG489" s="68"/>
      <c r="AH489" s="68"/>
      <c r="AI489" s="68"/>
      <c r="AJ489" s="68"/>
      <c r="AK489" s="68"/>
      <c r="AL489" s="68"/>
      <c r="AM489" s="68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</row>
    <row r="490" spans="1:49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7"/>
      <c r="X490" s="37"/>
      <c r="Y490" s="67"/>
      <c r="Z490" s="67"/>
      <c r="AA490" s="67"/>
      <c r="AB490" s="67"/>
      <c r="AC490" s="67"/>
      <c r="AD490" s="67"/>
      <c r="AE490" s="67"/>
      <c r="AF490" s="68"/>
      <c r="AG490" s="68"/>
      <c r="AH490" s="68"/>
      <c r="AI490" s="68"/>
      <c r="AJ490" s="68"/>
      <c r="AK490" s="68"/>
      <c r="AL490" s="68"/>
      <c r="AM490" s="68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</row>
    <row r="491" spans="1:49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7"/>
      <c r="X491" s="37"/>
      <c r="Y491" s="67"/>
      <c r="Z491" s="67"/>
      <c r="AA491" s="67"/>
      <c r="AB491" s="67"/>
      <c r="AC491" s="67"/>
      <c r="AD491" s="67"/>
      <c r="AE491" s="67"/>
      <c r="AF491" s="68"/>
      <c r="AG491" s="68"/>
      <c r="AH491" s="68"/>
      <c r="AI491" s="68"/>
      <c r="AJ491" s="68"/>
      <c r="AK491" s="68"/>
      <c r="AL491" s="68"/>
      <c r="AM491" s="68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</row>
    <row r="492" spans="1:49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7"/>
      <c r="X492" s="37"/>
      <c r="Y492" s="67"/>
      <c r="Z492" s="67"/>
      <c r="AA492" s="67"/>
      <c r="AB492" s="67"/>
      <c r="AC492" s="67"/>
      <c r="AD492" s="67"/>
      <c r="AE492" s="67"/>
      <c r="AF492" s="68"/>
      <c r="AG492" s="68"/>
      <c r="AH492" s="68"/>
      <c r="AI492" s="68"/>
      <c r="AJ492" s="68"/>
      <c r="AK492" s="68"/>
      <c r="AL492" s="68"/>
      <c r="AM492" s="68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</row>
    <row r="493" spans="1:49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7"/>
      <c r="X493" s="37"/>
      <c r="Y493" s="67"/>
      <c r="Z493" s="67"/>
      <c r="AA493" s="67"/>
      <c r="AB493" s="67"/>
      <c r="AC493" s="67"/>
      <c r="AD493" s="67"/>
      <c r="AE493" s="67"/>
      <c r="AF493" s="68"/>
      <c r="AG493" s="68"/>
      <c r="AH493" s="68"/>
      <c r="AI493" s="68"/>
      <c r="AJ493" s="68"/>
      <c r="AK493" s="68"/>
      <c r="AL493" s="68"/>
      <c r="AM493" s="68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</row>
    <row r="494" spans="1:49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7"/>
      <c r="X494" s="37"/>
      <c r="Y494" s="67"/>
      <c r="Z494" s="67"/>
      <c r="AA494" s="67"/>
      <c r="AB494" s="67"/>
      <c r="AC494" s="67"/>
      <c r="AD494" s="67"/>
      <c r="AE494" s="67"/>
      <c r="AF494" s="68"/>
      <c r="AG494" s="68"/>
      <c r="AH494" s="68"/>
      <c r="AI494" s="68"/>
      <c r="AJ494" s="68"/>
      <c r="AK494" s="68"/>
      <c r="AL494" s="68"/>
      <c r="AM494" s="68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</row>
    <row r="495" spans="1:49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7"/>
      <c r="X495" s="37"/>
      <c r="Y495" s="67"/>
      <c r="Z495" s="67"/>
      <c r="AA495" s="67"/>
      <c r="AB495" s="67"/>
      <c r="AC495" s="67"/>
      <c r="AD495" s="67"/>
      <c r="AE495" s="67"/>
      <c r="AF495" s="68"/>
      <c r="AG495" s="68"/>
      <c r="AH495" s="68"/>
      <c r="AI495" s="68"/>
      <c r="AJ495" s="68"/>
      <c r="AK495" s="68"/>
      <c r="AL495" s="68"/>
      <c r="AM495" s="68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</row>
    <row r="496" spans="1:49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7"/>
      <c r="X496" s="37"/>
      <c r="Y496" s="67"/>
      <c r="Z496" s="67"/>
      <c r="AA496" s="67"/>
      <c r="AB496" s="67"/>
      <c r="AC496" s="67"/>
      <c r="AD496" s="67"/>
      <c r="AE496" s="67"/>
      <c r="AF496" s="68"/>
      <c r="AG496" s="68"/>
      <c r="AH496" s="68"/>
      <c r="AI496" s="68"/>
      <c r="AJ496" s="68"/>
      <c r="AK496" s="68"/>
      <c r="AL496" s="68"/>
      <c r="AM496" s="68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</row>
    <row r="497" spans="1:49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7"/>
      <c r="X497" s="37"/>
      <c r="Y497" s="67"/>
      <c r="Z497" s="67"/>
      <c r="AA497" s="67"/>
      <c r="AB497" s="67"/>
      <c r="AC497" s="67"/>
      <c r="AD497" s="67"/>
      <c r="AE497" s="67"/>
      <c r="AF497" s="68"/>
      <c r="AG497" s="68"/>
      <c r="AH497" s="68"/>
      <c r="AI497" s="68"/>
      <c r="AJ497" s="68"/>
      <c r="AK497" s="68"/>
      <c r="AL497" s="68"/>
      <c r="AM497" s="68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</row>
    <row r="498" spans="1:49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7"/>
      <c r="X498" s="37"/>
      <c r="Y498" s="67"/>
      <c r="Z498" s="67"/>
      <c r="AA498" s="67"/>
      <c r="AB498" s="67"/>
      <c r="AC498" s="67"/>
      <c r="AD498" s="67"/>
      <c r="AE498" s="67"/>
      <c r="AF498" s="68"/>
      <c r="AG498" s="68"/>
      <c r="AH498" s="68"/>
      <c r="AI498" s="68"/>
      <c r="AJ498" s="68"/>
      <c r="AK498" s="68"/>
      <c r="AL498" s="68"/>
      <c r="AM498" s="68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</row>
    <row r="499" spans="1:4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7"/>
      <c r="X499" s="37"/>
      <c r="Y499" s="67"/>
      <c r="Z499" s="67"/>
      <c r="AA499" s="67"/>
      <c r="AB499" s="67"/>
      <c r="AC499" s="67"/>
      <c r="AD499" s="67"/>
      <c r="AE499" s="67"/>
      <c r="AF499" s="68"/>
      <c r="AG499" s="68"/>
      <c r="AH499" s="68"/>
      <c r="AI499" s="68"/>
      <c r="AJ499" s="68"/>
      <c r="AK499" s="68"/>
      <c r="AL499" s="68"/>
      <c r="AM499" s="68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</row>
    <row r="500" spans="1:49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7"/>
      <c r="X500" s="37"/>
      <c r="Y500" s="67"/>
      <c r="Z500" s="67"/>
      <c r="AA500" s="67"/>
      <c r="AB500" s="67"/>
      <c r="AC500" s="67"/>
      <c r="AD500" s="67"/>
      <c r="AE500" s="67"/>
      <c r="AF500" s="68"/>
      <c r="AG500" s="68"/>
      <c r="AH500" s="68"/>
      <c r="AI500" s="68"/>
      <c r="AJ500" s="68"/>
      <c r="AK500" s="68"/>
      <c r="AL500" s="68"/>
      <c r="AM500" s="68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</row>
    <row r="501" spans="1:49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7"/>
      <c r="X501" s="37"/>
      <c r="Y501" s="67"/>
      <c r="Z501" s="67"/>
      <c r="AA501" s="67"/>
      <c r="AB501" s="67"/>
      <c r="AC501" s="67"/>
      <c r="AD501" s="67"/>
      <c r="AE501" s="67"/>
      <c r="AF501" s="68"/>
      <c r="AG501" s="68"/>
      <c r="AH501" s="68"/>
      <c r="AI501" s="68"/>
      <c r="AJ501" s="68"/>
      <c r="AK501" s="68"/>
      <c r="AL501" s="68"/>
      <c r="AM501" s="68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</row>
    <row r="502" spans="1:49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7"/>
      <c r="X502" s="37"/>
      <c r="Y502" s="67"/>
      <c r="Z502" s="67"/>
      <c r="AA502" s="67"/>
      <c r="AB502" s="67"/>
      <c r="AC502" s="67"/>
      <c r="AD502" s="67"/>
      <c r="AE502" s="67"/>
      <c r="AF502" s="68"/>
      <c r="AG502" s="68"/>
      <c r="AH502" s="68"/>
      <c r="AI502" s="68"/>
      <c r="AJ502" s="68"/>
      <c r="AK502" s="68"/>
      <c r="AL502" s="68"/>
      <c r="AM502" s="68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</row>
    <row r="503" spans="1:49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7"/>
      <c r="X503" s="37"/>
      <c r="Y503" s="67"/>
      <c r="Z503" s="67"/>
      <c r="AA503" s="67"/>
      <c r="AB503" s="67"/>
      <c r="AC503" s="67"/>
      <c r="AD503" s="67"/>
      <c r="AE503" s="67"/>
      <c r="AF503" s="68"/>
      <c r="AG503" s="68"/>
      <c r="AH503" s="68"/>
      <c r="AI503" s="68"/>
      <c r="AJ503" s="68"/>
      <c r="AK503" s="68"/>
      <c r="AL503" s="68"/>
      <c r="AM503" s="68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</row>
    <row r="504" spans="1:49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7"/>
      <c r="X504" s="37"/>
      <c r="Y504" s="67"/>
      <c r="Z504" s="67"/>
      <c r="AA504" s="67"/>
      <c r="AB504" s="67"/>
      <c r="AC504" s="67"/>
      <c r="AD504" s="67"/>
      <c r="AE504" s="67"/>
      <c r="AF504" s="68"/>
      <c r="AG504" s="68"/>
      <c r="AH504" s="68"/>
      <c r="AI504" s="68"/>
      <c r="AJ504" s="68"/>
      <c r="AK504" s="68"/>
      <c r="AL504" s="68"/>
      <c r="AM504" s="68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</row>
    <row r="505" spans="1:49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7"/>
      <c r="X505" s="37"/>
      <c r="Y505" s="67"/>
      <c r="Z505" s="67"/>
      <c r="AA505" s="67"/>
      <c r="AB505" s="67"/>
      <c r="AC505" s="67"/>
      <c r="AD505" s="67"/>
      <c r="AE505" s="67"/>
      <c r="AF505" s="68"/>
      <c r="AG505" s="68"/>
      <c r="AH505" s="68"/>
      <c r="AI505" s="68"/>
      <c r="AJ505" s="68"/>
      <c r="AK505" s="68"/>
      <c r="AL505" s="68"/>
      <c r="AM505" s="68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</row>
    <row r="506" spans="1:49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7"/>
      <c r="X506" s="37"/>
      <c r="Y506" s="67"/>
      <c r="Z506" s="67"/>
      <c r="AA506" s="67"/>
      <c r="AB506" s="67"/>
      <c r="AC506" s="67"/>
      <c r="AD506" s="67"/>
      <c r="AE506" s="67"/>
      <c r="AF506" s="68"/>
      <c r="AG506" s="68"/>
      <c r="AH506" s="68"/>
      <c r="AI506" s="68"/>
      <c r="AJ506" s="68"/>
      <c r="AK506" s="68"/>
      <c r="AL506" s="68"/>
      <c r="AM506" s="68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</row>
    <row r="507" spans="1:49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7"/>
      <c r="X507" s="37"/>
      <c r="Y507" s="67"/>
      <c r="Z507" s="67"/>
      <c r="AA507" s="67"/>
      <c r="AB507" s="67"/>
      <c r="AC507" s="67"/>
      <c r="AD507" s="67"/>
      <c r="AE507" s="67"/>
      <c r="AF507" s="68"/>
      <c r="AG507" s="68"/>
      <c r="AH507" s="68"/>
      <c r="AI507" s="68"/>
      <c r="AJ507" s="68"/>
      <c r="AK507" s="68"/>
      <c r="AL507" s="68"/>
      <c r="AM507" s="68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</row>
    <row r="508" spans="1:49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7"/>
      <c r="X508" s="37"/>
      <c r="Y508" s="67"/>
      <c r="Z508" s="67"/>
      <c r="AA508" s="67"/>
      <c r="AB508" s="67"/>
      <c r="AC508" s="67"/>
      <c r="AD508" s="67"/>
      <c r="AE508" s="67"/>
      <c r="AF508" s="68"/>
      <c r="AG508" s="68"/>
      <c r="AH508" s="68"/>
      <c r="AI508" s="68"/>
      <c r="AJ508" s="68"/>
      <c r="AK508" s="68"/>
      <c r="AL508" s="68"/>
      <c r="AM508" s="68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</row>
    <row r="509" spans="1:4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7"/>
      <c r="X509" s="37"/>
      <c r="Y509" s="67"/>
      <c r="Z509" s="67"/>
      <c r="AA509" s="67"/>
      <c r="AB509" s="67"/>
      <c r="AC509" s="67"/>
      <c r="AD509" s="67"/>
      <c r="AE509" s="67"/>
      <c r="AF509" s="68"/>
      <c r="AG509" s="68"/>
      <c r="AH509" s="68"/>
      <c r="AI509" s="68"/>
      <c r="AJ509" s="68"/>
      <c r="AK509" s="68"/>
      <c r="AL509" s="68"/>
      <c r="AM509" s="68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</row>
    <row r="510" spans="1:49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7"/>
      <c r="X510" s="37"/>
      <c r="Y510" s="67"/>
      <c r="Z510" s="67"/>
      <c r="AA510" s="67"/>
      <c r="AB510" s="67"/>
      <c r="AC510" s="67"/>
      <c r="AD510" s="67"/>
      <c r="AE510" s="67"/>
      <c r="AF510" s="68"/>
      <c r="AG510" s="68"/>
      <c r="AH510" s="68"/>
      <c r="AI510" s="68"/>
      <c r="AJ510" s="68"/>
      <c r="AK510" s="68"/>
      <c r="AL510" s="68"/>
      <c r="AM510" s="68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</row>
    <row r="511" spans="1:49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7"/>
      <c r="X511" s="37"/>
      <c r="Y511" s="67"/>
      <c r="Z511" s="67"/>
      <c r="AA511" s="67"/>
      <c r="AB511" s="67"/>
      <c r="AC511" s="67"/>
      <c r="AD511" s="67"/>
      <c r="AE511" s="67"/>
      <c r="AF511" s="68"/>
      <c r="AG511" s="68"/>
      <c r="AH511" s="68"/>
      <c r="AI511" s="68"/>
      <c r="AJ511" s="68"/>
      <c r="AK511" s="68"/>
      <c r="AL511" s="68"/>
      <c r="AM511" s="68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</row>
    <row r="512" spans="1:49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7"/>
      <c r="X512" s="37"/>
      <c r="Y512" s="67"/>
      <c r="Z512" s="67"/>
      <c r="AA512" s="67"/>
      <c r="AB512" s="67"/>
      <c r="AC512" s="67"/>
      <c r="AD512" s="67"/>
      <c r="AE512" s="67"/>
      <c r="AF512" s="68"/>
      <c r="AG512" s="68"/>
      <c r="AH512" s="68"/>
      <c r="AI512" s="68"/>
      <c r="AJ512" s="68"/>
      <c r="AK512" s="68"/>
      <c r="AL512" s="68"/>
      <c r="AM512" s="68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</row>
    <row r="513" spans="1:49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7"/>
      <c r="X513" s="37"/>
      <c r="Y513" s="67"/>
      <c r="Z513" s="67"/>
      <c r="AA513" s="67"/>
      <c r="AB513" s="67"/>
      <c r="AC513" s="67"/>
      <c r="AD513" s="67"/>
      <c r="AE513" s="67"/>
      <c r="AF513" s="68"/>
      <c r="AG513" s="68"/>
      <c r="AH513" s="68"/>
      <c r="AI513" s="68"/>
      <c r="AJ513" s="68"/>
      <c r="AK513" s="68"/>
      <c r="AL513" s="68"/>
      <c r="AM513" s="68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</row>
    <row r="514" spans="1:49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7"/>
      <c r="X514" s="37"/>
      <c r="Y514" s="67"/>
      <c r="Z514" s="67"/>
      <c r="AA514" s="67"/>
      <c r="AB514" s="67"/>
      <c r="AC514" s="67"/>
      <c r="AD514" s="67"/>
      <c r="AE514" s="67"/>
      <c r="AF514" s="68"/>
      <c r="AG514" s="68"/>
      <c r="AH514" s="68"/>
      <c r="AI514" s="68"/>
      <c r="AJ514" s="68"/>
      <c r="AK514" s="68"/>
      <c r="AL514" s="68"/>
      <c r="AM514" s="68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</row>
    <row r="515" spans="1:49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7"/>
      <c r="X515" s="37"/>
      <c r="Y515" s="67"/>
      <c r="Z515" s="67"/>
      <c r="AA515" s="67"/>
      <c r="AB515" s="67"/>
      <c r="AC515" s="67"/>
      <c r="AD515" s="67"/>
      <c r="AE515" s="67"/>
      <c r="AF515" s="68"/>
      <c r="AG515" s="68"/>
      <c r="AH515" s="68"/>
      <c r="AI515" s="68"/>
      <c r="AJ515" s="68"/>
      <c r="AK515" s="68"/>
      <c r="AL515" s="68"/>
      <c r="AM515" s="68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</row>
    <row r="516" spans="1:49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7"/>
      <c r="X516" s="37"/>
      <c r="Y516" s="67"/>
      <c r="Z516" s="67"/>
      <c r="AA516" s="67"/>
      <c r="AB516" s="67"/>
      <c r="AC516" s="67"/>
      <c r="AD516" s="67"/>
      <c r="AE516" s="67"/>
      <c r="AF516" s="68"/>
      <c r="AG516" s="68"/>
      <c r="AH516" s="68"/>
      <c r="AI516" s="68"/>
      <c r="AJ516" s="68"/>
      <c r="AK516" s="68"/>
      <c r="AL516" s="68"/>
      <c r="AM516" s="68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</row>
    <row r="517" spans="1:49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7"/>
      <c r="X517" s="37"/>
      <c r="Y517" s="67"/>
      <c r="Z517" s="67"/>
      <c r="AA517" s="67"/>
      <c r="AB517" s="67"/>
      <c r="AC517" s="67"/>
      <c r="AD517" s="67"/>
      <c r="AE517" s="67"/>
      <c r="AF517" s="68"/>
      <c r="AG517" s="68"/>
      <c r="AH517" s="68"/>
      <c r="AI517" s="68"/>
      <c r="AJ517" s="68"/>
      <c r="AK517" s="68"/>
      <c r="AL517" s="68"/>
      <c r="AM517" s="68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</row>
    <row r="518" spans="1:49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7"/>
      <c r="X518" s="37"/>
      <c r="Y518" s="67"/>
      <c r="Z518" s="67"/>
      <c r="AA518" s="67"/>
      <c r="AB518" s="67"/>
      <c r="AC518" s="67"/>
      <c r="AD518" s="67"/>
      <c r="AE518" s="67"/>
      <c r="AF518" s="68"/>
      <c r="AG518" s="68"/>
      <c r="AH518" s="68"/>
      <c r="AI518" s="68"/>
      <c r="AJ518" s="68"/>
      <c r="AK518" s="68"/>
      <c r="AL518" s="68"/>
      <c r="AM518" s="68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</row>
    <row r="519" spans="1:4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7"/>
      <c r="X519" s="37"/>
      <c r="Y519" s="67"/>
      <c r="Z519" s="67"/>
      <c r="AA519" s="67"/>
      <c r="AB519" s="67"/>
      <c r="AC519" s="67"/>
      <c r="AD519" s="67"/>
      <c r="AE519" s="67"/>
      <c r="AF519" s="68"/>
      <c r="AG519" s="68"/>
      <c r="AH519" s="68"/>
      <c r="AI519" s="68"/>
      <c r="AJ519" s="68"/>
      <c r="AK519" s="68"/>
      <c r="AL519" s="68"/>
      <c r="AM519" s="68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</row>
    <row r="520" spans="1:49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7"/>
      <c r="X520" s="37"/>
      <c r="Y520" s="67"/>
      <c r="Z520" s="67"/>
      <c r="AA520" s="67"/>
      <c r="AB520" s="67"/>
      <c r="AC520" s="67"/>
      <c r="AD520" s="67"/>
      <c r="AE520" s="67"/>
      <c r="AF520" s="68"/>
      <c r="AG520" s="68"/>
      <c r="AH520" s="68"/>
      <c r="AI520" s="68"/>
      <c r="AJ520" s="68"/>
      <c r="AK520" s="68"/>
      <c r="AL520" s="68"/>
      <c r="AM520" s="68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</row>
    <row r="521" spans="1:49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7"/>
      <c r="X521" s="37"/>
      <c r="Y521" s="67"/>
      <c r="Z521" s="67"/>
      <c r="AA521" s="67"/>
      <c r="AB521" s="67"/>
      <c r="AC521" s="67"/>
      <c r="AD521" s="67"/>
      <c r="AE521" s="67"/>
      <c r="AF521" s="68"/>
      <c r="AG521" s="68"/>
      <c r="AH521" s="68"/>
      <c r="AI521" s="68"/>
      <c r="AJ521" s="68"/>
      <c r="AK521" s="68"/>
      <c r="AL521" s="68"/>
      <c r="AM521" s="68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</row>
    <row r="522" spans="1:49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7"/>
      <c r="X522" s="37"/>
      <c r="Y522" s="67"/>
      <c r="Z522" s="67"/>
      <c r="AA522" s="67"/>
      <c r="AB522" s="67"/>
      <c r="AC522" s="67"/>
      <c r="AD522" s="67"/>
      <c r="AE522" s="67"/>
      <c r="AF522" s="68"/>
      <c r="AG522" s="68"/>
      <c r="AH522" s="68"/>
      <c r="AI522" s="68"/>
      <c r="AJ522" s="68"/>
      <c r="AK522" s="68"/>
      <c r="AL522" s="68"/>
      <c r="AM522" s="68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</row>
    <row r="523" spans="1:49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7"/>
      <c r="X523" s="37"/>
      <c r="Y523" s="67"/>
      <c r="Z523" s="67"/>
      <c r="AA523" s="67"/>
      <c r="AB523" s="67"/>
      <c r="AC523" s="67"/>
      <c r="AD523" s="67"/>
      <c r="AE523" s="67"/>
      <c r="AF523" s="68"/>
      <c r="AG523" s="68"/>
      <c r="AH523" s="68"/>
      <c r="AI523" s="68"/>
      <c r="AJ523" s="68"/>
      <c r="AK523" s="68"/>
      <c r="AL523" s="68"/>
      <c r="AM523" s="68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</row>
    <row r="524" spans="1:49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7"/>
      <c r="X524" s="37"/>
      <c r="Y524" s="67"/>
      <c r="Z524" s="67"/>
      <c r="AA524" s="67"/>
      <c r="AB524" s="67"/>
      <c r="AC524" s="67"/>
      <c r="AD524" s="67"/>
      <c r="AE524" s="67"/>
      <c r="AF524" s="68"/>
      <c r="AG524" s="68"/>
      <c r="AH524" s="68"/>
      <c r="AI524" s="68"/>
      <c r="AJ524" s="68"/>
      <c r="AK524" s="68"/>
      <c r="AL524" s="68"/>
      <c r="AM524" s="68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</row>
    <row r="525" spans="1:49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7"/>
      <c r="X525" s="37"/>
      <c r="Y525" s="67"/>
      <c r="Z525" s="67"/>
      <c r="AA525" s="67"/>
      <c r="AB525" s="67"/>
      <c r="AC525" s="67"/>
      <c r="AD525" s="67"/>
      <c r="AE525" s="67"/>
      <c r="AF525" s="68"/>
      <c r="AG525" s="68"/>
      <c r="AH525" s="68"/>
      <c r="AI525" s="68"/>
      <c r="AJ525" s="68"/>
      <c r="AK525" s="68"/>
      <c r="AL525" s="68"/>
      <c r="AM525" s="68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</row>
    <row r="526" spans="1:49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7"/>
      <c r="X526" s="37"/>
      <c r="Y526" s="67"/>
      <c r="Z526" s="67"/>
      <c r="AA526" s="67"/>
      <c r="AB526" s="67"/>
      <c r="AC526" s="67"/>
      <c r="AD526" s="67"/>
      <c r="AE526" s="67"/>
      <c r="AF526" s="68"/>
      <c r="AG526" s="68"/>
      <c r="AH526" s="68"/>
      <c r="AI526" s="68"/>
      <c r="AJ526" s="68"/>
      <c r="AK526" s="68"/>
      <c r="AL526" s="68"/>
      <c r="AM526" s="68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</row>
    <row r="527" spans="1:49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7"/>
      <c r="X527" s="37"/>
      <c r="Y527" s="67"/>
      <c r="Z527" s="67"/>
      <c r="AA527" s="67"/>
      <c r="AB527" s="67"/>
      <c r="AC527" s="67"/>
      <c r="AD527" s="67"/>
      <c r="AE527" s="67"/>
      <c r="AF527" s="68"/>
      <c r="AG527" s="68"/>
      <c r="AH527" s="68"/>
      <c r="AI527" s="68"/>
      <c r="AJ527" s="68"/>
      <c r="AK527" s="68"/>
      <c r="AL527" s="68"/>
      <c r="AM527" s="68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</row>
    <row r="528" spans="1:49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7"/>
      <c r="X528" s="37"/>
      <c r="Y528" s="67"/>
      <c r="Z528" s="67"/>
      <c r="AA528" s="67"/>
      <c r="AB528" s="67"/>
      <c r="AC528" s="67"/>
      <c r="AD528" s="67"/>
      <c r="AE528" s="67"/>
      <c r="AF528" s="68"/>
      <c r="AG528" s="68"/>
      <c r="AH528" s="68"/>
      <c r="AI528" s="68"/>
      <c r="AJ528" s="68"/>
      <c r="AK528" s="68"/>
      <c r="AL528" s="68"/>
      <c r="AM528" s="68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</row>
    <row r="529" spans="1:4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7"/>
      <c r="X529" s="37"/>
      <c r="Y529" s="67"/>
      <c r="Z529" s="67"/>
      <c r="AA529" s="67"/>
      <c r="AB529" s="67"/>
      <c r="AC529" s="67"/>
      <c r="AD529" s="67"/>
      <c r="AE529" s="67"/>
      <c r="AF529" s="68"/>
      <c r="AG529" s="68"/>
      <c r="AH529" s="68"/>
      <c r="AI529" s="68"/>
      <c r="AJ529" s="68"/>
      <c r="AK529" s="68"/>
      <c r="AL529" s="68"/>
      <c r="AM529" s="68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</row>
    <row r="530" spans="1:49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7"/>
      <c r="X530" s="37"/>
      <c r="Y530" s="67"/>
      <c r="Z530" s="67"/>
      <c r="AA530" s="67"/>
      <c r="AB530" s="67"/>
      <c r="AC530" s="67"/>
      <c r="AD530" s="67"/>
      <c r="AE530" s="67"/>
      <c r="AF530" s="68"/>
      <c r="AG530" s="68"/>
      <c r="AH530" s="68"/>
      <c r="AI530" s="68"/>
      <c r="AJ530" s="68"/>
      <c r="AK530" s="68"/>
      <c r="AL530" s="68"/>
      <c r="AM530" s="68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</row>
    <row r="531" spans="1:49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7"/>
      <c r="X531" s="37"/>
      <c r="Y531" s="67"/>
      <c r="Z531" s="67"/>
      <c r="AA531" s="67"/>
      <c r="AB531" s="67"/>
      <c r="AC531" s="67"/>
      <c r="AD531" s="67"/>
      <c r="AE531" s="67"/>
      <c r="AF531" s="68"/>
      <c r="AG531" s="68"/>
      <c r="AH531" s="68"/>
      <c r="AI531" s="68"/>
      <c r="AJ531" s="68"/>
      <c r="AK531" s="68"/>
      <c r="AL531" s="68"/>
      <c r="AM531" s="68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</row>
    <row r="532" spans="1:49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7"/>
      <c r="X532" s="37"/>
      <c r="Y532" s="67"/>
      <c r="Z532" s="67"/>
      <c r="AA532" s="67"/>
      <c r="AB532" s="67"/>
      <c r="AC532" s="67"/>
      <c r="AD532" s="67"/>
      <c r="AE532" s="67"/>
      <c r="AF532" s="68"/>
      <c r="AG532" s="68"/>
      <c r="AH532" s="68"/>
      <c r="AI532" s="68"/>
      <c r="AJ532" s="68"/>
      <c r="AK532" s="68"/>
      <c r="AL532" s="68"/>
      <c r="AM532" s="68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</row>
    <row r="533" spans="1:49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7"/>
      <c r="X533" s="37"/>
      <c r="Y533" s="67"/>
      <c r="Z533" s="67"/>
      <c r="AA533" s="67"/>
      <c r="AB533" s="67"/>
      <c r="AC533" s="67"/>
      <c r="AD533" s="67"/>
      <c r="AE533" s="67"/>
      <c r="AF533" s="68"/>
      <c r="AG533" s="68"/>
      <c r="AH533" s="68"/>
      <c r="AI533" s="68"/>
      <c r="AJ533" s="68"/>
      <c r="AK533" s="68"/>
      <c r="AL533" s="68"/>
      <c r="AM533" s="68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</row>
    <row r="534" spans="1:49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7"/>
      <c r="X534" s="37"/>
      <c r="Y534" s="67"/>
      <c r="Z534" s="67"/>
      <c r="AA534" s="67"/>
      <c r="AB534" s="67"/>
      <c r="AC534" s="67"/>
      <c r="AD534" s="67"/>
      <c r="AE534" s="67"/>
      <c r="AF534" s="68"/>
      <c r="AG534" s="68"/>
      <c r="AH534" s="68"/>
      <c r="AI534" s="68"/>
      <c r="AJ534" s="68"/>
      <c r="AK534" s="68"/>
      <c r="AL534" s="68"/>
      <c r="AM534" s="68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</row>
    <row r="535" spans="1:49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7"/>
      <c r="X535" s="37"/>
      <c r="Y535" s="67"/>
      <c r="Z535" s="67"/>
      <c r="AA535" s="67"/>
      <c r="AB535" s="67"/>
      <c r="AC535" s="67"/>
      <c r="AD535" s="67"/>
      <c r="AE535" s="67"/>
      <c r="AF535" s="68"/>
      <c r="AG535" s="68"/>
      <c r="AH535" s="68"/>
      <c r="AI535" s="68"/>
      <c r="AJ535" s="68"/>
      <c r="AK535" s="68"/>
      <c r="AL535" s="68"/>
      <c r="AM535" s="68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</row>
    <row r="536" spans="1:49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7"/>
      <c r="X536" s="37"/>
      <c r="Y536" s="67"/>
      <c r="Z536" s="67"/>
      <c r="AA536" s="67"/>
      <c r="AB536" s="67"/>
      <c r="AC536" s="67"/>
      <c r="AD536" s="67"/>
      <c r="AE536" s="67"/>
      <c r="AF536" s="68"/>
      <c r="AG536" s="68"/>
      <c r="AH536" s="68"/>
      <c r="AI536" s="68"/>
      <c r="AJ536" s="68"/>
      <c r="AK536" s="68"/>
      <c r="AL536" s="68"/>
      <c r="AM536" s="68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</row>
    <row r="537" spans="1:49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7"/>
      <c r="X537" s="37"/>
      <c r="Y537" s="67"/>
      <c r="Z537" s="67"/>
      <c r="AA537" s="67"/>
      <c r="AB537" s="67"/>
      <c r="AC537" s="67"/>
      <c r="AD537" s="67"/>
      <c r="AE537" s="67"/>
      <c r="AF537" s="68"/>
      <c r="AG537" s="68"/>
      <c r="AH537" s="68"/>
      <c r="AI537" s="68"/>
      <c r="AJ537" s="68"/>
      <c r="AK537" s="68"/>
      <c r="AL537" s="68"/>
      <c r="AM537" s="68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</row>
    <row r="538" spans="1:49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7"/>
      <c r="X538" s="37"/>
      <c r="Y538" s="67"/>
      <c r="Z538" s="67"/>
      <c r="AA538" s="67"/>
      <c r="AB538" s="67"/>
      <c r="AC538" s="67"/>
      <c r="AD538" s="67"/>
      <c r="AE538" s="67"/>
      <c r="AF538" s="68"/>
      <c r="AG538" s="68"/>
      <c r="AH538" s="68"/>
      <c r="AI538" s="68"/>
      <c r="AJ538" s="68"/>
      <c r="AK538" s="68"/>
      <c r="AL538" s="68"/>
      <c r="AM538" s="68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</row>
    <row r="539" spans="1:4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7"/>
      <c r="X539" s="37"/>
      <c r="Y539" s="67"/>
      <c r="Z539" s="67"/>
      <c r="AA539" s="67"/>
      <c r="AB539" s="67"/>
      <c r="AC539" s="67"/>
      <c r="AD539" s="67"/>
      <c r="AE539" s="67"/>
      <c r="AF539" s="68"/>
      <c r="AG539" s="68"/>
      <c r="AH539" s="68"/>
      <c r="AI539" s="68"/>
      <c r="AJ539" s="68"/>
      <c r="AK539" s="68"/>
      <c r="AL539" s="68"/>
      <c r="AM539" s="68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</row>
    <row r="540" spans="1:49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7"/>
      <c r="X540" s="37"/>
      <c r="Y540" s="67"/>
      <c r="Z540" s="67"/>
      <c r="AA540" s="67"/>
      <c r="AB540" s="67"/>
      <c r="AC540" s="67"/>
      <c r="AD540" s="67"/>
      <c r="AE540" s="67"/>
      <c r="AF540" s="68"/>
      <c r="AG540" s="68"/>
      <c r="AH540" s="68"/>
      <c r="AI540" s="68"/>
      <c r="AJ540" s="68"/>
      <c r="AK540" s="68"/>
      <c r="AL540" s="68"/>
      <c r="AM540" s="68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</row>
    <row r="541" spans="1:49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7"/>
      <c r="X541" s="37"/>
      <c r="Y541" s="67"/>
      <c r="Z541" s="67"/>
      <c r="AA541" s="67"/>
      <c r="AB541" s="67"/>
      <c r="AC541" s="67"/>
      <c r="AD541" s="67"/>
      <c r="AE541" s="67"/>
      <c r="AF541" s="68"/>
      <c r="AG541" s="68"/>
      <c r="AH541" s="68"/>
      <c r="AI541" s="68"/>
      <c r="AJ541" s="68"/>
      <c r="AK541" s="68"/>
      <c r="AL541" s="68"/>
      <c r="AM541" s="68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</row>
    <row r="542" spans="1:49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7"/>
      <c r="X542" s="37"/>
      <c r="Y542" s="67"/>
      <c r="Z542" s="67"/>
      <c r="AA542" s="67"/>
      <c r="AB542" s="67"/>
      <c r="AC542" s="67"/>
      <c r="AD542" s="67"/>
      <c r="AE542" s="67"/>
      <c r="AF542" s="68"/>
      <c r="AG542" s="68"/>
      <c r="AH542" s="68"/>
      <c r="AI542" s="68"/>
      <c r="AJ542" s="68"/>
      <c r="AK542" s="68"/>
      <c r="AL542" s="68"/>
      <c r="AM542" s="68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</row>
    <row r="543" spans="1:49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7"/>
      <c r="X543" s="37"/>
      <c r="Y543" s="67"/>
      <c r="Z543" s="67"/>
      <c r="AA543" s="67"/>
      <c r="AB543" s="67"/>
      <c r="AC543" s="67"/>
      <c r="AD543" s="67"/>
      <c r="AE543" s="67"/>
      <c r="AF543" s="68"/>
      <c r="AG543" s="68"/>
      <c r="AH543" s="68"/>
      <c r="AI543" s="68"/>
      <c r="AJ543" s="68"/>
      <c r="AK543" s="68"/>
      <c r="AL543" s="68"/>
      <c r="AM543" s="68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</row>
    <row r="544" spans="1:49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7"/>
      <c r="X544" s="37"/>
      <c r="Y544" s="67"/>
      <c r="Z544" s="67"/>
      <c r="AA544" s="67"/>
      <c r="AB544" s="67"/>
      <c r="AC544" s="67"/>
      <c r="AD544" s="67"/>
      <c r="AE544" s="67"/>
      <c r="AF544" s="68"/>
      <c r="AG544" s="68"/>
      <c r="AH544" s="68"/>
      <c r="AI544" s="68"/>
      <c r="AJ544" s="68"/>
      <c r="AK544" s="68"/>
      <c r="AL544" s="68"/>
      <c r="AM544" s="68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</row>
    <row r="545" spans="1:49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7"/>
      <c r="X545" s="37"/>
      <c r="Y545" s="67"/>
      <c r="Z545" s="67"/>
      <c r="AA545" s="67"/>
      <c r="AB545" s="67"/>
      <c r="AC545" s="67"/>
      <c r="AD545" s="67"/>
      <c r="AE545" s="67"/>
      <c r="AF545" s="68"/>
      <c r="AG545" s="68"/>
      <c r="AH545" s="68"/>
      <c r="AI545" s="68"/>
      <c r="AJ545" s="68"/>
      <c r="AK545" s="68"/>
      <c r="AL545" s="68"/>
      <c r="AM545" s="68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</row>
    <row r="546" spans="1:49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7"/>
      <c r="X546" s="37"/>
      <c r="Y546" s="67"/>
      <c r="Z546" s="67"/>
      <c r="AA546" s="67"/>
      <c r="AB546" s="67"/>
      <c r="AC546" s="67"/>
      <c r="AD546" s="67"/>
      <c r="AE546" s="67"/>
      <c r="AF546" s="68"/>
      <c r="AG546" s="68"/>
      <c r="AH546" s="68"/>
      <c r="AI546" s="68"/>
      <c r="AJ546" s="68"/>
      <c r="AK546" s="68"/>
      <c r="AL546" s="68"/>
      <c r="AM546" s="68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</row>
    <row r="547" spans="1:49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7"/>
      <c r="X547" s="37"/>
      <c r="Y547" s="67"/>
      <c r="Z547" s="67"/>
      <c r="AA547" s="67"/>
      <c r="AB547" s="67"/>
      <c r="AC547" s="67"/>
      <c r="AD547" s="67"/>
      <c r="AE547" s="67"/>
      <c r="AF547" s="68"/>
      <c r="AG547" s="68"/>
      <c r="AH547" s="68"/>
      <c r="AI547" s="68"/>
      <c r="AJ547" s="68"/>
      <c r="AK547" s="68"/>
      <c r="AL547" s="68"/>
      <c r="AM547" s="68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</row>
    <row r="548" spans="1:49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7"/>
      <c r="X548" s="37"/>
      <c r="Y548" s="67"/>
      <c r="Z548" s="67"/>
      <c r="AA548" s="67"/>
      <c r="AB548" s="67"/>
      <c r="AC548" s="67"/>
      <c r="AD548" s="67"/>
      <c r="AE548" s="67"/>
      <c r="AF548" s="68"/>
      <c r="AG548" s="68"/>
      <c r="AH548" s="68"/>
      <c r="AI548" s="68"/>
      <c r="AJ548" s="68"/>
      <c r="AK548" s="68"/>
      <c r="AL548" s="68"/>
      <c r="AM548" s="68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</row>
    <row r="549" spans="1: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7"/>
      <c r="X549" s="37"/>
      <c r="Y549" s="67"/>
      <c r="Z549" s="67"/>
      <c r="AA549" s="67"/>
      <c r="AB549" s="67"/>
      <c r="AC549" s="67"/>
      <c r="AD549" s="67"/>
      <c r="AE549" s="67"/>
      <c r="AF549" s="68"/>
      <c r="AG549" s="68"/>
      <c r="AH549" s="68"/>
      <c r="AI549" s="68"/>
      <c r="AJ549" s="68"/>
      <c r="AK549" s="68"/>
      <c r="AL549" s="68"/>
      <c r="AM549" s="68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</row>
    <row r="550" spans="1:49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7"/>
      <c r="X550" s="37"/>
      <c r="Y550" s="67"/>
      <c r="Z550" s="67"/>
      <c r="AA550" s="67"/>
      <c r="AB550" s="67"/>
      <c r="AC550" s="67"/>
      <c r="AD550" s="67"/>
      <c r="AE550" s="67"/>
      <c r="AF550" s="68"/>
      <c r="AG550" s="68"/>
      <c r="AH550" s="68"/>
      <c r="AI550" s="68"/>
      <c r="AJ550" s="68"/>
      <c r="AK550" s="68"/>
      <c r="AL550" s="68"/>
      <c r="AM550" s="68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</row>
    <row r="551" spans="1:49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7"/>
      <c r="X551" s="37"/>
      <c r="Y551" s="67"/>
      <c r="Z551" s="67"/>
      <c r="AA551" s="67"/>
      <c r="AB551" s="67"/>
      <c r="AC551" s="67"/>
      <c r="AD551" s="67"/>
      <c r="AE551" s="67"/>
      <c r="AF551" s="68"/>
      <c r="AG551" s="68"/>
      <c r="AH551" s="68"/>
      <c r="AI551" s="68"/>
      <c r="AJ551" s="68"/>
      <c r="AK551" s="68"/>
      <c r="AL551" s="68"/>
      <c r="AM551" s="68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</row>
    <row r="552" spans="1:49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7"/>
      <c r="X552" s="37"/>
      <c r="Y552" s="67"/>
      <c r="Z552" s="67"/>
      <c r="AA552" s="67"/>
      <c r="AB552" s="67"/>
      <c r="AC552" s="67"/>
      <c r="AD552" s="67"/>
      <c r="AE552" s="67"/>
      <c r="AF552" s="68"/>
      <c r="AG552" s="68"/>
      <c r="AH552" s="68"/>
      <c r="AI552" s="68"/>
      <c r="AJ552" s="68"/>
      <c r="AK552" s="68"/>
      <c r="AL552" s="68"/>
      <c r="AM552" s="68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</row>
    <row r="553" spans="1:49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7"/>
      <c r="X553" s="37"/>
      <c r="Y553" s="67"/>
      <c r="Z553" s="67"/>
      <c r="AA553" s="67"/>
      <c r="AB553" s="67"/>
      <c r="AC553" s="67"/>
      <c r="AD553" s="67"/>
      <c r="AE553" s="67"/>
      <c r="AF553" s="68"/>
      <c r="AG553" s="68"/>
      <c r="AH553" s="68"/>
      <c r="AI553" s="68"/>
      <c r="AJ553" s="68"/>
      <c r="AK553" s="68"/>
      <c r="AL553" s="68"/>
      <c r="AM553" s="68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</row>
    <row r="554" spans="1:49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7"/>
      <c r="X554" s="37"/>
      <c r="Y554" s="67"/>
      <c r="Z554" s="67"/>
      <c r="AA554" s="67"/>
      <c r="AB554" s="67"/>
      <c r="AC554" s="67"/>
      <c r="AD554" s="67"/>
      <c r="AE554" s="67"/>
      <c r="AF554" s="68"/>
      <c r="AG554" s="68"/>
      <c r="AH554" s="68"/>
      <c r="AI554" s="68"/>
      <c r="AJ554" s="68"/>
      <c r="AK554" s="68"/>
      <c r="AL554" s="68"/>
      <c r="AM554" s="68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</row>
    <row r="555" spans="1:49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7"/>
      <c r="X555" s="37"/>
      <c r="Y555" s="67"/>
      <c r="Z555" s="67"/>
      <c r="AA555" s="67"/>
      <c r="AB555" s="67"/>
      <c r="AC555" s="67"/>
      <c r="AD555" s="67"/>
      <c r="AE555" s="67"/>
      <c r="AF555" s="68"/>
      <c r="AG555" s="68"/>
      <c r="AH555" s="68"/>
      <c r="AI555" s="68"/>
      <c r="AJ555" s="68"/>
      <c r="AK555" s="68"/>
      <c r="AL555" s="68"/>
      <c r="AM555" s="68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</row>
    <row r="556" spans="1:49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7"/>
      <c r="X556" s="37"/>
      <c r="Y556" s="67"/>
      <c r="Z556" s="67"/>
      <c r="AA556" s="67"/>
      <c r="AB556" s="67"/>
      <c r="AC556" s="67"/>
      <c r="AD556" s="67"/>
      <c r="AE556" s="67"/>
      <c r="AF556" s="68"/>
      <c r="AG556" s="68"/>
      <c r="AH556" s="68"/>
      <c r="AI556" s="68"/>
      <c r="AJ556" s="68"/>
      <c r="AK556" s="68"/>
      <c r="AL556" s="68"/>
      <c r="AM556" s="68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</row>
    <row r="557" spans="1:49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7"/>
      <c r="X557" s="37"/>
      <c r="Y557" s="67"/>
      <c r="Z557" s="67"/>
      <c r="AA557" s="67"/>
      <c r="AB557" s="67"/>
      <c r="AC557" s="67"/>
      <c r="AD557" s="67"/>
      <c r="AE557" s="67"/>
      <c r="AF557" s="68"/>
      <c r="AG557" s="68"/>
      <c r="AH557" s="68"/>
      <c r="AI557" s="68"/>
      <c r="AJ557" s="68"/>
      <c r="AK557" s="68"/>
      <c r="AL557" s="68"/>
      <c r="AM557" s="68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</row>
    <row r="558" spans="1:49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7"/>
      <c r="X558" s="37"/>
      <c r="Y558" s="67"/>
      <c r="Z558" s="67"/>
      <c r="AA558" s="67"/>
      <c r="AB558" s="67"/>
      <c r="AC558" s="67"/>
      <c r="AD558" s="67"/>
      <c r="AE558" s="67"/>
      <c r="AF558" s="68"/>
      <c r="AG558" s="68"/>
      <c r="AH558" s="68"/>
      <c r="AI558" s="68"/>
      <c r="AJ558" s="68"/>
      <c r="AK558" s="68"/>
      <c r="AL558" s="68"/>
      <c r="AM558" s="68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</row>
    <row r="559" spans="1:4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7"/>
      <c r="X559" s="37"/>
      <c r="Y559" s="67"/>
      <c r="Z559" s="67"/>
      <c r="AA559" s="67"/>
      <c r="AB559" s="67"/>
      <c r="AC559" s="67"/>
      <c r="AD559" s="67"/>
      <c r="AE559" s="67"/>
      <c r="AF559" s="68"/>
      <c r="AG559" s="68"/>
      <c r="AH559" s="68"/>
      <c r="AI559" s="68"/>
      <c r="AJ559" s="68"/>
      <c r="AK559" s="68"/>
      <c r="AL559" s="68"/>
      <c r="AM559" s="68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</row>
    <row r="560" spans="1:49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7"/>
      <c r="X560" s="37"/>
      <c r="Y560" s="67"/>
      <c r="Z560" s="67"/>
      <c r="AA560" s="67"/>
      <c r="AB560" s="67"/>
      <c r="AC560" s="67"/>
      <c r="AD560" s="67"/>
      <c r="AE560" s="67"/>
      <c r="AF560" s="68"/>
      <c r="AG560" s="68"/>
      <c r="AH560" s="68"/>
      <c r="AI560" s="68"/>
      <c r="AJ560" s="68"/>
      <c r="AK560" s="68"/>
      <c r="AL560" s="68"/>
      <c r="AM560" s="68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</row>
    <row r="561" spans="1:49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7"/>
      <c r="X561" s="37"/>
      <c r="Y561" s="67"/>
      <c r="Z561" s="67"/>
      <c r="AA561" s="67"/>
      <c r="AB561" s="67"/>
      <c r="AC561" s="67"/>
      <c r="AD561" s="67"/>
      <c r="AE561" s="67"/>
      <c r="AF561" s="68"/>
      <c r="AG561" s="68"/>
      <c r="AH561" s="68"/>
      <c r="AI561" s="68"/>
      <c r="AJ561" s="68"/>
      <c r="AK561" s="68"/>
      <c r="AL561" s="68"/>
      <c r="AM561" s="68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</row>
    <row r="562" spans="1:49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7"/>
      <c r="X562" s="37"/>
      <c r="Y562" s="67"/>
      <c r="Z562" s="67"/>
      <c r="AA562" s="67"/>
      <c r="AB562" s="67"/>
      <c r="AC562" s="67"/>
      <c r="AD562" s="67"/>
      <c r="AE562" s="67"/>
      <c r="AF562" s="68"/>
      <c r="AG562" s="68"/>
      <c r="AH562" s="68"/>
      <c r="AI562" s="68"/>
      <c r="AJ562" s="68"/>
      <c r="AK562" s="68"/>
      <c r="AL562" s="68"/>
      <c r="AM562" s="68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</row>
    <row r="563" spans="1:49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7"/>
      <c r="X563" s="37"/>
      <c r="Y563" s="67"/>
      <c r="Z563" s="67"/>
      <c r="AA563" s="67"/>
      <c r="AB563" s="67"/>
      <c r="AC563" s="67"/>
      <c r="AD563" s="67"/>
      <c r="AE563" s="67"/>
      <c r="AF563" s="68"/>
      <c r="AG563" s="68"/>
      <c r="AH563" s="68"/>
      <c r="AI563" s="68"/>
      <c r="AJ563" s="68"/>
      <c r="AK563" s="68"/>
      <c r="AL563" s="68"/>
      <c r="AM563" s="68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</row>
    <row r="564" spans="1:49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7"/>
      <c r="X564" s="37"/>
      <c r="Y564" s="67"/>
      <c r="Z564" s="67"/>
      <c r="AA564" s="67"/>
      <c r="AB564" s="67"/>
      <c r="AC564" s="67"/>
      <c r="AD564" s="67"/>
      <c r="AE564" s="67"/>
      <c r="AF564" s="68"/>
      <c r="AG564" s="68"/>
      <c r="AH564" s="68"/>
      <c r="AI564" s="68"/>
      <c r="AJ564" s="68"/>
      <c r="AK564" s="68"/>
      <c r="AL564" s="68"/>
      <c r="AM564" s="68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</row>
    <row r="565" spans="1:49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7"/>
      <c r="X565" s="37"/>
      <c r="Y565" s="67"/>
      <c r="Z565" s="67"/>
      <c r="AA565" s="67"/>
      <c r="AB565" s="67"/>
      <c r="AC565" s="67"/>
      <c r="AD565" s="67"/>
      <c r="AE565" s="67"/>
      <c r="AF565" s="68"/>
      <c r="AG565" s="68"/>
      <c r="AH565" s="68"/>
      <c r="AI565" s="68"/>
      <c r="AJ565" s="68"/>
      <c r="AK565" s="68"/>
      <c r="AL565" s="68"/>
      <c r="AM565" s="68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</row>
    <row r="566" spans="1:49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7"/>
      <c r="X566" s="37"/>
      <c r="Y566" s="67"/>
      <c r="Z566" s="67"/>
      <c r="AA566" s="67"/>
      <c r="AB566" s="67"/>
      <c r="AC566" s="67"/>
      <c r="AD566" s="67"/>
      <c r="AE566" s="67"/>
      <c r="AF566" s="68"/>
      <c r="AG566" s="68"/>
      <c r="AH566" s="68"/>
      <c r="AI566" s="68"/>
      <c r="AJ566" s="68"/>
      <c r="AK566" s="68"/>
      <c r="AL566" s="68"/>
      <c r="AM566" s="68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</row>
    <row r="567" spans="1:49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7"/>
      <c r="X567" s="37"/>
      <c r="Y567" s="67"/>
      <c r="Z567" s="67"/>
      <c r="AA567" s="67"/>
      <c r="AB567" s="67"/>
      <c r="AC567" s="67"/>
      <c r="AD567" s="67"/>
      <c r="AE567" s="67"/>
      <c r="AF567" s="68"/>
      <c r="AG567" s="68"/>
      <c r="AH567" s="68"/>
      <c r="AI567" s="68"/>
      <c r="AJ567" s="68"/>
      <c r="AK567" s="68"/>
      <c r="AL567" s="68"/>
      <c r="AM567" s="68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</row>
    <row r="568" spans="1:49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7"/>
      <c r="X568" s="37"/>
      <c r="Y568" s="67"/>
      <c r="Z568" s="67"/>
      <c r="AA568" s="67"/>
      <c r="AB568" s="67"/>
      <c r="AC568" s="67"/>
      <c r="AD568" s="67"/>
      <c r="AE568" s="67"/>
      <c r="AF568" s="68"/>
      <c r="AG568" s="68"/>
      <c r="AH568" s="68"/>
      <c r="AI568" s="68"/>
      <c r="AJ568" s="68"/>
      <c r="AK568" s="68"/>
      <c r="AL568" s="68"/>
      <c r="AM568" s="68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</row>
    <row r="569" spans="1:4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7"/>
      <c r="X569" s="37"/>
      <c r="Y569" s="67"/>
      <c r="Z569" s="67"/>
      <c r="AA569" s="67"/>
      <c r="AB569" s="67"/>
      <c r="AC569" s="67"/>
      <c r="AD569" s="67"/>
      <c r="AE569" s="67"/>
      <c r="AF569" s="68"/>
      <c r="AG569" s="68"/>
      <c r="AH569" s="68"/>
      <c r="AI569" s="68"/>
      <c r="AJ569" s="68"/>
      <c r="AK569" s="68"/>
      <c r="AL569" s="68"/>
      <c r="AM569" s="68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</row>
    <row r="570" spans="1:49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7"/>
      <c r="X570" s="37"/>
      <c r="Y570" s="67"/>
      <c r="Z570" s="67"/>
      <c r="AA570" s="67"/>
      <c r="AB570" s="67"/>
      <c r="AC570" s="67"/>
      <c r="AD570" s="67"/>
      <c r="AE570" s="67"/>
      <c r="AF570" s="68"/>
      <c r="AG570" s="68"/>
      <c r="AH570" s="68"/>
      <c r="AI570" s="68"/>
      <c r="AJ570" s="68"/>
      <c r="AK570" s="68"/>
      <c r="AL570" s="68"/>
      <c r="AM570" s="68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</row>
    <row r="571" spans="1:49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7"/>
      <c r="X571" s="37"/>
      <c r="Y571" s="67"/>
      <c r="Z571" s="67"/>
      <c r="AA571" s="67"/>
      <c r="AB571" s="67"/>
      <c r="AC571" s="67"/>
      <c r="AD571" s="67"/>
      <c r="AE571" s="67"/>
      <c r="AF571" s="68"/>
      <c r="AG571" s="68"/>
      <c r="AH571" s="68"/>
      <c r="AI571" s="68"/>
      <c r="AJ571" s="68"/>
      <c r="AK571" s="68"/>
      <c r="AL571" s="68"/>
      <c r="AM571" s="68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</row>
    <row r="572" spans="1:49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7"/>
      <c r="X572" s="37"/>
      <c r="Y572" s="67"/>
      <c r="Z572" s="67"/>
      <c r="AA572" s="67"/>
      <c r="AB572" s="67"/>
      <c r="AC572" s="67"/>
      <c r="AD572" s="67"/>
      <c r="AE572" s="67"/>
      <c r="AF572" s="68"/>
      <c r="AG572" s="68"/>
      <c r="AH572" s="68"/>
      <c r="AI572" s="68"/>
      <c r="AJ572" s="68"/>
      <c r="AK572" s="68"/>
      <c r="AL572" s="68"/>
      <c r="AM572" s="68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</row>
    <row r="573" spans="1:49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7"/>
      <c r="X573" s="37"/>
      <c r="Y573" s="67"/>
      <c r="Z573" s="67"/>
      <c r="AA573" s="67"/>
      <c r="AB573" s="67"/>
      <c r="AC573" s="67"/>
      <c r="AD573" s="67"/>
      <c r="AE573" s="67"/>
      <c r="AF573" s="68"/>
      <c r="AG573" s="68"/>
      <c r="AH573" s="68"/>
      <c r="AI573" s="68"/>
      <c r="AJ573" s="68"/>
      <c r="AK573" s="68"/>
      <c r="AL573" s="68"/>
      <c r="AM573" s="68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</row>
    <row r="574" spans="1:49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7"/>
      <c r="X574" s="37"/>
      <c r="Y574" s="67"/>
      <c r="Z574" s="67"/>
      <c r="AA574" s="67"/>
      <c r="AB574" s="67"/>
      <c r="AC574" s="67"/>
      <c r="AD574" s="67"/>
      <c r="AE574" s="67"/>
      <c r="AF574" s="68"/>
      <c r="AG574" s="68"/>
      <c r="AH574" s="68"/>
      <c r="AI574" s="68"/>
      <c r="AJ574" s="68"/>
      <c r="AK574" s="68"/>
      <c r="AL574" s="68"/>
      <c r="AM574" s="68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</row>
    <row r="575" spans="1:49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7"/>
      <c r="X575" s="37"/>
      <c r="Y575" s="67"/>
      <c r="Z575" s="67"/>
      <c r="AA575" s="67"/>
      <c r="AB575" s="67"/>
      <c r="AC575" s="67"/>
      <c r="AD575" s="67"/>
      <c r="AE575" s="67"/>
      <c r="AF575" s="68"/>
      <c r="AG575" s="68"/>
      <c r="AH575" s="68"/>
      <c r="AI575" s="68"/>
      <c r="AJ575" s="68"/>
      <c r="AK575" s="68"/>
      <c r="AL575" s="68"/>
      <c r="AM575" s="68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</row>
    <row r="576" spans="1:49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7"/>
      <c r="X576" s="37"/>
      <c r="Y576" s="67"/>
      <c r="Z576" s="67"/>
      <c r="AA576" s="67"/>
      <c r="AB576" s="67"/>
      <c r="AC576" s="67"/>
      <c r="AD576" s="67"/>
      <c r="AE576" s="67"/>
      <c r="AF576" s="68"/>
      <c r="AG576" s="68"/>
      <c r="AH576" s="68"/>
      <c r="AI576" s="68"/>
      <c r="AJ576" s="68"/>
      <c r="AK576" s="68"/>
      <c r="AL576" s="68"/>
      <c r="AM576" s="68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</row>
    <row r="577" spans="1:49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7"/>
      <c r="X577" s="37"/>
      <c r="Y577" s="67"/>
      <c r="Z577" s="67"/>
      <c r="AA577" s="67"/>
      <c r="AB577" s="67"/>
      <c r="AC577" s="67"/>
      <c r="AD577" s="67"/>
      <c r="AE577" s="67"/>
      <c r="AF577" s="68"/>
      <c r="AG577" s="68"/>
      <c r="AH577" s="68"/>
      <c r="AI577" s="68"/>
      <c r="AJ577" s="68"/>
      <c r="AK577" s="68"/>
      <c r="AL577" s="68"/>
      <c r="AM577" s="68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</row>
    <row r="578" spans="1:49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7"/>
      <c r="X578" s="37"/>
      <c r="Y578" s="67"/>
      <c r="Z578" s="67"/>
      <c r="AA578" s="67"/>
      <c r="AB578" s="67"/>
      <c r="AC578" s="67"/>
      <c r="AD578" s="67"/>
      <c r="AE578" s="67"/>
      <c r="AF578" s="68"/>
      <c r="AG578" s="68"/>
      <c r="AH578" s="68"/>
      <c r="AI578" s="68"/>
      <c r="AJ578" s="68"/>
      <c r="AK578" s="68"/>
      <c r="AL578" s="68"/>
      <c r="AM578" s="68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</row>
    <row r="579" spans="1:4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7"/>
      <c r="X579" s="37"/>
      <c r="Y579" s="67"/>
      <c r="Z579" s="67"/>
      <c r="AA579" s="67"/>
      <c r="AB579" s="67"/>
      <c r="AC579" s="67"/>
      <c r="AD579" s="67"/>
      <c r="AE579" s="67"/>
      <c r="AF579" s="68"/>
      <c r="AG579" s="68"/>
      <c r="AH579" s="68"/>
      <c r="AI579" s="68"/>
      <c r="AJ579" s="68"/>
      <c r="AK579" s="68"/>
      <c r="AL579" s="68"/>
      <c r="AM579" s="68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</row>
    <row r="580" spans="1:49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7"/>
      <c r="X580" s="37"/>
      <c r="Y580" s="67"/>
      <c r="Z580" s="67"/>
      <c r="AA580" s="67"/>
      <c r="AB580" s="67"/>
      <c r="AC580" s="67"/>
      <c r="AD580" s="67"/>
      <c r="AE580" s="67"/>
      <c r="AF580" s="68"/>
      <c r="AG580" s="68"/>
      <c r="AH580" s="68"/>
      <c r="AI580" s="68"/>
      <c r="AJ580" s="68"/>
      <c r="AK580" s="68"/>
      <c r="AL580" s="68"/>
      <c r="AM580" s="68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</row>
    <row r="581" spans="1:49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7"/>
      <c r="X581" s="37"/>
      <c r="Y581" s="67"/>
      <c r="Z581" s="67"/>
      <c r="AA581" s="67"/>
      <c r="AB581" s="67"/>
      <c r="AC581" s="67"/>
      <c r="AD581" s="67"/>
      <c r="AE581" s="67"/>
      <c r="AF581" s="68"/>
      <c r="AG581" s="68"/>
      <c r="AH581" s="68"/>
      <c r="AI581" s="68"/>
      <c r="AJ581" s="68"/>
      <c r="AK581" s="68"/>
      <c r="AL581" s="68"/>
      <c r="AM581" s="68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</row>
    <row r="582" spans="1:49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7"/>
      <c r="X582" s="37"/>
      <c r="Y582" s="67"/>
      <c r="Z582" s="67"/>
      <c r="AA582" s="67"/>
      <c r="AB582" s="67"/>
      <c r="AC582" s="67"/>
      <c r="AD582" s="67"/>
      <c r="AE582" s="67"/>
      <c r="AF582" s="68"/>
      <c r="AG582" s="68"/>
      <c r="AH582" s="68"/>
      <c r="AI582" s="68"/>
      <c r="AJ582" s="68"/>
      <c r="AK582" s="68"/>
      <c r="AL582" s="68"/>
      <c r="AM582" s="68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</row>
    <row r="583" spans="1:49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7"/>
      <c r="X583" s="37"/>
      <c r="Y583" s="67"/>
      <c r="Z583" s="67"/>
      <c r="AA583" s="67"/>
      <c r="AB583" s="67"/>
      <c r="AC583" s="67"/>
      <c r="AD583" s="67"/>
      <c r="AE583" s="67"/>
      <c r="AF583" s="68"/>
      <c r="AG583" s="68"/>
      <c r="AH583" s="68"/>
      <c r="AI583" s="68"/>
      <c r="AJ583" s="68"/>
      <c r="AK583" s="68"/>
      <c r="AL583" s="68"/>
      <c r="AM583" s="68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</row>
    <row r="584" spans="1:49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7"/>
      <c r="X584" s="37"/>
      <c r="Y584" s="67"/>
      <c r="Z584" s="67"/>
      <c r="AA584" s="67"/>
      <c r="AB584" s="67"/>
      <c r="AC584" s="67"/>
      <c r="AD584" s="67"/>
      <c r="AE584" s="67"/>
      <c r="AF584" s="68"/>
      <c r="AG584" s="68"/>
      <c r="AH584" s="68"/>
      <c r="AI584" s="68"/>
      <c r="AJ584" s="68"/>
      <c r="AK584" s="68"/>
      <c r="AL584" s="68"/>
      <c r="AM584" s="68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</row>
    <row r="585" spans="1:49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7"/>
      <c r="X585" s="37"/>
      <c r="Y585" s="67"/>
      <c r="Z585" s="67"/>
      <c r="AA585" s="67"/>
      <c r="AB585" s="67"/>
      <c r="AC585" s="67"/>
      <c r="AD585" s="67"/>
      <c r="AE585" s="67"/>
      <c r="AF585" s="68"/>
      <c r="AG585" s="68"/>
      <c r="AH585" s="68"/>
      <c r="AI585" s="68"/>
      <c r="AJ585" s="68"/>
      <c r="AK585" s="68"/>
      <c r="AL585" s="68"/>
      <c r="AM585" s="68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</row>
    <row r="586" spans="1:49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7"/>
      <c r="X586" s="37"/>
      <c r="Y586" s="67"/>
      <c r="Z586" s="67"/>
      <c r="AA586" s="67"/>
      <c r="AB586" s="67"/>
      <c r="AC586" s="67"/>
      <c r="AD586" s="67"/>
      <c r="AE586" s="67"/>
      <c r="AF586" s="68"/>
      <c r="AG586" s="68"/>
      <c r="AH586" s="68"/>
      <c r="AI586" s="68"/>
      <c r="AJ586" s="68"/>
      <c r="AK586" s="68"/>
      <c r="AL586" s="68"/>
      <c r="AM586" s="68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</row>
    <row r="587" spans="1:49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7"/>
      <c r="X587" s="37"/>
      <c r="Y587" s="67"/>
      <c r="Z587" s="67"/>
      <c r="AA587" s="67"/>
      <c r="AB587" s="67"/>
      <c r="AC587" s="67"/>
      <c r="AD587" s="67"/>
      <c r="AE587" s="67"/>
      <c r="AF587" s="68"/>
      <c r="AG587" s="68"/>
      <c r="AH587" s="68"/>
      <c r="AI587" s="68"/>
      <c r="AJ587" s="68"/>
      <c r="AK587" s="68"/>
      <c r="AL587" s="68"/>
      <c r="AM587" s="68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</row>
    <row r="588" spans="1:49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7"/>
      <c r="X588" s="37"/>
      <c r="Y588" s="67"/>
      <c r="Z588" s="67"/>
      <c r="AA588" s="67"/>
      <c r="AB588" s="67"/>
      <c r="AC588" s="67"/>
      <c r="AD588" s="67"/>
      <c r="AE588" s="67"/>
      <c r="AF588" s="68"/>
      <c r="AG588" s="68"/>
      <c r="AH588" s="68"/>
      <c r="AI588" s="68"/>
      <c r="AJ588" s="68"/>
      <c r="AK588" s="68"/>
      <c r="AL588" s="68"/>
      <c r="AM588" s="68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</row>
    <row r="589" spans="1:4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7"/>
      <c r="X589" s="37"/>
      <c r="Y589" s="67"/>
      <c r="Z589" s="67"/>
      <c r="AA589" s="67"/>
      <c r="AB589" s="67"/>
      <c r="AC589" s="67"/>
      <c r="AD589" s="67"/>
      <c r="AE589" s="67"/>
      <c r="AF589" s="68"/>
      <c r="AG589" s="68"/>
      <c r="AH589" s="68"/>
      <c r="AI589" s="68"/>
      <c r="AJ589" s="68"/>
      <c r="AK589" s="68"/>
      <c r="AL589" s="68"/>
      <c r="AM589" s="68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</row>
    <row r="590" spans="1:49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7"/>
      <c r="X590" s="37"/>
      <c r="Y590" s="67"/>
      <c r="Z590" s="67"/>
      <c r="AA590" s="67"/>
      <c r="AB590" s="67"/>
      <c r="AC590" s="67"/>
      <c r="AD590" s="67"/>
      <c r="AE590" s="67"/>
      <c r="AF590" s="68"/>
      <c r="AG590" s="68"/>
      <c r="AH590" s="68"/>
      <c r="AI590" s="68"/>
      <c r="AJ590" s="68"/>
      <c r="AK590" s="68"/>
      <c r="AL590" s="68"/>
      <c r="AM590" s="68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</row>
    <row r="591" spans="1:49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7"/>
      <c r="X591" s="37"/>
      <c r="Y591" s="67"/>
      <c r="Z591" s="67"/>
      <c r="AA591" s="67"/>
      <c r="AB591" s="67"/>
      <c r="AC591" s="67"/>
      <c r="AD591" s="67"/>
      <c r="AE591" s="67"/>
      <c r="AF591" s="68"/>
      <c r="AG591" s="68"/>
      <c r="AH591" s="68"/>
      <c r="AI591" s="68"/>
      <c r="AJ591" s="68"/>
      <c r="AK591" s="68"/>
      <c r="AL591" s="68"/>
      <c r="AM591" s="68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</row>
    <row r="592" spans="1:49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7"/>
      <c r="X592" s="37"/>
      <c r="Y592" s="67"/>
      <c r="Z592" s="67"/>
      <c r="AA592" s="67"/>
      <c r="AB592" s="67"/>
      <c r="AC592" s="67"/>
      <c r="AD592" s="67"/>
      <c r="AE592" s="67"/>
      <c r="AF592" s="68"/>
      <c r="AG592" s="68"/>
      <c r="AH592" s="68"/>
      <c r="AI592" s="68"/>
      <c r="AJ592" s="68"/>
      <c r="AK592" s="68"/>
      <c r="AL592" s="68"/>
      <c r="AM592" s="68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</row>
    <row r="593" spans="1:49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7"/>
      <c r="X593" s="37"/>
      <c r="Y593" s="67"/>
      <c r="Z593" s="67"/>
      <c r="AA593" s="67"/>
      <c r="AB593" s="67"/>
      <c r="AC593" s="67"/>
      <c r="AD593" s="67"/>
      <c r="AE593" s="67"/>
      <c r="AF593" s="68"/>
      <c r="AG593" s="68"/>
      <c r="AH593" s="68"/>
      <c r="AI593" s="68"/>
      <c r="AJ593" s="68"/>
      <c r="AK593" s="68"/>
      <c r="AL593" s="68"/>
      <c r="AM593" s="68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</row>
    <row r="594" spans="1:49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7"/>
      <c r="X594" s="37"/>
      <c r="Y594" s="67"/>
      <c r="Z594" s="67"/>
      <c r="AA594" s="67"/>
      <c r="AB594" s="67"/>
      <c r="AC594" s="67"/>
      <c r="AD594" s="67"/>
      <c r="AE594" s="67"/>
      <c r="AF594" s="68"/>
      <c r="AG594" s="68"/>
      <c r="AH594" s="68"/>
      <c r="AI594" s="68"/>
      <c r="AJ594" s="68"/>
      <c r="AK594" s="68"/>
      <c r="AL594" s="68"/>
      <c r="AM594" s="68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</row>
    <row r="595" spans="1:49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7"/>
      <c r="X595" s="37"/>
      <c r="Y595" s="67"/>
      <c r="Z595" s="67"/>
      <c r="AA595" s="67"/>
      <c r="AB595" s="67"/>
      <c r="AC595" s="67"/>
      <c r="AD595" s="67"/>
      <c r="AE595" s="67"/>
      <c r="AF595" s="68"/>
      <c r="AG595" s="68"/>
      <c r="AH595" s="68"/>
      <c r="AI595" s="68"/>
      <c r="AJ595" s="68"/>
      <c r="AK595" s="68"/>
      <c r="AL595" s="68"/>
      <c r="AM595" s="68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</row>
    <row r="596" spans="1:49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7"/>
      <c r="X596" s="37"/>
      <c r="Y596" s="67"/>
      <c r="Z596" s="67"/>
      <c r="AA596" s="67"/>
      <c r="AB596" s="67"/>
      <c r="AC596" s="67"/>
      <c r="AD596" s="67"/>
      <c r="AE596" s="67"/>
      <c r="AF596" s="68"/>
      <c r="AG596" s="68"/>
      <c r="AH596" s="68"/>
      <c r="AI596" s="68"/>
      <c r="AJ596" s="68"/>
      <c r="AK596" s="68"/>
      <c r="AL596" s="68"/>
      <c r="AM596" s="68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</row>
    <row r="597" spans="1:49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7"/>
      <c r="X597" s="37"/>
      <c r="Y597" s="67"/>
      <c r="Z597" s="67"/>
      <c r="AA597" s="67"/>
      <c r="AB597" s="67"/>
      <c r="AC597" s="67"/>
      <c r="AD597" s="67"/>
      <c r="AE597" s="67"/>
      <c r="AF597" s="68"/>
      <c r="AG597" s="68"/>
      <c r="AH597" s="68"/>
      <c r="AI597" s="68"/>
      <c r="AJ597" s="68"/>
      <c r="AK597" s="68"/>
      <c r="AL597" s="68"/>
      <c r="AM597" s="68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</row>
    <row r="598" spans="1:49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7"/>
      <c r="X598" s="37"/>
      <c r="Y598" s="67"/>
      <c r="Z598" s="67"/>
      <c r="AA598" s="67"/>
      <c r="AB598" s="67"/>
      <c r="AC598" s="67"/>
      <c r="AD598" s="67"/>
      <c r="AE598" s="67"/>
      <c r="AF598" s="68"/>
      <c r="AG598" s="68"/>
      <c r="AH598" s="68"/>
      <c r="AI598" s="68"/>
      <c r="AJ598" s="68"/>
      <c r="AK598" s="68"/>
      <c r="AL598" s="68"/>
      <c r="AM598" s="68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</row>
    <row r="599" spans="1:4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7"/>
      <c r="X599" s="37"/>
      <c r="Y599" s="67"/>
      <c r="Z599" s="67"/>
      <c r="AA599" s="67"/>
      <c r="AB599" s="67"/>
      <c r="AC599" s="67"/>
      <c r="AD599" s="67"/>
      <c r="AE599" s="67"/>
      <c r="AF599" s="68"/>
      <c r="AG599" s="68"/>
      <c r="AH599" s="68"/>
      <c r="AI599" s="68"/>
      <c r="AJ599" s="68"/>
      <c r="AK599" s="68"/>
      <c r="AL599" s="68"/>
      <c r="AM599" s="68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</row>
    <row r="600" spans="1:49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7"/>
      <c r="X600" s="37"/>
      <c r="Y600" s="67"/>
      <c r="Z600" s="67"/>
      <c r="AA600" s="67"/>
      <c r="AB600" s="67"/>
      <c r="AC600" s="67"/>
      <c r="AD600" s="67"/>
      <c r="AE600" s="67"/>
      <c r="AF600" s="68"/>
      <c r="AG600" s="68"/>
      <c r="AH600" s="68"/>
      <c r="AI600" s="68"/>
      <c r="AJ600" s="68"/>
      <c r="AK600" s="68"/>
      <c r="AL600" s="68"/>
      <c r="AM600" s="68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</row>
    <row r="601" spans="1:49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7"/>
      <c r="X601" s="37"/>
      <c r="Y601" s="67"/>
      <c r="Z601" s="67"/>
      <c r="AA601" s="67"/>
      <c r="AB601" s="67"/>
      <c r="AC601" s="67"/>
      <c r="AD601" s="67"/>
      <c r="AE601" s="67"/>
      <c r="AF601" s="68"/>
      <c r="AG601" s="68"/>
      <c r="AH601" s="68"/>
      <c r="AI601" s="68"/>
      <c r="AJ601" s="68"/>
      <c r="AK601" s="68"/>
      <c r="AL601" s="68"/>
      <c r="AM601" s="68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</row>
    <row r="602" spans="1:49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7"/>
      <c r="X602" s="37"/>
      <c r="Y602" s="67"/>
      <c r="Z602" s="67"/>
      <c r="AA602" s="67"/>
      <c r="AB602" s="67"/>
      <c r="AC602" s="67"/>
      <c r="AD602" s="67"/>
      <c r="AE602" s="67"/>
      <c r="AF602" s="68"/>
      <c r="AG602" s="68"/>
      <c r="AH602" s="68"/>
      <c r="AI602" s="68"/>
      <c r="AJ602" s="68"/>
      <c r="AK602" s="68"/>
      <c r="AL602" s="68"/>
      <c r="AM602" s="68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</row>
    <row r="603" spans="1:49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7"/>
      <c r="X603" s="37"/>
      <c r="Y603" s="67"/>
      <c r="Z603" s="67"/>
      <c r="AA603" s="67"/>
      <c r="AB603" s="67"/>
      <c r="AC603" s="67"/>
      <c r="AD603" s="67"/>
      <c r="AE603" s="67"/>
      <c r="AF603" s="68"/>
      <c r="AG603" s="68"/>
      <c r="AH603" s="68"/>
      <c r="AI603" s="68"/>
      <c r="AJ603" s="68"/>
      <c r="AK603" s="68"/>
      <c r="AL603" s="68"/>
      <c r="AM603" s="68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</row>
    <row r="604" spans="1:49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7"/>
      <c r="X604" s="37"/>
      <c r="Y604" s="67"/>
      <c r="Z604" s="67"/>
      <c r="AA604" s="67"/>
      <c r="AB604" s="67"/>
      <c r="AC604" s="67"/>
      <c r="AD604" s="67"/>
      <c r="AE604" s="67"/>
      <c r="AF604" s="68"/>
      <c r="AG604" s="68"/>
      <c r="AH604" s="68"/>
      <c r="AI604" s="68"/>
      <c r="AJ604" s="68"/>
      <c r="AK604" s="68"/>
      <c r="AL604" s="68"/>
      <c r="AM604" s="68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</row>
    <row r="605" spans="1:49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7"/>
      <c r="X605" s="37"/>
      <c r="Y605" s="67"/>
      <c r="Z605" s="67"/>
      <c r="AA605" s="67"/>
      <c r="AB605" s="67"/>
      <c r="AC605" s="67"/>
      <c r="AD605" s="67"/>
      <c r="AE605" s="67"/>
      <c r="AF605" s="68"/>
      <c r="AG605" s="68"/>
      <c r="AH605" s="68"/>
      <c r="AI605" s="68"/>
      <c r="AJ605" s="68"/>
      <c r="AK605" s="68"/>
      <c r="AL605" s="68"/>
      <c r="AM605" s="68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</row>
    <row r="606" spans="1:49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7"/>
      <c r="X606" s="37"/>
      <c r="Y606" s="67"/>
      <c r="Z606" s="67"/>
      <c r="AA606" s="67"/>
      <c r="AB606" s="67"/>
      <c r="AC606" s="67"/>
      <c r="AD606" s="67"/>
      <c r="AE606" s="67"/>
      <c r="AF606" s="68"/>
      <c r="AG606" s="68"/>
      <c r="AH606" s="68"/>
      <c r="AI606" s="68"/>
      <c r="AJ606" s="68"/>
      <c r="AK606" s="68"/>
      <c r="AL606" s="68"/>
      <c r="AM606" s="68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</row>
    <row r="607" spans="1:49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7"/>
      <c r="X607" s="37"/>
      <c r="Y607" s="67"/>
      <c r="Z607" s="67"/>
      <c r="AA607" s="67"/>
      <c r="AB607" s="67"/>
      <c r="AC607" s="67"/>
      <c r="AD607" s="67"/>
      <c r="AE607" s="67"/>
      <c r="AF607" s="68"/>
      <c r="AG607" s="68"/>
      <c r="AH607" s="68"/>
      <c r="AI607" s="68"/>
      <c r="AJ607" s="68"/>
      <c r="AK607" s="68"/>
      <c r="AL607" s="68"/>
      <c r="AM607" s="68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</row>
    <row r="608" spans="1:49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7"/>
      <c r="X608" s="37"/>
      <c r="Y608" s="67"/>
      <c r="Z608" s="67"/>
      <c r="AA608" s="67"/>
      <c r="AB608" s="67"/>
      <c r="AC608" s="67"/>
      <c r="AD608" s="67"/>
      <c r="AE608" s="67"/>
      <c r="AF608" s="68"/>
      <c r="AG608" s="68"/>
      <c r="AH608" s="68"/>
      <c r="AI608" s="68"/>
      <c r="AJ608" s="68"/>
      <c r="AK608" s="68"/>
      <c r="AL608" s="68"/>
      <c r="AM608" s="68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</row>
    <row r="609" spans="1:4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7"/>
      <c r="X609" s="37"/>
      <c r="Y609" s="67"/>
      <c r="Z609" s="67"/>
      <c r="AA609" s="67"/>
      <c r="AB609" s="67"/>
      <c r="AC609" s="67"/>
      <c r="AD609" s="67"/>
      <c r="AE609" s="67"/>
      <c r="AF609" s="68"/>
      <c r="AG609" s="68"/>
      <c r="AH609" s="68"/>
      <c r="AI609" s="68"/>
      <c r="AJ609" s="68"/>
      <c r="AK609" s="68"/>
      <c r="AL609" s="68"/>
      <c r="AM609" s="68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</row>
    <row r="610" spans="1:49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7"/>
      <c r="X610" s="37"/>
      <c r="Y610" s="67"/>
      <c r="Z610" s="67"/>
      <c r="AA610" s="67"/>
      <c r="AB610" s="67"/>
      <c r="AC610" s="67"/>
      <c r="AD610" s="67"/>
      <c r="AE610" s="67"/>
      <c r="AF610" s="68"/>
      <c r="AG610" s="68"/>
      <c r="AH610" s="68"/>
      <c r="AI610" s="68"/>
      <c r="AJ610" s="68"/>
      <c r="AK610" s="68"/>
      <c r="AL610" s="68"/>
      <c r="AM610" s="68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</row>
    <row r="611" spans="1:49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7"/>
      <c r="X611" s="37"/>
      <c r="Y611" s="67"/>
      <c r="Z611" s="67"/>
      <c r="AA611" s="67"/>
      <c r="AB611" s="67"/>
      <c r="AC611" s="67"/>
      <c r="AD611" s="67"/>
      <c r="AE611" s="67"/>
      <c r="AF611" s="68"/>
      <c r="AG611" s="68"/>
      <c r="AH611" s="68"/>
      <c r="AI611" s="68"/>
      <c r="AJ611" s="68"/>
      <c r="AK611" s="68"/>
      <c r="AL611" s="68"/>
      <c r="AM611" s="68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</row>
    <row r="612" spans="1:49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7"/>
      <c r="X612" s="37"/>
      <c r="Y612" s="67"/>
      <c r="Z612" s="67"/>
      <c r="AA612" s="67"/>
      <c r="AB612" s="67"/>
      <c r="AC612" s="67"/>
      <c r="AD612" s="67"/>
      <c r="AE612" s="67"/>
      <c r="AF612" s="68"/>
      <c r="AG612" s="68"/>
      <c r="AH612" s="68"/>
      <c r="AI612" s="68"/>
      <c r="AJ612" s="68"/>
      <c r="AK612" s="68"/>
      <c r="AL612" s="68"/>
      <c r="AM612" s="68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</row>
    <row r="613" spans="1:49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7"/>
      <c r="X613" s="37"/>
      <c r="Y613" s="67"/>
      <c r="Z613" s="67"/>
      <c r="AA613" s="67"/>
      <c r="AB613" s="67"/>
      <c r="AC613" s="67"/>
      <c r="AD613" s="67"/>
      <c r="AE613" s="67"/>
      <c r="AF613" s="68"/>
      <c r="AG613" s="68"/>
      <c r="AH613" s="68"/>
      <c r="AI613" s="68"/>
      <c r="AJ613" s="68"/>
      <c r="AK613" s="68"/>
      <c r="AL613" s="68"/>
      <c r="AM613" s="68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</row>
    <row r="614" spans="1:49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7"/>
      <c r="X614" s="37"/>
      <c r="Y614" s="67"/>
      <c r="Z614" s="67"/>
      <c r="AA614" s="67"/>
      <c r="AB614" s="67"/>
      <c r="AC614" s="67"/>
      <c r="AD614" s="67"/>
      <c r="AE614" s="67"/>
      <c r="AF614" s="68"/>
      <c r="AG614" s="68"/>
      <c r="AH614" s="68"/>
      <c r="AI614" s="68"/>
      <c r="AJ614" s="68"/>
      <c r="AK614" s="68"/>
      <c r="AL614" s="68"/>
      <c r="AM614" s="68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</row>
    <row r="615" spans="1:49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7"/>
      <c r="X615" s="37"/>
      <c r="Y615" s="67"/>
      <c r="Z615" s="67"/>
      <c r="AA615" s="67"/>
      <c r="AB615" s="67"/>
      <c r="AC615" s="67"/>
      <c r="AD615" s="67"/>
      <c r="AE615" s="67"/>
      <c r="AF615" s="68"/>
      <c r="AG615" s="68"/>
      <c r="AH615" s="68"/>
      <c r="AI615" s="68"/>
      <c r="AJ615" s="68"/>
      <c r="AK615" s="68"/>
      <c r="AL615" s="68"/>
      <c r="AM615" s="68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</row>
    <row r="616" spans="1:49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7"/>
      <c r="X616" s="37"/>
      <c r="Y616" s="67"/>
      <c r="Z616" s="67"/>
      <c r="AA616" s="67"/>
      <c r="AB616" s="67"/>
      <c r="AC616" s="67"/>
      <c r="AD616" s="67"/>
      <c r="AE616" s="67"/>
      <c r="AF616" s="68"/>
      <c r="AG616" s="68"/>
      <c r="AH616" s="68"/>
      <c r="AI616" s="68"/>
      <c r="AJ616" s="68"/>
      <c r="AK616" s="68"/>
      <c r="AL616" s="68"/>
      <c r="AM616" s="68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</row>
    <row r="617" spans="1:49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7"/>
      <c r="X617" s="37"/>
      <c r="Y617" s="67"/>
      <c r="Z617" s="67"/>
      <c r="AA617" s="67"/>
      <c r="AB617" s="67"/>
      <c r="AC617" s="67"/>
      <c r="AD617" s="67"/>
      <c r="AE617" s="67"/>
      <c r="AF617" s="68"/>
      <c r="AG617" s="68"/>
      <c r="AH617" s="68"/>
      <c r="AI617" s="68"/>
      <c r="AJ617" s="68"/>
      <c r="AK617" s="68"/>
      <c r="AL617" s="68"/>
      <c r="AM617" s="68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</row>
    <row r="618" spans="1:49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7"/>
      <c r="X618" s="37"/>
      <c r="Y618" s="67"/>
      <c r="Z618" s="67"/>
      <c r="AA618" s="67"/>
      <c r="AB618" s="67"/>
      <c r="AC618" s="67"/>
      <c r="AD618" s="67"/>
      <c r="AE618" s="67"/>
      <c r="AF618" s="68"/>
      <c r="AG618" s="68"/>
      <c r="AH618" s="68"/>
      <c r="AI618" s="68"/>
      <c r="AJ618" s="68"/>
      <c r="AK618" s="68"/>
      <c r="AL618" s="68"/>
      <c r="AM618" s="68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</row>
    <row r="619" spans="1:4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7"/>
      <c r="X619" s="37"/>
      <c r="Y619" s="67"/>
      <c r="Z619" s="67"/>
      <c r="AA619" s="67"/>
      <c r="AB619" s="67"/>
      <c r="AC619" s="67"/>
      <c r="AD619" s="67"/>
      <c r="AE619" s="67"/>
      <c r="AF619" s="68"/>
      <c r="AG619" s="68"/>
      <c r="AH619" s="68"/>
      <c r="AI619" s="68"/>
      <c r="AJ619" s="68"/>
      <c r="AK619" s="68"/>
      <c r="AL619" s="68"/>
      <c r="AM619" s="68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</row>
    <row r="620" spans="1:49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7"/>
      <c r="X620" s="37"/>
      <c r="Y620" s="67"/>
      <c r="Z620" s="67"/>
      <c r="AA620" s="67"/>
      <c r="AB620" s="67"/>
      <c r="AC620" s="67"/>
      <c r="AD620" s="67"/>
      <c r="AE620" s="67"/>
      <c r="AF620" s="68"/>
      <c r="AG620" s="68"/>
      <c r="AH620" s="68"/>
      <c r="AI620" s="68"/>
      <c r="AJ620" s="68"/>
      <c r="AK620" s="68"/>
      <c r="AL620" s="68"/>
      <c r="AM620" s="68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</row>
    <row r="621" spans="1:49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7"/>
      <c r="X621" s="37"/>
      <c r="Y621" s="67"/>
      <c r="Z621" s="67"/>
      <c r="AA621" s="67"/>
      <c r="AB621" s="67"/>
      <c r="AC621" s="67"/>
      <c r="AD621" s="67"/>
      <c r="AE621" s="67"/>
      <c r="AF621" s="68"/>
      <c r="AG621" s="68"/>
      <c r="AH621" s="68"/>
      <c r="AI621" s="68"/>
      <c r="AJ621" s="68"/>
      <c r="AK621" s="68"/>
      <c r="AL621" s="68"/>
      <c r="AM621" s="68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</row>
    <row r="622" spans="1:49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7"/>
      <c r="X622" s="37"/>
      <c r="Y622" s="67"/>
      <c r="Z622" s="67"/>
      <c r="AA622" s="67"/>
      <c r="AB622" s="67"/>
      <c r="AC622" s="67"/>
      <c r="AD622" s="67"/>
      <c r="AE622" s="67"/>
      <c r="AF622" s="68"/>
      <c r="AG622" s="68"/>
      <c r="AH622" s="68"/>
      <c r="AI622" s="68"/>
      <c r="AJ622" s="68"/>
      <c r="AK622" s="68"/>
      <c r="AL622" s="68"/>
      <c r="AM622" s="68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</row>
    <row r="623" spans="1:49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7"/>
      <c r="X623" s="37"/>
      <c r="Y623" s="67"/>
      <c r="Z623" s="67"/>
      <c r="AA623" s="67"/>
      <c r="AB623" s="67"/>
      <c r="AC623" s="67"/>
      <c r="AD623" s="67"/>
      <c r="AE623" s="67"/>
      <c r="AF623" s="68"/>
      <c r="AG623" s="68"/>
      <c r="AH623" s="68"/>
      <c r="AI623" s="68"/>
      <c r="AJ623" s="68"/>
      <c r="AK623" s="68"/>
      <c r="AL623" s="68"/>
      <c r="AM623" s="68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</row>
    <row r="624" spans="1:49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7"/>
      <c r="X624" s="37"/>
      <c r="Y624" s="67"/>
      <c r="Z624" s="67"/>
      <c r="AA624" s="67"/>
      <c r="AB624" s="67"/>
      <c r="AC624" s="67"/>
      <c r="AD624" s="67"/>
      <c r="AE624" s="67"/>
      <c r="AF624" s="68"/>
      <c r="AG624" s="68"/>
      <c r="AH624" s="68"/>
      <c r="AI624" s="68"/>
      <c r="AJ624" s="68"/>
      <c r="AK624" s="68"/>
      <c r="AL624" s="68"/>
      <c r="AM624" s="68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</row>
    <row r="625" spans="1:49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7"/>
      <c r="X625" s="37"/>
      <c r="Y625" s="67"/>
      <c r="Z625" s="67"/>
      <c r="AA625" s="67"/>
      <c r="AB625" s="67"/>
      <c r="AC625" s="67"/>
      <c r="AD625" s="67"/>
      <c r="AE625" s="67"/>
      <c r="AF625" s="68"/>
      <c r="AG625" s="68"/>
      <c r="AH625" s="68"/>
      <c r="AI625" s="68"/>
      <c r="AJ625" s="68"/>
      <c r="AK625" s="68"/>
      <c r="AL625" s="68"/>
      <c r="AM625" s="68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</row>
    <row r="626" spans="1:49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7"/>
      <c r="X626" s="37"/>
      <c r="Y626" s="67"/>
      <c r="Z626" s="67"/>
      <c r="AA626" s="67"/>
      <c r="AB626" s="67"/>
      <c r="AC626" s="67"/>
      <c r="AD626" s="67"/>
      <c r="AE626" s="67"/>
      <c r="AF626" s="68"/>
      <c r="AG626" s="68"/>
      <c r="AH626" s="68"/>
      <c r="AI626" s="68"/>
      <c r="AJ626" s="68"/>
      <c r="AK626" s="68"/>
      <c r="AL626" s="68"/>
      <c r="AM626" s="68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</row>
    <row r="627" spans="1:49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7"/>
      <c r="X627" s="37"/>
      <c r="Y627" s="67"/>
      <c r="Z627" s="67"/>
      <c r="AA627" s="67"/>
      <c r="AB627" s="67"/>
      <c r="AC627" s="67"/>
      <c r="AD627" s="67"/>
      <c r="AE627" s="67"/>
      <c r="AF627" s="68"/>
      <c r="AG627" s="68"/>
      <c r="AH627" s="68"/>
      <c r="AI627" s="68"/>
      <c r="AJ627" s="68"/>
      <c r="AK627" s="68"/>
      <c r="AL627" s="68"/>
      <c r="AM627" s="68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</row>
    <row r="628" spans="1:49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7"/>
      <c r="X628" s="37"/>
      <c r="Y628" s="67"/>
      <c r="Z628" s="67"/>
      <c r="AA628" s="67"/>
      <c r="AB628" s="67"/>
      <c r="AC628" s="67"/>
      <c r="AD628" s="67"/>
      <c r="AE628" s="67"/>
      <c r="AF628" s="68"/>
      <c r="AG628" s="68"/>
      <c r="AH628" s="68"/>
      <c r="AI628" s="68"/>
      <c r="AJ628" s="68"/>
      <c r="AK628" s="68"/>
      <c r="AL628" s="68"/>
      <c r="AM628" s="68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</row>
    <row r="629" spans="1:4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7"/>
      <c r="X629" s="37"/>
      <c r="Y629" s="67"/>
      <c r="Z629" s="67"/>
      <c r="AA629" s="67"/>
      <c r="AB629" s="67"/>
      <c r="AC629" s="67"/>
      <c r="AD629" s="67"/>
      <c r="AE629" s="67"/>
      <c r="AF629" s="68"/>
      <c r="AG629" s="68"/>
      <c r="AH629" s="68"/>
      <c r="AI629" s="68"/>
      <c r="AJ629" s="68"/>
      <c r="AK629" s="68"/>
      <c r="AL629" s="68"/>
      <c r="AM629" s="68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</row>
    <row r="630" spans="1:49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7"/>
      <c r="X630" s="37"/>
      <c r="Y630" s="67"/>
      <c r="Z630" s="67"/>
      <c r="AA630" s="67"/>
      <c r="AB630" s="67"/>
      <c r="AC630" s="67"/>
      <c r="AD630" s="67"/>
      <c r="AE630" s="67"/>
      <c r="AF630" s="68"/>
      <c r="AG630" s="68"/>
      <c r="AH630" s="68"/>
      <c r="AI630" s="68"/>
      <c r="AJ630" s="68"/>
      <c r="AK630" s="68"/>
      <c r="AL630" s="68"/>
      <c r="AM630" s="68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</row>
    <row r="631" spans="1:49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7"/>
      <c r="X631" s="37"/>
      <c r="Y631" s="67"/>
      <c r="Z631" s="67"/>
      <c r="AA631" s="67"/>
      <c r="AB631" s="67"/>
      <c r="AC631" s="67"/>
      <c r="AD631" s="67"/>
      <c r="AE631" s="67"/>
      <c r="AF631" s="68"/>
      <c r="AG631" s="68"/>
      <c r="AH631" s="68"/>
      <c r="AI631" s="68"/>
      <c r="AJ631" s="68"/>
      <c r="AK631" s="68"/>
      <c r="AL631" s="68"/>
      <c r="AM631" s="68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</row>
    <row r="632" spans="1:49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7"/>
      <c r="X632" s="37"/>
      <c r="Y632" s="67"/>
      <c r="Z632" s="67"/>
      <c r="AA632" s="67"/>
      <c r="AB632" s="67"/>
      <c r="AC632" s="67"/>
      <c r="AD632" s="67"/>
      <c r="AE632" s="67"/>
      <c r="AF632" s="68"/>
      <c r="AG632" s="68"/>
      <c r="AH632" s="68"/>
      <c r="AI632" s="68"/>
      <c r="AJ632" s="68"/>
      <c r="AK632" s="68"/>
      <c r="AL632" s="68"/>
      <c r="AM632" s="68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</row>
    <row r="633" spans="1:49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7"/>
      <c r="X633" s="37"/>
      <c r="Y633" s="67"/>
      <c r="Z633" s="67"/>
      <c r="AA633" s="67"/>
      <c r="AB633" s="67"/>
      <c r="AC633" s="67"/>
      <c r="AD633" s="67"/>
      <c r="AE633" s="67"/>
      <c r="AF633" s="68"/>
      <c r="AG633" s="68"/>
      <c r="AH633" s="68"/>
      <c r="AI633" s="68"/>
      <c r="AJ633" s="68"/>
      <c r="AK633" s="68"/>
      <c r="AL633" s="68"/>
      <c r="AM633" s="68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</row>
    <row r="634" spans="1:49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7"/>
      <c r="X634" s="37"/>
      <c r="Y634" s="67"/>
      <c r="Z634" s="67"/>
      <c r="AA634" s="67"/>
      <c r="AB634" s="67"/>
      <c r="AC634" s="67"/>
      <c r="AD634" s="67"/>
      <c r="AE634" s="67"/>
      <c r="AF634" s="68"/>
      <c r="AG634" s="68"/>
      <c r="AH634" s="68"/>
      <c r="AI634" s="68"/>
      <c r="AJ634" s="68"/>
      <c r="AK634" s="68"/>
      <c r="AL634" s="68"/>
      <c r="AM634" s="68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</row>
    <row r="635" spans="1:49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7"/>
      <c r="X635" s="37"/>
      <c r="Y635" s="67"/>
      <c r="Z635" s="67"/>
      <c r="AA635" s="67"/>
      <c r="AB635" s="67"/>
      <c r="AC635" s="67"/>
      <c r="AD635" s="67"/>
      <c r="AE635" s="67"/>
      <c r="AF635" s="68"/>
      <c r="AG635" s="68"/>
      <c r="AH635" s="68"/>
      <c r="AI635" s="68"/>
      <c r="AJ635" s="68"/>
      <c r="AK635" s="68"/>
      <c r="AL635" s="68"/>
      <c r="AM635" s="68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</row>
    <row r="636" spans="1:49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7"/>
      <c r="X636" s="37"/>
      <c r="Y636" s="67"/>
      <c r="Z636" s="67"/>
      <c r="AA636" s="67"/>
      <c r="AB636" s="67"/>
      <c r="AC636" s="67"/>
      <c r="AD636" s="67"/>
      <c r="AE636" s="67"/>
      <c r="AF636" s="68"/>
      <c r="AG636" s="68"/>
      <c r="AH636" s="68"/>
      <c r="AI636" s="68"/>
      <c r="AJ636" s="68"/>
      <c r="AK636" s="68"/>
      <c r="AL636" s="68"/>
      <c r="AM636" s="68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</row>
    <row r="637" spans="1:49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7"/>
      <c r="X637" s="37"/>
      <c r="Y637" s="67"/>
      <c r="Z637" s="67"/>
      <c r="AA637" s="67"/>
      <c r="AB637" s="67"/>
      <c r="AC637" s="67"/>
      <c r="AD637" s="67"/>
      <c r="AE637" s="67"/>
      <c r="AF637" s="68"/>
      <c r="AG637" s="68"/>
      <c r="AH637" s="68"/>
      <c r="AI637" s="68"/>
      <c r="AJ637" s="68"/>
      <c r="AK637" s="68"/>
      <c r="AL637" s="68"/>
      <c r="AM637" s="68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</row>
    <row r="638" spans="1:49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7"/>
      <c r="X638" s="37"/>
      <c r="Y638" s="67"/>
      <c r="Z638" s="67"/>
      <c r="AA638" s="67"/>
      <c r="AB638" s="67"/>
      <c r="AC638" s="67"/>
      <c r="AD638" s="67"/>
      <c r="AE638" s="67"/>
      <c r="AF638" s="68"/>
      <c r="AG638" s="68"/>
      <c r="AH638" s="68"/>
      <c r="AI638" s="68"/>
      <c r="AJ638" s="68"/>
      <c r="AK638" s="68"/>
      <c r="AL638" s="68"/>
      <c r="AM638" s="68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</row>
    <row r="639" spans="1:4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7"/>
      <c r="X639" s="37"/>
      <c r="Y639" s="67"/>
      <c r="Z639" s="67"/>
      <c r="AA639" s="67"/>
      <c r="AB639" s="67"/>
      <c r="AC639" s="67"/>
      <c r="AD639" s="67"/>
      <c r="AE639" s="67"/>
      <c r="AF639" s="68"/>
      <c r="AG639" s="68"/>
      <c r="AH639" s="68"/>
      <c r="AI639" s="68"/>
      <c r="AJ639" s="68"/>
      <c r="AK639" s="68"/>
      <c r="AL639" s="68"/>
      <c r="AM639" s="68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</row>
    <row r="640" spans="1:49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7"/>
      <c r="X640" s="37"/>
      <c r="Y640" s="67"/>
      <c r="Z640" s="67"/>
      <c r="AA640" s="67"/>
      <c r="AB640" s="67"/>
      <c r="AC640" s="67"/>
      <c r="AD640" s="67"/>
      <c r="AE640" s="67"/>
      <c r="AF640" s="68"/>
      <c r="AG640" s="68"/>
      <c r="AH640" s="68"/>
      <c r="AI640" s="68"/>
      <c r="AJ640" s="68"/>
      <c r="AK640" s="68"/>
      <c r="AL640" s="68"/>
      <c r="AM640" s="68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</row>
    <row r="641" spans="1:49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7"/>
      <c r="X641" s="37"/>
      <c r="Y641" s="67"/>
      <c r="Z641" s="67"/>
      <c r="AA641" s="67"/>
      <c r="AB641" s="67"/>
      <c r="AC641" s="67"/>
      <c r="AD641" s="67"/>
      <c r="AE641" s="67"/>
      <c r="AF641" s="68"/>
      <c r="AG641" s="68"/>
      <c r="AH641" s="68"/>
      <c r="AI641" s="68"/>
      <c r="AJ641" s="68"/>
      <c r="AK641" s="68"/>
      <c r="AL641" s="68"/>
      <c r="AM641" s="68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</row>
    <row r="642" spans="1:49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7"/>
      <c r="X642" s="37"/>
      <c r="Y642" s="67"/>
      <c r="Z642" s="67"/>
      <c r="AA642" s="67"/>
      <c r="AB642" s="67"/>
      <c r="AC642" s="67"/>
      <c r="AD642" s="67"/>
      <c r="AE642" s="67"/>
      <c r="AF642" s="68"/>
      <c r="AG642" s="68"/>
      <c r="AH642" s="68"/>
      <c r="AI642" s="68"/>
      <c r="AJ642" s="68"/>
      <c r="AK642" s="68"/>
      <c r="AL642" s="68"/>
      <c r="AM642" s="68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</row>
    <row r="643" spans="1:49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7"/>
      <c r="X643" s="37"/>
      <c r="Y643" s="67"/>
      <c r="Z643" s="67"/>
      <c r="AA643" s="67"/>
      <c r="AB643" s="67"/>
      <c r="AC643" s="67"/>
      <c r="AD643" s="67"/>
      <c r="AE643" s="67"/>
      <c r="AF643" s="68"/>
      <c r="AG643" s="68"/>
      <c r="AH643" s="68"/>
      <c r="AI643" s="68"/>
      <c r="AJ643" s="68"/>
      <c r="AK643" s="68"/>
      <c r="AL643" s="68"/>
      <c r="AM643" s="68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</row>
    <row r="644" spans="1:49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7"/>
      <c r="X644" s="37"/>
      <c r="Y644" s="67"/>
      <c r="Z644" s="67"/>
      <c r="AA644" s="67"/>
      <c r="AB644" s="67"/>
      <c r="AC644" s="67"/>
      <c r="AD644" s="67"/>
      <c r="AE644" s="67"/>
      <c r="AF644" s="68"/>
      <c r="AG644" s="68"/>
      <c r="AH644" s="68"/>
      <c r="AI644" s="68"/>
      <c r="AJ644" s="68"/>
      <c r="AK644" s="68"/>
      <c r="AL644" s="68"/>
      <c r="AM644" s="68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</row>
    <row r="645" spans="1:49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7"/>
      <c r="X645" s="37"/>
      <c r="Y645" s="67"/>
      <c r="Z645" s="67"/>
      <c r="AA645" s="67"/>
      <c r="AB645" s="67"/>
      <c r="AC645" s="67"/>
      <c r="AD645" s="67"/>
      <c r="AE645" s="67"/>
      <c r="AF645" s="68"/>
      <c r="AG645" s="68"/>
      <c r="AH645" s="68"/>
      <c r="AI645" s="68"/>
      <c r="AJ645" s="68"/>
      <c r="AK645" s="68"/>
      <c r="AL645" s="68"/>
      <c r="AM645" s="68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</row>
    <row r="646" spans="1:49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7"/>
      <c r="X646" s="37"/>
      <c r="Y646" s="67"/>
      <c r="Z646" s="67"/>
      <c r="AA646" s="67"/>
      <c r="AB646" s="67"/>
      <c r="AC646" s="67"/>
      <c r="AD646" s="67"/>
      <c r="AE646" s="67"/>
      <c r="AF646" s="68"/>
      <c r="AG646" s="68"/>
      <c r="AH646" s="68"/>
      <c r="AI646" s="68"/>
      <c r="AJ646" s="68"/>
      <c r="AK646" s="68"/>
      <c r="AL646" s="68"/>
      <c r="AM646" s="68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</row>
    <row r="647" spans="1:49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7"/>
      <c r="X647" s="37"/>
      <c r="Y647" s="67"/>
      <c r="Z647" s="67"/>
      <c r="AA647" s="67"/>
      <c r="AB647" s="67"/>
      <c r="AC647" s="67"/>
      <c r="AD647" s="67"/>
      <c r="AE647" s="67"/>
      <c r="AF647" s="68"/>
      <c r="AG647" s="68"/>
      <c r="AH647" s="68"/>
      <c r="AI647" s="68"/>
      <c r="AJ647" s="68"/>
      <c r="AK647" s="68"/>
      <c r="AL647" s="68"/>
      <c r="AM647" s="68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</row>
    <row r="648" spans="1:49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7"/>
      <c r="X648" s="37"/>
      <c r="Y648" s="67"/>
      <c r="Z648" s="67"/>
      <c r="AA648" s="67"/>
      <c r="AB648" s="67"/>
      <c r="AC648" s="67"/>
      <c r="AD648" s="67"/>
      <c r="AE648" s="67"/>
      <c r="AF648" s="68"/>
      <c r="AG648" s="68"/>
      <c r="AH648" s="68"/>
      <c r="AI648" s="68"/>
      <c r="AJ648" s="68"/>
      <c r="AK648" s="68"/>
      <c r="AL648" s="68"/>
      <c r="AM648" s="68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</row>
    <row r="649" spans="1: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7"/>
      <c r="X649" s="37"/>
      <c r="Y649" s="67"/>
      <c r="Z649" s="67"/>
      <c r="AA649" s="67"/>
      <c r="AB649" s="67"/>
      <c r="AC649" s="67"/>
      <c r="AD649" s="67"/>
      <c r="AE649" s="67"/>
      <c r="AF649" s="68"/>
      <c r="AG649" s="68"/>
      <c r="AH649" s="68"/>
      <c r="AI649" s="68"/>
      <c r="AJ649" s="68"/>
      <c r="AK649" s="68"/>
      <c r="AL649" s="68"/>
      <c r="AM649" s="68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</row>
    <row r="650" spans="1:49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7"/>
      <c r="X650" s="37"/>
      <c r="Y650" s="67"/>
      <c r="Z650" s="67"/>
      <c r="AA650" s="67"/>
      <c r="AB650" s="67"/>
      <c r="AC650" s="67"/>
      <c r="AD650" s="67"/>
      <c r="AE650" s="67"/>
      <c r="AF650" s="68"/>
      <c r="AG650" s="68"/>
      <c r="AH650" s="68"/>
      <c r="AI650" s="68"/>
      <c r="AJ650" s="68"/>
      <c r="AK650" s="68"/>
      <c r="AL650" s="68"/>
      <c r="AM650" s="68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</row>
    <row r="651" spans="1:49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7"/>
      <c r="X651" s="37"/>
      <c r="Y651" s="67"/>
      <c r="Z651" s="67"/>
      <c r="AA651" s="67"/>
      <c r="AB651" s="67"/>
      <c r="AC651" s="67"/>
      <c r="AD651" s="67"/>
      <c r="AE651" s="67"/>
      <c r="AF651" s="68"/>
      <c r="AG651" s="68"/>
      <c r="AH651" s="68"/>
      <c r="AI651" s="68"/>
      <c r="AJ651" s="68"/>
      <c r="AK651" s="68"/>
      <c r="AL651" s="68"/>
      <c r="AM651" s="68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</row>
    <row r="652" spans="1:49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7"/>
      <c r="X652" s="37"/>
      <c r="Y652" s="67"/>
      <c r="Z652" s="67"/>
      <c r="AA652" s="67"/>
      <c r="AB652" s="67"/>
      <c r="AC652" s="67"/>
      <c r="AD652" s="67"/>
      <c r="AE652" s="67"/>
      <c r="AF652" s="68"/>
      <c r="AG652" s="68"/>
      <c r="AH652" s="68"/>
      <c r="AI652" s="68"/>
      <c r="AJ652" s="68"/>
      <c r="AK652" s="68"/>
      <c r="AL652" s="68"/>
      <c r="AM652" s="68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</row>
    <row r="653" spans="1:49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7"/>
      <c r="X653" s="37"/>
      <c r="Y653" s="67"/>
      <c r="Z653" s="67"/>
      <c r="AA653" s="67"/>
      <c r="AB653" s="67"/>
      <c r="AC653" s="67"/>
      <c r="AD653" s="67"/>
      <c r="AE653" s="67"/>
      <c r="AF653" s="68"/>
      <c r="AG653" s="68"/>
      <c r="AH653" s="68"/>
      <c r="AI653" s="68"/>
      <c r="AJ653" s="68"/>
      <c r="AK653" s="68"/>
      <c r="AL653" s="68"/>
      <c r="AM653" s="68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</row>
    <row r="654" spans="1:49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7"/>
      <c r="X654" s="37"/>
      <c r="Y654" s="67"/>
      <c r="Z654" s="67"/>
      <c r="AA654" s="67"/>
      <c r="AB654" s="67"/>
      <c r="AC654" s="67"/>
      <c r="AD654" s="67"/>
      <c r="AE654" s="67"/>
      <c r="AF654" s="68"/>
      <c r="AG654" s="68"/>
      <c r="AH654" s="68"/>
      <c r="AI654" s="68"/>
      <c r="AJ654" s="68"/>
      <c r="AK654" s="68"/>
      <c r="AL654" s="68"/>
      <c r="AM654" s="68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</row>
    <row r="655" spans="1:49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7"/>
      <c r="X655" s="37"/>
      <c r="Y655" s="67"/>
      <c r="Z655" s="67"/>
      <c r="AA655" s="67"/>
      <c r="AB655" s="67"/>
      <c r="AC655" s="67"/>
      <c r="AD655" s="67"/>
      <c r="AE655" s="67"/>
      <c r="AF655" s="68"/>
      <c r="AG655" s="68"/>
      <c r="AH655" s="68"/>
      <c r="AI655" s="68"/>
      <c r="AJ655" s="68"/>
      <c r="AK655" s="68"/>
      <c r="AL655" s="68"/>
      <c r="AM655" s="68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</row>
    <row r="656" spans="1:49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7"/>
      <c r="X656" s="37"/>
      <c r="Y656" s="67"/>
      <c r="Z656" s="67"/>
      <c r="AA656" s="67"/>
      <c r="AB656" s="67"/>
      <c r="AC656" s="67"/>
      <c r="AD656" s="67"/>
      <c r="AE656" s="67"/>
      <c r="AF656" s="68"/>
      <c r="AG656" s="68"/>
      <c r="AH656" s="68"/>
      <c r="AI656" s="68"/>
      <c r="AJ656" s="68"/>
      <c r="AK656" s="68"/>
      <c r="AL656" s="68"/>
      <c r="AM656" s="68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</row>
    <row r="657" spans="1:49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7"/>
      <c r="X657" s="37"/>
      <c r="Y657" s="67"/>
      <c r="Z657" s="67"/>
      <c r="AA657" s="67"/>
      <c r="AB657" s="67"/>
      <c r="AC657" s="67"/>
      <c r="AD657" s="67"/>
      <c r="AE657" s="67"/>
      <c r="AF657" s="68"/>
      <c r="AG657" s="68"/>
      <c r="AH657" s="68"/>
      <c r="AI657" s="68"/>
      <c r="AJ657" s="68"/>
      <c r="AK657" s="68"/>
      <c r="AL657" s="68"/>
      <c r="AM657" s="68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</row>
    <row r="658" spans="1:49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7"/>
      <c r="X658" s="37"/>
      <c r="Y658" s="67"/>
      <c r="Z658" s="67"/>
      <c r="AA658" s="67"/>
      <c r="AB658" s="67"/>
      <c r="AC658" s="67"/>
      <c r="AD658" s="67"/>
      <c r="AE658" s="67"/>
      <c r="AF658" s="68"/>
      <c r="AG658" s="68"/>
      <c r="AH658" s="68"/>
      <c r="AI658" s="68"/>
      <c r="AJ658" s="68"/>
      <c r="AK658" s="68"/>
      <c r="AL658" s="68"/>
      <c r="AM658" s="68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</row>
    <row r="659" spans="1:4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7"/>
      <c r="X659" s="37"/>
      <c r="Y659" s="67"/>
      <c r="Z659" s="67"/>
      <c r="AA659" s="67"/>
      <c r="AB659" s="67"/>
      <c r="AC659" s="67"/>
      <c r="AD659" s="67"/>
      <c r="AE659" s="67"/>
      <c r="AF659" s="68"/>
      <c r="AG659" s="68"/>
      <c r="AH659" s="68"/>
      <c r="AI659" s="68"/>
      <c r="AJ659" s="68"/>
      <c r="AK659" s="68"/>
      <c r="AL659" s="68"/>
      <c r="AM659" s="68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</row>
    <row r="660" spans="1:49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7"/>
      <c r="X660" s="37"/>
      <c r="Y660" s="67"/>
      <c r="Z660" s="67"/>
      <c r="AA660" s="67"/>
      <c r="AB660" s="67"/>
      <c r="AC660" s="67"/>
      <c r="AD660" s="67"/>
      <c r="AE660" s="67"/>
      <c r="AF660" s="68"/>
      <c r="AG660" s="68"/>
      <c r="AH660" s="68"/>
      <c r="AI660" s="68"/>
      <c r="AJ660" s="68"/>
      <c r="AK660" s="68"/>
      <c r="AL660" s="68"/>
      <c r="AM660" s="68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</row>
    <row r="661" spans="1:49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7"/>
      <c r="X661" s="37"/>
      <c r="Y661" s="67"/>
      <c r="Z661" s="67"/>
      <c r="AA661" s="67"/>
      <c r="AB661" s="67"/>
      <c r="AC661" s="67"/>
      <c r="AD661" s="67"/>
      <c r="AE661" s="67"/>
      <c r="AF661" s="68"/>
      <c r="AG661" s="68"/>
      <c r="AH661" s="68"/>
      <c r="AI661" s="68"/>
      <c r="AJ661" s="68"/>
      <c r="AK661" s="68"/>
      <c r="AL661" s="68"/>
      <c r="AM661" s="68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</row>
    <row r="662" spans="1:49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7"/>
      <c r="X662" s="37"/>
      <c r="Y662" s="67"/>
      <c r="Z662" s="67"/>
      <c r="AA662" s="67"/>
      <c r="AB662" s="67"/>
      <c r="AC662" s="67"/>
      <c r="AD662" s="67"/>
      <c r="AE662" s="67"/>
      <c r="AF662" s="68"/>
      <c r="AG662" s="68"/>
      <c r="AH662" s="68"/>
      <c r="AI662" s="68"/>
      <c r="AJ662" s="68"/>
      <c r="AK662" s="68"/>
      <c r="AL662" s="68"/>
      <c r="AM662" s="68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</row>
    <row r="663" spans="1:49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7"/>
      <c r="X663" s="37"/>
      <c r="Y663" s="67"/>
      <c r="Z663" s="67"/>
      <c r="AA663" s="67"/>
      <c r="AB663" s="67"/>
      <c r="AC663" s="67"/>
      <c r="AD663" s="67"/>
      <c r="AE663" s="67"/>
      <c r="AF663" s="68"/>
      <c r="AG663" s="68"/>
      <c r="AH663" s="68"/>
      <c r="AI663" s="68"/>
      <c r="AJ663" s="68"/>
      <c r="AK663" s="68"/>
      <c r="AL663" s="68"/>
      <c r="AM663" s="68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</row>
    <row r="664" spans="1:49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7"/>
      <c r="X664" s="37"/>
      <c r="Y664" s="67"/>
      <c r="Z664" s="67"/>
      <c r="AA664" s="67"/>
      <c r="AB664" s="67"/>
      <c r="AC664" s="67"/>
      <c r="AD664" s="67"/>
      <c r="AE664" s="67"/>
      <c r="AF664" s="68"/>
      <c r="AG664" s="68"/>
      <c r="AH664" s="68"/>
      <c r="AI664" s="68"/>
      <c r="AJ664" s="68"/>
      <c r="AK664" s="68"/>
      <c r="AL664" s="68"/>
      <c r="AM664" s="68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</row>
    <row r="665" spans="1:49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7"/>
      <c r="X665" s="37"/>
      <c r="Y665" s="67"/>
      <c r="Z665" s="67"/>
      <c r="AA665" s="67"/>
      <c r="AB665" s="67"/>
      <c r="AC665" s="67"/>
      <c r="AD665" s="67"/>
      <c r="AE665" s="67"/>
      <c r="AF665" s="68"/>
      <c r="AG665" s="68"/>
      <c r="AH665" s="68"/>
      <c r="AI665" s="68"/>
      <c r="AJ665" s="68"/>
      <c r="AK665" s="68"/>
      <c r="AL665" s="68"/>
      <c r="AM665" s="68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</row>
    <row r="666" spans="1:49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7"/>
      <c r="X666" s="37"/>
      <c r="Y666" s="67"/>
      <c r="Z666" s="67"/>
      <c r="AA666" s="67"/>
      <c r="AB666" s="67"/>
      <c r="AC666" s="67"/>
      <c r="AD666" s="67"/>
      <c r="AE666" s="67"/>
      <c r="AF666" s="68"/>
      <c r="AG666" s="68"/>
      <c r="AH666" s="68"/>
      <c r="AI666" s="68"/>
      <c r="AJ666" s="68"/>
      <c r="AK666" s="68"/>
      <c r="AL666" s="68"/>
      <c r="AM666" s="68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</row>
    <row r="667" spans="1:49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7"/>
      <c r="X667" s="37"/>
      <c r="Y667" s="67"/>
      <c r="Z667" s="67"/>
      <c r="AA667" s="67"/>
      <c r="AB667" s="67"/>
      <c r="AC667" s="67"/>
      <c r="AD667" s="67"/>
      <c r="AE667" s="67"/>
      <c r="AF667" s="68"/>
      <c r="AG667" s="68"/>
      <c r="AH667" s="68"/>
      <c r="AI667" s="68"/>
      <c r="AJ667" s="68"/>
      <c r="AK667" s="68"/>
      <c r="AL667" s="68"/>
      <c r="AM667" s="68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</row>
    <row r="668" spans="1:49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7"/>
      <c r="X668" s="37"/>
      <c r="Y668" s="67"/>
      <c r="Z668" s="67"/>
      <c r="AA668" s="67"/>
      <c r="AB668" s="67"/>
      <c r="AC668" s="67"/>
      <c r="AD668" s="67"/>
      <c r="AE668" s="67"/>
      <c r="AF668" s="68"/>
      <c r="AG668" s="68"/>
      <c r="AH668" s="68"/>
      <c r="AI668" s="68"/>
      <c r="AJ668" s="68"/>
      <c r="AK668" s="68"/>
      <c r="AL668" s="68"/>
      <c r="AM668" s="68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</row>
    <row r="669" spans="1:4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7"/>
      <c r="X669" s="37"/>
      <c r="Y669" s="67"/>
      <c r="Z669" s="67"/>
      <c r="AA669" s="67"/>
      <c r="AB669" s="67"/>
      <c r="AC669" s="67"/>
      <c r="AD669" s="67"/>
      <c r="AE669" s="67"/>
      <c r="AF669" s="68"/>
      <c r="AG669" s="68"/>
      <c r="AH669" s="68"/>
      <c r="AI669" s="68"/>
      <c r="AJ669" s="68"/>
      <c r="AK669" s="68"/>
      <c r="AL669" s="68"/>
      <c r="AM669" s="68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</row>
    <row r="670" spans="1:49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7"/>
      <c r="X670" s="37"/>
      <c r="Y670" s="67"/>
      <c r="Z670" s="67"/>
      <c r="AA670" s="67"/>
      <c r="AB670" s="67"/>
      <c r="AC670" s="67"/>
      <c r="AD670" s="67"/>
      <c r="AE670" s="67"/>
      <c r="AF670" s="68"/>
      <c r="AG670" s="68"/>
      <c r="AH670" s="68"/>
      <c r="AI670" s="68"/>
      <c r="AJ670" s="68"/>
      <c r="AK670" s="68"/>
      <c r="AL670" s="68"/>
      <c r="AM670" s="68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</row>
    <row r="671" spans="1:49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7"/>
      <c r="X671" s="37"/>
      <c r="Y671" s="67"/>
      <c r="Z671" s="67"/>
      <c r="AA671" s="67"/>
      <c r="AB671" s="67"/>
      <c r="AC671" s="67"/>
      <c r="AD671" s="67"/>
      <c r="AE671" s="67"/>
      <c r="AF671" s="68"/>
      <c r="AG671" s="68"/>
      <c r="AH671" s="68"/>
      <c r="AI671" s="68"/>
      <c r="AJ671" s="68"/>
      <c r="AK671" s="68"/>
      <c r="AL671" s="68"/>
      <c r="AM671" s="68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</row>
    <row r="672" spans="1:49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7"/>
      <c r="X672" s="37"/>
      <c r="Y672" s="67"/>
      <c r="Z672" s="67"/>
      <c r="AA672" s="67"/>
      <c r="AB672" s="67"/>
      <c r="AC672" s="67"/>
      <c r="AD672" s="67"/>
      <c r="AE672" s="67"/>
      <c r="AF672" s="68"/>
      <c r="AG672" s="68"/>
      <c r="AH672" s="68"/>
      <c r="AI672" s="68"/>
      <c r="AJ672" s="68"/>
      <c r="AK672" s="68"/>
      <c r="AL672" s="68"/>
      <c r="AM672" s="68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</row>
    <row r="673" spans="1:49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7"/>
      <c r="X673" s="37"/>
      <c r="Y673" s="67"/>
      <c r="Z673" s="67"/>
      <c r="AA673" s="67"/>
      <c r="AB673" s="67"/>
      <c r="AC673" s="67"/>
      <c r="AD673" s="67"/>
      <c r="AE673" s="67"/>
      <c r="AF673" s="68"/>
      <c r="AG673" s="68"/>
      <c r="AH673" s="68"/>
      <c r="AI673" s="68"/>
      <c r="AJ673" s="68"/>
      <c r="AK673" s="68"/>
      <c r="AL673" s="68"/>
      <c r="AM673" s="68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</row>
    <row r="674" spans="1:49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7"/>
      <c r="X674" s="37"/>
      <c r="Y674" s="67"/>
      <c r="Z674" s="67"/>
      <c r="AA674" s="67"/>
      <c r="AB674" s="67"/>
      <c r="AC674" s="67"/>
      <c r="AD674" s="67"/>
      <c r="AE674" s="67"/>
      <c r="AF674" s="68"/>
      <c r="AG674" s="68"/>
      <c r="AH674" s="68"/>
      <c r="AI674" s="68"/>
      <c r="AJ674" s="68"/>
      <c r="AK674" s="68"/>
      <c r="AL674" s="68"/>
      <c r="AM674" s="68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</row>
    <row r="675" spans="1:49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7"/>
      <c r="X675" s="37"/>
      <c r="Y675" s="67"/>
      <c r="Z675" s="67"/>
      <c r="AA675" s="67"/>
      <c r="AB675" s="67"/>
      <c r="AC675" s="67"/>
      <c r="AD675" s="67"/>
      <c r="AE675" s="67"/>
      <c r="AF675" s="68"/>
      <c r="AG675" s="68"/>
      <c r="AH675" s="68"/>
      <c r="AI675" s="68"/>
      <c r="AJ675" s="68"/>
      <c r="AK675" s="68"/>
      <c r="AL675" s="68"/>
      <c r="AM675" s="68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</row>
    <row r="676" spans="1:49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7"/>
      <c r="X676" s="37"/>
      <c r="Y676" s="67"/>
      <c r="Z676" s="67"/>
      <c r="AA676" s="67"/>
      <c r="AB676" s="67"/>
      <c r="AC676" s="67"/>
      <c r="AD676" s="67"/>
      <c r="AE676" s="67"/>
      <c r="AF676" s="68"/>
      <c r="AG676" s="68"/>
      <c r="AH676" s="68"/>
      <c r="AI676" s="68"/>
      <c r="AJ676" s="68"/>
      <c r="AK676" s="68"/>
      <c r="AL676" s="68"/>
      <c r="AM676" s="68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</row>
    <row r="677" spans="1:49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7"/>
      <c r="X677" s="37"/>
      <c r="Y677" s="67"/>
      <c r="Z677" s="67"/>
      <c r="AA677" s="67"/>
      <c r="AB677" s="67"/>
      <c r="AC677" s="67"/>
      <c r="AD677" s="67"/>
      <c r="AE677" s="67"/>
      <c r="AF677" s="68"/>
      <c r="AG677" s="68"/>
      <c r="AH677" s="68"/>
      <c r="AI677" s="68"/>
      <c r="AJ677" s="68"/>
      <c r="AK677" s="68"/>
      <c r="AL677" s="68"/>
      <c r="AM677" s="68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</row>
    <row r="678" spans="1:49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7"/>
      <c r="X678" s="37"/>
      <c r="Y678" s="67"/>
      <c r="Z678" s="67"/>
      <c r="AA678" s="67"/>
      <c r="AB678" s="67"/>
      <c r="AC678" s="67"/>
      <c r="AD678" s="67"/>
      <c r="AE678" s="67"/>
      <c r="AF678" s="68"/>
      <c r="AG678" s="68"/>
      <c r="AH678" s="68"/>
      <c r="AI678" s="68"/>
      <c r="AJ678" s="68"/>
      <c r="AK678" s="68"/>
      <c r="AL678" s="68"/>
      <c r="AM678" s="68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</row>
    <row r="679" spans="1:4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7"/>
      <c r="X679" s="37"/>
      <c r="Y679" s="67"/>
      <c r="Z679" s="67"/>
      <c r="AA679" s="67"/>
      <c r="AB679" s="67"/>
      <c r="AC679" s="67"/>
      <c r="AD679" s="67"/>
      <c r="AE679" s="67"/>
      <c r="AF679" s="68"/>
      <c r="AG679" s="68"/>
      <c r="AH679" s="68"/>
      <c r="AI679" s="68"/>
      <c r="AJ679" s="68"/>
      <c r="AK679" s="68"/>
      <c r="AL679" s="68"/>
      <c r="AM679" s="68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</row>
    <row r="680" spans="1:49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7"/>
      <c r="X680" s="37"/>
      <c r="Y680" s="67"/>
      <c r="Z680" s="67"/>
      <c r="AA680" s="67"/>
      <c r="AB680" s="67"/>
      <c r="AC680" s="67"/>
      <c r="AD680" s="67"/>
      <c r="AE680" s="67"/>
      <c r="AF680" s="68"/>
      <c r="AG680" s="68"/>
      <c r="AH680" s="68"/>
      <c r="AI680" s="68"/>
      <c r="AJ680" s="68"/>
      <c r="AK680" s="68"/>
      <c r="AL680" s="68"/>
      <c r="AM680" s="68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</row>
    <row r="681" spans="1:49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7"/>
      <c r="X681" s="37"/>
      <c r="Y681" s="67"/>
      <c r="Z681" s="67"/>
      <c r="AA681" s="67"/>
      <c r="AB681" s="67"/>
      <c r="AC681" s="67"/>
      <c r="AD681" s="67"/>
      <c r="AE681" s="67"/>
      <c r="AF681" s="68"/>
      <c r="AG681" s="68"/>
      <c r="AH681" s="68"/>
      <c r="AI681" s="68"/>
      <c r="AJ681" s="68"/>
      <c r="AK681" s="68"/>
      <c r="AL681" s="68"/>
      <c r="AM681" s="68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</row>
    <row r="682" spans="1:49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7"/>
      <c r="X682" s="37"/>
      <c r="Y682" s="67"/>
      <c r="Z682" s="67"/>
      <c r="AA682" s="67"/>
      <c r="AB682" s="67"/>
      <c r="AC682" s="67"/>
      <c r="AD682" s="67"/>
      <c r="AE682" s="67"/>
      <c r="AF682" s="68"/>
      <c r="AG682" s="68"/>
      <c r="AH682" s="68"/>
      <c r="AI682" s="68"/>
      <c r="AJ682" s="68"/>
      <c r="AK682" s="68"/>
      <c r="AL682" s="68"/>
      <c r="AM682" s="68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</row>
    <row r="683" spans="1:49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7"/>
      <c r="X683" s="37"/>
      <c r="Y683" s="67"/>
      <c r="Z683" s="67"/>
      <c r="AA683" s="67"/>
      <c r="AB683" s="67"/>
      <c r="AC683" s="67"/>
      <c r="AD683" s="67"/>
      <c r="AE683" s="67"/>
      <c r="AF683" s="68"/>
      <c r="AG683" s="68"/>
      <c r="AH683" s="68"/>
      <c r="AI683" s="68"/>
      <c r="AJ683" s="68"/>
      <c r="AK683" s="68"/>
      <c r="AL683" s="68"/>
      <c r="AM683" s="68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</row>
    <row r="684" spans="1:49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7"/>
      <c r="X684" s="37"/>
      <c r="Y684" s="67"/>
      <c r="Z684" s="67"/>
      <c r="AA684" s="67"/>
      <c r="AB684" s="67"/>
      <c r="AC684" s="67"/>
      <c r="AD684" s="67"/>
      <c r="AE684" s="67"/>
      <c r="AF684" s="68"/>
      <c r="AG684" s="68"/>
      <c r="AH684" s="68"/>
      <c r="AI684" s="68"/>
      <c r="AJ684" s="68"/>
      <c r="AK684" s="68"/>
      <c r="AL684" s="68"/>
      <c r="AM684" s="68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</row>
    <row r="685" spans="1:49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7"/>
      <c r="X685" s="37"/>
      <c r="Y685" s="67"/>
      <c r="Z685" s="67"/>
      <c r="AA685" s="67"/>
      <c r="AB685" s="67"/>
      <c r="AC685" s="67"/>
      <c r="AD685" s="67"/>
      <c r="AE685" s="67"/>
      <c r="AF685" s="68"/>
      <c r="AG685" s="68"/>
      <c r="AH685" s="68"/>
      <c r="AI685" s="68"/>
      <c r="AJ685" s="68"/>
      <c r="AK685" s="68"/>
      <c r="AL685" s="68"/>
      <c r="AM685" s="68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</row>
    <row r="686" spans="1:49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7"/>
      <c r="X686" s="37"/>
      <c r="Y686" s="67"/>
      <c r="Z686" s="67"/>
      <c r="AA686" s="67"/>
      <c r="AB686" s="67"/>
      <c r="AC686" s="67"/>
      <c r="AD686" s="67"/>
      <c r="AE686" s="67"/>
      <c r="AF686" s="68"/>
      <c r="AG686" s="68"/>
      <c r="AH686" s="68"/>
      <c r="AI686" s="68"/>
      <c r="AJ686" s="68"/>
      <c r="AK686" s="68"/>
      <c r="AL686" s="68"/>
      <c r="AM686" s="68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</row>
    <row r="687" spans="1:49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7"/>
      <c r="X687" s="37"/>
      <c r="Y687" s="67"/>
      <c r="Z687" s="67"/>
      <c r="AA687" s="67"/>
      <c r="AB687" s="67"/>
      <c r="AC687" s="67"/>
      <c r="AD687" s="67"/>
      <c r="AE687" s="67"/>
      <c r="AF687" s="68"/>
      <c r="AG687" s="68"/>
      <c r="AH687" s="68"/>
      <c r="AI687" s="68"/>
      <c r="AJ687" s="68"/>
      <c r="AK687" s="68"/>
      <c r="AL687" s="68"/>
      <c r="AM687" s="68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</row>
    <row r="688" spans="1:49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7"/>
      <c r="X688" s="37"/>
      <c r="Y688" s="67"/>
      <c r="Z688" s="67"/>
      <c r="AA688" s="67"/>
      <c r="AB688" s="67"/>
      <c r="AC688" s="67"/>
      <c r="AD688" s="67"/>
      <c r="AE688" s="67"/>
      <c r="AF688" s="68"/>
      <c r="AG688" s="68"/>
      <c r="AH688" s="68"/>
      <c r="AI688" s="68"/>
      <c r="AJ688" s="68"/>
      <c r="AK688" s="68"/>
      <c r="AL688" s="68"/>
      <c r="AM688" s="68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</row>
    <row r="689" spans="1:4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7"/>
      <c r="X689" s="37"/>
      <c r="Y689" s="67"/>
      <c r="Z689" s="67"/>
      <c r="AA689" s="67"/>
      <c r="AB689" s="67"/>
      <c r="AC689" s="67"/>
      <c r="AD689" s="67"/>
      <c r="AE689" s="67"/>
      <c r="AF689" s="68"/>
      <c r="AG689" s="68"/>
      <c r="AH689" s="68"/>
      <c r="AI689" s="68"/>
      <c r="AJ689" s="68"/>
      <c r="AK689" s="68"/>
      <c r="AL689" s="68"/>
      <c r="AM689" s="68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</row>
    <row r="690" spans="1:49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7"/>
      <c r="X690" s="37"/>
      <c r="Y690" s="67"/>
      <c r="Z690" s="67"/>
      <c r="AA690" s="67"/>
      <c r="AB690" s="67"/>
      <c r="AC690" s="67"/>
      <c r="AD690" s="67"/>
      <c r="AE690" s="67"/>
      <c r="AF690" s="68"/>
      <c r="AG690" s="68"/>
      <c r="AH690" s="68"/>
      <c r="AI690" s="68"/>
      <c r="AJ690" s="68"/>
      <c r="AK690" s="68"/>
      <c r="AL690" s="68"/>
      <c r="AM690" s="68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</row>
    <row r="691" spans="1:49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7"/>
      <c r="X691" s="37"/>
      <c r="Y691" s="67"/>
      <c r="Z691" s="67"/>
      <c r="AA691" s="67"/>
      <c r="AB691" s="67"/>
      <c r="AC691" s="67"/>
      <c r="AD691" s="67"/>
      <c r="AE691" s="67"/>
      <c r="AF691" s="68"/>
      <c r="AG691" s="68"/>
      <c r="AH691" s="68"/>
      <c r="AI691" s="68"/>
      <c r="AJ691" s="68"/>
      <c r="AK691" s="68"/>
      <c r="AL691" s="68"/>
      <c r="AM691" s="68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</row>
    <row r="692" spans="1:49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7"/>
      <c r="X692" s="37"/>
      <c r="Y692" s="67"/>
      <c r="Z692" s="67"/>
      <c r="AA692" s="67"/>
      <c r="AB692" s="67"/>
      <c r="AC692" s="67"/>
      <c r="AD692" s="67"/>
      <c r="AE692" s="67"/>
      <c r="AF692" s="68"/>
      <c r="AG692" s="68"/>
      <c r="AH692" s="68"/>
      <c r="AI692" s="68"/>
      <c r="AJ692" s="68"/>
      <c r="AK692" s="68"/>
      <c r="AL692" s="68"/>
      <c r="AM692" s="68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</row>
    <row r="693" spans="1:49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7"/>
      <c r="X693" s="37"/>
      <c r="Y693" s="67"/>
      <c r="Z693" s="67"/>
      <c r="AA693" s="67"/>
      <c r="AB693" s="67"/>
      <c r="AC693" s="67"/>
      <c r="AD693" s="67"/>
      <c r="AE693" s="67"/>
      <c r="AF693" s="68"/>
      <c r="AG693" s="68"/>
      <c r="AH693" s="68"/>
      <c r="AI693" s="68"/>
      <c r="AJ693" s="68"/>
      <c r="AK693" s="68"/>
      <c r="AL693" s="68"/>
      <c r="AM693" s="68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</row>
    <row r="694" spans="1:49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7"/>
      <c r="X694" s="37"/>
      <c r="Y694" s="67"/>
      <c r="Z694" s="67"/>
      <c r="AA694" s="67"/>
      <c r="AB694" s="67"/>
      <c r="AC694" s="67"/>
      <c r="AD694" s="67"/>
      <c r="AE694" s="67"/>
      <c r="AF694" s="68"/>
      <c r="AG694" s="68"/>
      <c r="AH694" s="68"/>
      <c r="AI694" s="68"/>
      <c r="AJ694" s="68"/>
      <c r="AK694" s="68"/>
      <c r="AL694" s="68"/>
      <c r="AM694" s="68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</row>
    <row r="695" spans="1:49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7"/>
      <c r="X695" s="37"/>
      <c r="Y695" s="67"/>
      <c r="Z695" s="67"/>
      <c r="AA695" s="67"/>
      <c r="AB695" s="67"/>
      <c r="AC695" s="67"/>
      <c r="AD695" s="67"/>
      <c r="AE695" s="67"/>
      <c r="AF695" s="68"/>
      <c r="AG695" s="68"/>
      <c r="AH695" s="68"/>
      <c r="AI695" s="68"/>
      <c r="AJ695" s="68"/>
      <c r="AK695" s="68"/>
      <c r="AL695" s="68"/>
      <c r="AM695" s="68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</row>
    <row r="696" spans="1:49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7"/>
      <c r="X696" s="37"/>
      <c r="Y696" s="67"/>
      <c r="Z696" s="67"/>
      <c r="AA696" s="67"/>
      <c r="AB696" s="67"/>
      <c r="AC696" s="67"/>
      <c r="AD696" s="67"/>
      <c r="AE696" s="67"/>
      <c r="AF696" s="68"/>
      <c r="AG696" s="68"/>
      <c r="AH696" s="68"/>
      <c r="AI696" s="68"/>
      <c r="AJ696" s="68"/>
      <c r="AK696" s="68"/>
      <c r="AL696" s="68"/>
      <c r="AM696" s="68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</row>
    <row r="697" spans="1:49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7"/>
      <c r="X697" s="37"/>
      <c r="Y697" s="67"/>
      <c r="Z697" s="67"/>
      <c r="AA697" s="67"/>
      <c r="AB697" s="67"/>
      <c r="AC697" s="67"/>
      <c r="AD697" s="67"/>
      <c r="AE697" s="67"/>
      <c r="AF697" s="68"/>
      <c r="AG697" s="68"/>
      <c r="AH697" s="68"/>
      <c r="AI697" s="68"/>
      <c r="AJ697" s="68"/>
      <c r="AK697" s="68"/>
      <c r="AL697" s="68"/>
      <c r="AM697" s="68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</row>
    <row r="698" spans="1:49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7"/>
      <c r="X698" s="37"/>
      <c r="Y698" s="67"/>
      <c r="Z698" s="67"/>
      <c r="AA698" s="67"/>
      <c r="AB698" s="67"/>
      <c r="AC698" s="67"/>
      <c r="AD698" s="67"/>
      <c r="AE698" s="67"/>
      <c r="AF698" s="68"/>
      <c r="AG698" s="68"/>
      <c r="AH698" s="68"/>
      <c r="AI698" s="68"/>
      <c r="AJ698" s="68"/>
      <c r="AK698" s="68"/>
      <c r="AL698" s="68"/>
      <c r="AM698" s="68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</row>
    <row r="699" spans="1:4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7"/>
      <c r="X699" s="37"/>
      <c r="Y699" s="67"/>
      <c r="Z699" s="67"/>
      <c r="AA699" s="67"/>
      <c r="AB699" s="67"/>
      <c r="AC699" s="67"/>
      <c r="AD699" s="67"/>
      <c r="AE699" s="67"/>
      <c r="AF699" s="68"/>
      <c r="AG699" s="68"/>
      <c r="AH699" s="68"/>
      <c r="AI699" s="68"/>
      <c r="AJ699" s="68"/>
      <c r="AK699" s="68"/>
      <c r="AL699" s="68"/>
      <c r="AM699" s="68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</row>
    <row r="700" spans="1:49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7"/>
      <c r="X700" s="37"/>
      <c r="Y700" s="67"/>
      <c r="Z700" s="67"/>
      <c r="AA700" s="67"/>
      <c r="AB700" s="67"/>
      <c r="AC700" s="67"/>
      <c r="AD700" s="67"/>
      <c r="AE700" s="67"/>
      <c r="AF700" s="68"/>
      <c r="AG700" s="68"/>
      <c r="AH700" s="68"/>
      <c r="AI700" s="68"/>
      <c r="AJ700" s="68"/>
      <c r="AK700" s="68"/>
      <c r="AL700" s="68"/>
      <c r="AM700" s="68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</row>
    <row r="701" spans="1:49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7"/>
      <c r="X701" s="37"/>
      <c r="Y701" s="67"/>
      <c r="Z701" s="67"/>
      <c r="AA701" s="67"/>
      <c r="AB701" s="67"/>
      <c r="AC701" s="67"/>
      <c r="AD701" s="67"/>
      <c r="AE701" s="67"/>
      <c r="AF701" s="68"/>
      <c r="AG701" s="68"/>
      <c r="AH701" s="68"/>
      <c r="AI701" s="68"/>
      <c r="AJ701" s="68"/>
      <c r="AK701" s="68"/>
      <c r="AL701" s="68"/>
      <c r="AM701" s="68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</row>
    <row r="702" spans="1:49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7"/>
      <c r="X702" s="37"/>
      <c r="Y702" s="67"/>
      <c r="Z702" s="67"/>
      <c r="AA702" s="67"/>
      <c r="AB702" s="67"/>
      <c r="AC702" s="67"/>
      <c r="AD702" s="67"/>
      <c r="AE702" s="67"/>
      <c r="AF702" s="68"/>
      <c r="AG702" s="68"/>
      <c r="AH702" s="68"/>
      <c r="AI702" s="68"/>
      <c r="AJ702" s="68"/>
      <c r="AK702" s="68"/>
      <c r="AL702" s="68"/>
      <c r="AM702" s="68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</row>
    <row r="703" spans="1:49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7"/>
      <c r="X703" s="37"/>
      <c r="Y703" s="67"/>
      <c r="Z703" s="67"/>
      <c r="AA703" s="67"/>
      <c r="AB703" s="67"/>
      <c r="AC703" s="67"/>
      <c r="AD703" s="67"/>
      <c r="AE703" s="67"/>
      <c r="AF703" s="68"/>
      <c r="AG703" s="68"/>
      <c r="AH703" s="68"/>
      <c r="AI703" s="68"/>
      <c r="AJ703" s="68"/>
      <c r="AK703" s="68"/>
      <c r="AL703" s="68"/>
      <c r="AM703" s="68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</row>
    <row r="704" spans="1:49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7"/>
      <c r="X704" s="37"/>
      <c r="Y704" s="67"/>
      <c r="Z704" s="67"/>
      <c r="AA704" s="67"/>
      <c r="AB704" s="67"/>
      <c r="AC704" s="67"/>
      <c r="AD704" s="67"/>
      <c r="AE704" s="67"/>
      <c r="AF704" s="68"/>
      <c r="AG704" s="68"/>
      <c r="AH704" s="68"/>
      <c r="AI704" s="68"/>
      <c r="AJ704" s="68"/>
      <c r="AK704" s="68"/>
      <c r="AL704" s="68"/>
      <c r="AM704" s="68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</row>
    <row r="705" spans="1:49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7"/>
      <c r="X705" s="37"/>
      <c r="Y705" s="67"/>
      <c r="Z705" s="67"/>
      <c r="AA705" s="67"/>
      <c r="AB705" s="67"/>
      <c r="AC705" s="67"/>
      <c r="AD705" s="67"/>
      <c r="AE705" s="67"/>
      <c r="AF705" s="68"/>
      <c r="AG705" s="68"/>
      <c r="AH705" s="68"/>
      <c r="AI705" s="68"/>
      <c r="AJ705" s="68"/>
      <c r="AK705" s="68"/>
      <c r="AL705" s="68"/>
      <c r="AM705" s="68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</row>
    <row r="706" spans="1:49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7"/>
      <c r="X706" s="37"/>
      <c r="Y706" s="67"/>
      <c r="Z706" s="67"/>
      <c r="AA706" s="67"/>
      <c r="AB706" s="67"/>
      <c r="AC706" s="67"/>
      <c r="AD706" s="67"/>
      <c r="AE706" s="67"/>
      <c r="AF706" s="68"/>
      <c r="AG706" s="68"/>
      <c r="AH706" s="68"/>
      <c r="AI706" s="68"/>
      <c r="AJ706" s="68"/>
      <c r="AK706" s="68"/>
      <c r="AL706" s="68"/>
      <c r="AM706" s="68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</row>
    <row r="707" spans="1:49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7"/>
      <c r="X707" s="37"/>
      <c r="Y707" s="67"/>
      <c r="Z707" s="67"/>
      <c r="AA707" s="67"/>
      <c r="AB707" s="67"/>
      <c r="AC707" s="67"/>
      <c r="AD707" s="67"/>
      <c r="AE707" s="67"/>
      <c r="AF707" s="68"/>
      <c r="AG707" s="68"/>
      <c r="AH707" s="68"/>
      <c r="AI707" s="68"/>
      <c r="AJ707" s="68"/>
      <c r="AK707" s="68"/>
      <c r="AL707" s="68"/>
      <c r="AM707" s="68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</row>
    <row r="708" spans="1:49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7"/>
      <c r="X708" s="37"/>
      <c r="Y708" s="67"/>
      <c r="Z708" s="67"/>
      <c r="AA708" s="67"/>
      <c r="AB708" s="67"/>
      <c r="AC708" s="67"/>
      <c r="AD708" s="67"/>
      <c r="AE708" s="67"/>
      <c r="AF708" s="68"/>
      <c r="AG708" s="68"/>
      <c r="AH708" s="68"/>
      <c r="AI708" s="68"/>
      <c r="AJ708" s="68"/>
      <c r="AK708" s="68"/>
      <c r="AL708" s="68"/>
      <c r="AM708" s="68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</row>
    <row r="709" spans="1:4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7"/>
      <c r="X709" s="37"/>
      <c r="Y709" s="67"/>
      <c r="Z709" s="67"/>
      <c r="AA709" s="67"/>
      <c r="AB709" s="67"/>
      <c r="AC709" s="67"/>
      <c r="AD709" s="67"/>
      <c r="AE709" s="67"/>
      <c r="AF709" s="68"/>
      <c r="AG709" s="68"/>
      <c r="AH709" s="68"/>
      <c r="AI709" s="68"/>
      <c r="AJ709" s="68"/>
      <c r="AK709" s="68"/>
      <c r="AL709" s="68"/>
      <c r="AM709" s="68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</row>
    <row r="710" spans="1:49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7"/>
      <c r="X710" s="37"/>
      <c r="Y710" s="67"/>
      <c r="Z710" s="67"/>
      <c r="AA710" s="67"/>
      <c r="AB710" s="67"/>
      <c r="AC710" s="67"/>
      <c r="AD710" s="67"/>
      <c r="AE710" s="67"/>
      <c r="AF710" s="68"/>
      <c r="AG710" s="68"/>
      <c r="AH710" s="68"/>
      <c r="AI710" s="68"/>
      <c r="AJ710" s="68"/>
      <c r="AK710" s="68"/>
      <c r="AL710" s="68"/>
      <c r="AM710" s="68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</row>
    <row r="711" spans="1:49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7"/>
      <c r="X711" s="37"/>
      <c r="Y711" s="67"/>
      <c r="Z711" s="67"/>
      <c r="AA711" s="67"/>
      <c r="AB711" s="67"/>
      <c r="AC711" s="67"/>
      <c r="AD711" s="67"/>
      <c r="AE711" s="67"/>
      <c r="AF711" s="68"/>
      <c r="AG711" s="68"/>
      <c r="AH711" s="68"/>
      <c r="AI711" s="68"/>
      <c r="AJ711" s="68"/>
      <c r="AK711" s="68"/>
      <c r="AL711" s="68"/>
      <c r="AM711" s="68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</row>
    <row r="712" spans="1:49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7"/>
      <c r="X712" s="37"/>
      <c r="Y712" s="67"/>
      <c r="Z712" s="67"/>
      <c r="AA712" s="67"/>
      <c r="AB712" s="67"/>
      <c r="AC712" s="67"/>
      <c r="AD712" s="67"/>
      <c r="AE712" s="67"/>
      <c r="AF712" s="68"/>
      <c r="AG712" s="68"/>
      <c r="AH712" s="68"/>
      <c r="AI712" s="68"/>
      <c r="AJ712" s="68"/>
      <c r="AK712" s="68"/>
      <c r="AL712" s="68"/>
      <c r="AM712" s="68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</row>
    <row r="713" spans="1:49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7"/>
      <c r="X713" s="37"/>
      <c r="Y713" s="67"/>
      <c r="Z713" s="67"/>
      <c r="AA713" s="67"/>
      <c r="AB713" s="67"/>
      <c r="AC713" s="67"/>
      <c r="AD713" s="67"/>
      <c r="AE713" s="67"/>
      <c r="AF713" s="68"/>
      <c r="AG713" s="68"/>
      <c r="AH713" s="68"/>
      <c r="AI713" s="68"/>
      <c r="AJ713" s="68"/>
      <c r="AK713" s="68"/>
      <c r="AL713" s="68"/>
      <c r="AM713" s="68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</row>
    <row r="714" spans="1:49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7"/>
      <c r="X714" s="37"/>
      <c r="Y714" s="67"/>
      <c r="Z714" s="67"/>
      <c r="AA714" s="67"/>
      <c r="AB714" s="67"/>
      <c r="AC714" s="67"/>
      <c r="AD714" s="67"/>
      <c r="AE714" s="67"/>
      <c r="AF714" s="68"/>
      <c r="AG714" s="68"/>
      <c r="AH714" s="68"/>
      <c r="AI714" s="68"/>
      <c r="AJ714" s="68"/>
      <c r="AK714" s="68"/>
      <c r="AL714" s="68"/>
      <c r="AM714" s="68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</row>
    <row r="715" spans="1:49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7"/>
      <c r="X715" s="37"/>
      <c r="Y715" s="67"/>
      <c r="Z715" s="67"/>
      <c r="AA715" s="67"/>
      <c r="AB715" s="67"/>
      <c r="AC715" s="67"/>
      <c r="AD715" s="67"/>
      <c r="AE715" s="67"/>
      <c r="AF715" s="68"/>
      <c r="AG715" s="68"/>
      <c r="AH715" s="68"/>
      <c r="AI715" s="68"/>
      <c r="AJ715" s="68"/>
      <c r="AK715" s="68"/>
      <c r="AL715" s="68"/>
      <c r="AM715" s="68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</row>
    <row r="716" spans="1:49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7"/>
      <c r="X716" s="37"/>
      <c r="Y716" s="67"/>
      <c r="Z716" s="67"/>
      <c r="AA716" s="67"/>
      <c r="AB716" s="67"/>
      <c r="AC716" s="67"/>
      <c r="AD716" s="67"/>
      <c r="AE716" s="67"/>
      <c r="AF716" s="68"/>
      <c r="AG716" s="68"/>
      <c r="AH716" s="68"/>
      <c r="AI716" s="68"/>
      <c r="AJ716" s="68"/>
      <c r="AK716" s="68"/>
      <c r="AL716" s="68"/>
      <c r="AM716" s="68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</row>
    <row r="717" spans="1:49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7"/>
      <c r="X717" s="37"/>
      <c r="Y717" s="67"/>
      <c r="Z717" s="67"/>
      <c r="AA717" s="67"/>
      <c r="AB717" s="67"/>
      <c r="AC717" s="67"/>
      <c r="AD717" s="67"/>
      <c r="AE717" s="67"/>
      <c r="AF717" s="68"/>
      <c r="AG717" s="68"/>
      <c r="AH717" s="68"/>
      <c r="AI717" s="68"/>
      <c r="AJ717" s="68"/>
      <c r="AK717" s="68"/>
      <c r="AL717" s="68"/>
      <c r="AM717" s="68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</row>
    <row r="718" spans="1:49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7"/>
      <c r="X718" s="37"/>
      <c r="Y718" s="67"/>
      <c r="Z718" s="67"/>
      <c r="AA718" s="67"/>
      <c r="AB718" s="67"/>
      <c r="AC718" s="67"/>
      <c r="AD718" s="67"/>
      <c r="AE718" s="67"/>
      <c r="AF718" s="68"/>
      <c r="AG718" s="68"/>
      <c r="AH718" s="68"/>
      <c r="AI718" s="68"/>
      <c r="AJ718" s="68"/>
      <c r="AK718" s="68"/>
      <c r="AL718" s="68"/>
      <c r="AM718" s="68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</row>
    <row r="719" spans="1:4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7"/>
      <c r="X719" s="37"/>
      <c r="Y719" s="67"/>
      <c r="Z719" s="67"/>
      <c r="AA719" s="67"/>
      <c r="AB719" s="67"/>
      <c r="AC719" s="67"/>
      <c r="AD719" s="67"/>
      <c r="AE719" s="67"/>
      <c r="AF719" s="68"/>
      <c r="AG719" s="68"/>
      <c r="AH719" s="68"/>
      <c r="AI719" s="68"/>
      <c r="AJ719" s="68"/>
      <c r="AK719" s="68"/>
      <c r="AL719" s="68"/>
      <c r="AM719" s="68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</row>
    <row r="720" spans="1:49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7"/>
      <c r="X720" s="37"/>
      <c r="Y720" s="67"/>
      <c r="Z720" s="67"/>
      <c r="AA720" s="67"/>
      <c r="AB720" s="67"/>
      <c r="AC720" s="67"/>
      <c r="AD720" s="67"/>
      <c r="AE720" s="67"/>
      <c r="AF720" s="68"/>
      <c r="AG720" s="68"/>
      <c r="AH720" s="68"/>
      <c r="AI720" s="68"/>
      <c r="AJ720" s="68"/>
      <c r="AK720" s="68"/>
      <c r="AL720" s="68"/>
      <c r="AM720" s="68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</row>
    <row r="721" spans="1:49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7"/>
      <c r="X721" s="37"/>
      <c r="Y721" s="67"/>
      <c r="Z721" s="67"/>
      <c r="AA721" s="67"/>
      <c r="AB721" s="67"/>
      <c r="AC721" s="67"/>
      <c r="AD721" s="67"/>
      <c r="AE721" s="67"/>
      <c r="AF721" s="68"/>
      <c r="AG721" s="68"/>
      <c r="AH721" s="68"/>
      <c r="AI721" s="68"/>
      <c r="AJ721" s="68"/>
      <c r="AK721" s="68"/>
      <c r="AL721" s="68"/>
      <c r="AM721" s="68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</row>
    <row r="722" spans="1:49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7"/>
      <c r="X722" s="37"/>
      <c r="Y722" s="67"/>
      <c r="Z722" s="67"/>
      <c r="AA722" s="67"/>
      <c r="AB722" s="67"/>
      <c r="AC722" s="67"/>
      <c r="AD722" s="67"/>
      <c r="AE722" s="67"/>
      <c r="AF722" s="68"/>
      <c r="AG722" s="68"/>
      <c r="AH722" s="68"/>
      <c r="AI722" s="68"/>
      <c r="AJ722" s="68"/>
      <c r="AK722" s="68"/>
      <c r="AL722" s="68"/>
      <c r="AM722" s="68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</row>
    <row r="723" spans="1:49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7"/>
      <c r="X723" s="37"/>
      <c r="Y723" s="67"/>
      <c r="Z723" s="67"/>
      <c r="AA723" s="67"/>
      <c r="AB723" s="67"/>
      <c r="AC723" s="67"/>
      <c r="AD723" s="67"/>
      <c r="AE723" s="67"/>
      <c r="AF723" s="68"/>
      <c r="AG723" s="68"/>
      <c r="AH723" s="68"/>
      <c r="AI723" s="68"/>
      <c r="AJ723" s="68"/>
      <c r="AK723" s="68"/>
      <c r="AL723" s="68"/>
      <c r="AM723" s="68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</row>
    <row r="724" spans="1:49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7"/>
      <c r="X724" s="37"/>
      <c r="Y724" s="67"/>
      <c r="Z724" s="67"/>
      <c r="AA724" s="67"/>
      <c r="AB724" s="67"/>
      <c r="AC724" s="67"/>
      <c r="AD724" s="67"/>
      <c r="AE724" s="67"/>
      <c r="AF724" s="68"/>
      <c r="AG724" s="68"/>
      <c r="AH724" s="68"/>
      <c r="AI724" s="68"/>
      <c r="AJ724" s="68"/>
      <c r="AK724" s="68"/>
      <c r="AL724" s="68"/>
      <c r="AM724" s="68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</row>
    <row r="725" spans="1:49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7"/>
      <c r="X725" s="37"/>
      <c r="Y725" s="67"/>
      <c r="Z725" s="67"/>
      <c r="AA725" s="67"/>
      <c r="AB725" s="67"/>
      <c r="AC725" s="67"/>
      <c r="AD725" s="67"/>
      <c r="AE725" s="67"/>
      <c r="AF725" s="68"/>
      <c r="AG725" s="68"/>
      <c r="AH725" s="68"/>
      <c r="AI725" s="68"/>
      <c r="AJ725" s="68"/>
      <c r="AK725" s="68"/>
      <c r="AL725" s="68"/>
      <c r="AM725" s="68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</row>
    <row r="726" spans="1:49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7"/>
      <c r="X726" s="37"/>
      <c r="Y726" s="67"/>
      <c r="Z726" s="67"/>
      <c r="AA726" s="67"/>
      <c r="AB726" s="67"/>
      <c r="AC726" s="67"/>
      <c r="AD726" s="67"/>
      <c r="AE726" s="67"/>
      <c r="AF726" s="68"/>
      <c r="AG726" s="68"/>
      <c r="AH726" s="68"/>
      <c r="AI726" s="68"/>
      <c r="AJ726" s="68"/>
      <c r="AK726" s="68"/>
      <c r="AL726" s="68"/>
      <c r="AM726" s="68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</row>
    <row r="727" spans="1:49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7"/>
      <c r="X727" s="37"/>
      <c r="Y727" s="67"/>
      <c r="Z727" s="67"/>
      <c r="AA727" s="67"/>
      <c r="AB727" s="67"/>
      <c r="AC727" s="67"/>
      <c r="AD727" s="67"/>
      <c r="AE727" s="67"/>
      <c r="AF727" s="68"/>
      <c r="AG727" s="68"/>
      <c r="AH727" s="68"/>
      <c r="AI727" s="68"/>
      <c r="AJ727" s="68"/>
      <c r="AK727" s="68"/>
      <c r="AL727" s="68"/>
      <c r="AM727" s="68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</row>
    <row r="728" spans="1:49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7"/>
      <c r="X728" s="37"/>
      <c r="Y728" s="67"/>
      <c r="Z728" s="67"/>
      <c r="AA728" s="67"/>
      <c r="AB728" s="67"/>
      <c r="AC728" s="67"/>
      <c r="AD728" s="67"/>
      <c r="AE728" s="67"/>
      <c r="AF728" s="68"/>
      <c r="AG728" s="68"/>
      <c r="AH728" s="68"/>
      <c r="AI728" s="68"/>
      <c r="AJ728" s="68"/>
      <c r="AK728" s="68"/>
      <c r="AL728" s="68"/>
      <c r="AM728" s="68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</row>
    <row r="729" spans="1:4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7"/>
      <c r="X729" s="37"/>
      <c r="Y729" s="67"/>
      <c r="Z729" s="67"/>
      <c r="AA729" s="67"/>
      <c r="AB729" s="67"/>
      <c r="AC729" s="67"/>
      <c r="AD729" s="67"/>
      <c r="AE729" s="67"/>
      <c r="AF729" s="68"/>
      <c r="AG729" s="68"/>
      <c r="AH729" s="68"/>
      <c r="AI729" s="68"/>
      <c r="AJ729" s="68"/>
      <c r="AK729" s="68"/>
      <c r="AL729" s="68"/>
      <c r="AM729" s="68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</row>
    <row r="730" spans="1:49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7"/>
      <c r="X730" s="37"/>
      <c r="Y730" s="67"/>
      <c r="Z730" s="67"/>
      <c r="AA730" s="67"/>
      <c r="AB730" s="67"/>
      <c r="AC730" s="67"/>
      <c r="AD730" s="67"/>
      <c r="AE730" s="67"/>
      <c r="AF730" s="68"/>
      <c r="AG730" s="68"/>
      <c r="AH730" s="68"/>
      <c r="AI730" s="68"/>
      <c r="AJ730" s="68"/>
      <c r="AK730" s="68"/>
      <c r="AL730" s="68"/>
      <c r="AM730" s="68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</row>
    <row r="731" spans="1:49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7"/>
      <c r="X731" s="37"/>
      <c r="Y731" s="67"/>
      <c r="Z731" s="67"/>
      <c r="AA731" s="67"/>
      <c r="AB731" s="67"/>
      <c r="AC731" s="67"/>
      <c r="AD731" s="67"/>
      <c r="AE731" s="67"/>
      <c r="AF731" s="68"/>
      <c r="AG731" s="68"/>
      <c r="AH731" s="68"/>
      <c r="AI731" s="68"/>
      <c r="AJ731" s="68"/>
      <c r="AK731" s="68"/>
      <c r="AL731" s="68"/>
      <c r="AM731" s="68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</row>
    <row r="732" spans="1:49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7"/>
      <c r="X732" s="37"/>
      <c r="Y732" s="67"/>
      <c r="Z732" s="67"/>
      <c r="AA732" s="67"/>
      <c r="AB732" s="67"/>
      <c r="AC732" s="67"/>
      <c r="AD732" s="67"/>
      <c r="AE732" s="67"/>
      <c r="AF732" s="68"/>
      <c r="AG732" s="68"/>
      <c r="AH732" s="68"/>
      <c r="AI732" s="68"/>
      <c r="AJ732" s="68"/>
      <c r="AK732" s="68"/>
      <c r="AL732" s="68"/>
      <c r="AM732" s="68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</row>
    <row r="733" spans="1:49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7"/>
      <c r="X733" s="37"/>
      <c r="Y733" s="67"/>
      <c r="Z733" s="67"/>
      <c r="AA733" s="67"/>
      <c r="AB733" s="67"/>
      <c r="AC733" s="67"/>
      <c r="AD733" s="67"/>
      <c r="AE733" s="67"/>
      <c r="AF733" s="68"/>
      <c r="AG733" s="68"/>
      <c r="AH733" s="68"/>
      <c r="AI733" s="68"/>
      <c r="AJ733" s="68"/>
      <c r="AK733" s="68"/>
      <c r="AL733" s="68"/>
      <c r="AM733" s="68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</row>
    <row r="734" spans="1:49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7"/>
      <c r="X734" s="37"/>
      <c r="Y734" s="67"/>
      <c r="Z734" s="67"/>
      <c r="AA734" s="67"/>
      <c r="AB734" s="67"/>
      <c r="AC734" s="67"/>
      <c r="AD734" s="67"/>
      <c r="AE734" s="67"/>
      <c r="AF734" s="68"/>
      <c r="AG734" s="68"/>
      <c r="AH734" s="68"/>
      <c r="AI734" s="68"/>
      <c r="AJ734" s="68"/>
      <c r="AK734" s="68"/>
      <c r="AL734" s="68"/>
      <c r="AM734" s="68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</row>
    <row r="735" spans="1:49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7"/>
      <c r="X735" s="37"/>
      <c r="Y735" s="67"/>
      <c r="Z735" s="67"/>
      <c r="AA735" s="67"/>
      <c r="AB735" s="67"/>
      <c r="AC735" s="67"/>
      <c r="AD735" s="67"/>
      <c r="AE735" s="67"/>
      <c r="AF735" s="68"/>
      <c r="AG735" s="68"/>
      <c r="AH735" s="68"/>
      <c r="AI735" s="68"/>
      <c r="AJ735" s="68"/>
      <c r="AK735" s="68"/>
      <c r="AL735" s="68"/>
      <c r="AM735" s="68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</row>
    <row r="736" spans="1:49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7"/>
      <c r="X736" s="37"/>
      <c r="Y736" s="67"/>
      <c r="Z736" s="67"/>
      <c r="AA736" s="67"/>
      <c r="AB736" s="67"/>
      <c r="AC736" s="67"/>
      <c r="AD736" s="67"/>
      <c r="AE736" s="67"/>
      <c r="AF736" s="68"/>
      <c r="AG736" s="68"/>
      <c r="AH736" s="68"/>
      <c r="AI736" s="68"/>
      <c r="AJ736" s="68"/>
      <c r="AK736" s="68"/>
      <c r="AL736" s="68"/>
      <c r="AM736" s="68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</row>
    <row r="737" spans="1:49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7"/>
      <c r="X737" s="37"/>
      <c r="Y737" s="67"/>
      <c r="Z737" s="67"/>
      <c r="AA737" s="67"/>
      <c r="AB737" s="67"/>
      <c r="AC737" s="67"/>
      <c r="AD737" s="67"/>
      <c r="AE737" s="67"/>
      <c r="AF737" s="68"/>
      <c r="AG737" s="68"/>
      <c r="AH737" s="68"/>
      <c r="AI737" s="68"/>
      <c r="AJ737" s="68"/>
      <c r="AK737" s="68"/>
      <c r="AL737" s="68"/>
      <c r="AM737" s="68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</row>
    <row r="738" spans="1:49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7"/>
      <c r="X738" s="37"/>
      <c r="Y738" s="67"/>
      <c r="Z738" s="67"/>
      <c r="AA738" s="67"/>
      <c r="AB738" s="67"/>
      <c r="AC738" s="67"/>
      <c r="AD738" s="67"/>
      <c r="AE738" s="67"/>
      <c r="AF738" s="68"/>
      <c r="AG738" s="68"/>
      <c r="AH738" s="68"/>
      <c r="AI738" s="68"/>
      <c r="AJ738" s="68"/>
      <c r="AK738" s="68"/>
      <c r="AL738" s="68"/>
      <c r="AM738" s="68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</row>
    <row r="739" spans="1:4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7"/>
      <c r="X739" s="37"/>
      <c r="Y739" s="67"/>
      <c r="Z739" s="67"/>
      <c r="AA739" s="67"/>
      <c r="AB739" s="67"/>
      <c r="AC739" s="67"/>
      <c r="AD739" s="67"/>
      <c r="AE739" s="67"/>
      <c r="AF739" s="68"/>
      <c r="AG739" s="68"/>
      <c r="AH739" s="68"/>
      <c r="AI739" s="68"/>
      <c r="AJ739" s="68"/>
      <c r="AK739" s="68"/>
      <c r="AL739" s="68"/>
      <c r="AM739" s="68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</row>
    <row r="740" spans="1:49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7"/>
      <c r="X740" s="37"/>
      <c r="Y740" s="67"/>
      <c r="Z740" s="67"/>
      <c r="AA740" s="67"/>
      <c r="AB740" s="67"/>
      <c r="AC740" s="67"/>
      <c r="AD740" s="67"/>
      <c r="AE740" s="67"/>
      <c r="AF740" s="68"/>
      <c r="AG740" s="68"/>
      <c r="AH740" s="68"/>
      <c r="AI740" s="68"/>
      <c r="AJ740" s="68"/>
      <c r="AK740" s="68"/>
      <c r="AL740" s="68"/>
      <c r="AM740" s="68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</row>
    <row r="741" spans="1:49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7"/>
      <c r="X741" s="37"/>
      <c r="Y741" s="67"/>
      <c r="Z741" s="67"/>
      <c r="AA741" s="67"/>
      <c r="AB741" s="67"/>
      <c r="AC741" s="67"/>
      <c r="AD741" s="67"/>
      <c r="AE741" s="67"/>
      <c r="AF741" s="68"/>
      <c r="AG741" s="68"/>
      <c r="AH741" s="68"/>
      <c r="AI741" s="68"/>
      <c r="AJ741" s="68"/>
      <c r="AK741" s="68"/>
      <c r="AL741" s="68"/>
      <c r="AM741" s="68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</row>
    <row r="742" spans="1:49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7"/>
      <c r="X742" s="37"/>
      <c r="Y742" s="67"/>
      <c r="Z742" s="67"/>
      <c r="AA742" s="67"/>
      <c r="AB742" s="67"/>
      <c r="AC742" s="67"/>
      <c r="AD742" s="67"/>
      <c r="AE742" s="67"/>
      <c r="AF742" s="68"/>
      <c r="AG742" s="68"/>
      <c r="AH742" s="68"/>
      <c r="AI742" s="68"/>
      <c r="AJ742" s="68"/>
      <c r="AK742" s="68"/>
      <c r="AL742" s="68"/>
      <c r="AM742" s="68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</row>
    <row r="743" spans="1:49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7"/>
      <c r="X743" s="37"/>
      <c r="Y743" s="67"/>
      <c r="Z743" s="67"/>
      <c r="AA743" s="67"/>
      <c r="AB743" s="67"/>
      <c r="AC743" s="67"/>
      <c r="AD743" s="67"/>
      <c r="AE743" s="67"/>
      <c r="AF743" s="68"/>
      <c r="AG743" s="68"/>
      <c r="AH743" s="68"/>
      <c r="AI743" s="68"/>
      <c r="AJ743" s="68"/>
      <c r="AK743" s="68"/>
      <c r="AL743" s="68"/>
      <c r="AM743" s="68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</row>
    <row r="744" spans="1:49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7"/>
      <c r="X744" s="37"/>
      <c r="Y744" s="67"/>
      <c r="Z744" s="67"/>
      <c r="AA744" s="67"/>
      <c r="AB744" s="67"/>
      <c r="AC744" s="67"/>
      <c r="AD744" s="67"/>
      <c r="AE744" s="67"/>
      <c r="AF744" s="68"/>
      <c r="AG744" s="68"/>
      <c r="AH744" s="68"/>
      <c r="AI744" s="68"/>
      <c r="AJ744" s="68"/>
      <c r="AK744" s="68"/>
      <c r="AL744" s="68"/>
      <c r="AM744" s="68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</row>
    <row r="745" spans="1:49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7"/>
      <c r="X745" s="37"/>
      <c r="Y745" s="67"/>
      <c r="Z745" s="67"/>
      <c r="AA745" s="67"/>
      <c r="AB745" s="67"/>
      <c r="AC745" s="67"/>
      <c r="AD745" s="67"/>
      <c r="AE745" s="67"/>
      <c r="AF745" s="68"/>
      <c r="AG745" s="68"/>
      <c r="AH745" s="68"/>
      <c r="AI745" s="68"/>
      <c r="AJ745" s="68"/>
      <c r="AK745" s="68"/>
      <c r="AL745" s="68"/>
      <c r="AM745" s="68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</row>
    <row r="746" spans="1:49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7"/>
      <c r="X746" s="37"/>
      <c r="Y746" s="67"/>
      <c r="Z746" s="67"/>
      <c r="AA746" s="67"/>
      <c r="AB746" s="67"/>
      <c r="AC746" s="67"/>
      <c r="AD746" s="67"/>
      <c r="AE746" s="67"/>
      <c r="AF746" s="68"/>
      <c r="AG746" s="68"/>
      <c r="AH746" s="68"/>
      <c r="AI746" s="68"/>
      <c r="AJ746" s="68"/>
      <c r="AK746" s="68"/>
      <c r="AL746" s="68"/>
      <c r="AM746" s="68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</row>
    <row r="747" spans="1:49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7"/>
      <c r="X747" s="37"/>
      <c r="Y747" s="67"/>
      <c r="Z747" s="67"/>
      <c r="AA747" s="67"/>
      <c r="AB747" s="67"/>
      <c r="AC747" s="67"/>
      <c r="AD747" s="67"/>
      <c r="AE747" s="67"/>
      <c r="AF747" s="68"/>
      <c r="AG747" s="68"/>
      <c r="AH747" s="68"/>
      <c r="AI747" s="68"/>
      <c r="AJ747" s="68"/>
      <c r="AK747" s="68"/>
      <c r="AL747" s="68"/>
      <c r="AM747" s="68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</row>
    <row r="748" spans="1:49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7"/>
      <c r="X748" s="37"/>
      <c r="Y748" s="67"/>
      <c r="Z748" s="67"/>
      <c r="AA748" s="67"/>
      <c r="AB748" s="67"/>
      <c r="AC748" s="67"/>
      <c r="AD748" s="67"/>
      <c r="AE748" s="67"/>
      <c r="AF748" s="68"/>
      <c r="AG748" s="68"/>
      <c r="AH748" s="68"/>
      <c r="AI748" s="68"/>
      <c r="AJ748" s="68"/>
      <c r="AK748" s="68"/>
      <c r="AL748" s="68"/>
      <c r="AM748" s="68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</row>
    <row r="749" spans="1: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7"/>
      <c r="X749" s="37"/>
      <c r="Y749" s="67"/>
      <c r="Z749" s="67"/>
      <c r="AA749" s="67"/>
      <c r="AB749" s="67"/>
      <c r="AC749" s="67"/>
      <c r="AD749" s="67"/>
      <c r="AE749" s="67"/>
      <c r="AF749" s="68"/>
      <c r="AG749" s="68"/>
      <c r="AH749" s="68"/>
      <c r="AI749" s="68"/>
      <c r="AJ749" s="68"/>
      <c r="AK749" s="68"/>
      <c r="AL749" s="68"/>
      <c r="AM749" s="68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</row>
    <row r="750" spans="1:49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7"/>
      <c r="X750" s="37"/>
      <c r="Y750" s="67"/>
      <c r="Z750" s="67"/>
      <c r="AA750" s="67"/>
      <c r="AB750" s="67"/>
      <c r="AC750" s="67"/>
      <c r="AD750" s="67"/>
      <c r="AE750" s="67"/>
      <c r="AF750" s="68"/>
      <c r="AG750" s="68"/>
      <c r="AH750" s="68"/>
      <c r="AI750" s="68"/>
      <c r="AJ750" s="68"/>
      <c r="AK750" s="68"/>
      <c r="AL750" s="68"/>
      <c r="AM750" s="68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</row>
    <row r="751" spans="1:49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7"/>
      <c r="X751" s="37"/>
      <c r="Y751" s="67"/>
      <c r="Z751" s="67"/>
      <c r="AA751" s="67"/>
      <c r="AB751" s="67"/>
      <c r="AC751" s="67"/>
      <c r="AD751" s="67"/>
      <c r="AE751" s="67"/>
      <c r="AF751" s="68"/>
      <c r="AG751" s="68"/>
      <c r="AH751" s="68"/>
      <c r="AI751" s="68"/>
      <c r="AJ751" s="68"/>
      <c r="AK751" s="68"/>
      <c r="AL751" s="68"/>
      <c r="AM751" s="68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</row>
    <row r="752" spans="1:49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7"/>
      <c r="X752" s="37"/>
      <c r="Y752" s="67"/>
      <c r="Z752" s="67"/>
      <c r="AA752" s="67"/>
      <c r="AB752" s="67"/>
      <c r="AC752" s="67"/>
      <c r="AD752" s="67"/>
      <c r="AE752" s="67"/>
      <c r="AF752" s="68"/>
      <c r="AG752" s="68"/>
      <c r="AH752" s="68"/>
      <c r="AI752" s="68"/>
      <c r="AJ752" s="68"/>
      <c r="AK752" s="68"/>
      <c r="AL752" s="68"/>
      <c r="AM752" s="68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</row>
    <row r="753" spans="1:49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7"/>
      <c r="X753" s="37"/>
      <c r="Y753" s="67"/>
      <c r="Z753" s="67"/>
      <c r="AA753" s="67"/>
      <c r="AB753" s="67"/>
      <c r="AC753" s="67"/>
      <c r="AD753" s="67"/>
      <c r="AE753" s="67"/>
      <c r="AF753" s="68"/>
      <c r="AG753" s="68"/>
      <c r="AH753" s="68"/>
      <c r="AI753" s="68"/>
      <c r="AJ753" s="68"/>
      <c r="AK753" s="68"/>
      <c r="AL753" s="68"/>
      <c r="AM753" s="68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</row>
    <row r="754" spans="1:49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7"/>
      <c r="X754" s="37"/>
      <c r="Y754" s="67"/>
      <c r="Z754" s="67"/>
      <c r="AA754" s="67"/>
      <c r="AB754" s="67"/>
      <c r="AC754" s="67"/>
      <c r="AD754" s="67"/>
      <c r="AE754" s="67"/>
      <c r="AF754" s="68"/>
      <c r="AG754" s="68"/>
      <c r="AH754" s="68"/>
      <c r="AI754" s="68"/>
      <c r="AJ754" s="68"/>
      <c r="AK754" s="68"/>
      <c r="AL754" s="68"/>
      <c r="AM754" s="68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</row>
    <row r="755" spans="1:49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7"/>
      <c r="X755" s="37"/>
      <c r="Y755" s="67"/>
      <c r="Z755" s="67"/>
      <c r="AA755" s="67"/>
      <c r="AB755" s="67"/>
      <c r="AC755" s="67"/>
      <c r="AD755" s="67"/>
      <c r="AE755" s="67"/>
      <c r="AF755" s="68"/>
      <c r="AG755" s="68"/>
      <c r="AH755" s="68"/>
      <c r="AI755" s="68"/>
      <c r="AJ755" s="68"/>
      <c r="AK755" s="68"/>
      <c r="AL755" s="68"/>
      <c r="AM755" s="68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</row>
    <row r="756" spans="1:49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7"/>
      <c r="X756" s="37"/>
      <c r="Y756" s="67"/>
      <c r="Z756" s="67"/>
      <c r="AA756" s="67"/>
      <c r="AB756" s="67"/>
      <c r="AC756" s="67"/>
      <c r="AD756" s="67"/>
      <c r="AE756" s="67"/>
      <c r="AF756" s="68"/>
      <c r="AG756" s="68"/>
      <c r="AH756" s="68"/>
      <c r="AI756" s="68"/>
      <c r="AJ756" s="68"/>
      <c r="AK756" s="68"/>
      <c r="AL756" s="68"/>
      <c r="AM756" s="68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</row>
    <row r="757" spans="1:49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7"/>
      <c r="X757" s="37"/>
      <c r="Y757" s="67"/>
      <c r="Z757" s="67"/>
      <c r="AA757" s="67"/>
      <c r="AB757" s="67"/>
      <c r="AC757" s="67"/>
      <c r="AD757" s="67"/>
      <c r="AE757" s="67"/>
      <c r="AF757" s="68"/>
      <c r="AG757" s="68"/>
      <c r="AH757" s="68"/>
      <c r="AI757" s="68"/>
      <c r="AJ757" s="68"/>
      <c r="AK757" s="68"/>
      <c r="AL757" s="68"/>
      <c r="AM757" s="68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</row>
    <row r="758" spans="1:49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7"/>
      <c r="X758" s="37"/>
      <c r="Y758" s="67"/>
      <c r="Z758" s="67"/>
      <c r="AA758" s="67"/>
      <c r="AB758" s="67"/>
      <c r="AC758" s="67"/>
      <c r="AD758" s="67"/>
      <c r="AE758" s="67"/>
      <c r="AF758" s="68"/>
      <c r="AG758" s="68"/>
      <c r="AH758" s="68"/>
      <c r="AI758" s="68"/>
      <c r="AJ758" s="68"/>
      <c r="AK758" s="68"/>
      <c r="AL758" s="68"/>
      <c r="AM758" s="68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</row>
    <row r="759" spans="1:4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7"/>
      <c r="X759" s="37"/>
      <c r="Y759" s="67"/>
      <c r="Z759" s="67"/>
      <c r="AA759" s="67"/>
      <c r="AB759" s="67"/>
      <c r="AC759" s="67"/>
      <c r="AD759" s="67"/>
      <c r="AE759" s="67"/>
      <c r="AF759" s="68"/>
      <c r="AG759" s="68"/>
      <c r="AH759" s="68"/>
      <c r="AI759" s="68"/>
      <c r="AJ759" s="68"/>
      <c r="AK759" s="68"/>
      <c r="AL759" s="68"/>
      <c r="AM759" s="68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</row>
    <row r="760" spans="1:49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7"/>
      <c r="X760" s="37"/>
      <c r="Y760" s="67"/>
      <c r="Z760" s="67"/>
      <c r="AA760" s="67"/>
      <c r="AB760" s="67"/>
      <c r="AC760" s="67"/>
      <c r="AD760" s="67"/>
      <c r="AE760" s="67"/>
      <c r="AF760" s="68"/>
      <c r="AG760" s="68"/>
      <c r="AH760" s="68"/>
      <c r="AI760" s="68"/>
      <c r="AJ760" s="68"/>
      <c r="AK760" s="68"/>
      <c r="AL760" s="68"/>
      <c r="AM760" s="68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</row>
    <row r="761" spans="1:49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7"/>
      <c r="X761" s="37"/>
      <c r="Y761" s="67"/>
      <c r="Z761" s="67"/>
      <c r="AA761" s="67"/>
      <c r="AB761" s="67"/>
      <c r="AC761" s="67"/>
      <c r="AD761" s="67"/>
      <c r="AE761" s="67"/>
      <c r="AF761" s="68"/>
      <c r="AG761" s="68"/>
      <c r="AH761" s="68"/>
      <c r="AI761" s="68"/>
      <c r="AJ761" s="68"/>
      <c r="AK761" s="68"/>
      <c r="AL761" s="68"/>
      <c r="AM761" s="68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</row>
    <row r="762" spans="1:49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7"/>
      <c r="X762" s="37"/>
      <c r="Y762" s="67"/>
      <c r="Z762" s="67"/>
      <c r="AA762" s="67"/>
      <c r="AB762" s="67"/>
      <c r="AC762" s="67"/>
      <c r="AD762" s="67"/>
      <c r="AE762" s="67"/>
      <c r="AF762" s="68"/>
      <c r="AG762" s="68"/>
      <c r="AH762" s="68"/>
      <c r="AI762" s="68"/>
      <c r="AJ762" s="68"/>
      <c r="AK762" s="68"/>
      <c r="AL762" s="68"/>
      <c r="AM762" s="68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</row>
    <row r="763" spans="1:49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7"/>
      <c r="X763" s="37"/>
      <c r="Y763" s="67"/>
      <c r="Z763" s="67"/>
      <c r="AA763" s="67"/>
      <c r="AB763" s="67"/>
      <c r="AC763" s="67"/>
      <c r="AD763" s="67"/>
      <c r="AE763" s="67"/>
      <c r="AF763" s="68"/>
      <c r="AG763" s="68"/>
      <c r="AH763" s="68"/>
      <c r="AI763" s="68"/>
      <c r="AJ763" s="68"/>
      <c r="AK763" s="68"/>
      <c r="AL763" s="68"/>
      <c r="AM763" s="68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</row>
    <row r="764" spans="1:49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7"/>
      <c r="X764" s="37"/>
      <c r="Y764" s="67"/>
      <c r="Z764" s="67"/>
      <c r="AA764" s="67"/>
      <c r="AB764" s="67"/>
      <c r="AC764" s="67"/>
      <c r="AD764" s="67"/>
      <c r="AE764" s="67"/>
      <c r="AF764" s="68"/>
      <c r="AG764" s="68"/>
      <c r="AH764" s="68"/>
      <c r="AI764" s="68"/>
      <c r="AJ764" s="68"/>
      <c r="AK764" s="68"/>
      <c r="AL764" s="68"/>
      <c r="AM764" s="68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</row>
    <row r="765" spans="1:49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7"/>
      <c r="X765" s="37"/>
      <c r="Y765" s="67"/>
      <c r="Z765" s="67"/>
      <c r="AA765" s="67"/>
      <c r="AB765" s="67"/>
      <c r="AC765" s="67"/>
      <c r="AD765" s="67"/>
      <c r="AE765" s="67"/>
      <c r="AF765" s="68"/>
      <c r="AG765" s="68"/>
      <c r="AH765" s="68"/>
      <c r="AI765" s="68"/>
      <c r="AJ765" s="68"/>
      <c r="AK765" s="68"/>
      <c r="AL765" s="68"/>
      <c r="AM765" s="68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</row>
    <row r="766" spans="1:49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7"/>
      <c r="X766" s="37"/>
      <c r="Y766" s="67"/>
      <c r="Z766" s="67"/>
      <c r="AA766" s="67"/>
      <c r="AB766" s="67"/>
      <c r="AC766" s="67"/>
      <c r="AD766" s="67"/>
      <c r="AE766" s="67"/>
      <c r="AF766" s="68"/>
      <c r="AG766" s="68"/>
      <c r="AH766" s="68"/>
      <c r="AI766" s="68"/>
      <c r="AJ766" s="68"/>
      <c r="AK766" s="68"/>
      <c r="AL766" s="68"/>
      <c r="AM766" s="68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</row>
    <row r="767" spans="1:49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7"/>
      <c r="X767" s="37"/>
      <c r="Y767" s="67"/>
      <c r="Z767" s="67"/>
      <c r="AA767" s="67"/>
      <c r="AB767" s="67"/>
      <c r="AC767" s="67"/>
      <c r="AD767" s="67"/>
      <c r="AE767" s="67"/>
      <c r="AF767" s="68"/>
      <c r="AG767" s="68"/>
      <c r="AH767" s="68"/>
      <c r="AI767" s="68"/>
      <c r="AJ767" s="68"/>
      <c r="AK767" s="68"/>
      <c r="AL767" s="68"/>
      <c r="AM767" s="68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</row>
    <row r="768" spans="1:49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7"/>
      <c r="X768" s="37"/>
      <c r="Y768" s="67"/>
      <c r="Z768" s="67"/>
      <c r="AA768" s="67"/>
      <c r="AB768" s="67"/>
      <c r="AC768" s="67"/>
      <c r="AD768" s="67"/>
      <c r="AE768" s="67"/>
      <c r="AF768" s="68"/>
      <c r="AG768" s="68"/>
      <c r="AH768" s="68"/>
      <c r="AI768" s="68"/>
      <c r="AJ768" s="68"/>
      <c r="AK768" s="68"/>
      <c r="AL768" s="68"/>
      <c r="AM768" s="68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</row>
    <row r="769" spans="1:4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7"/>
      <c r="X769" s="37"/>
      <c r="Y769" s="67"/>
      <c r="Z769" s="67"/>
      <c r="AA769" s="67"/>
      <c r="AB769" s="67"/>
      <c r="AC769" s="67"/>
      <c r="AD769" s="67"/>
      <c r="AE769" s="67"/>
      <c r="AF769" s="68"/>
      <c r="AG769" s="68"/>
      <c r="AH769" s="68"/>
      <c r="AI769" s="68"/>
      <c r="AJ769" s="68"/>
      <c r="AK769" s="68"/>
      <c r="AL769" s="68"/>
      <c r="AM769" s="68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</row>
    <row r="770" spans="1:49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7"/>
      <c r="X770" s="37"/>
      <c r="Y770" s="67"/>
      <c r="Z770" s="67"/>
      <c r="AA770" s="67"/>
      <c r="AB770" s="67"/>
      <c r="AC770" s="67"/>
      <c r="AD770" s="67"/>
      <c r="AE770" s="67"/>
      <c r="AF770" s="68"/>
      <c r="AG770" s="68"/>
      <c r="AH770" s="68"/>
      <c r="AI770" s="68"/>
      <c r="AJ770" s="68"/>
      <c r="AK770" s="68"/>
      <c r="AL770" s="68"/>
      <c r="AM770" s="68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</row>
    <row r="771" spans="1:49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7"/>
      <c r="X771" s="37"/>
      <c r="Y771" s="67"/>
      <c r="Z771" s="67"/>
      <c r="AA771" s="67"/>
      <c r="AB771" s="67"/>
      <c r="AC771" s="67"/>
      <c r="AD771" s="67"/>
      <c r="AE771" s="67"/>
      <c r="AF771" s="68"/>
      <c r="AG771" s="68"/>
      <c r="AH771" s="68"/>
      <c r="AI771" s="68"/>
      <c r="AJ771" s="68"/>
      <c r="AK771" s="68"/>
      <c r="AL771" s="68"/>
      <c r="AM771" s="68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</row>
    <row r="772" spans="1:49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7"/>
      <c r="X772" s="37"/>
      <c r="Y772" s="67"/>
      <c r="Z772" s="67"/>
      <c r="AA772" s="67"/>
      <c r="AB772" s="67"/>
      <c r="AC772" s="67"/>
      <c r="AD772" s="67"/>
      <c r="AE772" s="67"/>
      <c r="AF772" s="68"/>
      <c r="AG772" s="68"/>
      <c r="AH772" s="68"/>
      <c r="AI772" s="68"/>
      <c r="AJ772" s="68"/>
      <c r="AK772" s="68"/>
      <c r="AL772" s="68"/>
      <c r="AM772" s="68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</row>
    <row r="773" spans="1:49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7"/>
      <c r="X773" s="37"/>
      <c r="Y773" s="67"/>
      <c r="Z773" s="67"/>
      <c r="AA773" s="67"/>
      <c r="AB773" s="67"/>
      <c r="AC773" s="67"/>
      <c r="AD773" s="67"/>
      <c r="AE773" s="67"/>
      <c r="AF773" s="68"/>
      <c r="AG773" s="68"/>
      <c r="AH773" s="68"/>
      <c r="AI773" s="68"/>
      <c r="AJ773" s="68"/>
      <c r="AK773" s="68"/>
      <c r="AL773" s="68"/>
      <c r="AM773" s="68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</row>
    <row r="774" spans="1:49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7"/>
      <c r="X774" s="37"/>
      <c r="Y774" s="67"/>
      <c r="Z774" s="67"/>
      <c r="AA774" s="67"/>
      <c r="AB774" s="67"/>
      <c r="AC774" s="67"/>
      <c r="AD774" s="67"/>
      <c r="AE774" s="67"/>
      <c r="AF774" s="68"/>
      <c r="AG774" s="68"/>
      <c r="AH774" s="68"/>
      <c r="AI774" s="68"/>
      <c r="AJ774" s="68"/>
      <c r="AK774" s="68"/>
      <c r="AL774" s="68"/>
      <c r="AM774" s="68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</row>
    <row r="775" spans="1:49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7"/>
      <c r="X775" s="37"/>
      <c r="Y775" s="67"/>
      <c r="Z775" s="67"/>
      <c r="AA775" s="67"/>
      <c r="AB775" s="67"/>
      <c r="AC775" s="67"/>
      <c r="AD775" s="67"/>
      <c r="AE775" s="67"/>
      <c r="AF775" s="68"/>
      <c r="AG775" s="68"/>
      <c r="AH775" s="68"/>
      <c r="AI775" s="68"/>
      <c r="AJ775" s="68"/>
      <c r="AK775" s="68"/>
      <c r="AL775" s="68"/>
      <c r="AM775" s="68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</row>
    <row r="776" spans="1:49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7"/>
      <c r="X776" s="37"/>
      <c r="Y776" s="67"/>
      <c r="Z776" s="67"/>
      <c r="AA776" s="67"/>
      <c r="AB776" s="67"/>
      <c r="AC776" s="67"/>
      <c r="AD776" s="67"/>
      <c r="AE776" s="67"/>
      <c r="AF776" s="68"/>
      <c r="AG776" s="68"/>
      <c r="AH776" s="68"/>
      <c r="AI776" s="68"/>
      <c r="AJ776" s="68"/>
      <c r="AK776" s="68"/>
      <c r="AL776" s="68"/>
      <c r="AM776" s="68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</row>
    <row r="777" spans="1:49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7"/>
      <c r="X777" s="37"/>
      <c r="Y777" s="67"/>
      <c r="Z777" s="67"/>
      <c r="AA777" s="67"/>
      <c r="AB777" s="67"/>
      <c r="AC777" s="67"/>
      <c r="AD777" s="67"/>
      <c r="AE777" s="67"/>
      <c r="AF777" s="68"/>
      <c r="AG777" s="68"/>
      <c r="AH777" s="68"/>
      <c r="AI777" s="68"/>
      <c r="AJ777" s="68"/>
      <c r="AK777" s="68"/>
      <c r="AL777" s="68"/>
      <c r="AM777" s="68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</row>
    <row r="778" spans="1:49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7"/>
      <c r="X778" s="37"/>
      <c r="Y778" s="67"/>
      <c r="Z778" s="67"/>
      <c r="AA778" s="67"/>
      <c r="AB778" s="67"/>
      <c r="AC778" s="67"/>
      <c r="AD778" s="67"/>
      <c r="AE778" s="67"/>
      <c r="AF778" s="68"/>
      <c r="AG778" s="68"/>
      <c r="AH778" s="68"/>
      <c r="AI778" s="68"/>
      <c r="AJ778" s="68"/>
      <c r="AK778" s="68"/>
      <c r="AL778" s="68"/>
      <c r="AM778" s="68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</row>
    <row r="779" spans="1:4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7"/>
      <c r="X779" s="37"/>
      <c r="Y779" s="67"/>
      <c r="Z779" s="67"/>
      <c r="AA779" s="67"/>
      <c r="AB779" s="67"/>
      <c r="AC779" s="67"/>
      <c r="AD779" s="67"/>
      <c r="AE779" s="67"/>
      <c r="AF779" s="68"/>
      <c r="AG779" s="68"/>
      <c r="AH779" s="68"/>
      <c r="AI779" s="68"/>
      <c r="AJ779" s="68"/>
      <c r="AK779" s="68"/>
      <c r="AL779" s="68"/>
      <c r="AM779" s="68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</row>
    <row r="780" spans="1:49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7"/>
      <c r="X780" s="37"/>
      <c r="Y780" s="67"/>
      <c r="Z780" s="67"/>
      <c r="AA780" s="67"/>
      <c r="AB780" s="67"/>
      <c r="AC780" s="67"/>
      <c r="AD780" s="67"/>
      <c r="AE780" s="67"/>
      <c r="AF780" s="68"/>
      <c r="AG780" s="68"/>
      <c r="AH780" s="68"/>
      <c r="AI780" s="68"/>
      <c r="AJ780" s="68"/>
      <c r="AK780" s="68"/>
      <c r="AL780" s="68"/>
      <c r="AM780" s="68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</row>
    <row r="781" spans="1:49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7"/>
      <c r="X781" s="37"/>
      <c r="Y781" s="67"/>
      <c r="Z781" s="67"/>
      <c r="AA781" s="67"/>
      <c r="AB781" s="67"/>
      <c r="AC781" s="67"/>
      <c r="AD781" s="67"/>
      <c r="AE781" s="67"/>
      <c r="AF781" s="68"/>
      <c r="AG781" s="68"/>
      <c r="AH781" s="68"/>
      <c r="AI781" s="68"/>
      <c r="AJ781" s="68"/>
      <c r="AK781" s="68"/>
      <c r="AL781" s="68"/>
      <c r="AM781" s="68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</row>
    <row r="782" spans="1:49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7"/>
      <c r="X782" s="37"/>
      <c r="Y782" s="67"/>
      <c r="Z782" s="67"/>
      <c r="AA782" s="67"/>
      <c r="AB782" s="67"/>
      <c r="AC782" s="67"/>
      <c r="AD782" s="67"/>
      <c r="AE782" s="67"/>
      <c r="AF782" s="68"/>
      <c r="AG782" s="68"/>
      <c r="AH782" s="68"/>
      <c r="AI782" s="68"/>
      <c r="AJ782" s="68"/>
      <c r="AK782" s="68"/>
      <c r="AL782" s="68"/>
      <c r="AM782" s="68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</row>
    <row r="783" spans="1:49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7"/>
      <c r="X783" s="37"/>
      <c r="Y783" s="67"/>
      <c r="Z783" s="67"/>
      <c r="AA783" s="67"/>
      <c r="AB783" s="67"/>
      <c r="AC783" s="67"/>
      <c r="AD783" s="67"/>
      <c r="AE783" s="67"/>
      <c r="AF783" s="68"/>
      <c r="AG783" s="68"/>
      <c r="AH783" s="68"/>
      <c r="AI783" s="68"/>
      <c r="AJ783" s="68"/>
      <c r="AK783" s="68"/>
      <c r="AL783" s="68"/>
      <c r="AM783" s="68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</row>
    <row r="784" spans="1:49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7"/>
      <c r="X784" s="37"/>
      <c r="Y784" s="67"/>
      <c r="Z784" s="67"/>
      <c r="AA784" s="67"/>
      <c r="AB784" s="67"/>
      <c r="AC784" s="67"/>
      <c r="AD784" s="67"/>
      <c r="AE784" s="67"/>
      <c r="AF784" s="68"/>
      <c r="AG784" s="68"/>
      <c r="AH784" s="68"/>
      <c r="AI784" s="68"/>
      <c r="AJ784" s="68"/>
      <c r="AK784" s="68"/>
      <c r="AL784" s="68"/>
      <c r="AM784" s="68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</row>
    <row r="785" spans="1:49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7"/>
      <c r="X785" s="37"/>
      <c r="Y785" s="67"/>
      <c r="Z785" s="67"/>
      <c r="AA785" s="67"/>
      <c r="AB785" s="67"/>
      <c r="AC785" s="67"/>
      <c r="AD785" s="67"/>
      <c r="AE785" s="67"/>
      <c r="AF785" s="68"/>
      <c r="AG785" s="68"/>
      <c r="AH785" s="68"/>
      <c r="AI785" s="68"/>
      <c r="AJ785" s="68"/>
      <c r="AK785" s="68"/>
      <c r="AL785" s="68"/>
      <c r="AM785" s="68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</row>
    <row r="786" spans="1:49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7"/>
      <c r="X786" s="37"/>
      <c r="Y786" s="67"/>
      <c r="Z786" s="67"/>
      <c r="AA786" s="67"/>
      <c r="AB786" s="67"/>
      <c r="AC786" s="67"/>
      <c r="AD786" s="67"/>
      <c r="AE786" s="67"/>
      <c r="AF786" s="68"/>
      <c r="AG786" s="68"/>
      <c r="AH786" s="68"/>
      <c r="AI786" s="68"/>
      <c r="AJ786" s="68"/>
      <c r="AK786" s="68"/>
      <c r="AL786" s="68"/>
      <c r="AM786" s="68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</row>
    <row r="787" spans="1:49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7"/>
      <c r="X787" s="37"/>
      <c r="Y787" s="67"/>
      <c r="Z787" s="67"/>
      <c r="AA787" s="67"/>
      <c r="AB787" s="67"/>
      <c r="AC787" s="67"/>
      <c r="AD787" s="67"/>
      <c r="AE787" s="67"/>
      <c r="AF787" s="68"/>
      <c r="AG787" s="68"/>
      <c r="AH787" s="68"/>
      <c r="AI787" s="68"/>
      <c r="AJ787" s="68"/>
      <c r="AK787" s="68"/>
      <c r="AL787" s="68"/>
      <c r="AM787" s="68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</row>
    <row r="788" spans="1:49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7"/>
      <c r="X788" s="37"/>
      <c r="Y788" s="67"/>
      <c r="Z788" s="67"/>
      <c r="AA788" s="67"/>
      <c r="AB788" s="67"/>
      <c r="AC788" s="67"/>
      <c r="AD788" s="67"/>
      <c r="AE788" s="67"/>
      <c r="AF788" s="68"/>
      <c r="AG788" s="68"/>
      <c r="AH788" s="68"/>
      <c r="AI788" s="68"/>
      <c r="AJ788" s="68"/>
      <c r="AK788" s="68"/>
      <c r="AL788" s="68"/>
      <c r="AM788" s="68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</row>
    <row r="789" spans="1:4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7"/>
      <c r="X789" s="37"/>
      <c r="Y789" s="67"/>
      <c r="Z789" s="67"/>
      <c r="AA789" s="67"/>
      <c r="AB789" s="67"/>
      <c r="AC789" s="67"/>
      <c r="AD789" s="67"/>
      <c r="AE789" s="67"/>
      <c r="AF789" s="68"/>
      <c r="AG789" s="68"/>
      <c r="AH789" s="68"/>
      <c r="AI789" s="68"/>
      <c r="AJ789" s="68"/>
      <c r="AK789" s="68"/>
      <c r="AL789" s="68"/>
      <c r="AM789" s="68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</row>
    <row r="790" spans="1:49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7"/>
      <c r="X790" s="37"/>
      <c r="Y790" s="67"/>
      <c r="Z790" s="67"/>
      <c r="AA790" s="67"/>
      <c r="AB790" s="67"/>
      <c r="AC790" s="67"/>
      <c r="AD790" s="67"/>
      <c r="AE790" s="67"/>
      <c r="AF790" s="68"/>
      <c r="AG790" s="68"/>
      <c r="AH790" s="68"/>
      <c r="AI790" s="68"/>
      <c r="AJ790" s="68"/>
      <c r="AK790" s="68"/>
      <c r="AL790" s="68"/>
      <c r="AM790" s="68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</row>
    <row r="791" spans="1:49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7"/>
      <c r="X791" s="37"/>
      <c r="Y791" s="67"/>
      <c r="Z791" s="67"/>
      <c r="AA791" s="67"/>
      <c r="AB791" s="67"/>
      <c r="AC791" s="67"/>
      <c r="AD791" s="67"/>
      <c r="AE791" s="67"/>
      <c r="AF791" s="68"/>
      <c r="AG791" s="68"/>
      <c r="AH791" s="68"/>
      <c r="AI791" s="68"/>
      <c r="AJ791" s="68"/>
      <c r="AK791" s="68"/>
      <c r="AL791" s="68"/>
      <c r="AM791" s="68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</row>
    <row r="792" spans="1:49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7"/>
      <c r="X792" s="37"/>
      <c r="Y792" s="67"/>
      <c r="Z792" s="67"/>
      <c r="AA792" s="67"/>
      <c r="AB792" s="67"/>
      <c r="AC792" s="67"/>
      <c r="AD792" s="67"/>
      <c r="AE792" s="67"/>
      <c r="AF792" s="68"/>
      <c r="AG792" s="68"/>
      <c r="AH792" s="68"/>
      <c r="AI792" s="68"/>
      <c r="AJ792" s="68"/>
      <c r="AK792" s="68"/>
      <c r="AL792" s="68"/>
      <c r="AM792" s="68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</row>
    <row r="793" spans="1:49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7"/>
      <c r="X793" s="37"/>
      <c r="Y793" s="67"/>
      <c r="Z793" s="67"/>
      <c r="AA793" s="67"/>
      <c r="AB793" s="67"/>
      <c r="AC793" s="67"/>
      <c r="AD793" s="67"/>
      <c r="AE793" s="67"/>
      <c r="AF793" s="68"/>
      <c r="AG793" s="68"/>
      <c r="AH793" s="68"/>
      <c r="AI793" s="68"/>
      <c r="AJ793" s="68"/>
      <c r="AK793" s="68"/>
      <c r="AL793" s="68"/>
      <c r="AM793" s="68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</row>
    <row r="794" spans="1:49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7"/>
      <c r="X794" s="37"/>
      <c r="Y794" s="67"/>
      <c r="Z794" s="67"/>
      <c r="AA794" s="67"/>
      <c r="AB794" s="67"/>
      <c r="AC794" s="67"/>
      <c r="AD794" s="67"/>
      <c r="AE794" s="67"/>
      <c r="AF794" s="68"/>
      <c r="AG794" s="68"/>
      <c r="AH794" s="68"/>
      <c r="AI794" s="68"/>
      <c r="AJ794" s="68"/>
      <c r="AK794" s="68"/>
      <c r="AL794" s="68"/>
      <c r="AM794" s="68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</row>
    <row r="795" spans="1:49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7"/>
      <c r="X795" s="37"/>
      <c r="Y795" s="67"/>
      <c r="Z795" s="67"/>
      <c r="AA795" s="67"/>
      <c r="AB795" s="67"/>
      <c r="AC795" s="67"/>
      <c r="AD795" s="67"/>
      <c r="AE795" s="67"/>
      <c r="AF795" s="68"/>
      <c r="AG795" s="68"/>
      <c r="AH795" s="68"/>
      <c r="AI795" s="68"/>
      <c r="AJ795" s="68"/>
      <c r="AK795" s="68"/>
      <c r="AL795" s="68"/>
      <c r="AM795" s="68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</row>
    <row r="796" spans="1:49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7"/>
      <c r="X796" s="37"/>
      <c r="Y796" s="67"/>
      <c r="Z796" s="67"/>
      <c r="AA796" s="67"/>
      <c r="AB796" s="67"/>
      <c r="AC796" s="67"/>
      <c r="AD796" s="67"/>
      <c r="AE796" s="67"/>
      <c r="AF796" s="68"/>
      <c r="AG796" s="68"/>
      <c r="AH796" s="68"/>
      <c r="AI796" s="68"/>
      <c r="AJ796" s="68"/>
      <c r="AK796" s="68"/>
      <c r="AL796" s="68"/>
      <c r="AM796" s="68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</row>
    <row r="797" spans="1:49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7"/>
      <c r="X797" s="37"/>
      <c r="Y797" s="67"/>
      <c r="Z797" s="67"/>
      <c r="AA797" s="67"/>
      <c r="AB797" s="67"/>
      <c r="AC797" s="67"/>
      <c r="AD797" s="67"/>
      <c r="AE797" s="67"/>
      <c r="AF797" s="68"/>
      <c r="AG797" s="68"/>
      <c r="AH797" s="68"/>
      <c r="AI797" s="68"/>
      <c r="AJ797" s="68"/>
      <c r="AK797" s="68"/>
      <c r="AL797" s="68"/>
      <c r="AM797" s="68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</row>
    <row r="798" spans="1:49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7"/>
      <c r="X798" s="37"/>
      <c r="Y798" s="67"/>
      <c r="Z798" s="67"/>
      <c r="AA798" s="67"/>
      <c r="AB798" s="67"/>
      <c r="AC798" s="67"/>
      <c r="AD798" s="67"/>
      <c r="AE798" s="67"/>
      <c r="AF798" s="68"/>
      <c r="AG798" s="68"/>
      <c r="AH798" s="68"/>
      <c r="AI798" s="68"/>
      <c r="AJ798" s="68"/>
      <c r="AK798" s="68"/>
      <c r="AL798" s="68"/>
      <c r="AM798" s="68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</row>
    <row r="799" spans="1:4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7"/>
      <c r="X799" s="37"/>
      <c r="Y799" s="67"/>
      <c r="Z799" s="67"/>
      <c r="AA799" s="67"/>
      <c r="AB799" s="67"/>
      <c r="AC799" s="67"/>
      <c r="AD799" s="67"/>
      <c r="AE799" s="67"/>
      <c r="AF799" s="68"/>
      <c r="AG799" s="68"/>
      <c r="AH799" s="68"/>
      <c r="AI799" s="68"/>
      <c r="AJ799" s="68"/>
      <c r="AK799" s="68"/>
      <c r="AL799" s="68"/>
      <c r="AM799" s="68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</row>
    <row r="800" spans="1:49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7"/>
      <c r="X800" s="37"/>
      <c r="Y800" s="67"/>
      <c r="Z800" s="67"/>
      <c r="AA800" s="67"/>
      <c r="AB800" s="67"/>
      <c r="AC800" s="67"/>
      <c r="AD800" s="67"/>
      <c r="AE800" s="67"/>
      <c r="AF800" s="68"/>
      <c r="AG800" s="68"/>
      <c r="AH800" s="68"/>
      <c r="AI800" s="68"/>
      <c r="AJ800" s="68"/>
      <c r="AK800" s="68"/>
      <c r="AL800" s="68"/>
      <c r="AM800" s="68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</row>
    <row r="801" spans="1:49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7"/>
      <c r="X801" s="37"/>
      <c r="Y801" s="67"/>
      <c r="Z801" s="67"/>
      <c r="AA801" s="67"/>
      <c r="AB801" s="67"/>
      <c r="AC801" s="67"/>
      <c r="AD801" s="67"/>
      <c r="AE801" s="67"/>
      <c r="AF801" s="68"/>
      <c r="AG801" s="68"/>
      <c r="AH801" s="68"/>
      <c r="AI801" s="68"/>
      <c r="AJ801" s="68"/>
      <c r="AK801" s="68"/>
      <c r="AL801" s="68"/>
      <c r="AM801" s="68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</row>
    <row r="802" spans="1:49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7"/>
      <c r="X802" s="37"/>
      <c r="Y802" s="67"/>
      <c r="Z802" s="67"/>
      <c r="AA802" s="67"/>
      <c r="AB802" s="67"/>
      <c r="AC802" s="67"/>
      <c r="AD802" s="67"/>
      <c r="AE802" s="67"/>
      <c r="AF802" s="68"/>
      <c r="AG802" s="68"/>
      <c r="AH802" s="68"/>
      <c r="AI802" s="68"/>
      <c r="AJ802" s="68"/>
      <c r="AK802" s="68"/>
      <c r="AL802" s="68"/>
      <c r="AM802" s="68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</row>
    <row r="803" spans="1:49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7"/>
      <c r="X803" s="37"/>
      <c r="Y803" s="67"/>
      <c r="Z803" s="67"/>
      <c r="AA803" s="67"/>
      <c r="AB803" s="67"/>
      <c r="AC803" s="67"/>
      <c r="AD803" s="67"/>
      <c r="AE803" s="67"/>
      <c r="AF803" s="68"/>
      <c r="AG803" s="68"/>
      <c r="AH803" s="68"/>
      <c r="AI803" s="68"/>
      <c r="AJ803" s="68"/>
      <c r="AK803" s="68"/>
      <c r="AL803" s="68"/>
      <c r="AM803" s="68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</row>
    <row r="804" spans="1:49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7"/>
      <c r="X804" s="37"/>
      <c r="Y804" s="67"/>
      <c r="Z804" s="67"/>
      <c r="AA804" s="67"/>
      <c r="AB804" s="67"/>
      <c r="AC804" s="67"/>
      <c r="AD804" s="67"/>
      <c r="AE804" s="67"/>
      <c r="AF804" s="68"/>
      <c r="AG804" s="68"/>
      <c r="AH804" s="68"/>
      <c r="AI804" s="68"/>
      <c r="AJ804" s="68"/>
      <c r="AK804" s="68"/>
      <c r="AL804" s="68"/>
      <c r="AM804" s="68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</row>
    <row r="805" spans="1:49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7"/>
      <c r="X805" s="37"/>
      <c r="Y805" s="67"/>
      <c r="Z805" s="67"/>
      <c r="AA805" s="67"/>
      <c r="AB805" s="67"/>
      <c r="AC805" s="67"/>
      <c r="AD805" s="67"/>
      <c r="AE805" s="67"/>
      <c r="AF805" s="68"/>
      <c r="AG805" s="68"/>
      <c r="AH805" s="68"/>
      <c r="AI805" s="68"/>
      <c r="AJ805" s="68"/>
      <c r="AK805" s="68"/>
      <c r="AL805" s="68"/>
      <c r="AM805" s="68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</row>
    <row r="806" spans="1:49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7"/>
      <c r="X806" s="37"/>
      <c r="Y806" s="67"/>
      <c r="Z806" s="67"/>
      <c r="AA806" s="67"/>
      <c r="AB806" s="67"/>
      <c r="AC806" s="67"/>
      <c r="AD806" s="67"/>
      <c r="AE806" s="67"/>
      <c r="AF806" s="68"/>
      <c r="AG806" s="68"/>
      <c r="AH806" s="68"/>
      <c r="AI806" s="68"/>
      <c r="AJ806" s="68"/>
      <c r="AK806" s="68"/>
      <c r="AL806" s="68"/>
      <c r="AM806" s="68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</row>
    <row r="807" spans="1:49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7"/>
      <c r="X807" s="37"/>
      <c r="Y807" s="67"/>
      <c r="Z807" s="67"/>
      <c r="AA807" s="67"/>
      <c r="AB807" s="67"/>
      <c r="AC807" s="67"/>
      <c r="AD807" s="67"/>
      <c r="AE807" s="67"/>
      <c r="AF807" s="68"/>
      <c r="AG807" s="68"/>
      <c r="AH807" s="68"/>
      <c r="AI807" s="68"/>
      <c r="AJ807" s="68"/>
      <c r="AK807" s="68"/>
      <c r="AL807" s="68"/>
      <c r="AM807" s="68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</row>
    <row r="808" spans="1:49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7"/>
      <c r="X808" s="37"/>
      <c r="Y808" s="67"/>
      <c r="Z808" s="67"/>
      <c r="AA808" s="67"/>
      <c r="AB808" s="67"/>
      <c r="AC808" s="67"/>
      <c r="AD808" s="67"/>
      <c r="AE808" s="67"/>
      <c r="AF808" s="68"/>
      <c r="AG808" s="68"/>
      <c r="AH808" s="68"/>
      <c r="AI808" s="68"/>
      <c r="AJ808" s="68"/>
      <c r="AK808" s="68"/>
      <c r="AL808" s="68"/>
      <c r="AM808" s="68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</row>
    <row r="809" spans="1:4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7"/>
      <c r="X809" s="37"/>
      <c r="Y809" s="67"/>
      <c r="Z809" s="67"/>
      <c r="AA809" s="67"/>
      <c r="AB809" s="67"/>
      <c r="AC809" s="67"/>
      <c r="AD809" s="67"/>
      <c r="AE809" s="67"/>
      <c r="AF809" s="68"/>
      <c r="AG809" s="68"/>
      <c r="AH809" s="68"/>
      <c r="AI809" s="68"/>
      <c r="AJ809" s="68"/>
      <c r="AK809" s="68"/>
      <c r="AL809" s="68"/>
      <c r="AM809" s="68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</row>
    <row r="810" spans="1:49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7"/>
      <c r="X810" s="37"/>
      <c r="Y810" s="67"/>
      <c r="Z810" s="67"/>
      <c r="AA810" s="67"/>
      <c r="AB810" s="67"/>
      <c r="AC810" s="67"/>
      <c r="AD810" s="67"/>
      <c r="AE810" s="67"/>
      <c r="AF810" s="68"/>
      <c r="AG810" s="68"/>
      <c r="AH810" s="68"/>
      <c r="AI810" s="68"/>
      <c r="AJ810" s="68"/>
      <c r="AK810" s="68"/>
      <c r="AL810" s="68"/>
      <c r="AM810" s="68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</row>
    <row r="811" spans="1:49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7"/>
      <c r="X811" s="37"/>
      <c r="Y811" s="67"/>
      <c r="Z811" s="67"/>
      <c r="AA811" s="67"/>
      <c r="AB811" s="67"/>
      <c r="AC811" s="67"/>
      <c r="AD811" s="67"/>
      <c r="AE811" s="67"/>
      <c r="AF811" s="68"/>
      <c r="AG811" s="68"/>
      <c r="AH811" s="68"/>
      <c r="AI811" s="68"/>
      <c r="AJ811" s="68"/>
      <c r="AK811" s="68"/>
      <c r="AL811" s="68"/>
      <c r="AM811" s="68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</row>
    <row r="812" spans="1:49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7"/>
      <c r="X812" s="37"/>
      <c r="Y812" s="67"/>
      <c r="Z812" s="67"/>
      <c r="AA812" s="67"/>
      <c r="AB812" s="67"/>
      <c r="AC812" s="67"/>
      <c r="AD812" s="67"/>
      <c r="AE812" s="67"/>
      <c r="AF812" s="68"/>
      <c r="AG812" s="68"/>
      <c r="AH812" s="68"/>
      <c r="AI812" s="68"/>
      <c r="AJ812" s="68"/>
      <c r="AK812" s="68"/>
      <c r="AL812" s="68"/>
      <c r="AM812" s="68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</row>
    <row r="813" spans="1:49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7"/>
      <c r="X813" s="37"/>
      <c r="Y813" s="67"/>
      <c r="Z813" s="67"/>
      <c r="AA813" s="67"/>
      <c r="AB813" s="67"/>
      <c r="AC813" s="67"/>
      <c r="AD813" s="67"/>
      <c r="AE813" s="67"/>
      <c r="AF813" s="68"/>
      <c r="AG813" s="68"/>
      <c r="AH813" s="68"/>
      <c r="AI813" s="68"/>
      <c r="AJ813" s="68"/>
      <c r="AK813" s="68"/>
      <c r="AL813" s="68"/>
      <c r="AM813" s="68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</row>
    <row r="814" spans="1:49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7"/>
      <c r="X814" s="37"/>
      <c r="Y814" s="67"/>
      <c r="Z814" s="67"/>
      <c r="AA814" s="67"/>
      <c r="AB814" s="67"/>
      <c r="AC814" s="67"/>
      <c r="AD814" s="67"/>
      <c r="AE814" s="67"/>
      <c r="AF814" s="68"/>
      <c r="AG814" s="68"/>
      <c r="AH814" s="68"/>
      <c r="AI814" s="68"/>
      <c r="AJ814" s="68"/>
      <c r="AK814" s="68"/>
      <c r="AL814" s="68"/>
      <c r="AM814" s="68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</row>
    <row r="815" spans="1:49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7"/>
      <c r="X815" s="37"/>
      <c r="Y815" s="67"/>
      <c r="Z815" s="67"/>
      <c r="AA815" s="67"/>
      <c r="AB815" s="67"/>
      <c r="AC815" s="67"/>
      <c r="AD815" s="67"/>
      <c r="AE815" s="67"/>
      <c r="AF815" s="68"/>
      <c r="AG815" s="68"/>
      <c r="AH815" s="68"/>
      <c r="AI815" s="68"/>
      <c r="AJ815" s="68"/>
      <c r="AK815" s="68"/>
      <c r="AL815" s="68"/>
      <c r="AM815" s="68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</row>
    <row r="816" spans="1:49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7"/>
      <c r="X816" s="37"/>
      <c r="Y816" s="67"/>
      <c r="Z816" s="67"/>
      <c r="AA816" s="67"/>
      <c r="AB816" s="67"/>
      <c r="AC816" s="67"/>
      <c r="AD816" s="67"/>
      <c r="AE816" s="67"/>
      <c r="AF816" s="68"/>
      <c r="AG816" s="68"/>
      <c r="AH816" s="68"/>
      <c r="AI816" s="68"/>
      <c r="AJ816" s="68"/>
      <c r="AK816" s="68"/>
      <c r="AL816" s="68"/>
      <c r="AM816" s="68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</row>
    <row r="817" spans="1:49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7"/>
      <c r="X817" s="37"/>
      <c r="Y817" s="67"/>
      <c r="Z817" s="67"/>
      <c r="AA817" s="67"/>
      <c r="AB817" s="67"/>
      <c r="AC817" s="67"/>
      <c r="AD817" s="67"/>
      <c r="AE817" s="67"/>
      <c r="AF817" s="68"/>
      <c r="AG817" s="68"/>
      <c r="AH817" s="68"/>
      <c r="AI817" s="68"/>
      <c r="AJ817" s="68"/>
      <c r="AK817" s="68"/>
      <c r="AL817" s="68"/>
      <c r="AM817" s="68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</row>
    <row r="818" spans="1:49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7"/>
      <c r="X818" s="37"/>
      <c r="Y818" s="67"/>
      <c r="Z818" s="67"/>
      <c r="AA818" s="67"/>
      <c r="AB818" s="67"/>
      <c r="AC818" s="67"/>
      <c r="AD818" s="67"/>
      <c r="AE818" s="67"/>
      <c r="AF818" s="68"/>
      <c r="AG818" s="68"/>
      <c r="AH818" s="68"/>
      <c r="AI818" s="68"/>
      <c r="AJ818" s="68"/>
      <c r="AK818" s="68"/>
      <c r="AL818" s="68"/>
      <c r="AM818" s="68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</row>
    <row r="819" spans="1:4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7"/>
      <c r="X819" s="37"/>
      <c r="Y819" s="67"/>
      <c r="Z819" s="67"/>
      <c r="AA819" s="67"/>
      <c r="AB819" s="67"/>
      <c r="AC819" s="67"/>
      <c r="AD819" s="67"/>
      <c r="AE819" s="67"/>
      <c r="AF819" s="68"/>
      <c r="AG819" s="68"/>
      <c r="AH819" s="68"/>
      <c r="AI819" s="68"/>
      <c r="AJ819" s="68"/>
      <c r="AK819" s="68"/>
      <c r="AL819" s="68"/>
      <c r="AM819" s="68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</row>
    <row r="820" spans="1:49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7"/>
      <c r="X820" s="37"/>
      <c r="Y820" s="67"/>
      <c r="Z820" s="67"/>
      <c r="AA820" s="67"/>
      <c r="AB820" s="67"/>
      <c r="AC820" s="67"/>
      <c r="AD820" s="67"/>
      <c r="AE820" s="67"/>
      <c r="AF820" s="68"/>
      <c r="AG820" s="68"/>
      <c r="AH820" s="68"/>
      <c r="AI820" s="68"/>
      <c r="AJ820" s="68"/>
      <c r="AK820" s="68"/>
      <c r="AL820" s="68"/>
      <c r="AM820" s="68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</row>
    <row r="821" spans="1:49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7"/>
      <c r="X821" s="37"/>
      <c r="Y821" s="67"/>
      <c r="Z821" s="67"/>
      <c r="AA821" s="67"/>
      <c r="AB821" s="67"/>
      <c r="AC821" s="67"/>
      <c r="AD821" s="67"/>
      <c r="AE821" s="67"/>
      <c r="AF821" s="68"/>
      <c r="AG821" s="68"/>
      <c r="AH821" s="68"/>
      <c r="AI821" s="68"/>
      <c r="AJ821" s="68"/>
      <c r="AK821" s="68"/>
      <c r="AL821" s="68"/>
      <c r="AM821" s="68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</row>
    <row r="822" spans="1:49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7"/>
      <c r="X822" s="37"/>
      <c r="Y822" s="67"/>
      <c r="Z822" s="67"/>
      <c r="AA822" s="67"/>
      <c r="AB822" s="67"/>
      <c r="AC822" s="67"/>
      <c r="AD822" s="67"/>
      <c r="AE822" s="67"/>
      <c r="AF822" s="68"/>
      <c r="AG822" s="68"/>
      <c r="AH822" s="68"/>
      <c r="AI822" s="68"/>
      <c r="AJ822" s="68"/>
      <c r="AK822" s="68"/>
      <c r="AL822" s="68"/>
      <c r="AM822" s="68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</row>
    <row r="823" spans="1:49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7"/>
      <c r="X823" s="37"/>
      <c r="Y823" s="67"/>
      <c r="Z823" s="67"/>
      <c r="AA823" s="67"/>
      <c r="AB823" s="67"/>
      <c r="AC823" s="67"/>
      <c r="AD823" s="67"/>
      <c r="AE823" s="67"/>
      <c r="AF823" s="68"/>
      <c r="AG823" s="68"/>
      <c r="AH823" s="68"/>
      <c r="AI823" s="68"/>
      <c r="AJ823" s="68"/>
      <c r="AK823" s="68"/>
      <c r="AL823" s="68"/>
      <c r="AM823" s="68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</row>
    <row r="824" spans="1:49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7"/>
      <c r="X824" s="37"/>
      <c r="Y824" s="67"/>
      <c r="Z824" s="67"/>
      <c r="AA824" s="67"/>
      <c r="AB824" s="67"/>
      <c r="AC824" s="67"/>
      <c r="AD824" s="67"/>
      <c r="AE824" s="67"/>
      <c r="AF824" s="68"/>
      <c r="AG824" s="68"/>
      <c r="AH824" s="68"/>
      <c r="AI824" s="68"/>
      <c r="AJ824" s="68"/>
      <c r="AK824" s="68"/>
      <c r="AL824" s="68"/>
      <c r="AM824" s="68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</row>
    <row r="825" spans="1:49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7"/>
      <c r="X825" s="37"/>
      <c r="Y825" s="67"/>
      <c r="Z825" s="67"/>
      <c r="AA825" s="67"/>
      <c r="AB825" s="67"/>
      <c r="AC825" s="67"/>
      <c r="AD825" s="67"/>
      <c r="AE825" s="67"/>
      <c r="AF825" s="68"/>
      <c r="AG825" s="68"/>
      <c r="AH825" s="68"/>
      <c r="AI825" s="68"/>
      <c r="AJ825" s="68"/>
      <c r="AK825" s="68"/>
      <c r="AL825" s="68"/>
      <c r="AM825" s="68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</row>
    <row r="826" spans="1:49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7"/>
      <c r="X826" s="37"/>
      <c r="Y826" s="67"/>
      <c r="Z826" s="67"/>
      <c r="AA826" s="67"/>
      <c r="AB826" s="67"/>
      <c r="AC826" s="67"/>
      <c r="AD826" s="67"/>
      <c r="AE826" s="67"/>
      <c r="AF826" s="68"/>
      <c r="AG826" s="68"/>
      <c r="AH826" s="68"/>
      <c r="AI826" s="68"/>
      <c r="AJ826" s="68"/>
      <c r="AK826" s="68"/>
      <c r="AL826" s="68"/>
      <c r="AM826" s="68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</row>
    <row r="827" spans="1:49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7"/>
      <c r="X827" s="37"/>
      <c r="Y827" s="67"/>
      <c r="Z827" s="67"/>
      <c r="AA827" s="67"/>
      <c r="AB827" s="67"/>
      <c r="AC827" s="67"/>
      <c r="AD827" s="67"/>
      <c r="AE827" s="67"/>
      <c r="AF827" s="68"/>
      <c r="AG827" s="68"/>
      <c r="AH827" s="68"/>
      <c r="AI827" s="68"/>
      <c r="AJ827" s="68"/>
      <c r="AK827" s="68"/>
      <c r="AL827" s="68"/>
      <c r="AM827" s="68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</row>
    <row r="828" spans="1:49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7"/>
      <c r="X828" s="37"/>
      <c r="Y828" s="67"/>
      <c r="Z828" s="67"/>
      <c r="AA828" s="67"/>
      <c r="AB828" s="67"/>
      <c r="AC828" s="67"/>
      <c r="AD828" s="67"/>
      <c r="AE828" s="67"/>
      <c r="AF828" s="68"/>
      <c r="AG828" s="68"/>
      <c r="AH828" s="68"/>
      <c r="AI828" s="68"/>
      <c r="AJ828" s="68"/>
      <c r="AK828" s="68"/>
      <c r="AL828" s="68"/>
      <c r="AM828" s="68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</row>
    <row r="829" spans="1:4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7"/>
      <c r="X829" s="37"/>
      <c r="Y829" s="67"/>
      <c r="Z829" s="67"/>
      <c r="AA829" s="67"/>
      <c r="AB829" s="67"/>
      <c r="AC829" s="67"/>
      <c r="AD829" s="67"/>
      <c r="AE829" s="67"/>
      <c r="AF829" s="68"/>
      <c r="AG829" s="68"/>
      <c r="AH829" s="68"/>
      <c r="AI829" s="68"/>
      <c r="AJ829" s="68"/>
      <c r="AK829" s="68"/>
      <c r="AL829" s="68"/>
      <c r="AM829" s="68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</row>
    <row r="830" spans="1:49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7"/>
      <c r="X830" s="37"/>
      <c r="Y830" s="67"/>
      <c r="Z830" s="67"/>
      <c r="AA830" s="67"/>
      <c r="AB830" s="67"/>
      <c r="AC830" s="67"/>
      <c r="AD830" s="67"/>
      <c r="AE830" s="67"/>
      <c r="AF830" s="68"/>
      <c r="AG830" s="68"/>
      <c r="AH830" s="68"/>
      <c r="AI830" s="68"/>
      <c r="AJ830" s="68"/>
      <c r="AK830" s="68"/>
      <c r="AL830" s="68"/>
      <c r="AM830" s="68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</row>
    <row r="831" spans="1:49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7"/>
      <c r="X831" s="37"/>
      <c r="Y831" s="67"/>
      <c r="Z831" s="67"/>
      <c r="AA831" s="67"/>
      <c r="AB831" s="67"/>
      <c r="AC831" s="67"/>
      <c r="AD831" s="67"/>
      <c r="AE831" s="67"/>
      <c r="AF831" s="68"/>
      <c r="AG831" s="68"/>
      <c r="AH831" s="68"/>
      <c r="AI831" s="68"/>
      <c r="AJ831" s="68"/>
      <c r="AK831" s="68"/>
      <c r="AL831" s="68"/>
      <c r="AM831" s="68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</row>
    <row r="832" spans="1:49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7"/>
      <c r="X832" s="37"/>
      <c r="Y832" s="67"/>
      <c r="Z832" s="67"/>
      <c r="AA832" s="67"/>
      <c r="AB832" s="67"/>
      <c r="AC832" s="67"/>
      <c r="AD832" s="67"/>
      <c r="AE832" s="67"/>
      <c r="AF832" s="68"/>
      <c r="AG832" s="68"/>
      <c r="AH832" s="68"/>
      <c r="AI832" s="68"/>
      <c r="AJ832" s="68"/>
      <c r="AK832" s="68"/>
      <c r="AL832" s="68"/>
      <c r="AM832" s="68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</row>
    <row r="833" spans="1:49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7"/>
      <c r="X833" s="37"/>
      <c r="Y833" s="67"/>
      <c r="Z833" s="67"/>
      <c r="AA833" s="67"/>
      <c r="AB833" s="67"/>
      <c r="AC833" s="67"/>
      <c r="AD833" s="67"/>
      <c r="AE833" s="67"/>
      <c r="AF833" s="68"/>
      <c r="AG833" s="68"/>
      <c r="AH833" s="68"/>
      <c r="AI833" s="68"/>
      <c r="AJ833" s="68"/>
      <c r="AK833" s="68"/>
      <c r="AL833" s="68"/>
      <c r="AM833" s="68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</row>
    <row r="834" spans="1:49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7"/>
      <c r="X834" s="37"/>
      <c r="Y834" s="67"/>
      <c r="Z834" s="67"/>
      <c r="AA834" s="67"/>
      <c r="AB834" s="67"/>
      <c r="AC834" s="67"/>
      <c r="AD834" s="67"/>
      <c r="AE834" s="67"/>
      <c r="AF834" s="68"/>
      <c r="AG834" s="68"/>
      <c r="AH834" s="68"/>
      <c r="AI834" s="68"/>
      <c r="AJ834" s="68"/>
      <c r="AK834" s="68"/>
      <c r="AL834" s="68"/>
      <c r="AM834" s="68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</row>
    <row r="835" spans="1:49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7"/>
      <c r="X835" s="37"/>
      <c r="Y835" s="67"/>
      <c r="Z835" s="67"/>
      <c r="AA835" s="67"/>
      <c r="AB835" s="67"/>
      <c r="AC835" s="67"/>
      <c r="AD835" s="67"/>
      <c r="AE835" s="67"/>
      <c r="AF835" s="68"/>
      <c r="AG835" s="68"/>
      <c r="AH835" s="68"/>
      <c r="AI835" s="68"/>
      <c r="AJ835" s="68"/>
      <c r="AK835" s="68"/>
      <c r="AL835" s="68"/>
      <c r="AM835" s="68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</row>
    <row r="836" spans="1:49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7"/>
      <c r="X836" s="37"/>
      <c r="Y836" s="67"/>
      <c r="Z836" s="67"/>
      <c r="AA836" s="67"/>
      <c r="AB836" s="67"/>
      <c r="AC836" s="67"/>
      <c r="AD836" s="67"/>
      <c r="AE836" s="67"/>
      <c r="AF836" s="68"/>
      <c r="AG836" s="68"/>
      <c r="AH836" s="68"/>
      <c r="AI836" s="68"/>
      <c r="AJ836" s="68"/>
      <c r="AK836" s="68"/>
      <c r="AL836" s="68"/>
      <c r="AM836" s="68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</row>
    <row r="837" spans="1:49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7"/>
      <c r="X837" s="37"/>
      <c r="Y837" s="67"/>
      <c r="Z837" s="67"/>
      <c r="AA837" s="67"/>
      <c r="AB837" s="67"/>
      <c r="AC837" s="67"/>
      <c r="AD837" s="67"/>
      <c r="AE837" s="67"/>
      <c r="AF837" s="68"/>
      <c r="AG837" s="68"/>
      <c r="AH837" s="68"/>
      <c r="AI837" s="68"/>
      <c r="AJ837" s="68"/>
      <c r="AK837" s="68"/>
      <c r="AL837" s="68"/>
      <c r="AM837" s="68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</row>
    <row r="838" spans="1:49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7"/>
      <c r="X838" s="37"/>
      <c r="Y838" s="67"/>
      <c r="Z838" s="67"/>
      <c r="AA838" s="67"/>
      <c r="AB838" s="67"/>
      <c r="AC838" s="67"/>
      <c r="AD838" s="67"/>
      <c r="AE838" s="67"/>
      <c r="AF838" s="68"/>
      <c r="AG838" s="68"/>
      <c r="AH838" s="68"/>
      <c r="AI838" s="68"/>
      <c r="AJ838" s="68"/>
      <c r="AK838" s="68"/>
      <c r="AL838" s="68"/>
      <c r="AM838" s="68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</row>
    <row r="839" spans="1:4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7"/>
      <c r="X839" s="37"/>
      <c r="Y839" s="67"/>
      <c r="Z839" s="67"/>
      <c r="AA839" s="67"/>
      <c r="AB839" s="67"/>
      <c r="AC839" s="67"/>
      <c r="AD839" s="67"/>
      <c r="AE839" s="67"/>
      <c r="AF839" s="68"/>
      <c r="AG839" s="68"/>
      <c r="AH839" s="68"/>
      <c r="AI839" s="68"/>
      <c r="AJ839" s="68"/>
      <c r="AK839" s="68"/>
      <c r="AL839" s="68"/>
      <c r="AM839" s="68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</row>
    <row r="840" spans="1:49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7"/>
      <c r="X840" s="37"/>
      <c r="Y840" s="67"/>
      <c r="Z840" s="67"/>
      <c r="AA840" s="67"/>
      <c r="AB840" s="67"/>
      <c r="AC840" s="67"/>
      <c r="AD840" s="67"/>
      <c r="AE840" s="67"/>
      <c r="AF840" s="68"/>
      <c r="AG840" s="68"/>
      <c r="AH840" s="68"/>
      <c r="AI840" s="68"/>
      <c r="AJ840" s="68"/>
      <c r="AK840" s="68"/>
      <c r="AL840" s="68"/>
      <c r="AM840" s="68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</row>
    <row r="841" spans="1:49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7"/>
      <c r="X841" s="37"/>
      <c r="Y841" s="67"/>
      <c r="Z841" s="67"/>
      <c r="AA841" s="67"/>
      <c r="AB841" s="67"/>
      <c r="AC841" s="67"/>
      <c r="AD841" s="67"/>
      <c r="AE841" s="67"/>
      <c r="AF841" s="68"/>
      <c r="AG841" s="68"/>
      <c r="AH841" s="68"/>
      <c r="AI841" s="68"/>
      <c r="AJ841" s="68"/>
      <c r="AK841" s="68"/>
      <c r="AL841" s="68"/>
      <c r="AM841" s="68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</row>
    <row r="842" spans="1:49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7"/>
      <c r="X842" s="37"/>
      <c r="Y842" s="67"/>
      <c r="Z842" s="67"/>
      <c r="AA842" s="67"/>
      <c r="AB842" s="67"/>
      <c r="AC842" s="67"/>
      <c r="AD842" s="67"/>
      <c r="AE842" s="67"/>
      <c r="AF842" s="68"/>
      <c r="AG842" s="68"/>
      <c r="AH842" s="68"/>
      <c r="AI842" s="68"/>
      <c r="AJ842" s="68"/>
      <c r="AK842" s="68"/>
      <c r="AL842" s="68"/>
      <c r="AM842" s="68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</row>
    <row r="843" spans="1:49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7"/>
      <c r="X843" s="37"/>
      <c r="Y843" s="67"/>
      <c r="Z843" s="67"/>
      <c r="AA843" s="67"/>
      <c r="AB843" s="67"/>
      <c r="AC843" s="67"/>
      <c r="AD843" s="67"/>
      <c r="AE843" s="67"/>
      <c r="AF843" s="68"/>
      <c r="AG843" s="68"/>
      <c r="AH843" s="68"/>
      <c r="AI843" s="68"/>
      <c r="AJ843" s="68"/>
      <c r="AK843" s="68"/>
      <c r="AL843" s="68"/>
      <c r="AM843" s="68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</row>
    <row r="844" spans="1:49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7"/>
      <c r="X844" s="37"/>
      <c r="Y844" s="67"/>
      <c r="Z844" s="67"/>
      <c r="AA844" s="67"/>
      <c r="AB844" s="67"/>
      <c r="AC844" s="67"/>
      <c r="AD844" s="67"/>
      <c r="AE844" s="67"/>
      <c r="AF844" s="68"/>
      <c r="AG844" s="68"/>
      <c r="AH844" s="68"/>
      <c r="AI844" s="68"/>
      <c r="AJ844" s="68"/>
      <c r="AK844" s="68"/>
      <c r="AL844" s="68"/>
      <c r="AM844" s="68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</row>
    <row r="845" spans="1:49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7"/>
      <c r="X845" s="37"/>
      <c r="Y845" s="67"/>
      <c r="Z845" s="67"/>
      <c r="AA845" s="67"/>
      <c r="AB845" s="67"/>
      <c r="AC845" s="67"/>
      <c r="AD845" s="67"/>
      <c r="AE845" s="67"/>
      <c r="AF845" s="68"/>
      <c r="AG845" s="68"/>
      <c r="AH845" s="68"/>
      <c r="AI845" s="68"/>
      <c r="AJ845" s="68"/>
      <c r="AK845" s="68"/>
      <c r="AL845" s="68"/>
      <c r="AM845" s="68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</row>
    <row r="846" spans="1:49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7"/>
      <c r="X846" s="37"/>
      <c r="Y846" s="67"/>
      <c r="Z846" s="67"/>
      <c r="AA846" s="67"/>
      <c r="AB846" s="67"/>
      <c r="AC846" s="67"/>
      <c r="AD846" s="67"/>
      <c r="AE846" s="67"/>
      <c r="AF846" s="68"/>
      <c r="AG846" s="68"/>
      <c r="AH846" s="68"/>
      <c r="AI846" s="68"/>
      <c r="AJ846" s="68"/>
      <c r="AK846" s="68"/>
      <c r="AL846" s="68"/>
      <c r="AM846" s="68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</row>
    <row r="847" spans="1:49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7"/>
      <c r="X847" s="37"/>
      <c r="Y847" s="67"/>
      <c r="Z847" s="67"/>
      <c r="AA847" s="67"/>
      <c r="AB847" s="67"/>
      <c r="AC847" s="67"/>
      <c r="AD847" s="67"/>
      <c r="AE847" s="67"/>
      <c r="AF847" s="68"/>
      <c r="AG847" s="68"/>
      <c r="AH847" s="68"/>
      <c r="AI847" s="68"/>
      <c r="AJ847" s="68"/>
      <c r="AK847" s="68"/>
      <c r="AL847" s="68"/>
      <c r="AM847" s="68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</row>
    <row r="848" spans="1:49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7"/>
      <c r="X848" s="37"/>
      <c r="Y848" s="67"/>
      <c r="Z848" s="67"/>
      <c r="AA848" s="67"/>
      <c r="AB848" s="67"/>
      <c r="AC848" s="67"/>
      <c r="AD848" s="67"/>
      <c r="AE848" s="67"/>
      <c r="AF848" s="68"/>
      <c r="AG848" s="68"/>
      <c r="AH848" s="68"/>
      <c r="AI848" s="68"/>
      <c r="AJ848" s="68"/>
      <c r="AK848" s="68"/>
      <c r="AL848" s="68"/>
      <c r="AM848" s="68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</row>
    <row r="849" spans="1: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7"/>
      <c r="X849" s="37"/>
      <c r="Y849" s="67"/>
      <c r="Z849" s="67"/>
      <c r="AA849" s="67"/>
      <c r="AB849" s="67"/>
      <c r="AC849" s="67"/>
      <c r="AD849" s="67"/>
      <c r="AE849" s="67"/>
      <c r="AF849" s="68"/>
      <c r="AG849" s="68"/>
      <c r="AH849" s="68"/>
      <c r="AI849" s="68"/>
      <c r="AJ849" s="68"/>
      <c r="AK849" s="68"/>
      <c r="AL849" s="68"/>
      <c r="AM849" s="68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</row>
    <row r="850" spans="1:49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7"/>
      <c r="X850" s="37"/>
      <c r="Y850" s="67"/>
      <c r="Z850" s="67"/>
      <c r="AA850" s="67"/>
      <c r="AB850" s="67"/>
      <c r="AC850" s="67"/>
      <c r="AD850" s="67"/>
      <c r="AE850" s="67"/>
      <c r="AF850" s="68"/>
      <c r="AG850" s="68"/>
      <c r="AH850" s="68"/>
      <c r="AI850" s="68"/>
      <c r="AJ850" s="68"/>
      <c r="AK850" s="68"/>
      <c r="AL850" s="68"/>
      <c r="AM850" s="68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</row>
    <row r="851" spans="1:49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7"/>
      <c r="X851" s="37"/>
      <c r="Y851" s="67"/>
      <c r="Z851" s="67"/>
      <c r="AA851" s="67"/>
      <c r="AB851" s="67"/>
      <c r="AC851" s="67"/>
      <c r="AD851" s="67"/>
      <c r="AE851" s="67"/>
      <c r="AF851" s="68"/>
      <c r="AG851" s="68"/>
      <c r="AH851" s="68"/>
      <c r="AI851" s="68"/>
      <c r="AJ851" s="68"/>
      <c r="AK851" s="68"/>
      <c r="AL851" s="68"/>
      <c r="AM851" s="68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</row>
    <row r="852" spans="1:49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7"/>
      <c r="X852" s="37"/>
      <c r="Y852" s="67"/>
      <c r="Z852" s="67"/>
      <c r="AA852" s="67"/>
      <c r="AB852" s="67"/>
      <c r="AC852" s="67"/>
      <c r="AD852" s="67"/>
      <c r="AE852" s="67"/>
      <c r="AF852" s="68"/>
      <c r="AG852" s="68"/>
      <c r="AH852" s="68"/>
      <c r="AI852" s="68"/>
      <c r="AJ852" s="68"/>
      <c r="AK852" s="68"/>
      <c r="AL852" s="68"/>
      <c r="AM852" s="68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</row>
    <row r="853" spans="1:49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7"/>
      <c r="X853" s="37"/>
      <c r="Y853" s="67"/>
      <c r="Z853" s="67"/>
      <c r="AA853" s="67"/>
      <c r="AB853" s="67"/>
      <c r="AC853" s="67"/>
      <c r="AD853" s="67"/>
      <c r="AE853" s="67"/>
      <c r="AF853" s="68"/>
      <c r="AG853" s="68"/>
      <c r="AH853" s="68"/>
      <c r="AI853" s="68"/>
      <c r="AJ853" s="68"/>
      <c r="AK853" s="68"/>
      <c r="AL853" s="68"/>
      <c r="AM853" s="68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</row>
    <row r="854" spans="1:49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7"/>
      <c r="X854" s="37"/>
      <c r="Y854" s="67"/>
      <c r="Z854" s="67"/>
      <c r="AA854" s="67"/>
      <c r="AB854" s="67"/>
      <c r="AC854" s="67"/>
      <c r="AD854" s="67"/>
      <c r="AE854" s="67"/>
      <c r="AF854" s="68"/>
      <c r="AG854" s="68"/>
      <c r="AH854" s="68"/>
      <c r="AI854" s="68"/>
      <c r="AJ854" s="68"/>
      <c r="AK854" s="68"/>
      <c r="AL854" s="68"/>
      <c r="AM854" s="68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</row>
    <row r="855" spans="1:49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7"/>
      <c r="X855" s="37"/>
      <c r="Y855" s="67"/>
      <c r="Z855" s="67"/>
      <c r="AA855" s="67"/>
      <c r="AB855" s="67"/>
      <c r="AC855" s="67"/>
      <c r="AD855" s="67"/>
      <c r="AE855" s="67"/>
      <c r="AF855" s="68"/>
      <c r="AG855" s="68"/>
      <c r="AH855" s="68"/>
      <c r="AI855" s="68"/>
      <c r="AJ855" s="68"/>
      <c r="AK855" s="68"/>
      <c r="AL855" s="68"/>
      <c r="AM855" s="68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</row>
    <row r="856" spans="1:49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7"/>
      <c r="X856" s="37"/>
      <c r="Y856" s="67"/>
      <c r="Z856" s="67"/>
      <c r="AA856" s="67"/>
      <c r="AB856" s="67"/>
      <c r="AC856" s="67"/>
      <c r="AD856" s="67"/>
      <c r="AE856" s="67"/>
      <c r="AF856" s="68"/>
      <c r="AG856" s="68"/>
      <c r="AH856" s="68"/>
      <c r="AI856" s="68"/>
      <c r="AJ856" s="68"/>
      <c r="AK856" s="68"/>
      <c r="AL856" s="68"/>
      <c r="AM856" s="68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</row>
    <row r="857" spans="1:49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7"/>
      <c r="X857" s="37"/>
      <c r="Y857" s="67"/>
      <c r="Z857" s="67"/>
      <c r="AA857" s="67"/>
      <c r="AB857" s="67"/>
      <c r="AC857" s="67"/>
      <c r="AD857" s="67"/>
      <c r="AE857" s="67"/>
      <c r="AF857" s="68"/>
      <c r="AG857" s="68"/>
      <c r="AH857" s="68"/>
      <c r="AI857" s="68"/>
      <c r="AJ857" s="68"/>
      <c r="AK857" s="68"/>
      <c r="AL857" s="68"/>
      <c r="AM857" s="68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</row>
    <row r="858" spans="1:49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7"/>
      <c r="X858" s="37"/>
      <c r="Y858" s="67"/>
      <c r="Z858" s="67"/>
      <c r="AA858" s="67"/>
      <c r="AB858" s="67"/>
      <c r="AC858" s="67"/>
      <c r="AD858" s="67"/>
      <c r="AE858" s="67"/>
      <c r="AF858" s="68"/>
      <c r="AG858" s="68"/>
      <c r="AH858" s="68"/>
      <c r="AI858" s="68"/>
      <c r="AJ858" s="68"/>
      <c r="AK858" s="68"/>
      <c r="AL858" s="68"/>
      <c r="AM858" s="68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</row>
    <row r="859" spans="1:4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7"/>
      <c r="X859" s="37"/>
      <c r="Y859" s="67"/>
      <c r="Z859" s="67"/>
      <c r="AA859" s="67"/>
      <c r="AB859" s="67"/>
      <c r="AC859" s="67"/>
      <c r="AD859" s="67"/>
      <c r="AE859" s="67"/>
      <c r="AF859" s="68"/>
      <c r="AG859" s="68"/>
      <c r="AH859" s="68"/>
      <c r="AI859" s="68"/>
      <c r="AJ859" s="68"/>
      <c r="AK859" s="68"/>
      <c r="AL859" s="68"/>
      <c r="AM859" s="68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</row>
    <row r="860" spans="1:49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7"/>
      <c r="X860" s="37"/>
      <c r="Y860" s="67"/>
      <c r="Z860" s="67"/>
      <c r="AA860" s="67"/>
      <c r="AB860" s="67"/>
      <c r="AC860" s="67"/>
      <c r="AD860" s="67"/>
      <c r="AE860" s="67"/>
      <c r="AF860" s="68"/>
      <c r="AG860" s="68"/>
      <c r="AH860" s="68"/>
      <c r="AI860" s="68"/>
      <c r="AJ860" s="68"/>
      <c r="AK860" s="68"/>
      <c r="AL860" s="68"/>
      <c r="AM860" s="68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</row>
    <row r="861" spans="1:49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7"/>
      <c r="X861" s="37"/>
      <c r="Y861" s="67"/>
      <c r="Z861" s="67"/>
      <c r="AA861" s="67"/>
      <c r="AB861" s="67"/>
      <c r="AC861" s="67"/>
      <c r="AD861" s="67"/>
      <c r="AE861" s="67"/>
      <c r="AF861" s="68"/>
      <c r="AG861" s="68"/>
      <c r="AH861" s="68"/>
      <c r="AI861" s="68"/>
      <c r="AJ861" s="68"/>
      <c r="AK861" s="68"/>
      <c r="AL861" s="68"/>
      <c r="AM861" s="68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</row>
    <row r="862" spans="1:49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7"/>
      <c r="X862" s="37"/>
      <c r="Y862" s="67"/>
      <c r="Z862" s="67"/>
      <c r="AA862" s="67"/>
      <c r="AB862" s="67"/>
      <c r="AC862" s="67"/>
      <c r="AD862" s="67"/>
      <c r="AE862" s="67"/>
      <c r="AF862" s="68"/>
      <c r="AG862" s="68"/>
      <c r="AH862" s="68"/>
      <c r="AI862" s="68"/>
      <c r="AJ862" s="68"/>
      <c r="AK862" s="68"/>
      <c r="AL862" s="68"/>
      <c r="AM862" s="68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</row>
    <row r="863" spans="1:49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7"/>
      <c r="X863" s="37"/>
      <c r="Y863" s="67"/>
      <c r="Z863" s="67"/>
      <c r="AA863" s="67"/>
      <c r="AB863" s="67"/>
      <c r="AC863" s="67"/>
      <c r="AD863" s="67"/>
      <c r="AE863" s="67"/>
      <c r="AF863" s="68"/>
      <c r="AG863" s="68"/>
      <c r="AH863" s="68"/>
      <c r="AI863" s="68"/>
      <c r="AJ863" s="68"/>
      <c r="AK863" s="68"/>
      <c r="AL863" s="68"/>
      <c r="AM863" s="68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</row>
    <row r="864" spans="1:49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7"/>
      <c r="X864" s="37"/>
      <c r="Y864" s="67"/>
      <c r="Z864" s="67"/>
      <c r="AA864" s="67"/>
      <c r="AB864" s="67"/>
      <c r="AC864" s="67"/>
      <c r="AD864" s="67"/>
      <c r="AE864" s="67"/>
      <c r="AF864" s="68"/>
      <c r="AG864" s="68"/>
      <c r="AH864" s="68"/>
      <c r="AI864" s="68"/>
      <c r="AJ864" s="68"/>
      <c r="AK864" s="68"/>
      <c r="AL864" s="68"/>
      <c r="AM864" s="68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</row>
    <row r="865" spans="1:49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7"/>
      <c r="X865" s="37"/>
      <c r="Y865" s="67"/>
      <c r="Z865" s="67"/>
      <c r="AA865" s="67"/>
      <c r="AB865" s="67"/>
      <c r="AC865" s="67"/>
      <c r="AD865" s="67"/>
      <c r="AE865" s="67"/>
      <c r="AF865" s="68"/>
      <c r="AG865" s="68"/>
      <c r="AH865" s="68"/>
      <c r="AI865" s="68"/>
      <c r="AJ865" s="68"/>
      <c r="AK865" s="68"/>
      <c r="AL865" s="68"/>
      <c r="AM865" s="68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</row>
    <row r="866" spans="1:49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7"/>
      <c r="X866" s="37"/>
      <c r="Y866" s="67"/>
      <c r="Z866" s="67"/>
      <c r="AA866" s="67"/>
      <c r="AB866" s="67"/>
      <c r="AC866" s="67"/>
      <c r="AD866" s="67"/>
      <c r="AE866" s="67"/>
      <c r="AF866" s="68"/>
      <c r="AG866" s="68"/>
      <c r="AH866" s="68"/>
      <c r="AI866" s="68"/>
      <c r="AJ866" s="68"/>
      <c r="AK866" s="68"/>
      <c r="AL866" s="68"/>
      <c r="AM866" s="68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</row>
    <row r="867" spans="1:49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7"/>
      <c r="X867" s="37"/>
      <c r="Y867" s="67"/>
      <c r="Z867" s="67"/>
      <c r="AA867" s="67"/>
      <c r="AB867" s="67"/>
      <c r="AC867" s="67"/>
      <c r="AD867" s="67"/>
      <c r="AE867" s="67"/>
      <c r="AF867" s="68"/>
      <c r="AG867" s="68"/>
      <c r="AH867" s="68"/>
      <c r="AI867" s="68"/>
      <c r="AJ867" s="68"/>
      <c r="AK867" s="68"/>
      <c r="AL867" s="68"/>
      <c r="AM867" s="68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</row>
    <row r="868" spans="1:49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7"/>
      <c r="X868" s="37"/>
      <c r="Y868" s="67"/>
      <c r="Z868" s="67"/>
      <c r="AA868" s="67"/>
      <c r="AB868" s="67"/>
      <c r="AC868" s="67"/>
      <c r="AD868" s="67"/>
      <c r="AE868" s="67"/>
      <c r="AF868" s="68"/>
      <c r="AG868" s="68"/>
      <c r="AH868" s="68"/>
      <c r="AI868" s="68"/>
      <c r="AJ868" s="68"/>
      <c r="AK868" s="68"/>
      <c r="AL868" s="68"/>
      <c r="AM868" s="68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</row>
    <row r="869" spans="1:4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7"/>
      <c r="X869" s="37"/>
      <c r="Y869" s="67"/>
      <c r="Z869" s="67"/>
      <c r="AA869" s="67"/>
      <c r="AB869" s="67"/>
      <c r="AC869" s="67"/>
      <c r="AD869" s="67"/>
      <c r="AE869" s="67"/>
      <c r="AF869" s="68"/>
      <c r="AG869" s="68"/>
      <c r="AH869" s="68"/>
      <c r="AI869" s="68"/>
      <c r="AJ869" s="68"/>
      <c r="AK869" s="68"/>
      <c r="AL869" s="68"/>
      <c r="AM869" s="68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</row>
    <row r="870" spans="1:49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7"/>
      <c r="X870" s="37"/>
      <c r="Y870" s="67"/>
      <c r="Z870" s="67"/>
      <c r="AA870" s="67"/>
      <c r="AB870" s="67"/>
      <c r="AC870" s="67"/>
      <c r="AD870" s="67"/>
      <c r="AE870" s="67"/>
      <c r="AF870" s="68"/>
      <c r="AG870" s="68"/>
      <c r="AH870" s="68"/>
      <c r="AI870" s="68"/>
      <c r="AJ870" s="68"/>
      <c r="AK870" s="68"/>
      <c r="AL870" s="68"/>
      <c r="AM870" s="68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</row>
    <row r="871" spans="1:49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7"/>
      <c r="X871" s="37"/>
      <c r="Y871" s="67"/>
      <c r="Z871" s="67"/>
      <c r="AA871" s="67"/>
      <c r="AB871" s="67"/>
      <c r="AC871" s="67"/>
      <c r="AD871" s="67"/>
      <c r="AE871" s="67"/>
      <c r="AF871" s="68"/>
      <c r="AG871" s="68"/>
      <c r="AH871" s="68"/>
      <c r="AI871" s="68"/>
      <c r="AJ871" s="68"/>
      <c r="AK871" s="68"/>
      <c r="AL871" s="68"/>
      <c r="AM871" s="68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</row>
    <row r="872" spans="1:49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7"/>
      <c r="X872" s="37"/>
      <c r="Y872" s="67"/>
      <c r="Z872" s="67"/>
      <c r="AA872" s="67"/>
      <c r="AB872" s="67"/>
      <c r="AC872" s="67"/>
      <c r="AD872" s="67"/>
      <c r="AE872" s="67"/>
      <c r="AF872" s="68"/>
      <c r="AG872" s="68"/>
      <c r="AH872" s="68"/>
      <c r="AI872" s="68"/>
      <c r="AJ872" s="68"/>
      <c r="AK872" s="68"/>
      <c r="AL872" s="68"/>
      <c r="AM872" s="68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</row>
    <row r="873" spans="1:49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7"/>
      <c r="X873" s="37"/>
      <c r="Y873" s="67"/>
      <c r="Z873" s="67"/>
      <c r="AA873" s="67"/>
      <c r="AB873" s="67"/>
      <c r="AC873" s="67"/>
      <c r="AD873" s="67"/>
      <c r="AE873" s="67"/>
      <c r="AF873" s="68"/>
      <c r="AG873" s="68"/>
      <c r="AH873" s="68"/>
      <c r="AI873" s="68"/>
      <c r="AJ873" s="68"/>
      <c r="AK873" s="68"/>
      <c r="AL873" s="68"/>
      <c r="AM873" s="68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</row>
    <row r="874" spans="1:49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7"/>
      <c r="X874" s="37"/>
      <c r="Y874" s="67"/>
      <c r="Z874" s="67"/>
      <c r="AA874" s="67"/>
      <c r="AB874" s="67"/>
      <c r="AC874" s="67"/>
      <c r="AD874" s="67"/>
      <c r="AE874" s="67"/>
      <c r="AF874" s="68"/>
      <c r="AG874" s="68"/>
      <c r="AH874" s="68"/>
      <c r="AI874" s="68"/>
      <c r="AJ874" s="68"/>
      <c r="AK874" s="68"/>
      <c r="AL874" s="68"/>
      <c r="AM874" s="68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</row>
    <row r="875" spans="1:49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7"/>
      <c r="X875" s="37"/>
      <c r="Y875" s="67"/>
      <c r="Z875" s="67"/>
      <c r="AA875" s="67"/>
      <c r="AB875" s="67"/>
      <c r="AC875" s="67"/>
      <c r="AD875" s="67"/>
      <c r="AE875" s="67"/>
      <c r="AF875" s="68"/>
      <c r="AG875" s="68"/>
      <c r="AH875" s="68"/>
      <c r="AI875" s="68"/>
      <c r="AJ875" s="68"/>
      <c r="AK875" s="68"/>
      <c r="AL875" s="68"/>
      <c r="AM875" s="68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</row>
    <row r="876" spans="1:49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7"/>
      <c r="X876" s="37"/>
      <c r="Y876" s="67"/>
      <c r="Z876" s="67"/>
      <c r="AA876" s="67"/>
      <c r="AB876" s="67"/>
      <c r="AC876" s="67"/>
      <c r="AD876" s="67"/>
      <c r="AE876" s="67"/>
      <c r="AF876" s="68"/>
      <c r="AG876" s="68"/>
      <c r="AH876" s="68"/>
      <c r="AI876" s="68"/>
      <c r="AJ876" s="68"/>
      <c r="AK876" s="68"/>
      <c r="AL876" s="68"/>
      <c r="AM876" s="68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</row>
    <row r="877" spans="1:49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7"/>
      <c r="X877" s="37"/>
      <c r="Y877" s="67"/>
      <c r="Z877" s="67"/>
      <c r="AA877" s="67"/>
      <c r="AB877" s="67"/>
      <c r="AC877" s="67"/>
      <c r="AD877" s="67"/>
      <c r="AE877" s="67"/>
      <c r="AF877" s="68"/>
      <c r="AG877" s="68"/>
      <c r="AH877" s="68"/>
      <c r="AI877" s="68"/>
      <c r="AJ877" s="68"/>
      <c r="AK877" s="68"/>
      <c r="AL877" s="68"/>
      <c r="AM877" s="68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</row>
    <row r="878" spans="1:49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7"/>
      <c r="X878" s="37"/>
      <c r="Y878" s="67"/>
      <c r="Z878" s="67"/>
      <c r="AA878" s="67"/>
      <c r="AB878" s="67"/>
      <c r="AC878" s="67"/>
      <c r="AD878" s="67"/>
      <c r="AE878" s="67"/>
      <c r="AF878" s="68"/>
      <c r="AG878" s="68"/>
      <c r="AH878" s="68"/>
      <c r="AI878" s="68"/>
      <c r="AJ878" s="68"/>
      <c r="AK878" s="68"/>
      <c r="AL878" s="68"/>
      <c r="AM878" s="68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</row>
    <row r="879" spans="1:4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7"/>
      <c r="X879" s="37"/>
      <c r="Y879" s="67"/>
      <c r="Z879" s="67"/>
      <c r="AA879" s="67"/>
      <c r="AB879" s="67"/>
      <c r="AC879" s="67"/>
      <c r="AD879" s="67"/>
      <c r="AE879" s="67"/>
      <c r="AF879" s="68"/>
      <c r="AG879" s="68"/>
      <c r="AH879" s="68"/>
      <c r="AI879" s="68"/>
      <c r="AJ879" s="68"/>
      <c r="AK879" s="68"/>
      <c r="AL879" s="68"/>
      <c r="AM879" s="68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</row>
    <row r="880" spans="1:49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7"/>
      <c r="X880" s="37"/>
      <c r="Y880" s="67"/>
      <c r="Z880" s="67"/>
      <c r="AA880" s="67"/>
      <c r="AB880" s="67"/>
      <c r="AC880" s="67"/>
      <c r="AD880" s="67"/>
      <c r="AE880" s="67"/>
      <c r="AF880" s="68"/>
      <c r="AG880" s="68"/>
      <c r="AH880" s="68"/>
      <c r="AI880" s="68"/>
      <c r="AJ880" s="68"/>
      <c r="AK880" s="68"/>
      <c r="AL880" s="68"/>
      <c r="AM880" s="68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</row>
    <row r="881" spans="1:49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7"/>
      <c r="X881" s="37"/>
      <c r="Y881" s="67"/>
      <c r="Z881" s="67"/>
      <c r="AA881" s="67"/>
      <c r="AB881" s="67"/>
      <c r="AC881" s="67"/>
      <c r="AD881" s="67"/>
      <c r="AE881" s="67"/>
      <c r="AF881" s="68"/>
      <c r="AG881" s="68"/>
      <c r="AH881" s="68"/>
      <c r="AI881" s="68"/>
      <c r="AJ881" s="68"/>
      <c r="AK881" s="68"/>
      <c r="AL881" s="68"/>
      <c r="AM881" s="68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</row>
    <row r="882" spans="1:49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7"/>
      <c r="X882" s="37"/>
      <c r="Y882" s="67"/>
      <c r="Z882" s="67"/>
      <c r="AA882" s="67"/>
      <c r="AB882" s="67"/>
      <c r="AC882" s="67"/>
      <c r="AD882" s="67"/>
      <c r="AE882" s="67"/>
      <c r="AF882" s="68"/>
      <c r="AG882" s="68"/>
      <c r="AH882" s="68"/>
      <c r="AI882" s="68"/>
      <c r="AJ882" s="68"/>
      <c r="AK882" s="68"/>
      <c r="AL882" s="68"/>
      <c r="AM882" s="68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</row>
    <row r="883" spans="1:49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7"/>
      <c r="X883" s="37"/>
      <c r="Y883" s="67"/>
      <c r="Z883" s="67"/>
      <c r="AA883" s="67"/>
      <c r="AB883" s="67"/>
      <c r="AC883" s="67"/>
      <c r="AD883" s="67"/>
      <c r="AE883" s="67"/>
      <c r="AF883" s="68"/>
      <c r="AG883" s="68"/>
      <c r="AH883" s="68"/>
      <c r="AI883" s="68"/>
      <c r="AJ883" s="68"/>
      <c r="AK883" s="68"/>
      <c r="AL883" s="68"/>
      <c r="AM883" s="68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</row>
    <row r="884" spans="1:49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7"/>
      <c r="X884" s="37"/>
      <c r="Y884" s="67"/>
      <c r="Z884" s="67"/>
      <c r="AA884" s="67"/>
      <c r="AB884" s="67"/>
      <c r="AC884" s="67"/>
      <c r="AD884" s="67"/>
      <c r="AE884" s="67"/>
      <c r="AF884" s="68"/>
      <c r="AG884" s="68"/>
      <c r="AH884" s="68"/>
      <c r="AI884" s="68"/>
      <c r="AJ884" s="68"/>
      <c r="AK884" s="68"/>
      <c r="AL884" s="68"/>
      <c r="AM884" s="68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</row>
    <row r="885" spans="1:49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7"/>
      <c r="X885" s="37"/>
      <c r="Y885" s="67"/>
      <c r="Z885" s="67"/>
      <c r="AA885" s="67"/>
      <c r="AB885" s="67"/>
      <c r="AC885" s="67"/>
      <c r="AD885" s="67"/>
      <c r="AE885" s="67"/>
      <c r="AF885" s="68"/>
      <c r="AG885" s="68"/>
      <c r="AH885" s="68"/>
      <c r="AI885" s="68"/>
      <c r="AJ885" s="68"/>
      <c r="AK885" s="68"/>
      <c r="AL885" s="68"/>
      <c r="AM885" s="68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</row>
    <row r="886" spans="1:49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7"/>
      <c r="X886" s="37"/>
      <c r="Y886" s="67"/>
      <c r="Z886" s="67"/>
      <c r="AA886" s="67"/>
      <c r="AB886" s="67"/>
      <c r="AC886" s="67"/>
      <c r="AD886" s="67"/>
      <c r="AE886" s="67"/>
      <c r="AF886" s="68"/>
      <c r="AG886" s="68"/>
      <c r="AH886" s="68"/>
      <c r="AI886" s="68"/>
      <c r="AJ886" s="68"/>
      <c r="AK886" s="68"/>
      <c r="AL886" s="68"/>
      <c r="AM886" s="68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</row>
    <row r="887" spans="1:49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7"/>
      <c r="X887" s="37"/>
      <c r="Y887" s="67"/>
      <c r="Z887" s="67"/>
      <c r="AA887" s="67"/>
      <c r="AB887" s="67"/>
      <c r="AC887" s="67"/>
      <c r="AD887" s="67"/>
      <c r="AE887" s="67"/>
      <c r="AF887" s="68"/>
      <c r="AG887" s="68"/>
      <c r="AH887" s="68"/>
      <c r="AI887" s="68"/>
      <c r="AJ887" s="68"/>
      <c r="AK887" s="68"/>
      <c r="AL887" s="68"/>
      <c r="AM887" s="68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</row>
    <row r="888" spans="1:49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7"/>
      <c r="X888" s="37"/>
      <c r="Y888" s="67"/>
      <c r="Z888" s="67"/>
      <c r="AA888" s="67"/>
      <c r="AB888" s="67"/>
      <c r="AC888" s="67"/>
      <c r="AD888" s="67"/>
      <c r="AE888" s="67"/>
      <c r="AF888" s="68"/>
      <c r="AG888" s="68"/>
      <c r="AH888" s="68"/>
      <c r="AI888" s="68"/>
      <c r="AJ888" s="68"/>
      <c r="AK888" s="68"/>
      <c r="AL888" s="68"/>
      <c r="AM888" s="68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</row>
    <row r="889" spans="1:4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7"/>
      <c r="X889" s="37"/>
      <c r="Y889" s="67"/>
      <c r="Z889" s="67"/>
      <c r="AA889" s="67"/>
      <c r="AB889" s="67"/>
      <c r="AC889" s="67"/>
      <c r="AD889" s="67"/>
      <c r="AE889" s="67"/>
      <c r="AF889" s="68"/>
      <c r="AG889" s="68"/>
      <c r="AH889" s="68"/>
      <c r="AI889" s="68"/>
      <c r="AJ889" s="68"/>
      <c r="AK889" s="68"/>
      <c r="AL889" s="68"/>
      <c r="AM889" s="68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</row>
    <row r="890" spans="1:49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7"/>
      <c r="X890" s="37"/>
      <c r="Y890" s="67"/>
      <c r="Z890" s="67"/>
      <c r="AA890" s="67"/>
      <c r="AB890" s="67"/>
      <c r="AC890" s="67"/>
      <c r="AD890" s="67"/>
      <c r="AE890" s="67"/>
      <c r="AF890" s="68"/>
      <c r="AG890" s="68"/>
      <c r="AH890" s="68"/>
      <c r="AI890" s="68"/>
      <c r="AJ890" s="68"/>
      <c r="AK890" s="68"/>
      <c r="AL890" s="68"/>
      <c r="AM890" s="68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</row>
    <row r="891" spans="1:49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7"/>
      <c r="X891" s="37"/>
      <c r="Y891" s="67"/>
      <c r="Z891" s="67"/>
      <c r="AA891" s="67"/>
      <c r="AB891" s="67"/>
      <c r="AC891" s="67"/>
      <c r="AD891" s="67"/>
      <c r="AE891" s="67"/>
      <c r="AF891" s="68"/>
      <c r="AG891" s="68"/>
      <c r="AH891" s="68"/>
      <c r="AI891" s="68"/>
      <c r="AJ891" s="68"/>
      <c r="AK891" s="68"/>
      <c r="AL891" s="68"/>
      <c r="AM891" s="68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</row>
    <row r="892" spans="1:49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7"/>
      <c r="X892" s="37"/>
      <c r="Y892" s="67"/>
      <c r="Z892" s="67"/>
      <c r="AA892" s="67"/>
      <c r="AB892" s="67"/>
      <c r="AC892" s="67"/>
      <c r="AD892" s="67"/>
      <c r="AE892" s="67"/>
      <c r="AF892" s="68"/>
      <c r="AG892" s="68"/>
      <c r="AH892" s="68"/>
      <c r="AI892" s="68"/>
      <c r="AJ892" s="68"/>
      <c r="AK892" s="68"/>
      <c r="AL892" s="68"/>
      <c r="AM892" s="68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</row>
    <row r="893" spans="1:49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7"/>
      <c r="X893" s="37"/>
      <c r="Y893" s="67"/>
      <c r="Z893" s="67"/>
      <c r="AA893" s="67"/>
      <c r="AB893" s="67"/>
      <c r="AC893" s="67"/>
      <c r="AD893" s="67"/>
      <c r="AE893" s="67"/>
      <c r="AF893" s="68"/>
      <c r="AG893" s="68"/>
      <c r="AH893" s="68"/>
      <c r="AI893" s="68"/>
      <c r="AJ893" s="68"/>
      <c r="AK893" s="68"/>
      <c r="AL893" s="68"/>
      <c r="AM893" s="68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</row>
    <row r="894" spans="1:49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7"/>
      <c r="X894" s="37"/>
      <c r="Y894" s="67"/>
      <c r="Z894" s="67"/>
      <c r="AA894" s="67"/>
      <c r="AB894" s="67"/>
      <c r="AC894" s="67"/>
      <c r="AD894" s="67"/>
      <c r="AE894" s="67"/>
      <c r="AF894" s="68"/>
      <c r="AG894" s="68"/>
      <c r="AH894" s="68"/>
      <c r="AI894" s="68"/>
      <c r="AJ894" s="68"/>
      <c r="AK894" s="68"/>
      <c r="AL894" s="68"/>
      <c r="AM894" s="68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</row>
    <row r="895" spans="1:49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7"/>
      <c r="X895" s="37"/>
      <c r="Y895" s="67"/>
      <c r="Z895" s="67"/>
      <c r="AA895" s="67"/>
      <c r="AB895" s="67"/>
      <c r="AC895" s="67"/>
      <c r="AD895" s="67"/>
      <c r="AE895" s="67"/>
      <c r="AF895" s="68"/>
      <c r="AG895" s="68"/>
      <c r="AH895" s="68"/>
      <c r="AI895" s="68"/>
      <c r="AJ895" s="68"/>
      <c r="AK895" s="68"/>
      <c r="AL895" s="68"/>
      <c r="AM895" s="68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</row>
    <row r="896" spans="1:49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7"/>
      <c r="X896" s="37"/>
      <c r="Y896" s="67"/>
      <c r="Z896" s="67"/>
      <c r="AA896" s="67"/>
      <c r="AB896" s="67"/>
      <c r="AC896" s="67"/>
      <c r="AD896" s="67"/>
      <c r="AE896" s="67"/>
      <c r="AF896" s="68"/>
      <c r="AG896" s="68"/>
      <c r="AH896" s="68"/>
      <c r="AI896" s="68"/>
      <c r="AJ896" s="68"/>
      <c r="AK896" s="68"/>
      <c r="AL896" s="68"/>
      <c r="AM896" s="68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</row>
    <row r="897" spans="1:49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7"/>
      <c r="X897" s="37"/>
      <c r="Y897" s="67"/>
      <c r="Z897" s="67"/>
      <c r="AA897" s="67"/>
      <c r="AB897" s="67"/>
      <c r="AC897" s="67"/>
      <c r="AD897" s="67"/>
      <c r="AE897" s="67"/>
      <c r="AF897" s="68"/>
      <c r="AG897" s="68"/>
      <c r="AH897" s="68"/>
      <c r="AI897" s="68"/>
      <c r="AJ897" s="68"/>
      <c r="AK897" s="68"/>
      <c r="AL897" s="68"/>
      <c r="AM897" s="68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</row>
    <row r="898" spans="1:49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7"/>
      <c r="X898" s="37"/>
      <c r="Y898" s="67"/>
      <c r="Z898" s="67"/>
      <c r="AA898" s="67"/>
      <c r="AB898" s="67"/>
      <c r="AC898" s="67"/>
      <c r="AD898" s="67"/>
      <c r="AE898" s="67"/>
      <c r="AF898" s="68"/>
      <c r="AG898" s="68"/>
      <c r="AH898" s="68"/>
      <c r="AI898" s="68"/>
      <c r="AJ898" s="68"/>
      <c r="AK898" s="68"/>
      <c r="AL898" s="68"/>
      <c r="AM898" s="68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</row>
    <row r="899" spans="1:4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7"/>
      <c r="X899" s="37"/>
      <c r="Y899" s="67"/>
      <c r="Z899" s="67"/>
      <c r="AA899" s="67"/>
      <c r="AB899" s="67"/>
      <c r="AC899" s="67"/>
      <c r="AD899" s="67"/>
      <c r="AE899" s="67"/>
      <c r="AF899" s="68"/>
      <c r="AG899" s="68"/>
      <c r="AH899" s="68"/>
      <c r="AI899" s="68"/>
      <c r="AJ899" s="68"/>
      <c r="AK899" s="68"/>
      <c r="AL899" s="68"/>
      <c r="AM899" s="68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</row>
    <row r="900" spans="1:49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7"/>
      <c r="X900" s="37"/>
      <c r="Y900" s="67"/>
      <c r="Z900" s="67"/>
      <c r="AA900" s="67"/>
      <c r="AB900" s="67"/>
      <c r="AC900" s="67"/>
      <c r="AD900" s="67"/>
      <c r="AE900" s="67"/>
      <c r="AF900" s="68"/>
      <c r="AG900" s="68"/>
      <c r="AH900" s="68"/>
      <c r="AI900" s="68"/>
      <c r="AJ900" s="68"/>
      <c r="AK900" s="68"/>
      <c r="AL900" s="68"/>
      <c r="AM900" s="68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</row>
    <row r="901" spans="1:49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7"/>
      <c r="X901" s="37"/>
      <c r="Y901" s="67"/>
      <c r="Z901" s="67"/>
      <c r="AA901" s="67"/>
      <c r="AB901" s="67"/>
      <c r="AC901" s="67"/>
      <c r="AD901" s="67"/>
      <c r="AE901" s="67"/>
      <c r="AF901" s="68"/>
      <c r="AG901" s="68"/>
      <c r="AH901" s="68"/>
      <c r="AI901" s="68"/>
      <c r="AJ901" s="68"/>
      <c r="AK901" s="68"/>
      <c r="AL901" s="68"/>
      <c r="AM901" s="68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</row>
    <row r="902" spans="1:49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7"/>
      <c r="X902" s="37"/>
      <c r="Y902" s="67"/>
      <c r="Z902" s="67"/>
      <c r="AA902" s="67"/>
      <c r="AB902" s="67"/>
      <c r="AC902" s="67"/>
      <c r="AD902" s="67"/>
      <c r="AE902" s="67"/>
      <c r="AF902" s="68"/>
      <c r="AG902" s="68"/>
      <c r="AH902" s="68"/>
      <c r="AI902" s="68"/>
      <c r="AJ902" s="68"/>
      <c r="AK902" s="68"/>
      <c r="AL902" s="68"/>
      <c r="AM902" s="68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</row>
    <row r="903" spans="1:49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7"/>
      <c r="X903" s="37"/>
      <c r="Y903" s="67"/>
      <c r="Z903" s="67"/>
      <c r="AA903" s="67"/>
      <c r="AB903" s="67"/>
      <c r="AC903" s="67"/>
      <c r="AD903" s="67"/>
      <c r="AE903" s="67"/>
      <c r="AF903" s="68"/>
      <c r="AG903" s="68"/>
      <c r="AH903" s="68"/>
      <c r="AI903" s="68"/>
      <c r="AJ903" s="68"/>
      <c r="AK903" s="68"/>
      <c r="AL903" s="68"/>
      <c r="AM903" s="68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</row>
    <row r="904" spans="1:49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7"/>
      <c r="X904" s="37"/>
      <c r="Y904" s="67"/>
      <c r="Z904" s="67"/>
      <c r="AA904" s="67"/>
      <c r="AB904" s="67"/>
      <c r="AC904" s="67"/>
      <c r="AD904" s="67"/>
      <c r="AE904" s="67"/>
      <c r="AF904" s="68"/>
      <c r="AG904" s="68"/>
      <c r="AH904" s="68"/>
      <c r="AI904" s="68"/>
      <c r="AJ904" s="68"/>
      <c r="AK904" s="68"/>
      <c r="AL904" s="68"/>
      <c r="AM904" s="68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</row>
    <row r="905" spans="1:49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7"/>
      <c r="X905" s="37"/>
      <c r="Y905" s="67"/>
      <c r="Z905" s="67"/>
      <c r="AA905" s="67"/>
      <c r="AB905" s="67"/>
      <c r="AC905" s="67"/>
      <c r="AD905" s="67"/>
      <c r="AE905" s="67"/>
      <c r="AF905" s="68"/>
      <c r="AG905" s="68"/>
      <c r="AH905" s="68"/>
      <c r="AI905" s="68"/>
      <c r="AJ905" s="68"/>
      <c r="AK905" s="68"/>
      <c r="AL905" s="68"/>
      <c r="AM905" s="68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</row>
    <row r="906" spans="1:49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7"/>
      <c r="X906" s="37"/>
      <c r="Y906" s="67"/>
      <c r="Z906" s="67"/>
      <c r="AA906" s="67"/>
      <c r="AB906" s="67"/>
      <c r="AC906" s="67"/>
      <c r="AD906" s="67"/>
      <c r="AE906" s="67"/>
      <c r="AF906" s="68"/>
      <c r="AG906" s="68"/>
      <c r="AH906" s="68"/>
      <c r="AI906" s="68"/>
      <c r="AJ906" s="68"/>
      <c r="AK906" s="68"/>
      <c r="AL906" s="68"/>
      <c r="AM906" s="68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</row>
    <row r="907" spans="1:49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7"/>
      <c r="X907" s="37"/>
      <c r="Y907" s="67"/>
      <c r="Z907" s="67"/>
      <c r="AA907" s="67"/>
      <c r="AB907" s="67"/>
      <c r="AC907" s="67"/>
      <c r="AD907" s="67"/>
      <c r="AE907" s="67"/>
      <c r="AF907" s="68"/>
      <c r="AG907" s="68"/>
      <c r="AH907" s="68"/>
      <c r="AI907" s="68"/>
      <c r="AJ907" s="68"/>
      <c r="AK907" s="68"/>
      <c r="AL907" s="68"/>
      <c r="AM907" s="68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</row>
    <row r="908" spans="1:49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7"/>
      <c r="X908" s="37"/>
      <c r="Y908" s="67"/>
      <c r="Z908" s="67"/>
      <c r="AA908" s="67"/>
      <c r="AB908" s="67"/>
      <c r="AC908" s="67"/>
      <c r="AD908" s="67"/>
      <c r="AE908" s="67"/>
      <c r="AF908" s="68"/>
      <c r="AG908" s="68"/>
      <c r="AH908" s="68"/>
      <c r="AI908" s="68"/>
      <c r="AJ908" s="68"/>
      <c r="AK908" s="68"/>
      <c r="AL908" s="68"/>
      <c r="AM908" s="68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</row>
    <row r="909" spans="1:4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7"/>
      <c r="X909" s="37"/>
      <c r="Y909" s="67"/>
      <c r="Z909" s="67"/>
      <c r="AA909" s="67"/>
      <c r="AB909" s="67"/>
      <c r="AC909" s="67"/>
      <c r="AD909" s="67"/>
      <c r="AE909" s="67"/>
      <c r="AF909" s="68"/>
      <c r="AG909" s="68"/>
      <c r="AH909" s="68"/>
      <c r="AI909" s="68"/>
      <c r="AJ909" s="68"/>
      <c r="AK909" s="68"/>
      <c r="AL909" s="68"/>
      <c r="AM909" s="68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</row>
    <row r="910" spans="1:49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7"/>
      <c r="X910" s="37"/>
      <c r="Y910" s="67"/>
      <c r="Z910" s="67"/>
      <c r="AA910" s="67"/>
      <c r="AB910" s="67"/>
      <c r="AC910" s="67"/>
      <c r="AD910" s="67"/>
      <c r="AE910" s="67"/>
      <c r="AF910" s="68"/>
      <c r="AG910" s="68"/>
      <c r="AH910" s="68"/>
      <c r="AI910" s="68"/>
      <c r="AJ910" s="68"/>
      <c r="AK910" s="68"/>
      <c r="AL910" s="68"/>
      <c r="AM910" s="68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</row>
    <row r="911" spans="1:49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7"/>
      <c r="X911" s="37"/>
      <c r="Y911" s="67"/>
      <c r="Z911" s="67"/>
      <c r="AA911" s="67"/>
      <c r="AB911" s="67"/>
      <c r="AC911" s="67"/>
      <c r="AD911" s="67"/>
      <c r="AE911" s="67"/>
      <c r="AF911" s="68"/>
      <c r="AG911" s="68"/>
      <c r="AH911" s="68"/>
      <c r="AI911" s="68"/>
      <c r="AJ911" s="68"/>
      <c r="AK911" s="68"/>
      <c r="AL911" s="68"/>
      <c r="AM911" s="68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</row>
    <row r="912" spans="1:49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7"/>
      <c r="X912" s="37"/>
      <c r="Y912" s="67"/>
      <c r="Z912" s="67"/>
      <c r="AA912" s="67"/>
      <c r="AB912" s="67"/>
      <c r="AC912" s="67"/>
      <c r="AD912" s="67"/>
      <c r="AE912" s="67"/>
      <c r="AF912" s="68"/>
      <c r="AG912" s="68"/>
      <c r="AH912" s="68"/>
      <c r="AI912" s="68"/>
      <c r="AJ912" s="68"/>
      <c r="AK912" s="68"/>
      <c r="AL912" s="68"/>
      <c r="AM912" s="68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</row>
    <row r="913" spans="1:49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7"/>
      <c r="X913" s="37"/>
      <c r="Y913" s="67"/>
      <c r="Z913" s="67"/>
      <c r="AA913" s="67"/>
      <c r="AB913" s="67"/>
      <c r="AC913" s="67"/>
      <c r="AD913" s="67"/>
      <c r="AE913" s="67"/>
      <c r="AF913" s="68"/>
      <c r="AG913" s="68"/>
      <c r="AH913" s="68"/>
      <c r="AI913" s="68"/>
      <c r="AJ913" s="68"/>
      <c r="AK913" s="68"/>
      <c r="AL913" s="68"/>
      <c r="AM913" s="68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</row>
    <row r="914" spans="1:49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7"/>
      <c r="X914" s="37"/>
      <c r="Y914" s="67"/>
      <c r="Z914" s="67"/>
      <c r="AA914" s="67"/>
      <c r="AB914" s="67"/>
      <c r="AC914" s="67"/>
      <c r="AD914" s="67"/>
      <c r="AE914" s="67"/>
      <c r="AF914" s="68"/>
      <c r="AG914" s="68"/>
      <c r="AH914" s="68"/>
      <c r="AI914" s="68"/>
      <c r="AJ914" s="68"/>
      <c r="AK914" s="68"/>
      <c r="AL914" s="68"/>
      <c r="AM914" s="68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</row>
    <row r="915" spans="1:49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7"/>
      <c r="X915" s="37"/>
      <c r="Y915" s="67"/>
      <c r="Z915" s="67"/>
      <c r="AA915" s="67"/>
      <c r="AB915" s="67"/>
      <c r="AC915" s="67"/>
      <c r="AD915" s="67"/>
      <c r="AE915" s="67"/>
      <c r="AF915" s="68"/>
      <c r="AG915" s="68"/>
      <c r="AH915" s="68"/>
      <c r="AI915" s="68"/>
      <c r="AJ915" s="68"/>
      <c r="AK915" s="68"/>
      <c r="AL915" s="68"/>
      <c r="AM915" s="68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</row>
    <row r="916" spans="1:49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7"/>
      <c r="X916" s="37"/>
      <c r="Y916" s="67"/>
      <c r="Z916" s="67"/>
      <c r="AA916" s="67"/>
      <c r="AB916" s="67"/>
      <c r="AC916" s="67"/>
      <c r="AD916" s="67"/>
      <c r="AE916" s="67"/>
      <c r="AF916" s="68"/>
      <c r="AG916" s="68"/>
      <c r="AH916" s="68"/>
      <c r="AI916" s="68"/>
      <c r="AJ916" s="68"/>
      <c r="AK916" s="68"/>
      <c r="AL916" s="68"/>
      <c r="AM916" s="68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</row>
    <row r="917" spans="1:49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7"/>
      <c r="X917" s="37"/>
      <c r="Y917" s="67"/>
      <c r="Z917" s="67"/>
      <c r="AA917" s="67"/>
      <c r="AB917" s="67"/>
      <c r="AC917" s="67"/>
      <c r="AD917" s="67"/>
      <c r="AE917" s="67"/>
      <c r="AF917" s="68"/>
      <c r="AG917" s="68"/>
      <c r="AH917" s="68"/>
      <c r="AI917" s="68"/>
      <c r="AJ917" s="68"/>
      <c r="AK917" s="68"/>
      <c r="AL917" s="68"/>
      <c r="AM917" s="68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</row>
    <row r="918" spans="1:49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7"/>
      <c r="X918" s="37"/>
      <c r="Y918" s="67"/>
      <c r="Z918" s="67"/>
      <c r="AA918" s="67"/>
      <c r="AB918" s="67"/>
      <c r="AC918" s="67"/>
      <c r="AD918" s="67"/>
      <c r="AE918" s="67"/>
      <c r="AF918" s="68"/>
      <c r="AG918" s="68"/>
      <c r="AH918" s="68"/>
      <c r="AI918" s="68"/>
      <c r="AJ918" s="68"/>
      <c r="AK918" s="68"/>
      <c r="AL918" s="68"/>
      <c r="AM918" s="68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</row>
    <row r="919" spans="1:4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7"/>
      <c r="X919" s="37"/>
      <c r="Y919" s="67"/>
      <c r="Z919" s="67"/>
      <c r="AA919" s="67"/>
      <c r="AB919" s="67"/>
      <c r="AC919" s="67"/>
      <c r="AD919" s="67"/>
      <c r="AE919" s="67"/>
      <c r="AF919" s="68"/>
      <c r="AG919" s="68"/>
      <c r="AH919" s="68"/>
      <c r="AI919" s="68"/>
      <c r="AJ919" s="68"/>
      <c r="AK919" s="68"/>
      <c r="AL919" s="68"/>
      <c r="AM919" s="68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</row>
    <row r="920" spans="1:49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7"/>
      <c r="X920" s="37"/>
      <c r="Y920" s="67"/>
      <c r="Z920" s="67"/>
      <c r="AA920" s="67"/>
      <c r="AB920" s="67"/>
      <c r="AC920" s="67"/>
      <c r="AD920" s="67"/>
      <c r="AE920" s="67"/>
      <c r="AF920" s="68"/>
      <c r="AG920" s="68"/>
      <c r="AH920" s="68"/>
      <c r="AI920" s="68"/>
      <c r="AJ920" s="68"/>
      <c r="AK920" s="68"/>
      <c r="AL920" s="68"/>
      <c r="AM920" s="68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</row>
    <row r="921" spans="1:49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7"/>
      <c r="X921" s="37"/>
      <c r="Y921" s="67"/>
      <c r="Z921" s="67"/>
      <c r="AA921" s="67"/>
      <c r="AB921" s="67"/>
      <c r="AC921" s="67"/>
      <c r="AD921" s="67"/>
      <c r="AE921" s="67"/>
      <c r="AF921" s="68"/>
      <c r="AG921" s="68"/>
      <c r="AH921" s="68"/>
      <c r="AI921" s="68"/>
      <c r="AJ921" s="68"/>
      <c r="AK921" s="68"/>
      <c r="AL921" s="68"/>
      <c r="AM921" s="68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</row>
    <row r="922" spans="1:49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7"/>
      <c r="X922" s="37"/>
      <c r="Y922" s="67"/>
      <c r="Z922" s="67"/>
      <c r="AA922" s="67"/>
      <c r="AB922" s="67"/>
      <c r="AC922" s="67"/>
      <c r="AD922" s="67"/>
      <c r="AE922" s="67"/>
      <c r="AF922" s="68"/>
      <c r="AG922" s="68"/>
      <c r="AH922" s="68"/>
      <c r="AI922" s="68"/>
      <c r="AJ922" s="68"/>
      <c r="AK922" s="68"/>
      <c r="AL922" s="68"/>
      <c r="AM922" s="68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</row>
    <row r="923" spans="1:49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7"/>
      <c r="X923" s="37"/>
      <c r="Y923" s="67"/>
      <c r="Z923" s="67"/>
      <c r="AA923" s="67"/>
      <c r="AB923" s="67"/>
      <c r="AC923" s="67"/>
      <c r="AD923" s="67"/>
      <c r="AE923" s="67"/>
      <c r="AF923" s="68"/>
      <c r="AG923" s="68"/>
      <c r="AH923" s="68"/>
      <c r="AI923" s="68"/>
      <c r="AJ923" s="68"/>
      <c r="AK923" s="68"/>
      <c r="AL923" s="68"/>
      <c r="AM923" s="68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</row>
    <row r="924" spans="1:49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7"/>
      <c r="X924" s="37"/>
      <c r="Y924" s="67"/>
      <c r="Z924" s="67"/>
      <c r="AA924" s="67"/>
      <c r="AB924" s="67"/>
      <c r="AC924" s="67"/>
      <c r="AD924" s="67"/>
      <c r="AE924" s="67"/>
      <c r="AF924" s="68"/>
      <c r="AG924" s="68"/>
      <c r="AH924" s="68"/>
      <c r="AI924" s="68"/>
      <c r="AJ924" s="68"/>
      <c r="AK924" s="68"/>
      <c r="AL924" s="68"/>
      <c r="AM924" s="68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</row>
    <row r="925" spans="1:49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7"/>
      <c r="X925" s="37"/>
      <c r="Y925" s="67"/>
      <c r="Z925" s="67"/>
      <c r="AA925" s="67"/>
      <c r="AB925" s="67"/>
      <c r="AC925" s="67"/>
      <c r="AD925" s="67"/>
      <c r="AE925" s="67"/>
      <c r="AF925" s="68"/>
      <c r="AG925" s="68"/>
      <c r="AH925" s="68"/>
      <c r="AI925" s="68"/>
      <c r="AJ925" s="68"/>
      <c r="AK925" s="68"/>
      <c r="AL925" s="68"/>
      <c r="AM925" s="68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</row>
    <row r="926" spans="1:49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7"/>
      <c r="X926" s="37"/>
      <c r="Y926" s="67"/>
      <c r="Z926" s="67"/>
      <c r="AA926" s="67"/>
      <c r="AB926" s="67"/>
      <c r="AC926" s="67"/>
      <c r="AD926" s="67"/>
      <c r="AE926" s="67"/>
      <c r="AF926" s="68"/>
      <c r="AG926" s="68"/>
      <c r="AH926" s="68"/>
      <c r="AI926" s="68"/>
      <c r="AJ926" s="68"/>
      <c r="AK926" s="68"/>
      <c r="AL926" s="68"/>
      <c r="AM926" s="68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</row>
    <row r="927" spans="1:49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7"/>
      <c r="X927" s="37"/>
      <c r="Y927" s="67"/>
      <c r="Z927" s="67"/>
      <c r="AA927" s="67"/>
      <c r="AB927" s="67"/>
      <c r="AC927" s="67"/>
      <c r="AD927" s="67"/>
      <c r="AE927" s="67"/>
      <c r="AF927" s="68"/>
      <c r="AG927" s="68"/>
      <c r="AH927" s="68"/>
      <c r="AI927" s="68"/>
      <c r="AJ927" s="68"/>
      <c r="AK927" s="68"/>
      <c r="AL927" s="68"/>
      <c r="AM927" s="68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</row>
    <row r="928" spans="1:49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7"/>
      <c r="X928" s="37"/>
      <c r="Y928" s="67"/>
      <c r="Z928" s="67"/>
      <c r="AA928" s="67"/>
      <c r="AB928" s="67"/>
      <c r="AC928" s="67"/>
      <c r="AD928" s="67"/>
      <c r="AE928" s="67"/>
      <c r="AF928" s="68"/>
      <c r="AG928" s="68"/>
      <c r="AH928" s="68"/>
      <c r="AI928" s="68"/>
      <c r="AJ928" s="68"/>
      <c r="AK928" s="68"/>
      <c r="AL928" s="68"/>
      <c r="AM928" s="68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</row>
    <row r="929" spans="1:4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7"/>
      <c r="X929" s="37"/>
      <c r="Y929" s="67"/>
      <c r="Z929" s="67"/>
      <c r="AA929" s="67"/>
      <c r="AB929" s="67"/>
      <c r="AC929" s="67"/>
      <c r="AD929" s="67"/>
      <c r="AE929" s="67"/>
      <c r="AF929" s="68"/>
      <c r="AG929" s="68"/>
      <c r="AH929" s="68"/>
      <c r="AI929" s="68"/>
      <c r="AJ929" s="68"/>
      <c r="AK929" s="68"/>
      <c r="AL929" s="68"/>
      <c r="AM929" s="68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</row>
    <row r="930" spans="1:49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7"/>
      <c r="X930" s="37"/>
      <c r="Y930" s="67"/>
      <c r="Z930" s="67"/>
      <c r="AA930" s="67"/>
      <c r="AB930" s="67"/>
      <c r="AC930" s="67"/>
      <c r="AD930" s="67"/>
      <c r="AE930" s="67"/>
      <c r="AF930" s="68"/>
      <c r="AG930" s="68"/>
      <c r="AH930" s="68"/>
      <c r="AI930" s="68"/>
      <c r="AJ930" s="68"/>
      <c r="AK930" s="68"/>
      <c r="AL930" s="68"/>
      <c r="AM930" s="68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</row>
    <row r="931" spans="1:49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7"/>
      <c r="X931" s="37"/>
      <c r="Y931" s="67"/>
      <c r="Z931" s="67"/>
      <c r="AA931" s="67"/>
      <c r="AB931" s="67"/>
      <c r="AC931" s="67"/>
      <c r="AD931" s="67"/>
      <c r="AE931" s="67"/>
      <c r="AF931" s="68"/>
      <c r="AG931" s="68"/>
      <c r="AH931" s="68"/>
      <c r="AI931" s="68"/>
      <c r="AJ931" s="68"/>
      <c r="AK931" s="68"/>
      <c r="AL931" s="68"/>
      <c r="AM931" s="68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</row>
    <row r="932" spans="1:49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7"/>
      <c r="X932" s="37"/>
      <c r="Y932" s="67"/>
      <c r="Z932" s="67"/>
      <c r="AA932" s="67"/>
      <c r="AB932" s="67"/>
      <c r="AC932" s="67"/>
      <c r="AD932" s="67"/>
      <c r="AE932" s="67"/>
      <c r="AF932" s="68"/>
      <c r="AG932" s="68"/>
      <c r="AH932" s="68"/>
      <c r="AI932" s="68"/>
      <c r="AJ932" s="68"/>
      <c r="AK932" s="68"/>
      <c r="AL932" s="68"/>
      <c r="AM932" s="68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</row>
    <row r="933" spans="1:49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7"/>
      <c r="X933" s="37"/>
      <c r="Y933" s="67"/>
      <c r="Z933" s="67"/>
      <c r="AA933" s="67"/>
      <c r="AB933" s="67"/>
      <c r="AC933" s="67"/>
      <c r="AD933" s="67"/>
      <c r="AE933" s="67"/>
      <c r="AF933" s="68"/>
      <c r="AG933" s="68"/>
      <c r="AH933" s="68"/>
      <c r="AI933" s="68"/>
      <c r="AJ933" s="68"/>
      <c r="AK933" s="68"/>
      <c r="AL933" s="68"/>
      <c r="AM933" s="68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</row>
    <row r="934" spans="1:49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7"/>
      <c r="X934" s="37"/>
      <c r="Y934" s="67"/>
      <c r="Z934" s="67"/>
      <c r="AA934" s="67"/>
      <c r="AB934" s="67"/>
      <c r="AC934" s="67"/>
      <c r="AD934" s="67"/>
      <c r="AE934" s="67"/>
      <c r="AF934" s="68"/>
      <c r="AG934" s="68"/>
      <c r="AH934" s="68"/>
      <c r="AI934" s="68"/>
      <c r="AJ934" s="68"/>
      <c r="AK934" s="68"/>
      <c r="AL934" s="68"/>
      <c r="AM934" s="68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</row>
    <row r="935" spans="1:49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7"/>
      <c r="X935" s="37"/>
      <c r="Y935" s="67"/>
      <c r="Z935" s="67"/>
      <c r="AA935" s="67"/>
      <c r="AB935" s="67"/>
      <c r="AC935" s="67"/>
      <c r="AD935" s="67"/>
      <c r="AE935" s="67"/>
      <c r="AF935" s="68"/>
      <c r="AG935" s="68"/>
      <c r="AH935" s="68"/>
      <c r="AI935" s="68"/>
      <c r="AJ935" s="68"/>
      <c r="AK935" s="68"/>
      <c r="AL935" s="68"/>
      <c r="AM935" s="68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</row>
    <row r="936" spans="1:49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7"/>
      <c r="X936" s="37"/>
      <c r="Y936" s="67"/>
      <c r="Z936" s="67"/>
      <c r="AA936" s="67"/>
      <c r="AB936" s="67"/>
      <c r="AC936" s="67"/>
      <c r="AD936" s="67"/>
      <c r="AE936" s="67"/>
      <c r="AF936" s="68"/>
      <c r="AG936" s="68"/>
      <c r="AH936" s="68"/>
      <c r="AI936" s="68"/>
      <c r="AJ936" s="68"/>
      <c r="AK936" s="68"/>
      <c r="AL936" s="68"/>
      <c r="AM936" s="68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</row>
    <row r="937" spans="1:49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7"/>
      <c r="X937" s="37"/>
      <c r="Y937" s="67"/>
      <c r="Z937" s="67"/>
      <c r="AA937" s="67"/>
      <c r="AB937" s="67"/>
      <c r="AC937" s="67"/>
      <c r="AD937" s="67"/>
      <c r="AE937" s="67"/>
      <c r="AF937" s="68"/>
      <c r="AG937" s="68"/>
      <c r="AH937" s="68"/>
      <c r="AI937" s="68"/>
      <c r="AJ937" s="68"/>
      <c r="AK937" s="68"/>
      <c r="AL937" s="68"/>
      <c r="AM937" s="68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</row>
    <row r="938" spans="1:49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7"/>
      <c r="X938" s="37"/>
      <c r="Y938" s="67"/>
      <c r="Z938" s="67"/>
      <c r="AA938" s="67"/>
      <c r="AB938" s="67"/>
      <c r="AC938" s="67"/>
      <c r="AD938" s="67"/>
      <c r="AE938" s="67"/>
      <c r="AF938" s="68"/>
      <c r="AG938" s="68"/>
      <c r="AH938" s="68"/>
      <c r="AI938" s="68"/>
      <c r="AJ938" s="68"/>
      <c r="AK938" s="68"/>
      <c r="AL938" s="68"/>
      <c r="AM938" s="68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</row>
    <row r="939" spans="1:4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7"/>
      <c r="X939" s="37"/>
      <c r="Y939" s="67"/>
      <c r="Z939" s="67"/>
      <c r="AA939" s="67"/>
      <c r="AB939" s="67"/>
      <c r="AC939" s="67"/>
      <c r="AD939" s="67"/>
      <c r="AE939" s="67"/>
      <c r="AF939" s="68"/>
      <c r="AG939" s="68"/>
      <c r="AH939" s="68"/>
      <c r="AI939" s="68"/>
      <c r="AJ939" s="68"/>
      <c r="AK939" s="68"/>
      <c r="AL939" s="68"/>
      <c r="AM939" s="68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</row>
    <row r="940" spans="1:49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7"/>
      <c r="X940" s="37"/>
      <c r="Y940" s="67"/>
      <c r="Z940" s="67"/>
      <c r="AA940" s="67"/>
      <c r="AB940" s="67"/>
      <c r="AC940" s="67"/>
      <c r="AD940" s="67"/>
      <c r="AE940" s="67"/>
      <c r="AF940" s="68"/>
      <c r="AG940" s="68"/>
      <c r="AH940" s="68"/>
      <c r="AI940" s="68"/>
      <c r="AJ940" s="68"/>
      <c r="AK940" s="68"/>
      <c r="AL940" s="68"/>
      <c r="AM940" s="68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</row>
    <row r="941" spans="1:49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7"/>
      <c r="X941" s="37"/>
      <c r="Y941" s="67"/>
      <c r="Z941" s="67"/>
      <c r="AA941" s="67"/>
      <c r="AB941" s="67"/>
      <c r="AC941" s="67"/>
      <c r="AD941" s="67"/>
      <c r="AE941" s="67"/>
      <c r="AF941" s="68"/>
      <c r="AG941" s="68"/>
      <c r="AH941" s="68"/>
      <c r="AI941" s="68"/>
      <c r="AJ941" s="68"/>
      <c r="AK941" s="68"/>
      <c r="AL941" s="68"/>
      <c r="AM941" s="68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</row>
    <row r="942" spans="1:49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7"/>
      <c r="X942" s="37"/>
      <c r="Y942" s="67"/>
      <c r="Z942" s="67"/>
      <c r="AA942" s="67"/>
      <c r="AB942" s="67"/>
      <c r="AC942" s="67"/>
      <c r="AD942" s="67"/>
      <c r="AE942" s="67"/>
      <c r="AF942" s="68"/>
      <c r="AG942" s="68"/>
      <c r="AH942" s="68"/>
      <c r="AI942" s="68"/>
      <c r="AJ942" s="68"/>
      <c r="AK942" s="68"/>
      <c r="AL942" s="68"/>
      <c r="AM942" s="68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</row>
    <row r="943" spans="1:49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7"/>
      <c r="X943" s="37"/>
      <c r="Y943" s="67"/>
      <c r="Z943" s="67"/>
      <c r="AA943" s="67"/>
      <c r="AB943" s="67"/>
      <c r="AC943" s="67"/>
      <c r="AD943" s="67"/>
      <c r="AE943" s="67"/>
      <c r="AF943" s="68"/>
      <c r="AG943" s="68"/>
      <c r="AH943" s="68"/>
      <c r="AI943" s="68"/>
      <c r="AJ943" s="68"/>
      <c r="AK943" s="68"/>
      <c r="AL943" s="68"/>
      <c r="AM943" s="68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</row>
    <row r="944" spans="1:49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7"/>
      <c r="X944" s="37"/>
      <c r="Y944" s="67"/>
      <c r="Z944" s="67"/>
      <c r="AA944" s="67"/>
      <c r="AB944" s="67"/>
      <c r="AC944" s="67"/>
      <c r="AD944" s="67"/>
      <c r="AE944" s="67"/>
      <c r="AF944" s="68"/>
      <c r="AG944" s="68"/>
      <c r="AH944" s="68"/>
      <c r="AI944" s="68"/>
      <c r="AJ944" s="68"/>
      <c r="AK944" s="68"/>
      <c r="AL944" s="68"/>
      <c r="AM944" s="68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</row>
    <row r="945" spans="1:49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7"/>
      <c r="X945" s="37"/>
      <c r="Y945" s="67"/>
      <c r="Z945" s="67"/>
      <c r="AA945" s="67"/>
      <c r="AB945" s="67"/>
      <c r="AC945" s="67"/>
      <c r="AD945" s="67"/>
      <c r="AE945" s="67"/>
      <c r="AF945" s="68"/>
      <c r="AG945" s="68"/>
      <c r="AH945" s="68"/>
      <c r="AI945" s="68"/>
      <c r="AJ945" s="68"/>
      <c r="AK945" s="68"/>
      <c r="AL945" s="68"/>
      <c r="AM945" s="68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</row>
    <row r="946" spans="1:49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7"/>
      <c r="X946" s="37"/>
      <c r="Y946" s="67"/>
      <c r="Z946" s="67"/>
      <c r="AA946" s="67"/>
      <c r="AB946" s="67"/>
      <c r="AC946" s="67"/>
      <c r="AD946" s="67"/>
      <c r="AE946" s="67"/>
      <c r="AF946" s="68"/>
      <c r="AG946" s="68"/>
      <c r="AH946" s="68"/>
      <c r="AI946" s="68"/>
      <c r="AJ946" s="68"/>
      <c r="AK946" s="68"/>
      <c r="AL946" s="68"/>
      <c r="AM946" s="68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</row>
    <row r="947" spans="1:49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7"/>
      <c r="X947" s="37"/>
      <c r="Y947" s="67"/>
      <c r="Z947" s="67"/>
      <c r="AA947" s="67"/>
      <c r="AB947" s="67"/>
      <c r="AC947" s="67"/>
      <c r="AD947" s="67"/>
      <c r="AE947" s="67"/>
      <c r="AF947" s="68"/>
      <c r="AG947" s="68"/>
      <c r="AH947" s="68"/>
      <c r="AI947" s="68"/>
      <c r="AJ947" s="68"/>
      <c r="AK947" s="68"/>
      <c r="AL947" s="68"/>
      <c r="AM947" s="68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</row>
    <row r="948" spans="1:49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7"/>
      <c r="X948" s="37"/>
      <c r="Y948" s="67"/>
      <c r="Z948" s="67"/>
      <c r="AA948" s="67"/>
      <c r="AB948" s="67"/>
      <c r="AC948" s="67"/>
      <c r="AD948" s="67"/>
      <c r="AE948" s="67"/>
      <c r="AF948" s="68"/>
      <c r="AG948" s="68"/>
      <c r="AH948" s="68"/>
      <c r="AI948" s="68"/>
      <c r="AJ948" s="68"/>
      <c r="AK948" s="68"/>
      <c r="AL948" s="68"/>
      <c r="AM948" s="68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</row>
    <row r="949" spans="1: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7"/>
      <c r="X949" s="37"/>
      <c r="Y949" s="67"/>
      <c r="Z949" s="67"/>
      <c r="AA949" s="67"/>
      <c r="AB949" s="67"/>
      <c r="AC949" s="67"/>
      <c r="AD949" s="67"/>
      <c r="AE949" s="67"/>
      <c r="AF949" s="68"/>
      <c r="AG949" s="68"/>
      <c r="AH949" s="68"/>
      <c r="AI949" s="68"/>
      <c r="AJ949" s="68"/>
      <c r="AK949" s="68"/>
      <c r="AL949" s="68"/>
      <c r="AM949" s="68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</row>
    <row r="950" spans="1:49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7"/>
      <c r="X950" s="37"/>
      <c r="Y950" s="67"/>
      <c r="Z950" s="67"/>
      <c r="AA950" s="67"/>
      <c r="AB950" s="67"/>
      <c r="AC950" s="67"/>
      <c r="AD950" s="67"/>
      <c r="AE950" s="67"/>
      <c r="AF950" s="68"/>
      <c r="AG950" s="68"/>
      <c r="AH950" s="68"/>
      <c r="AI950" s="68"/>
      <c r="AJ950" s="68"/>
      <c r="AK950" s="68"/>
      <c r="AL950" s="68"/>
      <c r="AM950" s="68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</row>
    <row r="951" spans="1:49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7"/>
      <c r="X951" s="37"/>
      <c r="Y951" s="67"/>
      <c r="Z951" s="67"/>
      <c r="AA951" s="67"/>
      <c r="AB951" s="67"/>
      <c r="AC951" s="67"/>
      <c r="AD951" s="67"/>
      <c r="AE951" s="67"/>
      <c r="AF951" s="68"/>
      <c r="AG951" s="68"/>
      <c r="AH951" s="68"/>
      <c r="AI951" s="68"/>
      <c r="AJ951" s="68"/>
      <c r="AK951" s="68"/>
      <c r="AL951" s="68"/>
      <c r="AM951" s="68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</row>
    <row r="952" spans="1:49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7"/>
      <c r="X952" s="37"/>
      <c r="Y952" s="67"/>
      <c r="Z952" s="67"/>
      <c r="AA952" s="67"/>
      <c r="AB952" s="67"/>
      <c r="AC952" s="67"/>
      <c r="AD952" s="67"/>
      <c r="AE952" s="67"/>
      <c r="AF952" s="68"/>
      <c r="AG952" s="68"/>
      <c r="AH952" s="68"/>
      <c r="AI952" s="68"/>
      <c r="AJ952" s="68"/>
      <c r="AK952" s="68"/>
      <c r="AL952" s="68"/>
      <c r="AM952" s="68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</row>
    <row r="953" spans="1:49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7"/>
      <c r="X953" s="37"/>
      <c r="Y953" s="67"/>
      <c r="Z953" s="67"/>
      <c r="AA953" s="67"/>
      <c r="AB953" s="67"/>
      <c r="AC953" s="67"/>
      <c r="AD953" s="67"/>
      <c r="AE953" s="67"/>
      <c r="AF953" s="68"/>
      <c r="AG953" s="68"/>
      <c r="AH953" s="68"/>
      <c r="AI953" s="68"/>
      <c r="AJ953" s="68"/>
      <c r="AK953" s="68"/>
      <c r="AL953" s="68"/>
      <c r="AM953" s="68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</row>
    <row r="954" spans="1:49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7"/>
      <c r="X954" s="37"/>
      <c r="Y954" s="67"/>
      <c r="Z954" s="67"/>
      <c r="AA954" s="67"/>
      <c r="AB954" s="67"/>
      <c r="AC954" s="67"/>
      <c r="AD954" s="67"/>
      <c r="AE954" s="67"/>
      <c r="AF954" s="68"/>
      <c r="AG954" s="68"/>
      <c r="AH954" s="68"/>
      <c r="AI954" s="68"/>
      <c r="AJ954" s="68"/>
      <c r="AK954" s="68"/>
      <c r="AL954" s="68"/>
      <c r="AM954" s="68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</row>
    <row r="955" spans="1:49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7"/>
      <c r="X955" s="37"/>
      <c r="Y955" s="67"/>
      <c r="Z955" s="67"/>
      <c r="AA955" s="67"/>
      <c r="AB955" s="67"/>
      <c r="AC955" s="67"/>
      <c r="AD955" s="67"/>
      <c r="AE955" s="67"/>
      <c r="AF955" s="68"/>
      <c r="AG955" s="68"/>
      <c r="AH955" s="68"/>
      <c r="AI955" s="68"/>
      <c r="AJ955" s="68"/>
      <c r="AK955" s="68"/>
      <c r="AL955" s="68"/>
      <c r="AM955" s="68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</row>
    <row r="956" spans="1:49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7"/>
      <c r="X956" s="37"/>
      <c r="Y956" s="67"/>
      <c r="Z956" s="67"/>
      <c r="AA956" s="67"/>
      <c r="AB956" s="67"/>
      <c r="AC956" s="67"/>
      <c r="AD956" s="67"/>
      <c r="AE956" s="67"/>
      <c r="AF956" s="68"/>
      <c r="AG956" s="68"/>
      <c r="AH956" s="68"/>
      <c r="AI956" s="68"/>
      <c r="AJ956" s="68"/>
      <c r="AK956" s="68"/>
      <c r="AL956" s="68"/>
      <c r="AM956" s="68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</row>
    <row r="957" spans="1:49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7"/>
      <c r="X957" s="37"/>
      <c r="Y957" s="67"/>
      <c r="Z957" s="67"/>
      <c r="AA957" s="67"/>
      <c r="AB957" s="67"/>
      <c r="AC957" s="67"/>
      <c r="AD957" s="67"/>
      <c r="AE957" s="67"/>
      <c r="AF957" s="68"/>
      <c r="AG957" s="68"/>
      <c r="AH957" s="68"/>
      <c r="AI957" s="68"/>
      <c r="AJ957" s="68"/>
      <c r="AK957" s="68"/>
      <c r="AL957" s="68"/>
      <c r="AM957" s="68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</row>
    <row r="958" spans="1:49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7"/>
      <c r="X958" s="37"/>
      <c r="Y958" s="67"/>
      <c r="Z958" s="67"/>
      <c r="AA958" s="67"/>
      <c r="AB958" s="67"/>
      <c r="AC958" s="67"/>
      <c r="AD958" s="67"/>
      <c r="AE958" s="67"/>
      <c r="AF958" s="68"/>
      <c r="AG958" s="68"/>
      <c r="AH958" s="68"/>
      <c r="AI958" s="68"/>
      <c r="AJ958" s="68"/>
      <c r="AK958" s="68"/>
      <c r="AL958" s="68"/>
      <c r="AM958" s="68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</row>
    <row r="959" spans="1:4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7"/>
      <c r="X959" s="37"/>
      <c r="Y959" s="67"/>
      <c r="Z959" s="67"/>
      <c r="AA959" s="67"/>
      <c r="AB959" s="67"/>
      <c r="AC959" s="67"/>
      <c r="AD959" s="67"/>
      <c r="AE959" s="67"/>
      <c r="AF959" s="68"/>
      <c r="AG959" s="68"/>
      <c r="AH959" s="68"/>
      <c r="AI959" s="68"/>
      <c r="AJ959" s="68"/>
      <c r="AK959" s="68"/>
      <c r="AL959" s="68"/>
      <c r="AM959" s="68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</row>
    <row r="960" spans="1:49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7"/>
      <c r="X960" s="37"/>
      <c r="Y960" s="67"/>
      <c r="Z960" s="67"/>
      <c r="AA960" s="67"/>
      <c r="AB960" s="67"/>
      <c r="AC960" s="67"/>
      <c r="AD960" s="67"/>
      <c r="AE960" s="67"/>
      <c r="AF960" s="68"/>
      <c r="AG960" s="68"/>
      <c r="AH960" s="68"/>
      <c r="AI960" s="68"/>
      <c r="AJ960" s="68"/>
      <c r="AK960" s="68"/>
      <c r="AL960" s="68"/>
      <c r="AM960" s="68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</row>
    <row r="961" spans="1:49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7"/>
      <c r="X961" s="37"/>
      <c r="Y961" s="67"/>
      <c r="Z961" s="67"/>
      <c r="AA961" s="67"/>
      <c r="AB961" s="67"/>
      <c r="AC961" s="67"/>
      <c r="AD961" s="67"/>
      <c r="AE961" s="67"/>
      <c r="AF961" s="68"/>
      <c r="AG961" s="68"/>
      <c r="AH961" s="68"/>
      <c r="AI961" s="68"/>
      <c r="AJ961" s="68"/>
      <c r="AK961" s="68"/>
      <c r="AL961" s="68"/>
      <c r="AM961" s="68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</row>
    <row r="962" spans="1:49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7"/>
      <c r="X962" s="37"/>
      <c r="Y962" s="67"/>
      <c r="Z962" s="67"/>
      <c r="AA962" s="67"/>
      <c r="AB962" s="67"/>
      <c r="AC962" s="67"/>
      <c r="AD962" s="67"/>
      <c r="AE962" s="67"/>
      <c r="AF962" s="68"/>
      <c r="AG962" s="68"/>
      <c r="AH962" s="68"/>
      <c r="AI962" s="68"/>
      <c r="AJ962" s="68"/>
      <c r="AK962" s="68"/>
      <c r="AL962" s="68"/>
      <c r="AM962" s="68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</row>
    <row r="963" spans="1:49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7"/>
      <c r="X963" s="37"/>
      <c r="Y963" s="67"/>
      <c r="Z963" s="67"/>
      <c r="AA963" s="67"/>
      <c r="AB963" s="67"/>
      <c r="AC963" s="67"/>
      <c r="AD963" s="67"/>
      <c r="AE963" s="67"/>
      <c r="AF963" s="68"/>
      <c r="AG963" s="68"/>
      <c r="AH963" s="68"/>
      <c r="AI963" s="68"/>
      <c r="AJ963" s="68"/>
      <c r="AK963" s="68"/>
      <c r="AL963" s="68"/>
      <c r="AM963" s="68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</row>
    <row r="964" spans="1:49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7"/>
      <c r="X964" s="37"/>
      <c r="Y964" s="67"/>
      <c r="Z964" s="67"/>
      <c r="AA964" s="67"/>
      <c r="AB964" s="67"/>
      <c r="AC964" s="67"/>
      <c r="AD964" s="67"/>
      <c r="AE964" s="67"/>
      <c r="AF964" s="68"/>
      <c r="AG964" s="68"/>
      <c r="AH964" s="68"/>
      <c r="AI964" s="68"/>
      <c r="AJ964" s="68"/>
      <c r="AK964" s="68"/>
      <c r="AL964" s="68"/>
      <c r="AM964" s="68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</row>
    <row r="965" spans="1:49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7"/>
      <c r="X965" s="37"/>
      <c r="Y965" s="67"/>
      <c r="Z965" s="67"/>
      <c r="AA965" s="67"/>
      <c r="AB965" s="67"/>
      <c r="AC965" s="67"/>
      <c r="AD965" s="67"/>
      <c r="AE965" s="67"/>
      <c r="AF965" s="68"/>
      <c r="AG965" s="68"/>
      <c r="AH965" s="68"/>
      <c r="AI965" s="68"/>
      <c r="AJ965" s="68"/>
      <c r="AK965" s="68"/>
      <c r="AL965" s="68"/>
      <c r="AM965" s="68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</row>
    <row r="966" spans="1:49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7"/>
      <c r="X966" s="37"/>
      <c r="Y966" s="67"/>
      <c r="Z966" s="67"/>
      <c r="AA966" s="67"/>
      <c r="AB966" s="67"/>
      <c r="AC966" s="67"/>
      <c r="AD966" s="67"/>
      <c r="AE966" s="67"/>
      <c r="AF966" s="68"/>
      <c r="AG966" s="68"/>
      <c r="AH966" s="68"/>
      <c r="AI966" s="68"/>
      <c r="AJ966" s="68"/>
      <c r="AK966" s="68"/>
      <c r="AL966" s="68"/>
      <c r="AM966" s="68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</row>
    <row r="967" spans="1:49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7"/>
      <c r="X967" s="37"/>
      <c r="Y967" s="67"/>
      <c r="Z967" s="67"/>
      <c r="AA967" s="67"/>
      <c r="AB967" s="67"/>
      <c r="AC967" s="67"/>
      <c r="AD967" s="67"/>
      <c r="AE967" s="67"/>
      <c r="AF967" s="68"/>
      <c r="AG967" s="68"/>
      <c r="AH967" s="68"/>
      <c r="AI967" s="68"/>
      <c r="AJ967" s="68"/>
      <c r="AK967" s="68"/>
      <c r="AL967" s="68"/>
      <c r="AM967" s="68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</row>
    <row r="968" spans="1:49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7"/>
      <c r="X968" s="37"/>
      <c r="Y968" s="67"/>
      <c r="Z968" s="67"/>
      <c r="AA968" s="67"/>
      <c r="AB968" s="67"/>
      <c r="AC968" s="67"/>
      <c r="AD968" s="67"/>
      <c r="AE968" s="67"/>
      <c r="AF968" s="68"/>
      <c r="AG968" s="68"/>
      <c r="AH968" s="68"/>
      <c r="AI968" s="68"/>
      <c r="AJ968" s="68"/>
      <c r="AK968" s="68"/>
      <c r="AL968" s="68"/>
      <c r="AM968" s="68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</row>
    <row r="969" spans="1:4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7"/>
      <c r="X969" s="37"/>
      <c r="Y969" s="67"/>
      <c r="Z969" s="67"/>
      <c r="AA969" s="67"/>
      <c r="AB969" s="67"/>
      <c r="AC969" s="67"/>
      <c r="AD969" s="67"/>
      <c r="AE969" s="67"/>
      <c r="AF969" s="68"/>
      <c r="AG969" s="68"/>
      <c r="AH969" s="68"/>
      <c r="AI969" s="68"/>
      <c r="AJ969" s="68"/>
      <c r="AK969" s="68"/>
      <c r="AL969" s="68"/>
      <c r="AM969" s="68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</row>
    <row r="970" spans="1:49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7"/>
      <c r="X970" s="37"/>
      <c r="Y970" s="67"/>
      <c r="Z970" s="67"/>
      <c r="AA970" s="67"/>
      <c r="AB970" s="67"/>
      <c r="AC970" s="67"/>
      <c r="AD970" s="67"/>
      <c r="AE970" s="67"/>
      <c r="AF970" s="68"/>
      <c r="AG970" s="68"/>
      <c r="AH970" s="68"/>
      <c r="AI970" s="68"/>
      <c r="AJ970" s="68"/>
      <c r="AK970" s="68"/>
      <c r="AL970" s="68"/>
      <c r="AM970" s="68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</row>
    <row r="971" spans="1:49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7"/>
      <c r="X971" s="37"/>
      <c r="Y971" s="67"/>
      <c r="Z971" s="67"/>
      <c r="AA971" s="67"/>
      <c r="AB971" s="67"/>
      <c r="AC971" s="67"/>
      <c r="AD971" s="67"/>
      <c r="AE971" s="67"/>
      <c r="AF971" s="68"/>
      <c r="AG971" s="68"/>
      <c r="AH971" s="68"/>
      <c r="AI971" s="68"/>
      <c r="AJ971" s="68"/>
      <c r="AK971" s="68"/>
      <c r="AL971" s="68"/>
      <c r="AM971" s="68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</row>
    <row r="972" spans="1:49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7"/>
      <c r="X972" s="37"/>
      <c r="Y972" s="67"/>
      <c r="Z972" s="67"/>
      <c r="AA972" s="67"/>
      <c r="AB972" s="67"/>
      <c r="AC972" s="67"/>
      <c r="AD972" s="67"/>
      <c r="AE972" s="67"/>
      <c r="AF972" s="68"/>
      <c r="AG972" s="68"/>
      <c r="AH972" s="68"/>
      <c r="AI972" s="68"/>
      <c r="AJ972" s="68"/>
      <c r="AK972" s="68"/>
      <c r="AL972" s="68"/>
      <c r="AM972" s="68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</row>
    <row r="973" spans="1:49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7"/>
      <c r="X973" s="37"/>
      <c r="Y973" s="67"/>
      <c r="Z973" s="67"/>
      <c r="AA973" s="67"/>
      <c r="AB973" s="67"/>
      <c r="AC973" s="67"/>
      <c r="AD973" s="67"/>
      <c r="AE973" s="67"/>
      <c r="AF973" s="68"/>
      <c r="AG973" s="68"/>
      <c r="AH973" s="68"/>
      <c r="AI973" s="68"/>
      <c r="AJ973" s="68"/>
      <c r="AK973" s="68"/>
      <c r="AL973" s="68"/>
      <c r="AM973" s="68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</row>
    <row r="974" spans="1:49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7"/>
      <c r="X974" s="37"/>
      <c r="Y974" s="67"/>
      <c r="Z974" s="67"/>
      <c r="AA974" s="67"/>
      <c r="AB974" s="67"/>
      <c r="AC974" s="67"/>
      <c r="AD974" s="67"/>
      <c r="AE974" s="67"/>
      <c r="AF974" s="68"/>
      <c r="AG974" s="68"/>
      <c r="AH974" s="68"/>
      <c r="AI974" s="68"/>
      <c r="AJ974" s="68"/>
      <c r="AK974" s="68"/>
      <c r="AL974" s="68"/>
      <c r="AM974" s="68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</row>
    <row r="975" spans="1:49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7"/>
      <c r="X975" s="37"/>
      <c r="Y975" s="67"/>
      <c r="Z975" s="67"/>
      <c r="AA975" s="67"/>
      <c r="AB975" s="67"/>
      <c r="AC975" s="67"/>
      <c r="AD975" s="67"/>
      <c r="AE975" s="67"/>
      <c r="AF975" s="68"/>
      <c r="AG975" s="68"/>
      <c r="AH975" s="68"/>
      <c r="AI975" s="68"/>
      <c r="AJ975" s="68"/>
      <c r="AK975" s="68"/>
      <c r="AL975" s="68"/>
      <c r="AM975" s="68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</row>
    <row r="976" spans="1:49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7"/>
      <c r="X976" s="37"/>
      <c r="Y976" s="67"/>
      <c r="Z976" s="67"/>
      <c r="AA976" s="67"/>
      <c r="AB976" s="67"/>
      <c r="AC976" s="67"/>
      <c r="AD976" s="67"/>
      <c r="AE976" s="67"/>
      <c r="AF976" s="68"/>
      <c r="AG976" s="68"/>
      <c r="AH976" s="68"/>
      <c r="AI976" s="68"/>
      <c r="AJ976" s="68"/>
      <c r="AK976" s="68"/>
      <c r="AL976" s="68"/>
      <c r="AM976" s="68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</row>
    <row r="977" spans="1:49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7"/>
      <c r="X977" s="37"/>
      <c r="Y977" s="67"/>
      <c r="Z977" s="67"/>
      <c r="AA977" s="67"/>
      <c r="AB977" s="67"/>
      <c r="AC977" s="67"/>
      <c r="AD977" s="67"/>
      <c r="AE977" s="67"/>
      <c r="AF977" s="68"/>
      <c r="AG977" s="68"/>
      <c r="AH977" s="68"/>
      <c r="AI977" s="68"/>
      <c r="AJ977" s="68"/>
      <c r="AK977" s="68"/>
      <c r="AL977" s="68"/>
      <c r="AM977" s="68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</row>
    <row r="978" spans="1:49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7"/>
      <c r="X978" s="37"/>
      <c r="Y978" s="67"/>
      <c r="Z978" s="67"/>
      <c r="AA978" s="67"/>
      <c r="AB978" s="67"/>
      <c r="AC978" s="67"/>
      <c r="AD978" s="67"/>
      <c r="AE978" s="67"/>
      <c r="AF978" s="68"/>
      <c r="AG978" s="68"/>
      <c r="AH978" s="68"/>
      <c r="AI978" s="68"/>
      <c r="AJ978" s="68"/>
      <c r="AK978" s="68"/>
      <c r="AL978" s="68"/>
      <c r="AM978" s="68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</row>
    <row r="979" spans="1:4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7"/>
      <c r="X979" s="37"/>
      <c r="Y979" s="67"/>
      <c r="Z979" s="67"/>
      <c r="AA979" s="67"/>
      <c r="AB979" s="67"/>
      <c r="AC979" s="67"/>
      <c r="AD979" s="67"/>
      <c r="AE979" s="67"/>
      <c r="AF979" s="68"/>
      <c r="AG979" s="68"/>
      <c r="AH979" s="68"/>
      <c r="AI979" s="68"/>
      <c r="AJ979" s="68"/>
      <c r="AK979" s="68"/>
      <c r="AL979" s="68"/>
      <c r="AM979" s="68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</row>
    <row r="980" spans="1:49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7"/>
      <c r="X980" s="37"/>
      <c r="Y980" s="67"/>
      <c r="Z980" s="67"/>
      <c r="AA980" s="67"/>
      <c r="AB980" s="67"/>
      <c r="AC980" s="67"/>
      <c r="AD980" s="67"/>
      <c r="AE980" s="67"/>
      <c r="AF980" s="68"/>
      <c r="AG980" s="68"/>
      <c r="AH980" s="68"/>
      <c r="AI980" s="68"/>
      <c r="AJ980" s="68"/>
      <c r="AK980" s="68"/>
      <c r="AL980" s="68"/>
      <c r="AM980" s="68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</row>
    <row r="981" spans="1:49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7"/>
      <c r="X981" s="37"/>
      <c r="Y981" s="67"/>
      <c r="Z981" s="67"/>
      <c r="AA981" s="67"/>
      <c r="AB981" s="67"/>
      <c r="AC981" s="67"/>
      <c r="AD981" s="67"/>
      <c r="AE981" s="67"/>
      <c r="AF981" s="68"/>
      <c r="AG981" s="68"/>
      <c r="AH981" s="68"/>
      <c r="AI981" s="68"/>
      <c r="AJ981" s="68"/>
      <c r="AK981" s="68"/>
      <c r="AL981" s="68"/>
      <c r="AM981" s="68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</row>
    <row r="982" spans="1:49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7"/>
      <c r="X982" s="37"/>
      <c r="Y982" s="67"/>
      <c r="Z982" s="67"/>
      <c r="AA982" s="67"/>
      <c r="AB982" s="67"/>
      <c r="AC982" s="67"/>
      <c r="AD982" s="67"/>
      <c r="AE982" s="67"/>
      <c r="AF982" s="68"/>
      <c r="AG982" s="68"/>
      <c r="AH982" s="68"/>
      <c r="AI982" s="68"/>
      <c r="AJ982" s="68"/>
      <c r="AK982" s="68"/>
      <c r="AL982" s="68"/>
      <c r="AM982" s="68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</row>
    <row r="983" spans="1:49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7"/>
      <c r="X983" s="37"/>
      <c r="Y983" s="67"/>
      <c r="Z983" s="67"/>
      <c r="AA983" s="67"/>
      <c r="AB983" s="67"/>
      <c r="AC983" s="67"/>
      <c r="AD983" s="67"/>
      <c r="AE983" s="67"/>
      <c r="AF983" s="68"/>
      <c r="AG983" s="68"/>
      <c r="AH983" s="68"/>
      <c r="AI983" s="68"/>
      <c r="AJ983" s="68"/>
      <c r="AK983" s="68"/>
      <c r="AL983" s="68"/>
      <c r="AM983" s="68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</row>
    <row r="984" spans="1:49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7"/>
      <c r="X984" s="37"/>
      <c r="Y984" s="67"/>
      <c r="Z984" s="67"/>
      <c r="AA984" s="67"/>
      <c r="AB984" s="67"/>
      <c r="AC984" s="67"/>
      <c r="AD984" s="67"/>
      <c r="AE984" s="67"/>
      <c r="AF984" s="68"/>
      <c r="AG984" s="68"/>
      <c r="AH984" s="68"/>
      <c r="AI984" s="68"/>
      <c r="AJ984" s="68"/>
      <c r="AK984" s="68"/>
      <c r="AL984" s="68"/>
      <c r="AM984" s="68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</row>
    <row r="985" spans="1:49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7"/>
      <c r="X985" s="37"/>
      <c r="Y985" s="67"/>
      <c r="Z985" s="67"/>
      <c r="AA985" s="67"/>
      <c r="AB985" s="67"/>
      <c r="AC985" s="67"/>
      <c r="AD985" s="67"/>
      <c r="AE985" s="67"/>
      <c r="AF985" s="68"/>
      <c r="AG985" s="68"/>
      <c r="AH985" s="68"/>
      <c r="AI985" s="68"/>
      <c r="AJ985" s="68"/>
      <c r="AK985" s="68"/>
      <c r="AL985" s="68"/>
      <c r="AM985" s="68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</row>
  </sheetData>
  <autoFilter ref="A4:X164"/>
  <mergeCells count="120">
    <mergeCell ref="L3:X3"/>
    <mergeCell ref="Y3:AE3"/>
    <mergeCell ref="AF3:AM3"/>
    <mergeCell ref="AN3:AW3"/>
    <mergeCell ref="I131:I134"/>
    <mergeCell ref="J131:J134"/>
    <mergeCell ref="J135:J164"/>
    <mergeCell ref="I135:I164"/>
    <mergeCell ref="H135:H164"/>
    <mergeCell ref="G135:G164"/>
    <mergeCell ref="F135:F164"/>
    <mergeCell ref="A131:A134"/>
    <mergeCell ref="B131:B134"/>
    <mergeCell ref="C131:C134"/>
    <mergeCell ref="D131:D134"/>
    <mergeCell ref="E131:E134"/>
    <mergeCell ref="E135:E164"/>
    <mergeCell ref="D135:D164"/>
    <mergeCell ref="C135:C164"/>
    <mergeCell ref="B135:B164"/>
    <mergeCell ref="A135:A164"/>
    <mergeCell ref="F131:F134"/>
    <mergeCell ref="G131:G134"/>
    <mergeCell ref="H131:H134"/>
    <mergeCell ref="F118:F128"/>
    <mergeCell ref="G118:G128"/>
    <mergeCell ref="H118:H128"/>
    <mergeCell ref="I118:I128"/>
    <mergeCell ref="J118:J128"/>
    <mergeCell ref="K123:K126"/>
    <mergeCell ref="K118:K122"/>
    <mergeCell ref="K127:K128"/>
    <mergeCell ref="A118:A128"/>
    <mergeCell ref="B118:B128"/>
    <mergeCell ref="C118:C128"/>
    <mergeCell ref="D118:D128"/>
    <mergeCell ref="E118:E128"/>
    <mergeCell ref="F112:F114"/>
    <mergeCell ref="G112:G114"/>
    <mergeCell ref="H112:H114"/>
    <mergeCell ref="I112:I114"/>
    <mergeCell ref="J112:J114"/>
    <mergeCell ref="K112:K114"/>
    <mergeCell ref="A112:A114"/>
    <mergeCell ref="B112:B114"/>
    <mergeCell ref="C112:C114"/>
    <mergeCell ref="D112:D114"/>
    <mergeCell ref="E112:E114"/>
    <mergeCell ref="F101:F111"/>
    <mergeCell ref="G101:G111"/>
    <mergeCell ref="H101:H111"/>
    <mergeCell ref="I101:I111"/>
    <mergeCell ref="J101:J110"/>
    <mergeCell ref="K101:K107"/>
    <mergeCell ref="K108:K109"/>
    <mergeCell ref="A101:A111"/>
    <mergeCell ref="B101:B111"/>
    <mergeCell ref="C101:C111"/>
    <mergeCell ref="D101:D111"/>
    <mergeCell ref="E101:E111"/>
    <mergeCell ref="F98:F99"/>
    <mergeCell ref="G98:G99"/>
    <mergeCell ref="H98:H99"/>
    <mergeCell ref="I98:I99"/>
    <mergeCell ref="J98:J99"/>
    <mergeCell ref="K98:K99"/>
    <mergeCell ref="A98:A99"/>
    <mergeCell ref="B98:B99"/>
    <mergeCell ref="C98:C99"/>
    <mergeCell ref="D98:D99"/>
    <mergeCell ref="E98:E99"/>
    <mergeCell ref="F75:F97"/>
    <mergeCell ref="G75:G97"/>
    <mergeCell ref="H75:H97"/>
    <mergeCell ref="I75:I97"/>
    <mergeCell ref="J75:J97"/>
    <mergeCell ref="K75:K97"/>
    <mergeCell ref="F71:F74"/>
    <mergeCell ref="G71:G74"/>
    <mergeCell ref="H71:H74"/>
    <mergeCell ref="I71:I74"/>
    <mergeCell ref="A75:A97"/>
    <mergeCell ref="B75:B97"/>
    <mergeCell ref="C75:C97"/>
    <mergeCell ref="D75:D97"/>
    <mergeCell ref="E75:E97"/>
    <mergeCell ref="A71:A74"/>
    <mergeCell ref="B71:B74"/>
    <mergeCell ref="C71:C74"/>
    <mergeCell ref="D71:D74"/>
    <mergeCell ref="E71:E74"/>
    <mergeCell ref="F32:F70"/>
    <mergeCell ref="G32:G70"/>
    <mergeCell ref="H32:H70"/>
    <mergeCell ref="I32:I70"/>
    <mergeCell ref="J32:J70"/>
    <mergeCell ref="K32:K70"/>
    <mergeCell ref="A32:A70"/>
    <mergeCell ref="B32:B70"/>
    <mergeCell ref="C32:C70"/>
    <mergeCell ref="D32:D70"/>
    <mergeCell ref="E32:E70"/>
    <mergeCell ref="F21:F30"/>
    <mergeCell ref="G21:G30"/>
    <mergeCell ref="H21:H30"/>
    <mergeCell ref="I21:I30"/>
    <mergeCell ref="J21:J30"/>
    <mergeCell ref="K21:K30"/>
    <mergeCell ref="A21:A30"/>
    <mergeCell ref="B21:B30"/>
    <mergeCell ref="C21:C30"/>
    <mergeCell ref="D21:D30"/>
    <mergeCell ref="E21:E30"/>
    <mergeCell ref="A5:A20"/>
    <mergeCell ref="B5:B20"/>
    <mergeCell ref="C5:C20"/>
    <mergeCell ref="D5:D20"/>
    <mergeCell ref="E5:E20"/>
    <mergeCell ref="F5:F20"/>
    <mergeCell ref="G6:J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4"/>
  <sheetViews>
    <sheetView topLeftCell="I1" workbookViewId="0">
      <selection activeCell="P17" sqref="P17"/>
    </sheetView>
  </sheetViews>
  <sheetFormatPr defaultColWidth="14.42578125" defaultRowHeight="15.75" customHeight="1"/>
  <cols>
    <col min="10" max="20" width="14.42578125" style="98"/>
    <col min="21" max="32" width="14.42578125" style="102"/>
  </cols>
  <sheetData>
    <row r="1" spans="1:32" ht="15.75" customHeight="1">
      <c r="A1" s="96" t="s">
        <v>1190</v>
      </c>
    </row>
    <row r="3" spans="1:32" s="95" customFormat="1" ht="16.5" customHeight="1"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03" t="s">
        <v>1191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</row>
    <row r="4" spans="1:32" ht="15.75" customHeight="1">
      <c r="A4" s="8" t="s">
        <v>24</v>
      </c>
      <c r="B4" s="8" t="s">
        <v>433</v>
      </c>
      <c r="C4" s="8" t="s">
        <v>435</v>
      </c>
      <c r="D4" s="8" t="s">
        <v>437</v>
      </c>
      <c r="E4" s="8" t="s">
        <v>625</v>
      </c>
      <c r="F4" s="8" t="s">
        <v>626</v>
      </c>
      <c r="G4" s="8" t="s">
        <v>627</v>
      </c>
      <c r="H4" s="8" t="s">
        <v>431</v>
      </c>
      <c r="I4" s="8" t="s">
        <v>432</v>
      </c>
      <c r="J4" s="100" t="s">
        <v>439</v>
      </c>
      <c r="K4" s="100" t="s">
        <v>440</v>
      </c>
      <c r="L4" s="100" t="s">
        <v>441</v>
      </c>
      <c r="M4" s="100" t="s">
        <v>442</v>
      </c>
      <c r="N4" s="100" t="s">
        <v>443</v>
      </c>
      <c r="O4" s="100" t="s">
        <v>444</v>
      </c>
      <c r="P4" s="100" t="s">
        <v>445</v>
      </c>
      <c r="Q4" s="100" t="s">
        <v>446</v>
      </c>
      <c r="R4" s="100" t="s">
        <v>447</v>
      </c>
      <c r="S4" s="100" t="s">
        <v>448</v>
      </c>
      <c r="T4" s="100" t="s">
        <v>449</v>
      </c>
      <c r="U4" s="104" t="s">
        <v>629</v>
      </c>
      <c r="V4" s="104" t="s">
        <v>630</v>
      </c>
      <c r="W4" s="104" t="s">
        <v>631</v>
      </c>
      <c r="X4" s="104" t="s">
        <v>24</v>
      </c>
      <c r="Y4" s="104" t="s">
        <v>632</v>
      </c>
      <c r="Z4" s="104" t="s">
        <v>633</v>
      </c>
      <c r="AA4" s="104" t="s">
        <v>25</v>
      </c>
      <c r="AB4" s="104" t="s">
        <v>634</v>
      </c>
      <c r="AC4" s="104" t="s">
        <v>635</v>
      </c>
      <c r="AD4" s="104" t="s">
        <v>636</v>
      </c>
      <c r="AE4" s="104" t="s">
        <v>638</v>
      </c>
      <c r="AF4" s="104" t="s">
        <v>639</v>
      </c>
    </row>
    <row r="5" spans="1:32" ht="15.75" customHeight="1">
      <c r="A5" s="8" t="s">
        <v>98</v>
      </c>
      <c r="B5" s="8">
        <v>0.36111111111111099</v>
      </c>
      <c r="C5" s="8">
        <v>0.75</v>
      </c>
      <c r="D5" s="8">
        <v>0</v>
      </c>
      <c r="E5" s="8">
        <f t="shared" ref="E5:G5" si="0">MIN(B5,1-B5)</f>
        <v>0.36111111111111099</v>
      </c>
      <c r="F5" s="8">
        <f t="shared" si="0"/>
        <v>0.25</v>
      </c>
      <c r="G5" s="8">
        <f t="shared" si="0"/>
        <v>0</v>
      </c>
      <c r="H5" s="8" t="s">
        <v>35</v>
      </c>
      <c r="I5" s="8" t="s">
        <v>36</v>
      </c>
      <c r="J5" s="100" t="s">
        <v>465</v>
      </c>
      <c r="K5" s="100" t="s">
        <v>466</v>
      </c>
      <c r="L5" s="100" t="s">
        <v>467</v>
      </c>
      <c r="M5" s="100" t="s">
        <v>468</v>
      </c>
      <c r="N5" s="100" t="s">
        <v>469</v>
      </c>
      <c r="O5" s="100" t="s">
        <v>471</v>
      </c>
      <c r="P5" s="100" t="s">
        <v>472</v>
      </c>
      <c r="Q5" s="100" t="s">
        <v>473</v>
      </c>
      <c r="R5" s="100">
        <v>21</v>
      </c>
      <c r="S5" s="100">
        <v>6218306</v>
      </c>
      <c r="T5" s="100" t="s">
        <v>98</v>
      </c>
      <c r="U5" s="104" t="s">
        <v>649</v>
      </c>
      <c r="V5" s="104" t="s">
        <v>98</v>
      </c>
      <c r="W5" s="104" t="s">
        <v>462</v>
      </c>
      <c r="X5" s="104" t="s">
        <v>461</v>
      </c>
      <c r="Y5" s="104" t="s">
        <v>651</v>
      </c>
      <c r="Z5" s="104" t="s">
        <v>652</v>
      </c>
      <c r="AA5" s="104">
        <v>21</v>
      </c>
      <c r="AB5" s="104">
        <v>6190053</v>
      </c>
      <c r="AC5" s="104" t="s">
        <v>462</v>
      </c>
      <c r="AD5" s="104" t="s">
        <v>653</v>
      </c>
      <c r="AE5" s="104" t="s">
        <v>654</v>
      </c>
      <c r="AF5" s="106" t="s">
        <v>1181</v>
      </c>
    </row>
    <row r="6" spans="1:32" ht="15.75" customHeight="1">
      <c r="A6" s="8" t="s">
        <v>477</v>
      </c>
      <c r="B6" s="8">
        <v>0.58823529411764697</v>
      </c>
      <c r="C6" s="8">
        <v>0</v>
      </c>
      <c r="D6" s="8">
        <v>1</v>
      </c>
      <c r="E6" s="8">
        <f t="shared" ref="E6:G6" si="1">MIN(B6,1-B6)</f>
        <v>0.41176470588235303</v>
      </c>
      <c r="F6" s="8">
        <f t="shared" si="1"/>
        <v>0</v>
      </c>
      <c r="G6" s="8">
        <f t="shared" si="1"/>
        <v>0</v>
      </c>
      <c r="H6" s="8" t="s">
        <v>35</v>
      </c>
      <c r="I6" s="8" t="s">
        <v>36</v>
      </c>
      <c r="J6" s="100" t="s">
        <v>485</v>
      </c>
      <c r="K6" s="100" t="s">
        <v>486</v>
      </c>
      <c r="L6" s="100" t="s">
        <v>473</v>
      </c>
      <c r="M6" s="100" t="s">
        <v>468</v>
      </c>
      <c r="N6" s="100" t="s">
        <v>488</v>
      </c>
      <c r="O6" s="100" t="s">
        <v>471</v>
      </c>
      <c r="P6" s="100" t="s">
        <v>473</v>
      </c>
      <c r="Q6" s="100" t="s">
        <v>473</v>
      </c>
      <c r="R6" s="100">
        <v>6</v>
      </c>
      <c r="S6" s="100">
        <v>36655091</v>
      </c>
      <c r="T6" s="100" t="s">
        <v>477</v>
      </c>
      <c r="U6" s="104" t="s">
        <v>661</v>
      </c>
      <c r="V6" s="104" t="s">
        <v>477</v>
      </c>
      <c r="W6" s="104" t="s">
        <v>462</v>
      </c>
      <c r="X6" s="104" t="s">
        <v>461</v>
      </c>
      <c r="Y6" s="104" t="s">
        <v>662</v>
      </c>
      <c r="Z6" s="104" t="s">
        <v>652</v>
      </c>
      <c r="AA6" s="104">
        <v>6</v>
      </c>
      <c r="AB6" s="104">
        <v>36583171</v>
      </c>
      <c r="AC6" s="104" t="s">
        <v>483</v>
      </c>
      <c r="AD6" s="104" t="s">
        <v>664</v>
      </c>
      <c r="AE6" s="104" t="s">
        <v>664</v>
      </c>
      <c r="AF6" s="104" t="s">
        <v>665</v>
      </c>
    </row>
    <row r="7" spans="1:32" ht="15.75" customHeight="1">
      <c r="A7" s="8" t="s">
        <v>490</v>
      </c>
      <c r="B7" s="8">
        <v>8.3333333333333301E-2</v>
      </c>
      <c r="C7" s="8">
        <v>0.33333333333333298</v>
      </c>
      <c r="D7" s="8">
        <v>0.95</v>
      </c>
      <c r="E7" s="8">
        <f t="shared" ref="E7:G7" si="2">MIN(B7,1-B7)</f>
        <v>8.3333333333333301E-2</v>
      </c>
      <c r="F7" s="8">
        <f t="shared" si="2"/>
        <v>0.33333333333333298</v>
      </c>
      <c r="G7" s="8">
        <f t="shared" si="2"/>
        <v>5.0000000000000044E-2</v>
      </c>
      <c r="H7" s="8" t="s">
        <v>35</v>
      </c>
      <c r="I7" s="8" t="s">
        <v>36</v>
      </c>
      <c r="J7" s="100" t="s">
        <v>495</v>
      </c>
      <c r="K7" s="100" t="s">
        <v>496</v>
      </c>
      <c r="L7" s="100" t="s">
        <v>473</v>
      </c>
      <c r="M7" s="100" t="s">
        <v>468</v>
      </c>
      <c r="N7" s="100" t="s">
        <v>488</v>
      </c>
      <c r="O7" s="100" t="s">
        <v>471</v>
      </c>
      <c r="P7" s="100" t="s">
        <v>473</v>
      </c>
      <c r="Q7" s="100" t="s">
        <v>473</v>
      </c>
      <c r="R7" s="100">
        <v>21</v>
      </c>
      <c r="S7" s="100">
        <v>6291512</v>
      </c>
      <c r="T7" s="100" t="s">
        <v>490</v>
      </c>
      <c r="U7" s="104" t="s">
        <v>669</v>
      </c>
      <c r="V7" s="104" t="s">
        <v>490</v>
      </c>
      <c r="W7" s="104" t="s">
        <v>483</v>
      </c>
      <c r="X7" s="104" t="s">
        <v>493</v>
      </c>
      <c r="Y7" s="104" t="s">
        <v>670</v>
      </c>
      <c r="Z7" s="104" t="s">
        <v>652</v>
      </c>
      <c r="AA7" s="104">
        <v>21</v>
      </c>
      <c r="AB7" s="104">
        <v>6261748</v>
      </c>
      <c r="AC7" s="104" t="s">
        <v>483</v>
      </c>
      <c r="AD7" s="104" t="s">
        <v>673</v>
      </c>
      <c r="AE7" s="104" t="s">
        <v>673</v>
      </c>
      <c r="AF7" s="106" t="s">
        <v>1181</v>
      </c>
    </row>
    <row r="8" spans="1:32" ht="15.75" customHeight="1">
      <c r="A8" s="8" t="s">
        <v>500</v>
      </c>
      <c r="B8" s="8">
        <v>0.194444444444444</v>
      </c>
      <c r="C8" s="8">
        <v>0.66666666666666696</v>
      </c>
      <c r="D8" s="8">
        <v>0</v>
      </c>
      <c r="E8" s="8">
        <f t="shared" ref="E8:G8" si="3">MIN(B8,1-B8)</f>
        <v>0.194444444444444</v>
      </c>
      <c r="F8" s="8">
        <f t="shared" si="3"/>
        <v>0.33333333333333304</v>
      </c>
      <c r="G8" s="8">
        <f t="shared" si="3"/>
        <v>0</v>
      </c>
      <c r="H8" s="8" t="s">
        <v>35</v>
      </c>
      <c r="I8" s="8" t="s">
        <v>36</v>
      </c>
      <c r="J8" s="100" t="s">
        <v>505</v>
      </c>
      <c r="K8" s="100" t="s">
        <v>507</v>
      </c>
      <c r="L8" s="100" t="s">
        <v>467</v>
      </c>
      <c r="M8" s="100" t="s">
        <v>468</v>
      </c>
      <c r="N8" s="100" t="s">
        <v>469</v>
      </c>
      <c r="O8" s="100" t="s">
        <v>471</v>
      </c>
      <c r="P8" s="100" t="s">
        <v>472</v>
      </c>
      <c r="Q8" s="100" t="s">
        <v>473</v>
      </c>
      <c r="R8" s="100">
        <v>6</v>
      </c>
      <c r="S8" s="100">
        <v>33197652</v>
      </c>
      <c r="T8" s="100" t="s">
        <v>500</v>
      </c>
      <c r="U8" s="104" t="s">
        <v>676</v>
      </c>
      <c r="V8" s="104" t="s">
        <v>500</v>
      </c>
      <c r="W8" s="104" t="s">
        <v>462</v>
      </c>
      <c r="X8" s="104" t="s">
        <v>461</v>
      </c>
      <c r="Y8" s="104" t="s">
        <v>677</v>
      </c>
      <c r="Z8" s="104" t="s">
        <v>652</v>
      </c>
      <c r="AA8" s="104">
        <v>6</v>
      </c>
      <c r="AB8" s="104">
        <v>33128315</v>
      </c>
      <c r="AC8" s="104" t="s">
        <v>462</v>
      </c>
      <c r="AD8" s="104" t="s">
        <v>678</v>
      </c>
      <c r="AE8" s="104" t="s">
        <v>679</v>
      </c>
      <c r="AF8" s="107" t="s">
        <v>1181</v>
      </c>
    </row>
    <row r="9" spans="1:32" ht="15.75" customHeight="1">
      <c r="A9" s="8" t="s">
        <v>524</v>
      </c>
      <c r="B9" s="8">
        <v>0.58333333333333304</v>
      </c>
      <c r="C9" s="8">
        <v>0.66666666666666696</v>
      </c>
      <c r="D9" s="8">
        <v>1</v>
      </c>
      <c r="E9" s="8">
        <f t="shared" ref="E9:G9" si="4">MIN(B9,1-B9)</f>
        <v>0.41666666666666696</v>
      </c>
      <c r="F9" s="8">
        <f t="shared" si="4"/>
        <v>0.33333333333333304</v>
      </c>
      <c r="G9" s="8">
        <f t="shared" si="4"/>
        <v>0</v>
      </c>
      <c r="H9" s="8" t="s">
        <v>35</v>
      </c>
      <c r="I9" s="8" t="s">
        <v>538</v>
      </c>
      <c r="J9" s="100" t="s">
        <v>540</v>
      </c>
      <c r="K9" s="100" t="s">
        <v>541</v>
      </c>
      <c r="L9" s="100" t="s">
        <v>542</v>
      </c>
      <c r="M9" s="100" t="s">
        <v>468</v>
      </c>
      <c r="N9" s="100" t="s">
        <v>488</v>
      </c>
      <c r="O9" s="100" t="s">
        <v>471</v>
      </c>
      <c r="P9" s="100" t="s">
        <v>542</v>
      </c>
      <c r="Q9" s="100" t="s">
        <v>542</v>
      </c>
      <c r="R9" s="100">
        <v>6</v>
      </c>
      <c r="S9" s="100">
        <v>37334387</v>
      </c>
      <c r="T9" s="100" t="s">
        <v>524</v>
      </c>
      <c r="U9" s="104" t="s">
        <v>684</v>
      </c>
      <c r="V9" s="104" t="s">
        <v>524</v>
      </c>
      <c r="W9" s="104" t="s">
        <v>462</v>
      </c>
      <c r="X9" s="104" t="s">
        <v>537</v>
      </c>
      <c r="Y9" s="104" t="s">
        <v>685</v>
      </c>
      <c r="Z9" s="104" t="s">
        <v>652</v>
      </c>
      <c r="AA9" s="104">
        <v>6</v>
      </c>
      <c r="AB9" s="104">
        <v>37257076</v>
      </c>
      <c r="AC9" s="104" t="s">
        <v>483</v>
      </c>
      <c r="AD9" s="104" t="s">
        <v>686</v>
      </c>
      <c r="AE9" s="104" t="s">
        <v>686</v>
      </c>
      <c r="AF9" s="104"/>
    </row>
    <row r="10" spans="1:32" ht="15.75" customHeight="1">
      <c r="A10" s="8" t="s">
        <v>546</v>
      </c>
      <c r="B10" s="8">
        <v>0.25</v>
      </c>
      <c r="C10" s="8">
        <v>0.5</v>
      </c>
      <c r="D10" s="8">
        <v>0</v>
      </c>
      <c r="E10" s="8">
        <f t="shared" ref="E10:G10" si="5">MIN(B10,1-B10)</f>
        <v>0.25</v>
      </c>
      <c r="F10" s="8">
        <f t="shared" si="5"/>
        <v>0.5</v>
      </c>
      <c r="G10" s="8">
        <f t="shared" si="5"/>
        <v>0</v>
      </c>
      <c r="H10" s="8" t="s">
        <v>35</v>
      </c>
      <c r="I10" s="8" t="s">
        <v>36</v>
      </c>
      <c r="J10" s="100" t="s">
        <v>547</v>
      </c>
      <c r="K10" s="100" t="s">
        <v>548</v>
      </c>
      <c r="L10" s="100" t="s">
        <v>473</v>
      </c>
      <c r="M10" s="100" t="s">
        <v>468</v>
      </c>
      <c r="N10" s="100" t="s">
        <v>488</v>
      </c>
      <c r="O10" s="100" t="s">
        <v>471</v>
      </c>
      <c r="P10" s="100" t="s">
        <v>473</v>
      </c>
      <c r="Q10" s="100" t="s">
        <v>473</v>
      </c>
      <c r="R10" s="100">
        <v>6</v>
      </c>
      <c r="S10" s="100">
        <v>37533664</v>
      </c>
      <c r="T10" s="100" t="s">
        <v>546</v>
      </c>
      <c r="U10" s="104" t="s">
        <v>692</v>
      </c>
      <c r="V10" s="104" t="s">
        <v>546</v>
      </c>
      <c r="W10" s="104" t="s">
        <v>483</v>
      </c>
      <c r="X10" s="104" t="s">
        <v>493</v>
      </c>
      <c r="Y10" s="104" t="s">
        <v>693</v>
      </c>
      <c r="Z10" s="104" t="s">
        <v>652</v>
      </c>
      <c r="AA10" s="104">
        <v>6</v>
      </c>
      <c r="AB10" s="104">
        <v>37455134</v>
      </c>
      <c r="AC10" s="104" t="s">
        <v>483</v>
      </c>
      <c r="AD10" s="104" t="s">
        <v>695</v>
      </c>
      <c r="AE10" s="104" t="s">
        <v>695</v>
      </c>
      <c r="AF10" s="107" t="s">
        <v>1181</v>
      </c>
    </row>
    <row r="11" spans="1:32" ht="15.75" customHeight="1">
      <c r="A11" s="8" t="s">
        <v>550</v>
      </c>
      <c r="B11" s="8">
        <v>0.86111111111111105</v>
      </c>
      <c r="C11" s="8">
        <v>0.83333333333333304</v>
      </c>
      <c r="D11" s="8">
        <v>1</v>
      </c>
      <c r="E11" s="8">
        <f t="shared" ref="E11:G11" si="6">MIN(B11,1-B11)</f>
        <v>0.13888888888888895</v>
      </c>
      <c r="F11" s="8">
        <f t="shared" si="6"/>
        <v>0.16666666666666696</v>
      </c>
      <c r="G11" s="8">
        <f t="shared" si="6"/>
        <v>0</v>
      </c>
      <c r="H11" s="8" t="s">
        <v>35</v>
      </c>
      <c r="I11" s="8" t="s">
        <v>36</v>
      </c>
      <c r="J11" s="100" t="s">
        <v>551</v>
      </c>
      <c r="K11" s="100" t="s">
        <v>552</v>
      </c>
      <c r="L11" s="100" t="s">
        <v>473</v>
      </c>
      <c r="M11" s="100" t="s">
        <v>468</v>
      </c>
      <c r="N11" s="100" t="s">
        <v>488</v>
      </c>
      <c r="O11" s="100" t="s">
        <v>471</v>
      </c>
      <c r="P11" s="100" t="s">
        <v>473</v>
      </c>
      <c r="Q11" s="100" t="s">
        <v>473</v>
      </c>
      <c r="R11" s="100">
        <v>5</v>
      </c>
      <c r="S11" s="100">
        <v>24356445</v>
      </c>
      <c r="T11" s="100" t="s">
        <v>550</v>
      </c>
      <c r="U11" s="104" t="s">
        <v>697</v>
      </c>
      <c r="V11" s="104" t="s">
        <v>550</v>
      </c>
      <c r="W11" s="104" t="s">
        <v>462</v>
      </c>
      <c r="X11" s="104" t="s">
        <v>461</v>
      </c>
      <c r="Y11" s="104" t="s">
        <v>698</v>
      </c>
      <c r="Z11" s="104" t="s">
        <v>652</v>
      </c>
      <c r="AA11" s="104">
        <v>5</v>
      </c>
      <c r="AB11" s="104">
        <v>24300701</v>
      </c>
      <c r="AC11" s="104" t="s">
        <v>483</v>
      </c>
      <c r="AD11" s="104" t="s">
        <v>699</v>
      </c>
      <c r="AE11" s="104" t="s">
        <v>699</v>
      </c>
      <c r="AF11" s="104" t="s">
        <v>665</v>
      </c>
    </row>
    <row r="12" spans="1:32" ht="15.75" customHeight="1">
      <c r="A12" s="8" t="s">
        <v>104</v>
      </c>
      <c r="B12" s="8">
        <v>0</v>
      </c>
      <c r="C12" s="8">
        <v>0.25</v>
      </c>
      <c r="D12" s="8">
        <v>0</v>
      </c>
      <c r="E12" s="8">
        <f t="shared" ref="E12:G12" si="7">MIN(B12,1-B12)</f>
        <v>0</v>
      </c>
      <c r="F12" s="8">
        <f t="shared" si="7"/>
        <v>0.25</v>
      </c>
      <c r="G12" s="8">
        <f t="shared" si="7"/>
        <v>0</v>
      </c>
      <c r="H12" s="8" t="s">
        <v>35</v>
      </c>
      <c r="I12" s="8" t="s">
        <v>36</v>
      </c>
      <c r="J12" s="100" t="s">
        <v>557</v>
      </c>
      <c r="K12" s="100" t="s">
        <v>558</v>
      </c>
      <c r="L12" s="100" t="s">
        <v>467</v>
      </c>
      <c r="M12" s="100" t="s">
        <v>468</v>
      </c>
      <c r="N12" s="100" t="s">
        <v>469</v>
      </c>
      <c r="O12" s="100" t="s">
        <v>471</v>
      </c>
      <c r="P12" s="100" t="s">
        <v>472</v>
      </c>
      <c r="Q12" s="100" t="s">
        <v>473</v>
      </c>
      <c r="R12" s="100">
        <v>8</v>
      </c>
      <c r="S12" s="100">
        <v>70297581</v>
      </c>
      <c r="T12" s="100" t="s">
        <v>104</v>
      </c>
      <c r="U12" s="104" t="s">
        <v>702</v>
      </c>
      <c r="V12" s="104" t="s">
        <v>104</v>
      </c>
      <c r="W12" s="104" t="s">
        <v>483</v>
      </c>
      <c r="X12" s="104" t="s">
        <v>493</v>
      </c>
      <c r="Y12" s="104" t="s">
        <v>703</v>
      </c>
      <c r="Z12" s="104" t="s">
        <v>652</v>
      </c>
      <c r="AA12" s="104">
        <v>8</v>
      </c>
      <c r="AB12" s="104">
        <v>70233305</v>
      </c>
      <c r="AC12" s="104" t="s">
        <v>462</v>
      </c>
      <c r="AD12" s="104" t="s">
        <v>704</v>
      </c>
      <c r="AE12" s="104" t="s">
        <v>705</v>
      </c>
      <c r="AF12" s="104" t="s">
        <v>665</v>
      </c>
    </row>
    <row r="13" spans="1:32" ht="15.75" customHeight="1">
      <c r="A13" s="8" t="s">
        <v>106</v>
      </c>
      <c r="B13" s="8">
        <v>0.13888888888888901</v>
      </c>
      <c r="C13" s="8">
        <v>0.25</v>
      </c>
      <c r="D13" s="8">
        <v>0</v>
      </c>
      <c r="E13" s="8">
        <f t="shared" ref="E13:G13" si="8">MIN(B13,1-B13)</f>
        <v>0.13888888888888901</v>
      </c>
      <c r="F13" s="8">
        <f t="shared" si="8"/>
        <v>0.25</v>
      </c>
      <c r="G13" s="8">
        <f t="shared" si="8"/>
        <v>0</v>
      </c>
      <c r="H13" s="8" t="s">
        <v>35</v>
      </c>
      <c r="I13" s="8" t="s">
        <v>36</v>
      </c>
      <c r="J13" s="100" t="s">
        <v>559</v>
      </c>
      <c r="K13" s="100" t="s">
        <v>560</v>
      </c>
      <c r="L13" s="100" t="s">
        <v>467</v>
      </c>
      <c r="M13" s="100" t="s">
        <v>468</v>
      </c>
      <c r="N13" s="100" t="s">
        <v>469</v>
      </c>
      <c r="O13" s="100" t="s">
        <v>471</v>
      </c>
      <c r="P13" s="100" t="s">
        <v>472</v>
      </c>
      <c r="Q13" s="100" t="s">
        <v>473</v>
      </c>
      <c r="R13" s="100">
        <v>17</v>
      </c>
      <c r="S13" s="100">
        <v>31550788</v>
      </c>
      <c r="T13" s="100" t="s">
        <v>106</v>
      </c>
      <c r="U13" s="104" t="s">
        <v>707</v>
      </c>
      <c r="V13" s="104" t="s">
        <v>106</v>
      </c>
      <c r="W13" s="104" t="s">
        <v>483</v>
      </c>
      <c r="X13" s="104" t="s">
        <v>493</v>
      </c>
      <c r="Y13" s="104" t="s">
        <v>708</v>
      </c>
      <c r="Z13" s="104" t="s">
        <v>652</v>
      </c>
      <c r="AA13" s="104">
        <v>17</v>
      </c>
      <c r="AB13" s="104">
        <v>31519890</v>
      </c>
      <c r="AC13" s="104" t="s">
        <v>462</v>
      </c>
      <c r="AD13" s="104" t="s">
        <v>709</v>
      </c>
      <c r="AE13" s="104" t="s">
        <v>710</v>
      </c>
      <c r="AF13" s="104" t="s">
        <v>665</v>
      </c>
    </row>
    <row r="14" spans="1:32" ht="15.75" customHeight="1">
      <c r="A14" s="8" t="s">
        <v>108</v>
      </c>
      <c r="B14" s="8">
        <v>0.44444444444444398</v>
      </c>
      <c r="C14" s="8">
        <v>0.75</v>
      </c>
      <c r="D14" s="8">
        <v>0</v>
      </c>
      <c r="E14" s="8">
        <f t="shared" ref="E14:G14" si="9">MIN(B14,1-B14)</f>
        <v>0.44444444444444398</v>
      </c>
      <c r="F14" s="8">
        <f t="shared" si="9"/>
        <v>0.25</v>
      </c>
      <c r="G14" s="8">
        <f t="shared" si="9"/>
        <v>0</v>
      </c>
      <c r="H14" s="8" t="s">
        <v>35</v>
      </c>
      <c r="I14" s="8" t="s">
        <v>36</v>
      </c>
      <c r="J14" s="100" t="s">
        <v>561</v>
      </c>
      <c r="K14" s="100" t="s">
        <v>562</v>
      </c>
      <c r="L14" s="100" t="s">
        <v>473</v>
      </c>
      <c r="M14" s="100" t="s">
        <v>468</v>
      </c>
      <c r="N14" s="100" t="s">
        <v>488</v>
      </c>
      <c r="O14" s="100" t="s">
        <v>471</v>
      </c>
      <c r="P14" s="100" t="s">
        <v>473</v>
      </c>
      <c r="Q14" s="100" t="s">
        <v>473</v>
      </c>
      <c r="R14" s="100">
        <v>5</v>
      </c>
      <c r="S14" s="100">
        <v>3858663</v>
      </c>
      <c r="T14" s="100" t="s">
        <v>108</v>
      </c>
      <c r="U14" s="104" t="s">
        <v>716</v>
      </c>
      <c r="V14" s="104" t="s">
        <v>108</v>
      </c>
      <c r="W14" s="104" t="s">
        <v>462</v>
      </c>
      <c r="X14" s="104" t="s">
        <v>461</v>
      </c>
      <c r="Y14" s="104" t="s">
        <v>717</v>
      </c>
      <c r="Z14" s="104" t="s">
        <v>652</v>
      </c>
      <c r="AA14" s="104">
        <v>5</v>
      </c>
      <c r="AB14" s="104">
        <v>3833817</v>
      </c>
      <c r="AC14" s="104" t="s">
        <v>483</v>
      </c>
      <c r="AD14" s="104" t="s">
        <v>719</v>
      </c>
      <c r="AE14" s="104" t="s">
        <v>719</v>
      </c>
      <c r="AF14" s="104" t="s">
        <v>665</v>
      </c>
    </row>
    <row r="15" spans="1:32" ht="15.75" customHeight="1">
      <c r="A15" s="8" t="s">
        <v>112</v>
      </c>
      <c r="B15" s="8">
        <v>0.36111111111111099</v>
      </c>
      <c r="C15" s="8">
        <v>0.91666666666666696</v>
      </c>
      <c r="D15" s="8">
        <v>0.05</v>
      </c>
      <c r="E15" s="8">
        <f t="shared" ref="E15:G15" si="10">MIN(B15,1-B15)</f>
        <v>0.36111111111111099</v>
      </c>
      <c r="F15" s="8">
        <f t="shared" si="10"/>
        <v>8.3333333333333037E-2</v>
      </c>
      <c r="G15" s="8">
        <f t="shared" si="10"/>
        <v>0.05</v>
      </c>
      <c r="H15" s="8" t="s">
        <v>35</v>
      </c>
      <c r="I15" s="8" t="s">
        <v>36</v>
      </c>
      <c r="J15" s="100" t="s">
        <v>565</v>
      </c>
      <c r="K15" s="100" t="s">
        <v>566</v>
      </c>
      <c r="L15" s="100" t="s">
        <v>467</v>
      </c>
      <c r="M15" s="100" t="s">
        <v>468</v>
      </c>
      <c r="N15" s="100" t="s">
        <v>469</v>
      </c>
      <c r="O15" s="100" t="s">
        <v>471</v>
      </c>
      <c r="P15" s="100" t="s">
        <v>472</v>
      </c>
      <c r="Q15" s="100" t="s">
        <v>473</v>
      </c>
      <c r="R15" s="100">
        <v>2</v>
      </c>
      <c r="S15" s="100">
        <v>160096561</v>
      </c>
      <c r="T15" s="100" t="s">
        <v>112</v>
      </c>
      <c r="U15" s="104" t="s">
        <v>722</v>
      </c>
      <c r="V15" s="104" t="s">
        <v>112</v>
      </c>
      <c r="W15" s="104" t="s">
        <v>483</v>
      </c>
      <c r="X15" s="104" t="s">
        <v>493</v>
      </c>
      <c r="Y15" s="104" t="s">
        <v>723</v>
      </c>
      <c r="Z15" s="104" t="s">
        <v>652</v>
      </c>
      <c r="AA15" s="104">
        <v>2</v>
      </c>
      <c r="AB15" s="104">
        <v>160136224</v>
      </c>
      <c r="AC15" s="104" t="s">
        <v>462</v>
      </c>
      <c r="AD15" s="104" t="s">
        <v>724</v>
      </c>
      <c r="AE15" s="104" t="s">
        <v>725</v>
      </c>
      <c r="AF15" s="104" t="s">
        <v>665</v>
      </c>
    </row>
    <row r="16" spans="1:32" ht="15.75" customHeight="1">
      <c r="A16" s="8" t="s">
        <v>114</v>
      </c>
      <c r="B16" s="8">
        <v>0.80555555555555602</v>
      </c>
      <c r="C16" s="8">
        <v>0.83333333333333304</v>
      </c>
      <c r="D16" s="8">
        <v>0</v>
      </c>
      <c r="E16" s="8">
        <f t="shared" ref="E16:G16" si="11">MIN(B16,1-B16)</f>
        <v>0.19444444444444398</v>
      </c>
      <c r="F16" s="8">
        <f t="shared" si="11"/>
        <v>0.16666666666666696</v>
      </c>
      <c r="G16" s="8">
        <f t="shared" si="11"/>
        <v>0</v>
      </c>
      <c r="H16" s="8" t="s">
        <v>35</v>
      </c>
      <c r="I16" s="8" t="s">
        <v>538</v>
      </c>
      <c r="J16" s="100" t="s">
        <v>568</v>
      </c>
      <c r="K16" s="100" t="s">
        <v>569</v>
      </c>
      <c r="L16" s="100" t="s">
        <v>542</v>
      </c>
      <c r="M16" s="100" t="s">
        <v>468</v>
      </c>
      <c r="N16" s="100" t="s">
        <v>488</v>
      </c>
      <c r="O16" s="100" t="s">
        <v>471</v>
      </c>
      <c r="P16" s="100" t="s">
        <v>542</v>
      </c>
      <c r="Q16" s="100" t="s">
        <v>542</v>
      </c>
      <c r="R16" s="100">
        <v>3</v>
      </c>
      <c r="S16" s="100">
        <v>108653757</v>
      </c>
      <c r="T16" s="100" t="s">
        <v>114</v>
      </c>
      <c r="U16" s="104" t="s">
        <v>727</v>
      </c>
      <c r="V16" s="104" t="s">
        <v>114</v>
      </c>
      <c r="W16" s="104" t="s">
        <v>483</v>
      </c>
      <c r="X16" s="104" t="s">
        <v>567</v>
      </c>
      <c r="Y16" s="104" t="s">
        <v>728</v>
      </c>
      <c r="Z16" s="104" t="s">
        <v>652</v>
      </c>
      <c r="AA16" s="104">
        <v>3</v>
      </c>
      <c r="AB16" s="104">
        <v>108498565</v>
      </c>
      <c r="AC16" s="104" t="s">
        <v>483</v>
      </c>
      <c r="AD16" s="104" t="s">
        <v>731</v>
      </c>
      <c r="AE16" s="104" t="s">
        <v>731</v>
      </c>
      <c r="AF16" s="107" t="s">
        <v>1181</v>
      </c>
    </row>
    <row r="17" spans="1:32" ht="15.75" customHeight="1">
      <c r="A17" s="8" t="s">
        <v>116</v>
      </c>
      <c r="B17" s="8">
        <v>0.22222222222222199</v>
      </c>
      <c r="C17" s="8">
        <v>0.25</v>
      </c>
      <c r="D17" s="8">
        <v>0</v>
      </c>
      <c r="E17" s="8">
        <f t="shared" ref="E17:G17" si="12">MIN(B17,1-B17)</f>
        <v>0.22222222222222199</v>
      </c>
      <c r="F17" s="8">
        <f t="shared" si="12"/>
        <v>0.25</v>
      </c>
      <c r="G17" s="8">
        <f t="shared" si="12"/>
        <v>0</v>
      </c>
      <c r="H17" s="8" t="s">
        <v>35</v>
      </c>
      <c r="I17" s="8" t="s">
        <v>36</v>
      </c>
      <c r="J17" s="100" t="s">
        <v>570</v>
      </c>
      <c r="K17" s="100" t="s">
        <v>571</v>
      </c>
      <c r="L17" s="100" t="s">
        <v>467</v>
      </c>
      <c r="M17" s="100" t="s">
        <v>468</v>
      </c>
      <c r="N17" s="100" t="s">
        <v>469</v>
      </c>
      <c r="O17" s="100" t="s">
        <v>471</v>
      </c>
      <c r="P17" s="100" t="s">
        <v>472</v>
      </c>
      <c r="Q17" s="100" t="s">
        <v>473</v>
      </c>
      <c r="R17" s="100">
        <v>20</v>
      </c>
      <c r="S17" s="100">
        <v>16315464</v>
      </c>
      <c r="T17" s="100" t="s">
        <v>116</v>
      </c>
      <c r="U17" s="104" t="s">
        <v>736</v>
      </c>
      <c r="V17" s="104" t="s">
        <v>116</v>
      </c>
      <c r="W17" s="104" t="s">
        <v>462</v>
      </c>
      <c r="X17" s="104" t="s">
        <v>461</v>
      </c>
      <c r="Y17" s="104" t="s">
        <v>737</v>
      </c>
      <c r="Z17" s="104" t="s">
        <v>652</v>
      </c>
      <c r="AA17" s="104">
        <v>20</v>
      </c>
      <c r="AB17" s="104">
        <v>16237345</v>
      </c>
      <c r="AC17" s="104" t="s">
        <v>462</v>
      </c>
      <c r="AD17" s="104" t="s">
        <v>739</v>
      </c>
      <c r="AE17" s="104" t="s">
        <v>740</v>
      </c>
      <c r="AF17" s="107" t="s">
        <v>1181</v>
      </c>
    </row>
    <row r="18" spans="1:32" ht="15.75" customHeight="1">
      <c r="A18" s="8" t="s">
        <v>118</v>
      </c>
      <c r="B18" s="8">
        <v>0.83333333333333304</v>
      </c>
      <c r="C18" s="8">
        <v>1</v>
      </c>
      <c r="D18" s="8">
        <v>0.85</v>
      </c>
      <c r="E18" s="8">
        <f t="shared" ref="E18:G18" si="13">MIN(B18,1-B18)</f>
        <v>0.16666666666666696</v>
      </c>
      <c r="F18" s="8">
        <f t="shared" si="13"/>
        <v>0</v>
      </c>
      <c r="G18" s="8">
        <f t="shared" si="13"/>
        <v>0.15000000000000002</v>
      </c>
      <c r="H18" s="8" t="s">
        <v>35</v>
      </c>
      <c r="I18" s="8" t="s">
        <v>36</v>
      </c>
      <c r="J18" s="100" t="s">
        <v>572</v>
      </c>
      <c r="K18" s="100" t="s">
        <v>573</v>
      </c>
      <c r="L18" s="100" t="s">
        <v>467</v>
      </c>
      <c r="M18" s="100" t="s">
        <v>468</v>
      </c>
      <c r="N18" s="100" t="s">
        <v>469</v>
      </c>
      <c r="O18" s="100" t="s">
        <v>471</v>
      </c>
      <c r="P18" s="100" t="s">
        <v>472</v>
      </c>
      <c r="Q18" s="100" t="s">
        <v>473</v>
      </c>
      <c r="R18" s="100">
        <v>9</v>
      </c>
      <c r="S18" s="100">
        <v>86514456</v>
      </c>
      <c r="T18" s="100" t="s">
        <v>118</v>
      </c>
      <c r="U18" s="104" t="s">
        <v>747</v>
      </c>
      <c r="V18" s="104" t="s">
        <v>118</v>
      </c>
      <c r="W18" s="104" t="s">
        <v>462</v>
      </c>
      <c r="X18" s="104" t="s">
        <v>461</v>
      </c>
      <c r="Y18" s="104" t="s">
        <v>748</v>
      </c>
      <c r="Z18" s="104" t="s">
        <v>652</v>
      </c>
      <c r="AA18" s="104">
        <v>9</v>
      </c>
      <c r="AB18" s="104">
        <v>86405781</v>
      </c>
      <c r="AC18" s="104" t="s">
        <v>462</v>
      </c>
      <c r="AD18" s="104" t="s">
        <v>749</v>
      </c>
      <c r="AE18" s="104" t="s">
        <v>750</v>
      </c>
      <c r="AF18" s="107" t="s">
        <v>1181</v>
      </c>
    </row>
    <row r="19" spans="1:32" ht="15.75" customHeight="1">
      <c r="A19" s="8" t="s">
        <v>120</v>
      </c>
      <c r="B19" s="8">
        <v>0.29411764705882398</v>
      </c>
      <c r="C19" s="8">
        <v>0.16666666666666699</v>
      </c>
      <c r="D19" s="8">
        <v>0.15</v>
      </c>
      <c r="E19" s="8">
        <f t="shared" ref="E19:G19" si="14">MIN(B19,1-B19)</f>
        <v>0.29411764705882398</v>
      </c>
      <c r="F19" s="8">
        <f t="shared" si="14"/>
        <v>0.16666666666666699</v>
      </c>
      <c r="G19" s="8">
        <f t="shared" si="14"/>
        <v>0.15</v>
      </c>
      <c r="H19" s="8" t="s">
        <v>35</v>
      </c>
      <c r="I19" s="8" t="s">
        <v>36</v>
      </c>
      <c r="J19" s="100" t="s">
        <v>574</v>
      </c>
      <c r="K19" s="100" t="s">
        <v>575</v>
      </c>
      <c r="L19" s="100" t="s">
        <v>473</v>
      </c>
      <c r="M19" s="100" t="s">
        <v>468</v>
      </c>
      <c r="N19" s="100" t="s">
        <v>488</v>
      </c>
      <c r="O19" s="100" t="s">
        <v>471</v>
      </c>
      <c r="P19" s="100" t="s">
        <v>473</v>
      </c>
      <c r="Q19" s="100" t="s">
        <v>473</v>
      </c>
      <c r="R19" s="100">
        <v>2</v>
      </c>
      <c r="S19" s="100">
        <v>191583896</v>
      </c>
      <c r="T19" s="100" t="s">
        <v>120</v>
      </c>
      <c r="U19" s="104" t="s">
        <v>757</v>
      </c>
      <c r="V19" s="104" t="s">
        <v>120</v>
      </c>
      <c r="W19" s="104" t="s">
        <v>483</v>
      </c>
      <c r="X19" s="104" t="s">
        <v>493</v>
      </c>
      <c r="Y19" s="104" t="s">
        <v>758</v>
      </c>
      <c r="Z19" s="104" t="s">
        <v>652</v>
      </c>
      <c r="AA19" s="104">
        <v>2</v>
      </c>
      <c r="AB19" s="104">
        <v>191599123</v>
      </c>
      <c r="AC19" s="104" t="s">
        <v>483</v>
      </c>
      <c r="AD19" s="104" t="s">
        <v>759</v>
      </c>
      <c r="AE19" s="104" t="s">
        <v>759</v>
      </c>
      <c r="AF19" s="107" t="s">
        <v>1181</v>
      </c>
    </row>
    <row r="20" spans="1:32" ht="15.75" customHeight="1">
      <c r="A20" s="8" t="s">
        <v>122</v>
      </c>
      <c r="B20" s="8">
        <v>0.66666666666666696</v>
      </c>
      <c r="C20" s="8">
        <v>0.5</v>
      </c>
      <c r="D20" s="8">
        <v>0</v>
      </c>
      <c r="E20" s="8">
        <f t="shared" ref="E20:G20" si="15">MIN(B20,1-B20)</f>
        <v>0.33333333333333304</v>
      </c>
      <c r="F20" s="8">
        <f t="shared" si="15"/>
        <v>0.5</v>
      </c>
      <c r="G20" s="8">
        <f t="shared" si="15"/>
        <v>0</v>
      </c>
      <c r="H20" s="8" t="s">
        <v>35</v>
      </c>
      <c r="I20" s="8" t="s">
        <v>36</v>
      </c>
      <c r="J20" s="100" t="s">
        <v>576</v>
      </c>
      <c r="K20" s="100" t="s">
        <v>577</v>
      </c>
      <c r="L20" s="100" t="s">
        <v>473</v>
      </c>
      <c r="M20" s="100" t="s">
        <v>468</v>
      </c>
      <c r="N20" s="100" t="s">
        <v>488</v>
      </c>
      <c r="O20" s="100" t="s">
        <v>471</v>
      </c>
      <c r="P20" s="100" t="s">
        <v>472</v>
      </c>
      <c r="Q20" s="100" t="s">
        <v>473</v>
      </c>
      <c r="R20" s="100">
        <v>2</v>
      </c>
      <c r="S20" s="100">
        <v>18820353</v>
      </c>
      <c r="T20" s="100" t="s">
        <v>122</v>
      </c>
      <c r="U20" s="104" t="s">
        <v>765</v>
      </c>
      <c r="V20" s="104" t="s">
        <v>122</v>
      </c>
      <c r="W20" s="104" t="s">
        <v>462</v>
      </c>
      <c r="X20" s="104" t="s">
        <v>461</v>
      </c>
      <c r="Y20" s="104" t="s">
        <v>766</v>
      </c>
      <c r="Z20" s="104" t="s">
        <v>652</v>
      </c>
      <c r="AA20" s="104">
        <v>2</v>
      </c>
      <c r="AB20" s="104">
        <v>18860695</v>
      </c>
      <c r="AC20" s="104" t="s">
        <v>483</v>
      </c>
      <c r="AD20" s="104" t="s">
        <v>768</v>
      </c>
      <c r="AE20" s="104" t="s">
        <v>768</v>
      </c>
      <c r="AF20" s="107" t="s">
        <v>1181</v>
      </c>
    </row>
    <row r="21" spans="1:32" ht="15.75" customHeight="1">
      <c r="A21" s="8" t="s">
        <v>138</v>
      </c>
      <c r="B21" s="8">
        <v>0.75</v>
      </c>
      <c r="C21" s="8">
        <v>0.58333333333333304</v>
      </c>
      <c r="D21" s="8">
        <v>1</v>
      </c>
      <c r="E21" s="8">
        <f t="shared" ref="E21:G21" si="16">MIN(B21,1-B21)</f>
        <v>0.25</v>
      </c>
      <c r="F21" s="8">
        <f t="shared" si="16"/>
        <v>0.41666666666666696</v>
      </c>
      <c r="G21" s="8">
        <f t="shared" si="16"/>
        <v>0</v>
      </c>
      <c r="H21" s="8" t="s">
        <v>35</v>
      </c>
      <c r="I21" s="8" t="s">
        <v>36</v>
      </c>
      <c r="J21" s="100" t="s">
        <v>581</v>
      </c>
      <c r="K21" s="100" t="s">
        <v>582</v>
      </c>
      <c r="L21" s="100" t="s">
        <v>473</v>
      </c>
      <c r="M21" s="100" t="s">
        <v>468</v>
      </c>
      <c r="N21" s="100" t="s">
        <v>488</v>
      </c>
      <c r="O21" s="100" t="s">
        <v>471</v>
      </c>
      <c r="P21" s="100" t="s">
        <v>473</v>
      </c>
      <c r="Q21" s="100" t="s">
        <v>473</v>
      </c>
      <c r="R21" s="100">
        <v>6</v>
      </c>
      <c r="S21" s="100">
        <v>37694564</v>
      </c>
      <c r="T21" s="100" t="s">
        <v>138</v>
      </c>
      <c r="U21" s="104" t="s">
        <v>776</v>
      </c>
      <c r="V21" s="104" t="s">
        <v>138</v>
      </c>
      <c r="W21" s="104" t="s">
        <v>462</v>
      </c>
      <c r="X21" s="104" t="s">
        <v>461</v>
      </c>
      <c r="Y21" s="104" t="s">
        <v>779</v>
      </c>
      <c r="Z21" s="104" t="s">
        <v>652</v>
      </c>
      <c r="AA21" s="104">
        <v>6</v>
      </c>
      <c r="AB21" s="104">
        <v>37619726</v>
      </c>
      <c r="AC21" s="104" t="s">
        <v>483</v>
      </c>
      <c r="AD21" s="104" t="s">
        <v>780</v>
      </c>
      <c r="AE21" s="104" t="s">
        <v>780</v>
      </c>
      <c r="AF21" s="104" t="s">
        <v>665</v>
      </c>
    </row>
    <row r="22" spans="1:32" ht="15.75" customHeight="1">
      <c r="A22" s="8" t="s">
        <v>583</v>
      </c>
      <c r="B22" s="8">
        <v>0.22222222222222199</v>
      </c>
      <c r="C22" s="8">
        <v>0.5</v>
      </c>
      <c r="D22" s="8">
        <v>1</v>
      </c>
      <c r="E22" s="8">
        <f t="shared" ref="E22:G22" si="17">MIN(B22,1-B22)</f>
        <v>0.22222222222222199</v>
      </c>
      <c r="F22" s="8">
        <f t="shared" si="17"/>
        <v>0.5</v>
      </c>
      <c r="G22" s="8">
        <f t="shared" si="17"/>
        <v>0</v>
      </c>
      <c r="H22" s="8" t="s">
        <v>35</v>
      </c>
      <c r="I22" s="8" t="s">
        <v>36</v>
      </c>
      <c r="J22" s="100" t="s">
        <v>584</v>
      </c>
      <c r="K22" s="100" t="s">
        <v>584</v>
      </c>
      <c r="L22" s="100" t="s">
        <v>584</v>
      </c>
      <c r="M22" s="100" t="s">
        <v>584</v>
      </c>
      <c r="N22" s="100" t="s">
        <v>584</v>
      </c>
      <c r="O22" s="100" t="s">
        <v>584</v>
      </c>
      <c r="P22" s="100" t="s">
        <v>472</v>
      </c>
      <c r="Q22" s="100" t="s">
        <v>473</v>
      </c>
      <c r="R22" s="100">
        <v>99</v>
      </c>
      <c r="S22" s="100">
        <v>0</v>
      </c>
      <c r="T22" s="100" t="s">
        <v>583</v>
      </c>
      <c r="U22" s="104" t="s">
        <v>786</v>
      </c>
      <c r="V22" s="104" t="s">
        <v>583</v>
      </c>
      <c r="W22" s="104" t="s">
        <v>483</v>
      </c>
      <c r="X22" s="104" t="s">
        <v>493</v>
      </c>
      <c r="Y22" s="104" t="s">
        <v>789</v>
      </c>
      <c r="Z22" s="104" t="s">
        <v>652</v>
      </c>
      <c r="AA22" s="104">
        <v>6</v>
      </c>
      <c r="AB22" s="104">
        <v>37086837</v>
      </c>
      <c r="AC22" s="104" t="s">
        <v>483</v>
      </c>
      <c r="AD22" s="104" t="s">
        <v>790</v>
      </c>
      <c r="AE22" s="104" t="s">
        <v>790</v>
      </c>
      <c r="AF22" s="104" t="s">
        <v>665</v>
      </c>
    </row>
    <row r="23" spans="1:32" ht="15.75" customHeight="1">
      <c r="A23" s="8" t="s">
        <v>586</v>
      </c>
      <c r="B23" s="8">
        <v>0.33333333333333298</v>
      </c>
      <c r="C23" s="8">
        <v>0.25</v>
      </c>
      <c r="D23" s="8">
        <v>0.1</v>
      </c>
      <c r="E23" s="8">
        <f t="shared" ref="E23:G23" si="18">MIN(B23,1-B23)</f>
        <v>0.33333333333333298</v>
      </c>
      <c r="F23" s="8">
        <f t="shared" si="18"/>
        <v>0.25</v>
      </c>
      <c r="G23" s="8">
        <f t="shared" si="18"/>
        <v>0.1</v>
      </c>
      <c r="H23" s="8" t="s">
        <v>35</v>
      </c>
      <c r="I23" s="8" t="s">
        <v>36</v>
      </c>
      <c r="J23" s="100" t="s">
        <v>587</v>
      </c>
      <c r="K23" s="100" t="s">
        <v>588</v>
      </c>
      <c r="L23" s="100" t="s">
        <v>473</v>
      </c>
      <c r="M23" s="100" t="s">
        <v>468</v>
      </c>
      <c r="N23" s="100" t="s">
        <v>488</v>
      </c>
      <c r="O23" s="100" t="s">
        <v>471</v>
      </c>
      <c r="P23" s="100" t="s">
        <v>473</v>
      </c>
      <c r="Q23" s="100" t="s">
        <v>473</v>
      </c>
      <c r="R23" s="100">
        <v>3</v>
      </c>
      <c r="S23" s="100">
        <v>120960429</v>
      </c>
      <c r="T23" s="100" t="s">
        <v>586</v>
      </c>
      <c r="U23" s="104" t="s">
        <v>794</v>
      </c>
      <c r="V23" s="104" t="s">
        <v>586</v>
      </c>
      <c r="W23" s="104" t="s">
        <v>483</v>
      </c>
      <c r="X23" s="104" t="s">
        <v>493</v>
      </c>
      <c r="Y23" s="104" t="s">
        <v>795</v>
      </c>
      <c r="Z23" s="104" t="s">
        <v>652</v>
      </c>
      <c r="AA23" s="104">
        <v>3</v>
      </c>
      <c r="AB23" s="104">
        <v>120784450</v>
      </c>
      <c r="AC23" s="104" t="s">
        <v>483</v>
      </c>
      <c r="AD23" s="104" t="s">
        <v>796</v>
      </c>
      <c r="AE23" s="104" t="s">
        <v>796</v>
      </c>
      <c r="AF23" s="107" t="s">
        <v>1181</v>
      </c>
    </row>
    <row r="24" spans="1:32" ht="15.75" customHeight="1">
      <c r="A24" s="8" t="s">
        <v>589</v>
      </c>
      <c r="B24" s="8">
        <v>8.3333333333333301E-2</v>
      </c>
      <c r="C24" s="8">
        <v>0.33333333333333298</v>
      </c>
      <c r="D24" s="8">
        <v>0</v>
      </c>
      <c r="E24" s="8">
        <f t="shared" ref="E24:G24" si="19">MIN(B24,1-B24)</f>
        <v>8.3333333333333301E-2</v>
      </c>
      <c r="F24" s="8">
        <f t="shared" si="19"/>
        <v>0.33333333333333298</v>
      </c>
      <c r="G24" s="8">
        <f t="shared" si="19"/>
        <v>0</v>
      </c>
      <c r="H24" s="8" t="s">
        <v>35</v>
      </c>
      <c r="I24" s="8" t="s">
        <v>538</v>
      </c>
      <c r="J24" s="100" t="s">
        <v>590</v>
      </c>
      <c r="K24" s="100" t="s">
        <v>591</v>
      </c>
      <c r="L24" s="100" t="s">
        <v>592</v>
      </c>
      <c r="M24" s="100" t="s">
        <v>468</v>
      </c>
      <c r="N24" s="100" t="s">
        <v>469</v>
      </c>
      <c r="O24" s="100" t="s">
        <v>471</v>
      </c>
      <c r="P24" s="100" t="s">
        <v>542</v>
      </c>
      <c r="Q24" s="100" t="s">
        <v>542</v>
      </c>
      <c r="R24" s="100">
        <v>6</v>
      </c>
      <c r="S24" s="100">
        <v>36819222</v>
      </c>
      <c r="T24" s="100" t="s">
        <v>589</v>
      </c>
      <c r="U24" s="104" t="s">
        <v>800</v>
      </c>
      <c r="V24" s="104" t="s">
        <v>589</v>
      </c>
      <c r="W24" s="104" t="s">
        <v>483</v>
      </c>
      <c r="X24" s="104" t="s">
        <v>567</v>
      </c>
      <c r="Y24" s="104" t="s">
        <v>801</v>
      </c>
      <c r="Z24" s="104" t="s">
        <v>652</v>
      </c>
      <c r="AA24" s="104">
        <v>6</v>
      </c>
      <c r="AB24" s="104">
        <v>36747507</v>
      </c>
      <c r="AC24" s="104" t="s">
        <v>462</v>
      </c>
      <c r="AD24" s="104" t="s">
        <v>803</v>
      </c>
      <c r="AE24" s="104" t="s">
        <v>804</v>
      </c>
      <c r="AF24" s="107" t="s">
        <v>1181</v>
      </c>
    </row>
    <row r="25" spans="1:32" ht="15.75" customHeight="1">
      <c r="A25" s="8" t="s">
        <v>593</v>
      </c>
      <c r="B25" s="8">
        <v>0.22222222222222199</v>
      </c>
      <c r="C25" s="8">
        <v>8.3333333333333301E-2</v>
      </c>
      <c r="D25" s="8">
        <v>0.5</v>
      </c>
      <c r="E25" s="8">
        <f t="shared" ref="E25:G25" si="20">MIN(B25,1-B25)</f>
        <v>0.22222222222222199</v>
      </c>
      <c r="F25" s="8">
        <f t="shared" si="20"/>
        <v>8.3333333333333301E-2</v>
      </c>
      <c r="G25" s="8">
        <f t="shared" si="20"/>
        <v>0.5</v>
      </c>
      <c r="H25" s="8" t="s">
        <v>35</v>
      </c>
      <c r="I25" s="8" t="s">
        <v>538</v>
      </c>
      <c r="J25" s="100" t="s">
        <v>594</v>
      </c>
      <c r="K25" s="100" t="s">
        <v>595</v>
      </c>
      <c r="L25" s="100" t="s">
        <v>542</v>
      </c>
      <c r="M25" s="100" t="s">
        <v>468</v>
      </c>
      <c r="N25" s="100" t="s">
        <v>488</v>
      </c>
      <c r="O25" s="100" t="s">
        <v>471</v>
      </c>
      <c r="P25" s="100" t="s">
        <v>542</v>
      </c>
      <c r="Q25" s="100" t="s">
        <v>542</v>
      </c>
      <c r="R25" s="100">
        <v>6</v>
      </c>
      <c r="S25" s="100">
        <v>38580198</v>
      </c>
      <c r="T25" s="100" t="s">
        <v>593</v>
      </c>
      <c r="U25" s="104" t="s">
        <v>810</v>
      </c>
      <c r="V25" s="104" t="s">
        <v>593</v>
      </c>
      <c r="W25" s="104" t="s">
        <v>483</v>
      </c>
      <c r="X25" s="104" t="s">
        <v>567</v>
      </c>
      <c r="Y25" s="104" t="s">
        <v>811</v>
      </c>
      <c r="Z25" s="104" t="s">
        <v>652</v>
      </c>
      <c r="AA25" s="104">
        <v>6</v>
      </c>
      <c r="AB25" s="104">
        <v>38507883</v>
      </c>
      <c r="AC25" s="104" t="s">
        <v>483</v>
      </c>
      <c r="AD25" s="104" t="s">
        <v>812</v>
      </c>
      <c r="AE25" s="104" t="s">
        <v>812</v>
      </c>
      <c r="AF25" s="104" t="s">
        <v>665</v>
      </c>
    </row>
    <row r="26" spans="1:32" ht="15.75" customHeight="1">
      <c r="A26" s="8" t="s">
        <v>597</v>
      </c>
      <c r="B26" s="8">
        <v>0.75</v>
      </c>
      <c r="C26" s="8">
        <v>0.91666666666666696</v>
      </c>
      <c r="D26" s="8">
        <v>0.2</v>
      </c>
      <c r="E26" s="8">
        <f t="shared" ref="E26:G26" si="21">MIN(B26,1-B26)</f>
        <v>0.25</v>
      </c>
      <c r="F26" s="8">
        <f t="shared" si="21"/>
        <v>8.3333333333333037E-2</v>
      </c>
      <c r="G26" s="8">
        <f t="shared" si="21"/>
        <v>0.2</v>
      </c>
      <c r="H26" s="8" t="s">
        <v>35</v>
      </c>
      <c r="I26" s="8" t="s">
        <v>36</v>
      </c>
      <c r="J26" s="100" t="s">
        <v>598</v>
      </c>
      <c r="K26" s="100" t="s">
        <v>599</v>
      </c>
      <c r="L26" s="100" t="s">
        <v>473</v>
      </c>
      <c r="M26" s="100" t="s">
        <v>468</v>
      </c>
      <c r="N26" s="100" t="s">
        <v>488</v>
      </c>
      <c r="O26" s="100" t="s">
        <v>471</v>
      </c>
      <c r="P26" s="100" t="s">
        <v>473</v>
      </c>
      <c r="Q26" s="100" t="s">
        <v>473</v>
      </c>
      <c r="R26" s="100">
        <v>12</v>
      </c>
      <c r="S26" s="100">
        <v>16922406</v>
      </c>
      <c r="T26" s="100" t="s">
        <v>597</v>
      </c>
      <c r="U26" s="104" t="s">
        <v>819</v>
      </c>
      <c r="V26" s="104" t="s">
        <v>597</v>
      </c>
      <c r="W26" s="104" t="s">
        <v>462</v>
      </c>
      <c r="X26" s="104" t="s">
        <v>461</v>
      </c>
      <c r="Y26" s="104" t="s">
        <v>821</v>
      </c>
      <c r="Z26" s="104" t="s">
        <v>652</v>
      </c>
      <c r="AA26" s="104">
        <v>12</v>
      </c>
      <c r="AB26" s="104">
        <v>16859692</v>
      </c>
      <c r="AC26" s="104" t="s">
        <v>483</v>
      </c>
      <c r="AD26" s="104" t="s">
        <v>825</v>
      </c>
      <c r="AE26" s="104" t="s">
        <v>825</v>
      </c>
      <c r="AF26" s="104" t="s">
        <v>665</v>
      </c>
    </row>
    <row r="27" spans="1:32" ht="15.75" customHeight="1">
      <c r="A27" s="8" t="s">
        <v>600</v>
      </c>
      <c r="B27" s="8">
        <v>0.97222222222222199</v>
      </c>
      <c r="C27" s="8">
        <v>0.75</v>
      </c>
      <c r="D27" s="8">
        <v>0</v>
      </c>
      <c r="E27" s="8">
        <f t="shared" ref="E27:G27" si="22">MIN(B27,1-B27)</f>
        <v>2.7777777777778012E-2</v>
      </c>
      <c r="F27" s="8">
        <f t="shared" si="22"/>
        <v>0.25</v>
      </c>
      <c r="G27" s="8">
        <f t="shared" si="22"/>
        <v>0</v>
      </c>
      <c r="H27" s="8" t="s">
        <v>35</v>
      </c>
      <c r="I27" s="8" t="s">
        <v>538</v>
      </c>
      <c r="J27" s="100" t="s">
        <v>601</v>
      </c>
      <c r="K27" s="100" t="s">
        <v>602</v>
      </c>
      <c r="L27" s="100" t="s">
        <v>592</v>
      </c>
      <c r="M27" s="100" t="s">
        <v>468</v>
      </c>
      <c r="N27" s="100" t="s">
        <v>469</v>
      </c>
      <c r="O27" s="100" t="s">
        <v>471</v>
      </c>
      <c r="P27" s="100" t="s">
        <v>542</v>
      </c>
      <c r="Q27" s="100" t="s">
        <v>542</v>
      </c>
      <c r="R27" s="100">
        <v>7</v>
      </c>
      <c r="S27" s="100">
        <v>77974350</v>
      </c>
      <c r="T27" s="100" t="s">
        <v>600</v>
      </c>
      <c r="U27" s="104" t="s">
        <v>829</v>
      </c>
      <c r="V27" s="104" t="s">
        <v>600</v>
      </c>
      <c r="W27" s="104" t="s">
        <v>483</v>
      </c>
      <c r="X27" s="104" t="s">
        <v>567</v>
      </c>
      <c r="Y27" s="104" t="s">
        <v>832</v>
      </c>
      <c r="Z27" s="104" t="s">
        <v>652</v>
      </c>
      <c r="AA27" s="104">
        <v>7</v>
      </c>
      <c r="AB27" s="104">
        <v>77924514</v>
      </c>
      <c r="AC27" s="104" t="s">
        <v>462</v>
      </c>
      <c r="AD27" s="104" t="s">
        <v>835</v>
      </c>
      <c r="AE27" s="104" t="s">
        <v>836</v>
      </c>
      <c r="AF27" s="107" t="s">
        <v>1181</v>
      </c>
    </row>
    <row r="28" spans="1:32" ht="15.75" customHeight="1">
      <c r="A28" s="8" t="s">
        <v>603</v>
      </c>
      <c r="B28" s="8">
        <v>0.47222222222222199</v>
      </c>
      <c r="C28" s="8">
        <v>1</v>
      </c>
      <c r="D28" s="8">
        <v>0</v>
      </c>
      <c r="E28" s="8">
        <f t="shared" ref="E28:G28" si="23">MIN(B28,1-B28)</f>
        <v>0.47222222222222199</v>
      </c>
      <c r="F28" s="8">
        <f t="shared" si="23"/>
        <v>0</v>
      </c>
      <c r="G28" s="8">
        <f t="shared" si="23"/>
        <v>0</v>
      </c>
      <c r="H28" s="8" t="s">
        <v>35</v>
      </c>
      <c r="I28" s="8" t="s">
        <v>36</v>
      </c>
      <c r="J28" s="100" t="s">
        <v>604</v>
      </c>
      <c r="K28" s="100" t="s">
        <v>605</v>
      </c>
      <c r="L28" s="100" t="s">
        <v>467</v>
      </c>
      <c r="M28" s="100" t="s">
        <v>468</v>
      </c>
      <c r="N28" s="100" t="s">
        <v>469</v>
      </c>
      <c r="O28" s="100" t="s">
        <v>471</v>
      </c>
      <c r="P28" s="100" t="s">
        <v>472</v>
      </c>
      <c r="Q28" s="100" t="s">
        <v>473</v>
      </c>
      <c r="R28" s="100">
        <v>6</v>
      </c>
      <c r="S28" s="100">
        <v>36234302</v>
      </c>
      <c r="T28" s="100" t="s">
        <v>603</v>
      </c>
      <c r="U28" s="104" t="s">
        <v>840</v>
      </c>
      <c r="V28" s="104" t="s">
        <v>603</v>
      </c>
      <c r="W28" s="104" t="s">
        <v>483</v>
      </c>
      <c r="X28" s="104" t="s">
        <v>493</v>
      </c>
      <c r="Y28" s="104" t="s">
        <v>842</v>
      </c>
      <c r="Z28" s="104" t="s">
        <v>652</v>
      </c>
      <c r="AA28" s="104">
        <v>6</v>
      </c>
      <c r="AB28" s="104">
        <v>36164118</v>
      </c>
      <c r="AC28" s="104" t="s">
        <v>462</v>
      </c>
      <c r="AD28" s="104" t="s">
        <v>843</v>
      </c>
      <c r="AE28" s="104" t="s">
        <v>846</v>
      </c>
      <c r="AF28" s="104" t="s">
        <v>665</v>
      </c>
    </row>
    <row r="29" spans="1:32" ht="15.75" customHeight="1">
      <c r="A29" s="8" t="s">
        <v>606</v>
      </c>
      <c r="B29" s="8">
        <v>0.77777777777777801</v>
      </c>
      <c r="C29" s="8">
        <v>1</v>
      </c>
      <c r="D29" s="8">
        <v>0.25</v>
      </c>
      <c r="E29" s="8">
        <f t="shared" ref="E29:G29" si="24">MIN(B29,1-B29)</f>
        <v>0.22222222222222199</v>
      </c>
      <c r="F29" s="8">
        <f t="shared" si="24"/>
        <v>0</v>
      </c>
      <c r="G29" s="8">
        <f t="shared" si="24"/>
        <v>0.25</v>
      </c>
      <c r="H29" s="8" t="s">
        <v>35</v>
      </c>
      <c r="I29" s="8" t="s">
        <v>36</v>
      </c>
      <c r="J29" s="100" t="s">
        <v>607</v>
      </c>
      <c r="K29" s="100" t="s">
        <v>608</v>
      </c>
      <c r="L29" s="100" t="s">
        <v>467</v>
      </c>
      <c r="M29" s="100" t="s">
        <v>468</v>
      </c>
      <c r="N29" s="100" t="s">
        <v>469</v>
      </c>
      <c r="O29" s="100" t="s">
        <v>471</v>
      </c>
      <c r="P29" s="100" t="s">
        <v>472</v>
      </c>
      <c r="Q29" s="100" t="s">
        <v>473</v>
      </c>
      <c r="R29" s="100">
        <v>14</v>
      </c>
      <c r="S29" s="100">
        <v>32425979</v>
      </c>
      <c r="T29" s="100" t="s">
        <v>606</v>
      </c>
      <c r="U29" s="104" t="s">
        <v>850</v>
      </c>
      <c r="V29" s="104" t="s">
        <v>606</v>
      </c>
      <c r="W29" s="104" t="s">
        <v>462</v>
      </c>
      <c r="X29" s="104" t="s">
        <v>461</v>
      </c>
      <c r="Y29" s="104" t="s">
        <v>851</v>
      </c>
      <c r="Z29" s="104" t="s">
        <v>652</v>
      </c>
      <c r="AA29" s="104">
        <v>14</v>
      </c>
      <c r="AB29" s="104">
        <v>32333758</v>
      </c>
      <c r="AC29" s="104" t="s">
        <v>462</v>
      </c>
      <c r="AD29" s="104" t="s">
        <v>852</v>
      </c>
      <c r="AE29" s="104" t="s">
        <v>854</v>
      </c>
      <c r="AF29" s="107" t="s">
        <v>1181</v>
      </c>
    </row>
    <row r="30" spans="1:32" ht="15.75" customHeight="1">
      <c r="A30" s="8" t="s">
        <v>609</v>
      </c>
      <c r="B30" s="8">
        <v>0</v>
      </c>
      <c r="C30" s="8">
        <v>0.16666666666666699</v>
      </c>
      <c r="D30" s="8">
        <v>0</v>
      </c>
      <c r="E30" s="8">
        <f t="shared" ref="E30:G30" si="25">MIN(B30,1-B30)</f>
        <v>0</v>
      </c>
      <c r="F30" s="8">
        <f t="shared" si="25"/>
        <v>0.16666666666666699</v>
      </c>
      <c r="G30" s="8">
        <f t="shared" si="25"/>
        <v>0</v>
      </c>
      <c r="H30" s="8" t="s">
        <v>35</v>
      </c>
      <c r="I30" s="8" t="s">
        <v>36</v>
      </c>
      <c r="J30" s="100" t="s">
        <v>610</v>
      </c>
      <c r="K30" s="100" t="s">
        <v>611</v>
      </c>
      <c r="L30" s="100" t="s">
        <v>467</v>
      </c>
      <c r="M30" s="100" t="s">
        <v>468</v>
      </c>
      <c r="N30" s="100" t="s">
        <v>469</v>
      </c>
      <c r="O30" s="100" t="s">
        <v>471</v>
      </c>
      <c r="P30" s="100" t="s">
        <v>472</v>
      </c>
      <c r="Q30" s="100" t="s">
        <v>473</v>
      </c>
      <c r="R30" s="100">
        <v>10</v>
      </c>
      <c r="S30" s="100">
        <v>28220524</v>
      </c>
      <c r="T30" s="100" t="s">
        <v>609</v>
      </c>
      <c r="U30" s="104" t="s">
        <v>857</v>
      </c>
      <c r="V30" s="104" t="s">
        <v>609</v>
      </c>
      <c r="W30" s="104" t="s">
        <v>483</v>
      </c>
      <c r="X30" s="104" t="s">
        <v>493</v>
      </c>
      <c r="Y30" s="104" t="s">
        <v>859</v>
      </c>
      <c r="Z30" s="104" t="s">
        <v>652</v>
      </c>
      <c r="AA30" s="104">
        <v>10</v>
      </c>
      <c r="AB30" s="104">
        <v>28196574</v>
      </c>
      <c r="AC30" s="104" t="s">
        <v>462</v>
      </c>
      <c r="AD30" s="104" t="s">
        <v>860</v>
      </c>
      <c r="AE30" s="104" t="s">
        <v>861</v>
      </c>
      <c r="AF30" s="104" t="s">
        <v>665</v>
      </c>
    </row>
    <row r="31" spans="1:32" ht="15.75" customHeight="1">
      <c r="A31" s="8" t="s">
        <v>612</v>
      </c>
      <c r="B31" s="8">
        <v>5.5555555555555601E-2</v>
      </c>
      <c r="C31" s="8">
        <v>0.25</v>
      </c>
      <c r="D31" s="8">
        <v>0</v>
      </c>
      <c r="E31" s="8">
        <f t="shared" ref="E31:G31" si="26">MIN(B31,1-B31)</f>
        <v>5.5555555555555601E-2</v>
      </c>
      <c r="F31" s="8">
        <f t="shared" si="26"/>
        <v>0.25</v>
      </c>
      <c r="G31" s="8">
        <f t="shared" si="26"/>
        <v>0</v>
      </c>
      <c r="H31" s="8" t="s">
        <v>35</v>
      </c>
      <c r="I31" s="8" t="s">
        <v>36</v>
      </c>
      <c r="J31" s="100" t="s">
        <v>613</v>
      </c>
      <c r="K31" s="100" t="s">
        <v>614</v>
      </c>
      <c r="L31" s="100" t="s">
        <v>467</v>
      </c>
      <c r="M31" s="100" t="s">
        <v>468</v>
      </c>
      <c r="N31" s="100" t="s">
        <v>469</v>
      </c>
      <c r="O31" s="100" t="s">
        <v>471</v>
      </c>
      <c r="P31" s="100" t="s">
        <v>472</v>
      </c>
      <c r="Q31" s="100" t="s">
        <v>473</v>
      </c>
      <c r="R31" s="100">
        <v>3</v>
      </c>
      <c r="S31" s="100">
        <v>158959518</v>
      </c>
      <c r="T31" s="100" t="s">
        <v>612</v>
      </c>
      <c r="U31" s="104" t="s">
        <v>864</v>
      </c>
      <c r="V31" s="104" t="s">
        <v>612</v>
      </c>
      <c r="W31" s="104" t="s">
        <v>483</v>
      </c>
      <c r="X31" s="104" t="s">
        <v>493</v>
      </c>
      <c r="Y31" s="104" t="s">
        <v>865</v>
      </c>
      <c r="Z31" s="104" t="s">
        <v>652</v>
      </c>
      <c r="AA31" s="104">
        <v>3</v>
      </c>
      <c r="AB31" s="104">
        <v>158771052</v>
      </c>
      <c r="AC31" s="104" t="s">
        <v>462</v>
      </c>
      <c r="AD31" s="104" t="s">
        <v>867</v>
      </c>
      <c r="AE31" s="104" t="s">
        <v>868</v>
      </c>
      <c r="AF31" s="104" t="s">
        <v>665</v>
      </c>
    </row>
    <row r="32" spans="1:32" ht="15.75" customHeight="1">
      <c r="A32" s="8" t="s">
        <v>615</v>
      </c>
      <c r="B32" s="8">
        <v>0.58333333333333304</v>
      </c>
      <c r="C32" s="8">
        <v>1</v>
      </c>
      <c r="D32" s="8">
        <v>0</v>
      </c>
      <c r="E32" s="8">
        <f t="shared" ref="E32:G32" si="27">MIN(B32,1-B32)</f>
        <v>0.41666666666666696</v>
      </c>
      <c r="F32" s="8">
        <f t="shared" si="27"/>
        <v>0</v>
      </c>
      <c r="G32" s="8">
        <f t="shared" si="27"/>
        <v>0</v>
      </c>
      <c r="H32" s="8" t="s">
        <v>538</v>
      </c>
      <c r="I32" s="8" t="s">
        <v>36</v>
      </c>
      <c r="J32" s="100" t="s">
        <v>617</v>
      </c>
      <c r="K32" s="100" t="s">
        <v>618</v>
      </c>
      <c r="L32" s="100" t="s">
        <v>619</v>
      </c>
      <c r="M32" s="100" t="s">
        <v>468</v>
      </c>
      <c r="N32" s="100" t="s">
        <v>584</v>
      </c>
      <c r="O32" s="100" t="s">
        <v>471</v>
      </c>
      <c r="P32" s="100" t="s">
        <v>620</v>
      </c>
      <c r="Q32" s="100" t="s">
        <v>619</v>
      </c>
      <c r="R32" s="100">
        <v>19</v>
      </c>
      <c r="S32" s="100">
        <v>55289483</v>
      </c>
      <c r="T32" s="100" t="s">
        <v>615</v>
      </c>
      <c r="U32" s="104" t="s">
        <v>872</v>
      </c>
      <c r="V32" s="104" t="s">
        <v>615</v>
      </c>
      <c r="W32" s="104" t="s">
        <v>462</v>
      </c>
      <c r="X32" s="104" t="s">
        <v>616</v>
      </c>
      <c r="Y32" s="104" t="s">
        <v>875</v>
      </c>
      <c r="Z32" s="104" t="s">
        <v>652</v>
      </c>
      <c r="AA32" s="104">
        <v>19</v>
      </c>
      <c r="AB32" s="104">
        <v>55307570</v>
      </c>
      <c r="AC32" s="104" t="s">
        <v>483</v>
      </c>
      <c r="AD32" s="104" t="s">
        <v>876</v>
      </c>
      <c r="AE32" s="104" t="s">
        <v>876</v>
      </c>
      <c r="AF32" s="107" t="s">
        <v>1181</v>
      </c>
    </row>
    <row r="33" spans="1:32" ht="15.75" customHeight="1">
      <c r="A33" s="8" t="s">
        <v>621</v>
      </c>
      <c r="B33" s="8">
        <v>0.27777777777777801</v>
      </c>
      <c r="C33" s="8">
        <v>0.66666666666666696</v>
      </c>
      <c r="D33" s="8">
        <v>1</v>
      </c>
      <c r="E33" s="8">
        <f t="shared" ref="E33:G33" si="28">MIN(B33,1-B33)</f>
        <v>0.27777777777777801</v>
      </c>
      <c r="F33" s="8">
        <f t="shared" si="28"/>
        <v>0.33333333333333304</v>
      </c>
      <c r="G33" s="8">
        <f t="shared" si="28"/>
        <v>0</v>
      </c>
      <c r="H33" s="8" t="s">
        <v>35</v>
      </c>
      <c r="I33" s="8" t="s">
        <v>36</v>
      </c>
      <c r="J33" s="100" t="s">
        <v>622</v>
      </c>
      <c r="K33" s="100" t="s">
        <v>623</v>
      </c>
      <c r="L33" s="100" t="s">
        <v>467</v>
      </c>
      <c r="M33" s="100" t="s">
        <v>468</v>
      </c>
      <c r="N33" s="100" t="s">
        <v>469</v>
      </c>
      <c r="O33" s="100" t="s">
        <v>471</v>
      </c>
      <c r="P33" s="100" t="s">
        <v>473</v>
      </c>
      <c r="Q33" s="100" t="s">
        <v>473</v>
      </c>
      <c r="R33" s="100">
        <v>3</v>
      </c>
      <c r="S33" s="100">
        <v>75408036</v>
      </c>
      <c r="T33" s="100" t="s">
        <v>621</v>
      </c>
      <c r="U33" s="104" t="s">
        <v>881</v>
      </c>
      <c r="V33" s="104" t="s">
        <v>621</v>
      </c>
      <c r="W33" s="104" t="s">
        <v>462</v>
      </c>
      <c r="X33" s="104" t="s">
        <v>461</v>
      </c>
      <c r="Y33" s="104" t="s">
        <v>882</v>
      </c>
      <c r="Z33" s="104" t="s">
        <v>652</v>
      </c>
      <c r="AA33" s="104">
        <v>3</v>
      </c>
      <c r="AB33" s="104">
        <v>75263920</v>
      </c>
      <c r="AC33" s="104" t="s">
        <v>462</v>
      </c>
      <c r="AD33" s="104" t="s">
        <v>883</v>
      </c>
      <c r="AE33" s="104" t="s">
        <v>884</v>
      </c>
      <c r="AF33" s="104" t="s">
        <v>665</v>
      </c>
    </row>
    <row r="34" spans="1:32" ht="15.75" customHeight="1">
      <c r="A34" s="8" t="s">
        <v>640</v>
      </c>
      <c r="B34" s="8">
        <v>0.86111111111111105</v>
      </c>
      <c r="C34" s="8">
        <v>0.91666666666666696</v>
      </c>
      <c r="D34" s="8">
        <v>0.8</v>
      </c>
      <c r="E34" s="8">
        <f t="shared" ref="E34:G34" si="29">MIN(B34,1-B34)</f>
        <v>0.13888888888888895</v>
      </c>
      <c r="F34" s="8">
        <f t="shared" si="29"/>
        <v>8.3333333333333037E-2</v>
      </c>
      <c r="G34" s="8">
        <f t="shared" si="29"/>
        <v>0.19999999999999996</v>
      </c>
      <c r="H34" s="8" t="s">
        <v>35</v>
      </c>
      <c r="I34" s="8" t="s">
        <v>538</v>
      </c>
      <c r="J34" s="100" t="s">
        <v>641</v>
      </c>
      <c r="K34" s="100" t="s">
        <v>642</v>
      </c>
      <c r="L34" s="100" t="s">
        <v>542</v>
      </c>
      <c r="M34" s="100" t="s">
        <v>468</v>
      </c>
      <c r="N34" s="100" t="s">
        <v>488</v>
      </c>
      <c r="O34" s="100" t="s">
        <v>471</v>
      </c>
      <c r="P34" s="100" t="s">
        <v>542</v>
      </c>
      <c r="Q34" s="100" t="s">
        <v>542</v>
      </c>
      <c r="R34" s="100">
        <v>1</v>
      </c>
      <c r="S34" s="100">
        <v>12775585</v>
      </c>
      <c r="T34" s="100" t="s">
        <v>640</v>
      </c>
      <c r="U34" s="104" t="s">
        <v>885</v>
      </c>
      <c r="V34" s="104" t="s">
        <v>640</v>
      </c>
      <c r="W34" s="104" t="s">
        <v>483</v>
      </c>
      <c r="X34" s="104" t="s">
        <v>567</v>
      </c>
      <c r="Y34" s="104" t="s">
        <v>886</v>
      </c>
      <c r="Z34" s="104" t="s">
        <v>652</v>
      </c>
      <c r="AA34" s="104">
        <v>1</v>
      </c>
      <c r="AB34" s="104">
        <v>12757207</v>
      </c>
      <c r="AC34" s="104" t="s">
        <v>483</v>
      </c>
      <c r="AD34" s="104" t="s">
        <v>887</v>
      </c>
      <c r="AE34" s="104" t="s">
        <v>887</v>
      </c>
      <c r="AF34" s="107" t="s">
        <v>1181</v>
      </c>
    </row>
    <row r="35" spans="1:32" ht="15.75" customHeight="1">
      <c r="A35" s="8" t="s">
        <v>643</v>
      </c>
      <c r="B35" s="8">
        <v>8.3333333333333301E-2</v>
      </c>
      <c r="C35" s="8">
        <v>0.58333333333333304</v>
      </c>
      <c r="D35" s="8">
        <v>1</v>
      </c>
      <c r="E35" s="8">
        <f t="shared" ref="E35:G35" si="30">MIN(B35,1-B35)</f>
        <v>8.3333333333333301E-2</v>
      </c>
      <c r="F35" s="8">
        <f t="shared" si="30"/>
        <v>0.41666666666666696</v>
      </c>
      <c r="G35" s="8">
        <f t="shared" si="30"/>
        <v>0</v>
      </c>
      <c r="H35" s="8" t="s">
        <v>35</v>
      </c>
      <c r="I35" s="8" t="s">
        <v>36</v>
      </c>
      <c r="J35" s="100" t="s">
        <v>644</v>
      </c>
      <c r="K35" s="100" t="s">
        <v>645</v>
      </c>
      <c r="L35" s="100" t="s">
        <v>467</v>
      </c>
      <c r="M35" s="100" t="s">
        <v>468</v>
      </c>
      <c r="N35" s="100" t="s">
        <v>469</v>
      </c>
      <c r="O35" s="100" t="s">
        <v>471</v>
      </c>
      <c r="P35" s="100" t="s">
        <v>472</v>
      </c>
      <c r="Q35" s="100" t="s">
        <v>473</v>
      </c>
      <c r="R35" s="100">
        <v>6</v>
      </c>
      <c r="S35" s="100">
        <v>37987281</v>
      </c>
      <c r="T35" s="100" t="s">
        <v>643</v>
      </c>
      <c r="U35" s="104" t="s">
        <v>890</v>
      </c>
      <c r="V35" s="104" t="s">
        <v>643</v>
      </c>
      <c r="W35" s="104" t="s">
        <v>483</v>
      </c>
      <c r="X35" s="104" t="s">
        <v>493</v>
      </c>
      <c r="Y35" s="104" t="s">
        <v>891</v>
      </c>
      <c r="Z35" s="104" t="s">
        <v>652</v>
      </c>
      <c r="AA35" s="104">
        <v>6</v>
      </c>
      <c r="AB35" s="104">
        <v>37911182</v>
      </c>
      <c r="AC35" s="104" t="s">
        <v>462</v>
      </c>
      <c r="AD35" s="104" t="s">
        <v>892</v>
      </c>
      <c r="AE35" s="104" t="s">
        <v>893</v>
      </c>
      <c r="AF35" s="104" t="s">
        <v>665</v>
      </c>
    </row>
    <row r="36" spans="1:32" ht="15.75" customHeight="1">
      <c r="A36" s="8" t="s">
        <v>646</v>
      </c>
      <c r="B36" s="8">
        <v>0.72222222222222199</v>
      </c>
      <c r="C36" s="8">
        <v>8.3333333333333301E-2</v>
      </c>
      <c r="D36" s="8">
        <v>0</v>
      </c>
      <c r="E36" s="8">
        <f t="shared" ref="E36:G36" si="31">MIN(B36,1-B36)</f>
        <v>0.27777777777777801</v>
      </c>
      <c r="F36" s="8">
        <f t="shared" si="31"/>
        <v>8.3333333333333301E-2</v>
      </c>
      <c r="G36" s="8">
        <f t="shared" si="31"/>
        <v>0</v>
      </c>
      <c r="H36" s="8" t="s">
        <v>35</v>
      </c>
      <c r="I36" s="8" t="s">
        <v>36</v>
      </c>
      <c r="J36" s="100" t="s">
        <v>647</v>
      </c>
      <c r="K36" s="100" t="s">
        <v>648</v>
      </c>
      <c r="L36" s="100" t="s">
        <v>473</v>
      </c>
      <c r="M36" s="100" t="s">
        <v>468</v>
      </c>
      <c r="N36" s="100" t="s">
        <v>488</v>
      </c>
      <c r="O36" s="100" t="s">
        <v>471</v>
      </c>
      <c r="P36" s="100" t="s">
        <v>473</v>
      </c>
      <c r="Q36" s="100" t="s">
        <v>473</v>
      </c>
      <c r="R36" s="100">
        <v>10</v>
      </c>
      <c r="S36" s="100">
        <v>61341529</v>
      </c>
      <c r="T36" s="100" t="s">
        <v>646</v>
      </c>
      <c r="U36" s="104" t="s">
        <v>896</v>
      </c>
      <c r="V36" s="104" t="s">
        <v>646</v>
      </c>
      <c r="W36" s="104" t="s">
        <v>483</v>
      </c>
      <c r="X36" s="104" t="s">
        <v>493</v>
      </c>
      <c r="Y36" s="104" t="s">
        <v>897</v>
      </c>
      <c r="Z36" s="104" t="s">
        <v>652</v>
      </c>
      <c r="AA36" s="104">
        <v>10</v>
      </c>
      <c r="AB36" s="104">
        <v>61289808</v>
      </c>
      <c r="AC36" s="104" t="s">
        <v>483</v>
      </c>
      <c r="AD36" s="104" t="s">
        <v>898</v>
      </c>
      <c r="AE36" s="104" t="s">
        <v>898</v>
      </c>
      <c r="AF36" s="107" t="s">
        <v>1181</v>
      </c>
    </row>
    <row r="37" spans="1:32" ht="15.75" customHeight="1">
      <c r="A37" s="8" t="s">
        <v>655</v>
      </c>
      <c r="B37" s="8">
        <v>0.11111111111111099</v>
      </c>
      <c r="C37" s="8">
        <v>0.58333333333333304</v>
      </c>
      <c r="D37" s="8">
        <v>0</v>
      </c>
      <c r="E37" s="8">
        <f t="shared" ref="E37:G37" si="32">MIN(B37,1-B37)</f>
        <v>0.11111111111111099</v>
      </c>
      <c r="F37" s="8">
        <f t="shared" si="32"/>
        <v>0.41666666666666696</v>
      </c>
      <c r="G37" s="8">
        <f t="shared" si="32"/>
        <v>0</v>
      </c>
      <c r="H37" s="8" t="s">
        <v>35</v>
      </c>
      <c r="I37" s="8" t="s">
        <v>36</v>
      </c>
      <c r="J37" s="100" t="s">
        <v>656</v>
      </c>
      <c r="K37" s="100" t="s">
        <v>657</v>
      </c>
      <c r="L37" s="100" t="s">
        <v>467</v>
      </c>
      <c r="M37" s="100" t="s">
        <v>468</v>
      </c>
      <c r="N37" s="100" t="s">
        <v>469</v>
      </c>
      <c r="O37" s="100" t="s">
        <v>471</v>
      </c>
      <c r="P37" s="100" t="s">
        <v>473</v>
      </c>
      <c r="Q37" s="100" t="s">
        <v>473</v>
      </c>
      <c r="R37" s="100">
        <v>12</v>
      </c>
      <c r="S37" s="100">
        <v>3371387</v>
      </c>
      <c r="T37" s="100" t="s">
        <v>655</v>
      </c>
      <c r="U37" s="104" t="s">
        <v>902</v>
      </c>
      <c r="V37" s="104" t="s">
        <v>655</v>
      </c>
      <c r="W37" s="104" t="s">
        <v>483</v>
      </c>
      <c r="X37" s="104" t="s">
        <v>493</v>
      </c>
      <c r="Y37" s="104" t="s">
        <v>903</v>
      </c>
      <c r="Z37" s="104" t="s">
        <v>652</v>
      </c>
      <c r="AA37" s="104">
        <v>12</v>
      </c>
      <c r="AB37" s="104">
        <v>3371298</v>
      </c>
      <c r="AC37" s="104" t="s">
        <v>462</v>
      </c>
      <c r="AD37" s="104" t="s">
        <v>906</v>
      </c>
      <c r="AE37" s="104" t="s">
        <v>907</v>
      </c>
      <c r="AF37" s="104" t="s">
        <v>665</v>
      </c>
    </row>
    <row r="38" spans="1:32" ht="15.75" customHeight="1">
      <c r="A38" s="8" t="s">
        <v>658</v>
      </c>
      <c r="B38" s="8">
        <v>0.58333333333333304</v>
      </c>
      <c r="C38" s="8">
        <v>8.3333333333333301E-2</v>
      </c>
      <c r="D38" s="8">
        <v>1</v>
      </c>
      <c r="E38" s="8">
        <f t="shared" ref="E38:G38" si="33">MIN(B38,1-B38)</f>
        <v>0.41666666666666696</v>
      </c>
      <c r="F38" s="8">
        <f t="shared" si="33"/>
        <v>8.3333333333333301E-2</v>
      </c>
      <c r="G38" s="8">
        <f t="shared" si="33"/>
        <v>0</v>
      </c>
      <c r="H38" s="8" t="s">
        <v>35</v>
      </c>
      <c r="I38" s="8" t="s">
        <v>36</v>
      </c>
      <c r="J38" s="100" t="s">
        <v>659</v>
      </c>
      <c r="K38" s="100" t="s">
        <v>660</v>
      </c>
      <c r="L38" s="100" t="s">
        <v>467</v>
      </c>
      <c r="M38" s="100" t="s">
        <v>468</v>
      </c>
      <c r="N38" s="100" t="s">
        <v>469</v>
      </c>
      <c r="O38" s="100" t="s">
        <v>471</v>
      </c>
      <c r="P38" s="100" t="s">
        <v>472</v>
      </c>
      <c r="Q38" s="100" t="s">
        <v>473</v>
      </c>
      <c r="R38" s="100">
        <v>8</v>
      </c>
      <c r="S38" s="100">
        <v>46382226</v>
      </c>
      <c r="T38" s="100" t="s">
        <v>658</v>
      </c>
      <c r="U38" s="104" t="s">
        <v>916</v>
      </c>
      <c r="V38" s="104" t="s">
        <v>658</v>
      </c>
      <c r="W38" s="104" t="s">
        <v>483</v>
      </c>
      <c r="X38" s="104" t="s">
        <v>493</v>
      </c>
      <c r="Y38" s="104" t="s">
        <v>918</v>
      </c>
      <c r="Z38" s="104" t="s">
        <v>652</v>
      </c>
      <c r="AA38" s="104">
        <v>8</v>
      </c>
      <c r="AB38" s="104">
        <v>46326856</v>
      </c>
      <c r="AC38" s="104" t="s">
        <v>462</v>
      </c>
      <c r="AD38" s="104" t="s">
        <v>919</v>
      </c>
      <c r="AE38" s="104" t="s">
        <v>921</v>
      </c>
      <c r="AF38" s="104" t="s">
        <v>665</v>
      </c>
    </row>
    <row r="39" spans="1:32" ht="15.75" customHeight="1">
      <c r="A39" s="8" t="s">
        <v>663</v>
      </c>
      <c r="B39" s="8">
        <v>0.72222222222222199</v>
      </c>
      <c r="C39" s="8">
        <v>0.66666666666666696</v>
      </c>
      <c r="D39" s="8">
        <v>1</v>
      </c>
      <c r="E39" s="8">
        <f t="shared" ref="E39:G39" si="34">MIN(B39,1-B39)</f>
        <v>0.27777777777777801</v>
      </c>
      <c r="F39" s="8">
        <f t="shared" si="34"/>
        <v>0.33333333333333304</v>
      </c>
      <c r="G39" s="8">
        <f t="shared" si="34"/>
        <v>0</v>
      </c>
      <c r="H39" s="8" t="s">
        <v>35</v>
      </c>
      <c r="I39" s="8" t="s">
        <v>36</v>
      </c>
      <c r="J39" s="100" t="s">
        <v>666</v>
      </c>
      <c r="K39" s="100" t="s">
        <v>667</v>
      </c>
      <c r="L39" s="100" t="s">
        <v>473</v>
      </c>
      <c r="M39" s="100" t="s">
        <v>468</v>
      </c>
      <c r="N39" s="100" t="s">
        <v>488</v>
      </c>
      <c r="O39" s="100" t="s">
        <v>471</v>
      </c>
      <c r="P39" s="100" t="s">
        <v>472</v>
      </c>
      <c r="Q39" s="100" t="s">
        <v>473</v>
      </c>
      <c r="R39" s="100">
        <v>2</v>
      </c>
      <c r="S39" s="100">
        <v>32570209</v>
      </c>
      <c r="T39" s="100" t="s">
        <v>663</v>
      </c>
      <c r="U39" s="104" t="s">
        <v>927</v>
      </c>
      <c r="V39" s="104" t="s">
        <v>663</v>
      </c>
      <c r="W39" s="104" t="s">
        <v>483</v>
      </c>
      <c r="X39" s="104" t="s">
        <v>493</v>
      </c>
      <c r="Y39" s="104" t="s">
        <v>928</v>
      </c>
      <c r="Z39" s="104" t="s">
        <v>652</v>
      </c>
      <c r="AA39" s="104">
        <v>2</v>
      </c>
      <c r="AB39" s="104">
        <v>32601110</v>
      </c>
      <c r="AC39" s="104" t="s">
        <v>483</v>
      </c>
      <c r="AD39" s="104" t="s">
        <v>931</v>
      </c>
      <c r="AE39" s="104" t="s">
        <v>931</v>
      </c>
      <c r="AF39" s="104" t="s">
        <v>665</v>
      </c>
    </row>
    <row r="40" spans="1:32" ht="15.75" customHeight="1">
      <c r="A40" s="8" t="s">
        <v>668</v>
      </c>
      <c r="B40" s="8">
        <v>0.11111111111111099</v>
      </c>
      <c r="C40" s="8">
        <v>0.58333333333333304</v>
      </c>
      <c r="D40" s="8">
        <v>0</v>
      </c>
      <c r="E40" s="8">
        <f t="shared" ref="E40:G40" si="35">MIN(B40,1-B40)</f>
        <v>0.11111111111111099</v>
      </c>
      <c r="F40" s="8">
        <f t="shared" si="35"/>
        <v>0.41666666666666696</v>
      </c>
      <c r="G40" s="8">
        <f t="shared" si="35"/>
        <v>0</v>
      </c>
      <c r="H40" s="8" t="s">
        <v>35</v>
      </c>
      <c r="I40" s="8" t="s">
        <v>36</v>
      </c>
      <c r="J40" s="100" t="s">
        <v>671</v>
      </c>
      <c r="K40" s="100" t="s">
        <v>672</v>
      </c>
      <c r="L40" s="100" t="s">
        <v>467</v>
      </c>
      <c r="M40" s="100" t="s">
        <v>468</v>
      </c>
      <c r="N40" s="100" t="s">
        <v>469</v>
      </c>
      <c r="O40" s="100" t="s">
        <v>471</v>
      </c>
      <c r="P40" s="100" t="s">
        <v>472</v>
      </c>
      <c r="Q40" s="100" t="s">
        <v>473</v>
      </c>
      <c r="R40" s="100">
        <v>7</v>
      </c>
      <c r="S40" s="100">
        <v>81383811</v>
      </c>
      <c r="T40" s="100" t="s">
        <v>668</v>
      </c>
      <c r="U40" s="104" t="s">
        <v>940</v>
      </c>
      <c r="V40" s="104" t="s">
        <v>668</v>
      </c>
      <c r="W40" s="104" t="s">
        <v>483</v>
      </c>
      <c r="X40" s="104" t="s">
        <v>493</v>
      </c>
      <c r="Y40" s="104" t="s">
        <v>941</v>
      </c>
      <c r="Z40" s="104" t="s">
        <v>652</v>
      </c>
      <c r="AA40" s="104">
        <v>7</v>
      </c>
      <c r="AB40" s="104">
        <v>81325933</v>
      </c>
      <c r="AC40" s="104" t="s">
        <v>462</v>
      </c>
      <c r="AD40" s="104" t="s">
        <v>942</v>
      </c>
      <c r="AE40" s="104" t="s">
        <v>944</v>
      </c>
      <c r="AF40" s="104" t="s">
        <v>665</v>
      </c>
    </row>
    <row r="41" spans="1:32" ht="15.75" customHeight="1">
      <c r="A41" s="8" t="s">
        <v>675</v>
      </c>
      <c r="B41" s="8">
        <v>0.194444444444444</v>
      </c>
      <c r="C41" s="8">
        <v>0</v>
      </c>
      <c r="D41" s="8">
        <v>1</v>
      </c>
      <c r="E41" s="8">
        <f t="shared" ref="E41:G41" si="36">MIN(B41,1-B41)</f>
        <v>0.194444444444444</v>
      </c>
      <c r="F41" s="8">
        <f t="shared" si="36"/>
        <v>0</v>
      </c>
      <c r="G41" s="8">
        <f t="shared" si="36"/>
        <v>0</v>
      </c>
      <c r="H41" s="8" t="s">
        <v>35</v>
      </c>
      <c r="I41" s="8" t="s">
        <v>538</v>
      </c>
      <c r="J41" s="100" t="s">
        <v>680</v>
      </c>
      <c r="K41" s="100" t="s">
        <v>681</v>
      </c>
      <c r="L41" s="100" t="s">
        <v>592</v>
      </c>
      <c r="M41" s="100" t="s">
        <v>468</v>
      </c>
      <c r="N41" s="100" t="s">
        <v>469</v>
      </c>
      <c r="O41" s="100" t="s">
        <v>471</v>
      </c>
      <c r="P41" s="100" t="s">
        <v>682</v>
      </c>
      <c r="Q41" s="100" t="s">
        <v>542</v>
      </c>
      <c r="R41" s="100">
        <v>1</v>
      </c>
      <c r="S41" s="100">
        <v>130797358</v>
      </c>
      <c r="T41" s="100" t="s">
        <v>675</v>
      </c>
      <c r="U41" s="104" t="s">
        <v>948</v>
      </c>
      <c r="V41" s="104" t="s">
        <v>675</v>
      </c>
      <c r="W41" s="104" t="s">
        <v>483</v>
      </c>
      <c r="X41" s="104" t="s">
        <v>567</v>
      </c>
      <c r="Y41" s="104" t="s">
        <v>949</v>
      </c>
      <c r="Z41" s="104" t="s">
        <v>652</v>
      </c>
      <c r="AA41" s="104">
        <v>1</v>
      </c>
      <c r="AB41" s="104">
        <v>130629505</v>
      </c>
      <c r="AC41" s="104" t="s">
        <v>462</v>
      </c>
      <c r="AD41" s="104" t="s">
        <v>950</v>
      </c>
      <c r="AE41" s="104" t="s">
        <v>951</v>
      </c>
      <c r="AF41" s="104" t="s">
        <v>665</v>
      </c>
    </row>
    <row r="42" spans="1:32" ht="15.75" customHeight="1">
      <c r="A42" s="8" t="s">
        <v>683</v>
      </c>
      <c r="B42" s="8">
        <v>1</v>
      </c>
      <c r="C42" s="8">
        <v>0.75</v>
      </c>
      <c r="D42" s="8">
        <v>1</v>
      </c>
      <c r="E42" s="8">
        <f t="shared" ref="E42:G42" si="37">MIN(B42,1-B42)</f>
        <v>0</v>
      </c>
      <c r="F42" s="8">
        <f t="shared" si="37"/>
        <v>0.25</v>
      </c>
      <c r="G42" s="8">
        <f t="shared" si="37"/>
        <v>0</v>
      </c>
      <c r="H42" s="8" t="s">
        <v>35</v>
      </c>
      <c r="I42" s="8" t="s">
        <v>538</v>
      </c>
      <c r="J42" s="100" t="s">
        <v>687</v>
      </c>
      <c r="K42" s="100" t="s">
        <v>688</v>
      </c>
      <c r="L42" s="100" t="s">
        <v>592</v>
      </c>
      <c r="M42" s="100" t="s">
        <v>468</v>
      </c>
      <c r="N42" s="100" t="s">
        <v>469</v>
      </c>
      <c r="O42" s="100" t="s">
        <v>471</v>
      </c>
      <c r="P42" s="100" t="s">
        <v>682</v>
      </c>
      <c r="Q42" s="100" t="s">
        <v>542</v>
      </c>
      <c r="R42" s="100">
        <v>13</v>
      </c>
      <c r="S42" s="100">
        <v>61597135</v>
      </c>
      <c r="T42" s="100" t="s">
        <v>683</v>
      </c>
      <c r="U42" s="104" t="s">
        <v>953</v>
      </c>
      <c r="V42" s="104" t="s">
        <v>683</v>
      </c>
      <c r="W42" s="104" t="s">
        <v>483</v>
      </c>
      <c r="X42" s="104" t="s">
        <v>567</v>
      </c>
      <c r="Y42" s="104" t="s">
        <v>954</v>
      </c>
      <c r="Z42" s="104" t="s">
        <v>652</v>
      </c>
      <c r="AA42" s="104">
        <v>13</v>
      </c>
      <c r="AB42" s="104">
        <v>61500582</v>
      </c>
      <c r="AC42" s="104" t="s">
        <v>462</v>
      </c>
      <c r="AD42" s="104" t="s">
        <v>955</v>
      </c>
      <c r="AE42" s="104" t="s">
        <v>956</v>
      </c>
      <c r="AF42" s="104" t="s">
        <v>665</v>
      </c>
    </row>
    <row r="43" spans="1:32" ht="15.75" customHeight="1">
      <c r="A43" s="8" t="s">
        <v>689</v>
      </c>
      <c r="B43" s="8">
        <v>0.80555555555555602</v>
      </c>
      <c r="C43" s="8">
        <v>0.16666666666666699</v>
      </c>
      <c r="D43" s="8">
        <v>0.88888888888888895</v>
      </c>
      <c r="E43" s="8">
        <f t="shared" ref="E43:G43" si="38">MIN(B43,1-B43)</f>
        <v>0.19444444444444398</v>
      </c>
      <c r="F43" s="8">
        <f t="shared" si="38"/>
        <v>0.16666666666666699</v>
      </c>
      <c r="G43" s="8">
        <f t="shared" si="38"/>
        <v>0.11111111111111105</v>
      </c>
      <c r="H43" s="8" t="s">
        <v>35</v>
      </c>
      <c r="I43" s="8" t="s">
        <v>36</v>
      </c>
      <c r="J43" s="100" t="s">
        <v>690</v>
      </c>
      <c r="K43" s="100" t="s">
        <v>691</v>
      </c>
      <c r="L43" s="100" t="s">
        <v>467</v>
      </c>
      <c r="M43" s="100" t="s">
        <v>468</v>
      </c>
      <c r="N43" s="100" t="s">
        <v>469</v>
      </c>
      <c r="O43" s="100" t="s">
        <v>471</v>
      </c>
      <c r="P43" s="100" t="s">
        <v>472</v>
      </c>
      <c r="Q43" s="100" t="s">
        <v>473</v>
      </c>
      <c r="R43" s="100">
        <v>7</v>
      </c>
      <c r="S43" s="100">
        <v>74570200</v>
      </c>
      <c r="T43" s="100" t="s">
        <v>689</v>
      </c>
      <c r="U43" s="104" t="s">
        <v>958</v>
      </c>
      <c r="V43" s="104" t="s">
        <v>689</v>
      </c>
      <c r="W43" s="104" t="s">
        <v>483</v>
      </c>
      <c r="X43" s="104" t="s">
        <v>493</v>
      </c>
      <c r="Y43" s="104" t="s">
        <v>960</v>
      </c>
      <c r="Z43" s="104" t="s">
        <v>652</v>
      </c>
      <c r="AA43" s="104">
        <v>7</v>
      </c>
      <c r="AB43" s="104">
        <v>74522417</v>
      </c>
      <c r="AC43" s="104" t="s">
        <v>462</v>
      </c>
      <c r="AD43" s="104" t="s">
        <v>961</v>
      </c>
      <c r="AE43" s="104" t="s">
        <v>962</v>
      </c>
      <c r="AF43" s="104" t="s">
        <v>665</v>
      </c>
    </row>
    <row r="44" spans="1:32" ht="15.75" customHeight="1">
      <c r="A44" s="8" t="s">
        <v>696</v>
      </c>
      <c r="B44" s="8">
        <v>2.7777777777777801E-2</v>
      </c>
      <c r="C44" s="8">
        <v>0.16666666666666699</v>
      </c>
      <c r="D44" s="8">
        <v>0</v>
      </c>
      <c r="E44" s="8">
        <f t="shared" ref="E44:G44" si="39">MIN(B44,1-B44)</f>
        <v>2.7777777777777801E-2</v>
      </c>
      <c r="F44" s="8">
        <f t="shared" si="39"/>
        <v>0.16666666666666699</v>
      </c>
      <c r="G44" s="8">
        <f t="shared" si="39"/>
        <v>0</v>
      </c>
      <c r="H44" s="8" t="s">
        <v>35</v>
      </c>
      <c r="I44" s="8" t="s">
        <v>36</v>
      </c>
      <c r="J44" s="100" t="s">
        <v>700</v>
      </c>
      <c r="K44" s="100" t="s">
        <v>701</v>
      </c>
      <c r="L44" s="100" t="s">
        <v>473</v>
      </c>
      <c r="M44" s="100" t="s">
        <v>468</v>
      </c>
      <c r="N44" s="100" t="s">
        <v>488</v>
      </c>
      <c r="O44" s="100" t="s">
        <v>471</v>
      </c>
      <c r="P44" s="100" t="s">
        <v>472</v>
      </c>
      <c r="Q44" s="100" t="s">
        <v>473</v>
      </c>
      <c r="R44" s="100">
        <v>15</v>
      </c>
      <c r="S44" s="100">
        <v>74499985</v>
      </c>
      <c r="T44" s="100" t="s">
        <v>696</v>
      </c>
      <c r="U44" s="104" t="s">
        <v>966</v>
      </c>
      <c r="V44" s="104" t="s">
        <v>696</v>
      </c>
      <c r="W44" s="104" t="s">
        <v>483</v>
      </c>
      <c r="X44" s="104" t="s">
        <v>493</v>
      </c>
      <c r="Y44" s="104" t="s">
        <v>967</v>
      </c>
      <c r="Z44" s="104" t="s">
        <v>652</v>
      </c>
      <c r="AA44" s="104">
        <v>15</v>
      </c>
      <c r="AB44" s="104">
        <v>74392913</v>
      </c>
      <c r="AC44" s="104" t="s">
        <v>483</v>
      </c>
      <c r="AD44" s="104" t="s">
        <v>968</v>
      </c>
      <c r="AE44" s="104" t="s">
        <v>968</v>
      </c>
      <c r="AF44" s="104" t="s">
        <v>665</v>
      </c>
    </row>
    <row r="45" spans="1:32" ht="15.75" customHeight="1">
      <c r="A45" s="8" t="s">
        <v>706</v>
      </c>
      <c r="B45" s="8">
        <v>0.38888888888888901</v>
      </c>
      <c r="C45" s="8">
        <v>0.41666666666666702</v>
      </c>
      <c r="D45" s="8">
        <v>1</v>
      </c>
      <c r="E45" s="8">
        <f t="shared" ref="E45:G45" si="40">MIN(B45,1-B45)</f>
        <v>0.38888888888888901</v>
      </c>
      <c r="F45" s="8">
        <f t="shared" si="40"/>
        <v>0.41666666666666702</v>
      </c>
      <c r="G45" s="8">
        <f t="shared" si="40"/>
        <v>0</v>
      </c>
      <c r="H45" s="8" t="s">
        <v>35</v>
      </c>
      <c r="I45" s="8" t="s">
        <v>36</v>
      </c>
      <c r="J45" s="100" t="s">
        <v>711</v>
      </c>
      <c r="K45" s="100" t="s">
        <v>712</v>
      </c>
      <c r="L45" s="100" t="s">
        <v>473</v>
      </c>
      <c r="M45" s="100" t="s">
        <v>468</v>
      </c>
      <c r="N45" s="100" t="s">
        <v>488</v>
      </c>
      <c r="O45" s="100" t="s">
        <v>471</v>
      </c>
      <c r="P45" s="100" t="s">
        <v>473</v>
      </c>
      <c r="Q45" s="100" t="s">
        <v>473</v>
      </c>
      <c r="R45" s="100">
        <v>2</v>
      </c>
      <c r="S45" s="100">
        <v>182039142</v>
      </c>
      <c r="T45" s="100" t="s">
        <v>706</v>
      </c>
      <c r="U45" s="104" t="s">
        <v>970</v>
      </c>
      <c r="V45" s="104" t="s">
        <v>706</v>
      </c>
      <c r="W45" s="104" t="s">
        <v>483</v>
      </c>
      <c r="X45" s="104" t="s">
        <v>493</v>
      </c>
      <c r="Y45" s="104" t="s">
        <v>971</v>
      </c>
      <c r="Z45" s="104" t="s">
        <v>652</v>
      </c>
      <c r="AA45" s="104">
        <v>2</v>
      </c>
      <c r="AB45" s="104">
        <v>182062918</v>
      </c>
      <c r="AC45" s="104" t="s">
        <v>483</v>
      </c>
      <c r="AD45" s="104" t="s">
        <v>972</v>
      </c>
      <c r="AE45" s="104" t="s">
        <v>972</v>
      </c>
      <c r="AF45" s="107" t="s">
        <v>1181</v>
      </c>
    </row>
    <row r="46" spans="1:32" ht="15.75" customHeight="1">
      <c r="A46" s="8" t="s">
        <v>713</v>
      </c>
      <c r="B46" s="8">
        <v>0</v>
      </c>
      <c r="C46" s="8">
        <v>0.16666666666666699</v>
      </c>
      <c r="D46" s="8">
        <v>1</v>
      </c>
      <c r="E46" s="8">
        <f t="shared" ref="E46:G46" si="41">MIN(B46,1-B46)</f>
        <v>0</v>
      </c>
      <c r="F46" s="8">
        <f t="shared" si="41"/>
        <v>0.16666666666666699</v>
      </c>
      <c r="G46" s="8">
        <f t="shared" si="41"/>
        <v>0</v>
      </c>
      <c r="H46" s="8" t="s">
        <v>35</v>
      </c>
      <c r="I46" s="8" t="s">
        <v>36</v>
      </c>
      <c r="J46" s="100" t="s">
        <v>714</v>
      </c>
      <c r="K46" s="100" t="s">
        <v>715</v>
      </c>
      <c r="L46" s="100" t="s">
        <v>467</v>
      </c>
      <c r="M46" s="100" t="s">
        <v>468</v>
      </c>
      <c r="N46" s="100" t="s">
        <v>469</v>
      </c>
      <c r="O46" s="100" t="s">
        <v>471</v>
      </c>
      <c r="P46" s="100" t="s">
        <v>473</v>
      </c>
      <c r="Q46" s="100" t="s">
        <v>473</v>
      </c>
      <c r="R46" s="100">
        <v>3</v>
      </c>
      <c r="S46" s="100">
        <v>14572045</v>
      </c>
      <c r="T46" s="100" t="s">
        <v>713</v>
      </c>
      <c r="U46" s="104" t="s">
        <v>973</v>
      </c>
      <c r="V46" s="104" t="s">
        <v>713</v>
      </c>
      <c r="W46" s="104" t="s">
        <v>462</v>
      </c>
      <c r="X46" s="104" t="s">
        <v>461</v>
      </c>
      <c r="Y46" s="104" t="s">
        <v>974</v>
      </c>
      <c r="Z46" s="104" t="s">
        <v>652</v>
      </c>
      <c r="AA46" s="104">
        <v>3</v>
      </c>
      <c r="AB46" s="104">
        <v>14483963</v>
      </c>
      <c r="AC46" s="104" t="s">
        <v>462</v>
      </c>
      <c r="AD46" s="104" t="s">
        <v>976</v>
      </c>
      <c r="AE46" s="104" t="s">
        <v>977</v>
      </c>
      <c r="AF46" s="104" t="s">
        <v>665</v>
      </c>
    </row>
    <row r="47" spans="1:32" ht="15.75" customHeight="1">
      <c r="A47" s="8" t="s">
        <v>718</v>
      </c>
      <c r="B47" s="8">
        <v>0.88888888888888895</v>
      </c>
      <c r="C47" s="8">
        <v>0.83333333333333304</v>
      </c>
      <c r="D47" s="8">
        <v>1</v>
      </c>
      <c r="E47" s="8">
        <f t="shared" ref="E47:G47" si="42">MIN(B47,1-B47)</f>
        <v>0.11111111111111105</v>
      </c>
      <c r="F47" s="8">
        <f t="shared" si="42"/>
        <v>0.16666666666666696</v>
      </c>
      <c r="G47" s="8">
        <f t="shared" si="42"/>
        <v>0</v>
      </c>
      <c r="H47" s="8" t="s">
        <v>35</v>
      </c>
      <c r="I47" s="8" t="s">
        <v>36</v>
      </c>
      <c r="J47" s="100" t="s">
        <v>720</v>
      </c>
      <c r="K47" s="100" t="s">
        <v>721</v>
      </c>
      <c r="L47" s="100" t="s">
        <v>467</v>
      </c>
      <c r="M47" s="100" t="s">
        <v>468</v>
      </c>
      <c r="N47" s="100" t="s">
        <v>469</v>
      </c>
      <c r="O47" s="100" t="s">
        <v>471</v>
      </c>
      <c r="P47" s="100" t="s">
        <v>472</v>
      </c>
      <c r="Q47" s="100" t="s">
        <v>473</v>
      </c>
      <c r="R47" s="100">
        <v>14</v>
      </c>
      <c r="S47" s="100">
        <v>23489233</v>
      </c>
      <c r="T47" s="100" t="s">
        <v>718</v>
      </c>
      <c r="U47" s="104" t="s">
        <v>979</v>
      </c>
      <c r="V47" s="104" t="s">
        <v>718</v>
      </c>
      <c r="W47" s="104" t="s">
        <v>483</v>
      </c>
      <c r="X47" s="104" t="s">
        <v>493</v>
      </c>
      <c r="Y47" s="104" t="s">
        <v>980</v>
      </c>
      <c r="Z47" s="104" t="s">
        <v>652</v>
      </c>
      <c r="AA47" s="104">
        <v>14</v>
      </c>
      <c r="AB47" s="104">
        <v>23422377</v>
      </c>
      <c r="AC47" s="104" t="s">
        <v>462</v>
      </c>
      <c r="AD47" s="104" t="s">
        <v>982</v>
      </c>
      <c r="AE47" s="104" t="s">
        <v>984</v>
      </c>
      <c r="AF47" s="104" t="s">
        <v>665</v>
      </c>
    </row>
    <row r="48" spans="1:32" ht="15.75" customHeight="1">
      <c r="A48" s="8" t="s">
        <v>726</v>
      </c>
      <c r="B48" s="8">
        <v>0.91666666666666696</v>
      </c>
      <c r="C48" s="8">
        <v>0.75</v>
      </c>
      <c r="D48" s="8">
        <v>0.7</v>
      </c>
      <c r="E48" s="8">
        <f t="shared" ref="E48:G48" si="43">MIN(B48,1-B48)</f>
        <v>8.3333333333333037E-2</v>
      </c>
      <c r="F48" s="8">
        <f t="shared" si="43"/>
        <v>0.25</v>
      </c>
      <c r="G48" s="8">
        <f t="shared" si="43"/>
        <v>0.30000000000000004</v>
      </c>
      <c r="H48" s="8" t="s">
        <v>35</v>
      </c>
      <c r="I48" s="8" t="s">
        <v>36</v>
      </c>
      <c r="J48" s="100" t="s">
        <v>729</v>
      </c>
      <c r="K48" s="100" t="s">
        <v>730</v>
      </c>
      <c r="L48" s="100" t="s">
        <v>467</v>
      </c>
      <c r="M48" s="100" t="s">
        <v>468</v>
      </c>
      <c r="N48" s="100" t="s">
        <v>469</v>
      </c>
      <c r="O48" s="100" t="s">
        <v>471</v>
      </c>
      <c r="P48" s="100" t="s">
        <v>473</v>
      </c>
      <c r="Q48" s="100" t="s">
        <v>473</v>
      </c>
      <c r="R48" s="100">
        <v>8</v>
      </c>
      <c r="S48" s="100">
        <v>30348200</v>
      </c>
      <c r="T48" s="100" t="s">
        <v>726</v>
      </c>
      <c r="U48" s="104" t="s">
        <v>986</v>
      </c>
      <c r="V48" s="104" t="s">
        <v>726</v>
      </c>
      <c r="W48" s="104" t="s">
        <v>462</v>
      </c>
      <c r="X48" s="104" t="s">
        <v>461</v>
      </c>
      <c r="Y48" s="104" t="s">
        <v>987</v>
      </c>
      <c r="Z48" s="104" t="s">
        <v>652</v>
      </c>
      <c r="AA48" s="104">
        <v>8</v>
      </c>
      <c r="AB48" s="104">
        <v>30314835</v>
      </c>
      <c r="AC48" s="104" t="s">
        <v>462</v>
      </c>
      <c r="AD48" s="104" t="s">
        <v>988</v>
      </c>
      <c r="AE48" s="104" t="s">
        <v>989</v>
      </c>
      <c r="AF48" s="104" t="s">
        <v>665</v>
      </c>
    </row>
    <row r="49" spans="1:32" ht="15.75" customHeight="1">
      <c r="A49" s="8" t="s">
        <v>762</v>
      </c>
      <c r="B49" s="8">
        <v>0.97222222222222199</v>
      </c>
      <c r="C49" s="8">
        <v>0.33333333333333298</v>
      </c>
      <c r="D49" s="8">
        <v>1</v>
      </c>
      <c r="E49" s="8">
        <f t="shared" ref="E49:G49" si="44">MIN(B49,1-B49)</f>
        <v>2.7777777777778012E-2</v>
      </c>
      <c r="F49" s="8">
        <f t="shared" si="44"/>
        <v>0.33333333333333298</v>
      </c>
      <c r="G49" s="8">
        <f t="shared" si="44"/>
        <v>0</v>
      </c>
      <c r="H49" s="8" t="s">
        <v>35</v>
      </c>
      <c r="I49" s="8" t="s">
        <v>36</v>
      </c>
      <c r="J49" s="100" t="s">
        <v>763</v>
      </c>
      <c r="K49" s="100" t="s">
        <v>764</v>
      </c>
      <c r="L49" s="100" t="s">
        <v>473</v>
      </c>
      <c r="M49" s="100" t="s">
        <v>468</v>
      </c>
      <c r="N49" s="100" t="s">
        <v>488</v>
      </c>
      <c r="O49" s="100" t="s">
        <v>471</v>
      </c>
      <c r="P49" s="100" t="s">
        <v>473</v>
      </c>
      <c r="Q49" s="100" t="s">
        <v>473</v>
      </c>
      <c r="R49" s="100">
        <v>16</v>
      </c>
      <c r="S49" s="100">
        <v>31882270</v>
      </c>
      <c r="T49" s="100" t="s">
        <v>762</v>
      </c>
      <c r="U49" s="104" t="s">
        <v>991</v>
      </c>
      <c r="V49" s="104" t="s">
        <v>762</v>
      </c>
      <c r="W49" s="104" t="s">
        <v>462</v>
      </c>
      <c r="X49" s="104" t="s">
        <v>461</v>
      </c>
      <c r="Y49" s="104" t="s">
        <v>992</v>
      </c>
      <c r="Z49" s="104" t="s">
        <v>652</v>
      </c>
      <c r="AA49" s="104">
        <v>16</v>
      </c>
      <c r="AB49" s="104">
        <v>31883665</v>
      </c>
      <c r="AC49" s="104" t="s">
        <v>483</v>
      </c>
      <c r="AD49" s="104" t="s">
        <v>993</v>
      </c>
      <c r="AE49" s="104" t="s">
        <v>993</v>
      </c>
      <c r="AF49" s="104" t="s">
        <v>665</v>
      </c>
    </row>
    <row r="50" spans="1:32" ht="15.75" customHeight="1">
      <c r="A50" s="8" t="s">
        <v>767</v>
      </c>
      <c r="B50" s="8">
        <v>2.7777777777777801E-2</v>
      </c>
      <c r="C50" s="8">
        <v>8.3333333333333301E-2</v>
      </c>
      <c r="D50" s="8">
        <v>0</v>
      </c>
      <c r="E50" s="8">
        <f t="shared" ref="E50:G50" si="45">MIN(B50,1-B50)</f>
        <v>2.7777777777777801E-2</v>
      </c>
      <c r="F50" s="8">
        <f t="shared" si="45"/>
        <v>8.3333333333333301E-2</v>
      </c>
      <c r="G50" s="8">
        <f t="shared" si="45"/>
        <v>0</v>
      </c>
      <c r="H50" s="8" t="s">
        <v>35</v>
      </c>
      <c r="I50" s="8" t="s">
        <v>36</v>
      </c>
      <c r="J50" s="100" t="s">
        <v>769</v>
      </c>
      <c r="K50" s="100" t="s">
        <v>770</v>
      </c>
      <c r="L50" s="100" t="s">
        <v>473</v>
      </c>
      <c r="M50" s="100" t="s">
        <v>468</v>
      </c>
      <c r="N50" s="100" t="s">
        <v>488</v>
      </c>
      <c r="O50" s="100" t="s">
        <v>471</v>
      </c>
      <c r="P50" s="100" t="s">
        <v>473</v>
      </c>
      <c r="Q50" s="100" t="s">
        <v>473</v>
      </c>
      <c r="R50" s="100">
        <v>14</v>
      </c>
      <c r="S50" s="100">
        <v>34761382</v>
      </c>
      <c r="T50" s="100" t="s">
        <v>767</v>
      </c>
      <c r="U50" s="104" t="s">
        <v>464</v>
      </c>
      <c r="V50" s="104" t="s">
        <v>464</v>
      </c>
      <c r="W50" s="104" t="s">
        <v>464</v>
      </c>
      <c r="X50" s="104" t="s">
        <v>464</v>
      </c>
      <c r="Y50" s="104" t="s">
        <v>464</v>
      </c>
      <c r="Z50" s="104" t="s">
        <v>464</v>
      </c>
      <c r="AA50" s="104" t="s">
        <v>464</v>
      </c>
      <c r="AB50" s="104" t="s">
        <v>464</v>
      </c>
      <c r="AC50" s="104" t="s">
        <v>464</v>
      </c>
      <c r="AD50" s="104" t="s">
        <v>464</v>
      </c>
      <c r="AE50" s="104" t="s">
        <v>464</v>
      </c>
      <c r="AF50" s="104" t="s">
        <v>464</v>
      </c>
    </row>
    <row r="51" spans="1:32" ht="15.75" customHeight="1">
      <c r="A51" s="8" t="s">
        <v>772</v>
      </c>
      <c r="B51" s="8">
        <v>0.41666666666666702</v>
      </c>
      <c r="C51" s="8">
        <v>0.66666666666666696</v>
      </c>
      <c r="D51" s="8">
        <v>1</v>
      </c>
      <c r="E51" s="8">
        <f t="shared" ref="E51:G51" si="46">MIN(B51,1-B51)</f>
        <v>0.41666666666666702</v>
      </c>
      <c r="F51" s="8">
        <f t="shared" si="46"/>
        <v>0.33333333333333304</v>
      </c>
      <c r="G51" s="8">
        <f t="shared" si="46"/>
        <v>0</v>
      </c>
      <c r="H51" s="8" t="s">
        <v>35</v>
      </c>
      <c r="I51" s="8" t="s">
        <v>36</v>
      </c>
      <c r="J51" s="100" t="s">
        <v>773</v>
      </c>
      <c r="K51" s="100" t="s">
        <v>774</v>
      </c>
      <c r="L51" s="100" t="s">
        <v>473</v>
      </c>
      <c r="M51" s="100" t="s">
        <v>468</v>
      </c>
      <c r="N51" s="100" t="s">
        <v>488</v>
      </c>
      <c r="O51" s="100" t="s">
        <v>471</v>
      </c>
      <c r="P51" s="100" t="s">
        <v>473</v>
      </c>
      <c r="Q51" s="100" t="s">
        <v>473</v>
      </c>
      <c r="R51" s="100">
        <v>11</v>
      </c>
      <c r="S51" s="100">
        <v>26445930</v>
      </c>
      <c r="T51" s="100" t="s">
        <v>772</v>
      </c>
      <c r="U51" s="104" t="s">
        <v>464</v>
      </c>
      <c r="V51" s="104" t="s">
        <v>464</v>
      </c>
      <c r="W51" s="104" t="s">
        <v>464</v>
      </c>
      <c r="X51" s="104" t="s">
        <v>464</v>
      </c>
      <c r="Y51" s="104" t="s">
        <v>464</v>
      </c>
      <c r="Z51" s="104" t="s">
        <v>464</v>
      </c>
      <c r="AA51" s="104" t="s">
        <v>464</v>
      </c>
      <c r="AB51" s="104" t="s">
        <v>464</v>
      </c>
      <c r="AC51" s="104" t="s">
        <v>464</v>
      </c>
      <c r="AD51" s="104" t="s">
        <v>464</v>
      </c>
      <c r="AE51" s="104" t="s">
        <v>464</v>
      </c>
      <c r="AF51" s="104" t="s">
        <v>464</v>
      </c>
    </row>
    <row r="52" spans="1:32" ht="15.75" customHeight="1">
      <c r="A52" s="8" t="s">
        <v>775</v>
      </c>
      <c r="B52" s="8">
        <v>0.80555555555555602</v>
      </c>
      <c r="C52" s="8">
        <v>1</v>
      </c>
      <c r="D52" s="8">
        <v>1</v>
      </c>
      <c r="E52" s="8">
        <f t="shared" ref="E52:G52" si="47">MIN(B52,1-B52)</f>
        <v>0.19444444444444398</v>
      </c>
      <c r="F52" s="8">
        <f t="shared" si="47"/>
        <v>0</v>
      </c>
      <c r="G52" s="8">
        <f t="shared" si="47"/>
        <v>0</v>
      </c>
      <c r="H52" s="8" t="s">
        <v>35</v>
      </c>
      <c r="I52" s="8" t="s">
        <v>36</v>
      </c>
      <c r="J52" s="100" t="s">
        <v>777</v>
      </c>
      <c r="K52" s="100" t="s">
        <v>778</v>
      </c>
      <c r="L52" s="100" t="s">
        <v>467</v>
      </c>
      <c r="M52" s="100" t="s">
        <v>468</v>
      </c>
      <c r="N52" s="100" t="s">
        <v>469</v>
      </c>
      <c r="O52" s="100" t="s">
        <v>471</v>
      </c>
      <c r="P52" s="100" t="s">
        <v>472</v>
      </c>
      <c r="Q52" s="100" t="s">
        <v>473</v>
      </c>
      <c r="R52" s="100">
        <v>6</v>
      </c>
      <c r="S52" s="100">
        <v>37530647</v>
      </c>
      <c r="T52" s="100" t="s">
        <v>775</v>
      </c>
      <c r="U52" s="104" t="s">
        <v>464</v>
      </c>
      <c r="V52" s="104" t="s">
        <v>464</v>
      </c>
      <c r="W52" s="104" t="s">
        <v>464</v>
      </c>
      <c r="X52" s="104" t="s">
        <v>464</v>
      </c>
      <c r="Y52" s="104" t="s">
        <v>464</v>
      </c>
      <c r="Z52" s="104" t="s">
        <v>464</v>
      </c>
      <c r="AA52" s="104" t="s">
        <v>464</v>
      </c>
      <c r="AB52" s="104" t="s">
        <v>464</v>
      </c>
      <c r="AC52" s="104" t="s">
        <v>464</v>
      </c>
      <c r="AD52" s="104" t="s">
        <v>464</v>
      </c>
      <c r="AE52" s="104" t="s">
        <v>464</v>
      </c>
      <c r="AF52" s="104" t="s">
        <v>464</v>
      </c>
    </row>
    <row r="53" spans="1:32" ht="15.75" customHeight="1">
      <c r="A53" s="8" t="s">
        <v>782</v>
      </c>
      <c r="B53" s="8">
        <v>0.97222222222222199</v>
      </c>
      <c r="C53" s="8">
        <v>0.83333333333333304</v>
      </c>
      <c r="D53" s="8">
        <v>0.75</v>
      </c>
      <c r="E53" s="8">
        <f t="shared" ref="E53:G53" si="48">MIN(B53,1-B53)</f>
        <v>2.7777777777778012E-2</v>
      </c>
      <c r="F53" s="8">
        <f t="shared" si="48"/>
        <v>0.16666666666666696</v>
      </c>
      <c r="G53" s="8">
        <f t="shared" si="48"/>
        <v>0.25</v>
      </c>
      <c r="H53" s="8" t="s">
        <v>35</v>
      </c>
      <c r="I53" s="8" t="s">
        <v>36</v>
      </c>
      <c r="J53" s="100" t="s">
        <v>783</v>
      </c>
      <c r="K53" s="100" t="s">
        <v>784</v>
      </c>
      <c r="L53" s="100" t="s">
        <v>473</v>
      </c>
      <c r="M53" s="100" t="s">
        <v>468</v>
      </c>
      <c r="N53" s="100" t="s">
        <v>488</v>
      </c>
      <c r="O53" s="100" t="s">
        <v>471</v>
      </c>
      <c r="P53" s="100" t="s">
        <v>473</v>
      </c>
      <c r="Q53" s="100" t="s">
        <v>473</v>
      </c>
      <c r="R53" s="100">
        <v>26</v>
      </c>
      <c r="S53" s="100">
        <v>13991962</v>
      </c>
      <c r="T53" s="100" t="s">
        <v>782</v>
      </c>
      <c r="U53" s="104" t="s">
        <v>464</v>
      </c>
      <c r="V53" s="104" t="s">
        <v>464</v>
      </c>
      <c r="W53" s="104" t="s">
        <v>464</v>
      </c>
      <c r="X53" s="104" t="s">
        <v>464</v>
      </c>
      <c r="Y53" s="104" t="s">
        <v>464</v>
      </c>
      <c r="Z53" s="104" t="s">
        <v>464</v>
      </c>
      <c r="AA53" s="104" t="s">
        <v>464</v>
      </c>
      <c r="AB53" s="104" t="s">
        <v>464</v>
      </c>
      <c r="AC53" s="104" t="s">
        <v>464</v>
      </c>
      <c r="AD53" s="104" t="s">
        <v>464</v>
      </c>
      <c r="AE53" s="104" t="s">
        <v>464</v>
      </c>
      <c r="AF53" s="104" t="s">
        <v>464</v>
      </c>
    </row>
    <row r="54" spans="1:32" ht="15.75" customHeight="1">
      <c r="A54" s="8" t="s">
        <v>785</v>
      </c>
      <c r="B54" s="8">
        <v>0.72222222222222199</v>
      </c>
      <c r="C54" s="8">
        <v>0.75</v>
      </c>
      <c r="D54" s="8">
        <v>1</v>
      </c>
      <c r="E54" s="8">
        <f t="shared" ref="E54:G54" si="49">MIN(B54,1-B54)</f>
        <v>0.27777777777777801</v>
      </c>
      <c r="F54" s="8">
        <f t="shared" si="49"/>
        <v>0.25</v>
      </c>
      <c r="G54" s="8">
        <f t="shared" si="49"/>
        <v>0</v>
      </c>
      <c r="H54" s="8" t="s">
        <v>35</v>
      </c>
      <c r="I54" s="8" t="s">
        <v>36</v>
      </c>
      <c r="J54" s="100" t="s">
        <v>787</v>
      </c>
      <c r="K54" s="100" t="s">
        <v>788</v>
      </c>
      <c r="L54" s="100" t="s">
        <v>467</v>
      </c>
      <c r="M54" s="100" t="s">
        <v>468</v>
      </c>
      <c r="N54" s="100" t="s">
        <v>469</v>
      </c>
      <c r="O54" s="100" t="s">
        <v>471</v>
      </c>
      <c r="P54" s="100" t="s">
        <v>472</v>
      </c>
      <c r="Q54" s="100" t="s">
        <v>473</v>
      </c>
      <c r="R54" s="100">
        <v>11</v>
      </c>
      <c r="S54" s="100">
        <v>13272203</v>
      </c>
      <c r="T54" s="100" t="s">
        <v>785</v>
      </c>
      <c r="U54" s="104" t="s">
        <v>464</v>
      </c>
      <c r="V54" s="104" t="s">
        <v>464</v>
      </c>
      <c r="W54" s="104" t="s">
        <v>464</v>
      </c>
      <c r="X54" s="104" t="s">
        <v>464</v>
      </c>
      <c r="Y54" s="104" t="s">
        <v>464</v>
      </c>
      <c r="Z54" s="104" t="s">
        <v>464</v>
      </c>
      <c r="AA54" s="104" t="s">
        <v>464</v>
      </c>
      <c r="AB54" s="104" t="s">
        <v>464</v>
      </c>
      <c r="AC54" s="104" t="s">
        <v>464</v>
      </c>
      <c r="AD54" s="104" t="s">
        <v>464</v>
      </c>
      <c r="AE54" s="104" t="s">
        <v>464</v>
      </c>
      <c r="AF54" s="104" t="s">
        <v>464</v>
      </c>
    </row>
    <row r="55" spans="1:32" ht="15.75" customHeight="1">
      <c r="A55" s="8" t="s">
        <v>791</v>
      </c>
      <c r="B55" s="8">
        <v>0.13888888888888901</v>
      </c>
      <c r="C55" s="8">
        <v>0.16666666666666699</v>
      </c>
      <c r="D55" s="8">
        <v>0</v>
      </c>
      <c r="E55" s="8">
        <f t="shared" ref="E55:G55" si="50">MIN(B55,1-B55)</f>
        <v>0.13888888888888901</v>
      </c>
      <c r="F55" s="8">
        <f t="shared" si="50"/>
        <v>0.16666666666666699</v>
      </c>
      <c r="G55" s="8">
        <f t="shared" si="50"/>
        <v>0</v>
      </c>
      <c r="H55" s="8" t="s">
        <v>35</v>
      </c>
      <c r="I55" s="8" t="s">
        <v>36</v>
      </c>
      <c r="J55" s="100" t="s">
        <v>792</v>
      </c>
      <c r="K55" s="100" t="s">
        <v>793</v>
      </c>
      <c r="L55" s="100" t="s">
        <v>467</v>
      </c>
      <c r="M55" s="100" t="s">
        <v>468</v>
      </c>
      <c r="N55" s="100" t="s">
        <v>469</v>
      </c>
      <c r="O55" s="100" t="s">
        <v>471</v>
      </c>
      <c r="P55" s="100" t="s">
        <v>472</v>
      </c>
      <c r="Q55" s="100" t="s">
        <v>473</v>
      </c>
      <c r="R55" s="100">
        <v>11</v>
      </c>
      <c r="S55" s="100">
        <v>49936709</v>
      </c>
      <c r="T55" s="100" t="s">
        <v>791</v>
      </c>
      <c r="U55" s="104" t="s">
        <v>464</v>
      </c>
      <c r="V55" s="104" t="s">
        <v>464</v>
      </c>
      <c r="W55" s="104" t="s">
        <v>464</v>
      </c>
      <c r="X55" s="104" t="s">
        <v>464</v>
      </c>
      <c r="Y55" s="104" t="s">
        <v>464</v>
      </c>
      <c r="Z55" s="104" t="s">
        <v>464</v>
      </c>
      <c r="AA55" s="104" t="s">
        <v>464</v>
      </c>
      <c r="AB55" s="104" t="s">
        <v>464</v>
      </c>
      <c r="AC55" s="104" t="s">
        <v>464</v>
      </c>
      <c r="AD55" s="104" t="s">
        <v>464</v>
      </c>
      <c r="AE55" s="104" t="s">
        <v>464</v>
      </c>
      <c r="AF55" s="104" t="s">
        <v>464</v>
      </c>
    </row>
    <row r="56" spans="1:32" ht="15.75" customHeight="1">
      <c r="A56" s="8" t="s">
        <v>797</v>
      </c>
      <c r="B56" s="8">
        <v>0.13888888888888901</v>
      </c>
      <c r="C56" s="8">
        <v>0.58333333333333304</v>
      </c>
      <c r="D56" s="8">
        <v>1</v>
      </c>
      <c r="E56" s="8">
        <f t="shared" ref="E56:G56" si="51">MIN(B56,1-B56)</f>
        <v>0.13888888888888901</v>
      </c>
      <c r="F56" s="8">
        <f t="shared" si="51"/>
        <v>0.41666666666666696</v>
      </c>
      <c r="G56" s="8">
        <f t="shared" si="51"/>
        <v>0</v>
      </c>
      <c r="H56" s="8" t="s">
        <v>35</v>
      </c>
      <c r="I56" s="8" t="s">
        <v>538</v>
      </c>
      <c r="J56" s="100" t="s">
        <v>798</v>
      </c>
      <c r="K56" s="100" t="s">
        <v>799</v>
      </c>
      <c r="L56" s="100" t="s">
        <v>542</v>
      </c>
      <c r="M56" s="100" t="s">
        <v>468</v>
      </c>
      <c r="N56" s="100" t="s">
        <v>488</v>
      </c>
      <c r="O56" s="100" t="s">
        <v>471</v>
      </c>
      <c r="P56" s="100" t="s">
        <v>542</v>
      </c>
      <c r="Q56" s="100" t="s">
        <v>542</v>
      </c>
      <c r="R56" s="100">
        <v>6</v>
      </c>
      <c r="S56" s="100">
        <v>15245427</v>
      </c>
      <c r="T56" s="100" t="s">
        <v>797</v>
      </c>
      <c r="U56" s="104" t="s">
        <v>464</v>
      </c>
      <c r="V56" s="104" t="s">
        <v>464</v>
      </c>
      <c r="W56" s="104" t="s">
        <v>464</v>
      </c>
      <c r="X56" s="104" t="s">
        <v>464</v>
      </c>
      <c r="Y56" s="104" t="s">
        <v>464</v>
      </c>
      <c r="Z56" s="104" t="s">
        <v>464</v>
      </c>
      <c r="AA56" s="104" t="s">
        <v>464</v>
      </c>
      <c r="AB56" s="104" t="s">
        <v>464</v>
      </c>
      <c r="AC56" s="104" t="s">
        <v>464</v>
      </c>
      <c r="AD56" s="104" t="s">
        <v>464</v>
      </c>
      <c r="AE56" s="104" t="s">
        <v>464</v>
      </c>
      <c r="AF56" s="104" t="s">
        <v>464</v>
      </c>
    </row>
    <row r="57" spans="1:32" ht="15.75" customHeight="1">
      <c r="A57" s="8" t="s">
        <v>802</v>
      </c>
      <c r="B57" s="8">
        <v>0.16666666666666699</v>
      </c>
      <c r="C57" s="8">
        <v>8.3333333333333301E-2</v>
      </c>
      <c r="D57" s="8">
        <v>0</v>
      </c>
      <c r="E57" s="8">
        <f t="shared" ref="E57:G57" si="52">MIN(B57,1-B57)</f>
        <v>0.16666666666666699</v>
      </c>
      <c r="F57" s="8">
        <f t="shared" si="52"/>
        <v>8.3333333333333301E-2</v>
      </c>
      <c r="G57" s="8">
        <f t="shared" si="52"/>
        <v>0</v>
      </c>
      <c r="H57" s="8" t="s">
        <v>35</v>
      </c>
      <c r="I57" s="8" t="s">
        <v>36</v>
      </c>
      <c r="J57" s="100" t="s">
        <v>805</v>
      </c>
      <c r="K57" s="100" t="s">
        <v>806</v>
      </c>
      <c r="L57" s="100" t="s">
        <v>467</v>
      </c>
      <c r="M57" s="100" t="s">
        <v>468</v>
      </c>
      <c r="N57" s="100" t="s">
        <v>469</v>
      </c>
      <c r="O57" s="100" t="s">
        <v>471</v>
      </c>
      <c r="P57" s="100" t="s">
        <v>472</v>
      </c>
      <c r="Q57" s="100" t="s">
        <v>473</v>
      </c>
      <c r="R57" s="100">
        <v>19</v>
      </c>
      <c r="S57" s="100">
        <v>57102703</v>
      </c>
      <c r="T57" s="100" t="s">
        <v>802</v>
      </c>
      <c r="U57" s="104" t="s">
        <v>464</v>
      </c>
      <c r="V57" s="104" t="s">
        <v>464</v>
      </c>
      <c r="W57" s="104" t="s">
        <v>464</v>
      </c>
      <c r="X57" s="104" t="s">
        <v>464</v>
      </c>
      <c r="Y57" s="104" t="s">
        <v>464</v>
      </c>
      <c r="Z57" s="104" t="s">
        <v>464</v>
      </c>
      <c r="AA57" s="104" t="s">
        <v>464</v>
      </c>
      <c r="AB57" s="104" t="s">
        <v>464</v>
      </c>
      <c r="AC57" s="104" t="s">
        <v>464</v>
      </c>
      <c r="AD57" s="104" t="s">
        <v>464</v>
      </c>
      <c r="AE57" s="104" t="s">
        <v>464</v>
      </c>
      <c r="AF57" s="104" t="s">
        <v>464</v>
      </c>
    </row>
    <row r="58" spans="1:32" ht="15.75" customHeight="1">
      <c r="A58" s="8" t="s">
        <v>807</v>
      </c>
      <c r="B58" s="8">
        <v>0.13888888888888901</v>
      </c>
      <c r="C58" s="8">
        <v>0.16666666666666699</v>
      </c>
      <c r="D58" s="8">
        <v>0</v>
      </c>
      <c r="E58" s="8">
        <f t="shared" ref="E58:G58" si="53">MIN(B58,1-B58)</f>
        <v>0.13888888888888901</v>
      </c>
      <c r="F58" s="8">
        <f t="shared" si="53"/>
        <v>0.16666666666666699</v>
      </c>
      <c r="G58" s="8">
        <f t="shared" si="53"/>
        <v>0</v>
      </c>
      <c r="H58" s="8" t="s">
        <v>35</v>
      </c>
      <c r="I58" s="8" t="s">
        <v>36</v>
      </c>
      <c r="J58" s="100" t="s">
        <v>808</v>
      </c>
      <c r="K58" s="100" t="s">
        <v>809</v>
      </c>
      <c r="L58" s="100" t="s">
        <v>473</v>
      </c>
      <c r="M58" s="100" t="s">
        <v>468</v>
      </c>
      <c r="N58" s="100" t="s">
        <v>488</v>
      </c>
      <c r="O58" s="100" t="s">
        <v>471</v>
      </c>
      <c r="P58" s="100" t="s">
        <v>473</v>
      </c>
      <c r="Q58" s="100" t="s">
        <v>473</v>
      </c>
      <c r="R58" s="100">
        <v>2</v>
      </c>
      <c r="S58" s="100">
        <v>219569259</v>
      </c>
      <c r="T58" s="100" t="s">
        <v>807</v>
      </c>
      <c r="U58" s="104" t="s">
        <v>464</v>
      </c>
      <c r="V58" s="104" t="s">
        <v>464</v>
      </c>
      <c r="W58" s="104" t="s">
        <v>464</v>
      </c>
      <c r="X58" s="104" t="s">
        <v>464</v>
      </c>
      <c r="Y58" s="104" t="s">
        <v>464</v>
      </c>
      <c r="Z58" s="104" t="s">
        <v>464</v>
      </c>
      <c r="AA58" s="104" t="s">
        <v>464</v>
      </c>
      <c r="AB58" s="104" t="s">
        <v>464</v>
      </c>
      <c r="AC58" s="104" t="s">
        <v>464</v>
      </c>
      <c r="AD58" s="104" t="s">
        <v>464</v>
      </c>
      <c r="AE58" s="104" t="s">
        <v>464</v>
      </c>
      <c r="AF58" s="104" t="s">
        <v>464</v>
      </c>
    </row>
    <row r="59" spans="1:32" ht="15.75" customHeight="1">
      <c r="A59" s="8" t="s">
        <v>813</v>
      </c>
      <c r="B59" s="8">
        <v>0.44444444444444398</v>
      </c>
      <c r="C59" s="8">
        <v>0.66666666666666696</v>
      </c>
      <c r="D59" s="8">
        <v>1</v>
      </c>
      <c r="E59" s="8">
        <f t="shared" ref="E59:G59" si="54">MIN(B59,1-B59)</f>
        <v>0.44444444444444398</v>
      </c>
      <c r="F59" s="8">
        <f t="shared" si="54"/>
        <v>0.33333333333333304</v>
      </c>
      <c r="G59" s="8">
        <f t="shared" si="54"/>
        <v>0</v>
      </c>
      <c r="H59" s="8" t="s">
        <v>35</v>
      </c>
      <c r="I59" s="8" t="s">
        <v>36</v>
      </c>
      <c r="J59" s="100" t="s">
        <v>814</v>
      </c>
      <c r="K59" s="100" t="s">
        <v>815</v>
      </c>
      <c r="L59" s="100" t="s">
        <v>467</v>
      </c>
      <c r="M59" s="100" t="s">
        <v>468</v>
      </c>
      <c r="N59" s="100" t="s">
        <v>469</v>
      </c>
      <c r="O59" s="100" t="s">
        <v>471</v>
      </c>
      <c r="P59" s="100" t="s">
        <v>472</v>
      </c>
      <c r="Q59" s="100" t="s">
        <v>473</v>
      </c>
      <c r="R59" s="100">
        <v>3</v>
      </c>
      <c r="S59" s="100">
        <v>178935942</v>
      </c>
      <c r="T59" s="100" t="s">
        <v>813</v>
      </c>
      <c r="U59" s="104" t="s">
        <v>464</v>
      </c>
      <c r="V59" s="104" t="s">
        <v>464</v>
      </c>
      <c r="W59" s="104" t="s">
        <v>464</v>
      </c>
      <c r="X59" s="104" t="s">
        <v>464</v>
      </c>
      <c r="Y59" s="104" t="s">
        <v>464</v>
      </c>
      <c r="Z59" s="104" t="s">
        <v>464</v>
      </c>
      <c r="AA59" s="104" t="s">
        <v>464</v>
      </c>
      <c r="AB59" s="104" t="s">
        <v>464</v>
      </c>
      <c r="AC59" s="104" t="s">
        <v>464</v>
      </c>
      <c r="AD59" s="104" t="s">
        <v>464</v>
      </c>
      <c r="AE59" s="104" t="s">
        <v>464</v>
      </c>
      <c r="AF59" s="104" t="s">
        <v>464</v>
      </c>
    </row>
    <row r="60" spans="1:32" ht="15.75" customHeight="1">
      <c r="A60" s="8" t="s">
        <v>816</v>
      </c>
      <c r="B60" s="8">
        <v>0.58333333333333304</v>
      </c>
      <c r="C60" s="8">
        <v>0</v>
      </c>
      <c r="D60" s="8">
        <v>0</v>
      </c>
      <c r="E60" s="8">
        <f t="shared" ref="E60:G60" si="55">MIN(B60,1-B60)</f>
        <v>0.41666666666666696</v>
      </c>
      <c r="F60" s="8">
        <f t="shared" si="55"/>
        <v>0</v>
      </c>
      <c r="G60" s="8">
        <f t="shared" si="55"/>
        <v>0</v>
      </c>
      <c r="H60" s="8" t="s">
        <v>35</v>
      </c>
      <c r="I60" s="8" t="s">
        <v>36</v>
      </c>
      <c r="J60" s="100" t="s">
        <v>817</v>
      </c>
      <c r="K60" s="100" t="s">
        <v>818</v>
      </c>
      <c r="L60" s="100" t="s">
        <v>473</v>
      </c>
      <c r="M60" s="100" t="s">
        <v>468</v>
      </c>
      <c r="N60" s="100" t="s">
        <v>488</v>
      </c>
      <c r="O60" s="100" t="s">
        <v>471</v>
      </c>
      <c r="P60" s="100" t="s">
        <v>473</v>
      </c>
      <c r="Q60" s="100" t="s">
        <v>473</v>
      </c>
      <c r="R60" s="100">
        <v>5</v>
      </c>
      <c r="S60" s="100">
        <v>93437720</v>
      </c>
      <c r="T60" s="100" t="s">
        <v>816</v>
      </c>
      <c r="U60" s="104" t="s">
        <v>464</v>
      </c>
      <c r="V60" s="104" t="s">
        <v>464</v>
      </c>
      <c r="W60" s="104" t="s">
        <v>464</v>
      </c>
      <c r="X60" s="104" t="s">
        <v>464</v>
      </c>
      <c r="Y60" s="104" t="s">
        <v>464</v>
      </c>
      <c r="Z60" s="104" t="s">
        <v>464</v>
      </c>
      <c r="AA60" s="104" t="s">
        <v>464</v>
      </c>
      <c r="AB60" s="104" t="s">
        <v>464</v>
      </c>
      <c r="AC60" s="104" t="s">
        <v>464</v>
      </c>
      <c r="AD60" s="104" t="s">
        <v>464</v>
      </c>
      <c r="AE60" s="104" t="s">
        <v>464</v>
      </c>
      <c r="AF60" s="104" t="s">
        <v>464</v>
      </c>
    </row>
    <row r="61" spans="1:32" ht="15.75" customHeight="1">
      <c r="A61" s="8" t="s">
        <v>820</v>
      </c>
      <c r="B61" s="8">
        <v>0.66666666666666696</v>
      </c>
      <c r="C61" s="8">
        <v>1</v>
      </c>
      <c r="D61" s="8">
        <v>1</v>
      </c>
      <c r="E61" s="8">
        <f t="shared" ref="E61:G61" si="56">MIN(B61,1-B61)</f>
        <v>0.33333333333333304</v>
      </c>
      <c r="F61" s="8">
        <f t="shared" si="56"/>
        <v>0</v>
      </c>
      <c r="G61" s="8">
        <f t="shared" si="56"/>
        <v>0</v>
      </c>
      <c r="H61" s="8" t="s">
        <v>35</v>
      </c>
      <c r="I61" s="8" t="s">
        <v>538</v>
      </c>
      <c r="J61" s="100" t="s">
        <v>822</v>
      </c>
      <c r="K61" s="100" t="s">
        <v>823</v>
      </c>
      <c r="L61" s="100" t="s">
        <v>542</v>
      </c>
      <c r="M61" s="100" t="s">
        <v>824</v>
      </c>
      <c r="N61" s="100" t="s">
        <v>488</v>
      </c>
      <c r="O61" s="100" t="s">
        <v>471</v>
      </c>
      <c r="P61" s="100" t="s">
        <v>542</v>
      </c>
      <c r="Q61" s="100" t="s">
        <v>542</v>
      </c>
      <c r="R61" s="100">
        <v>18</v>
      </c>
      <c r="S61" s="100">
        <v>64496663</v>
      </c>
      <c r="T61" s="100" t="s">
        <v>820</v>
      </c>
      <c r="U61" s="104" t="s">
        <v>464</v>
      </c>
      <c r="V61" s="104" t="s">
        <v>464</v>
      </c>
      <c r="W61" s="104" t="s">
        <v>464</v>
      </c>
      <c r="X61" s="104" t="s">
        <v>464</v>
      </c>
      <c r="Y61" s="104" t="s">
        <v>464</v>
      </c>
      <c r="Z61" s="104" t="s">
        <v>464</v>
      </c>
      <c r="AA61" s="104" t="s">
        <v>464</v>
      </c>
      <c r="AB61" s="104" t="s">
        <v>464</v>
      </c>
      <c r="AC61" s="104" t="s">
        <v>464</v>
      </c>
      <c r="AD61" s="104" t="s">
        <v>464</v>
      </c>
      <c r="AE61" s="104" t="s">
        <v>464</v>
      </c>
      <c r="AF61" s="104" t="s">
        <v>464</v>
      </c>
    </row>
    <row r="62" spans="1:32" ht="15.75" customHeight="1">
      <c r="A62" s="8" t="s">
        <v>826</v>
      </c>
      <c r="B62" s="8">
        <v>0.13888888888888901</v>
      </c>
      <c r="C62" s="8">
        <v>0.33333333333333298</v>
      </c>
      <c r="D62" s="8">
        <v>0.05</v>
      </c>
      <c r="E62" s="8">
        <f t="shared" ref="E62:G62" si="57">MIN(B62,1-B62)</f>
        <v>0.13888888888888901</v>
      </c>
      <c r="F62" s="8">
        <f t="shared" si="57"/>
        <v>0.33333333333333298</v>
      </c>
      <c r="G62" s="8">
        <f t="shared" si="57"/>
        <v>0.05</v>
      </c>
      <c r="H62" s="8" t="s">
        <v>35</v>
      </c>
      <c r="I62" s="8" t="s">
        <v>36</v>
      </c>
      <c r="J62" s="100" t="s">
        <v>827</v>
      </c>
      <c r="K62" s="100" t="s">
        <v>828</v>
      </c>
      <c r="L62" s="100" t="s">
        <v>473</v>
      </c>
      <c r="M62" s="100" t="s">
        <v>468</v>
      </c>
      <c r="N62" s="100" t="s">
        <v>488</v>
      </c>
      <c r="O62" s="100" t="s">
        <v>471</v>
      </c>
      <c r="P62" s="100" t="s">
        <v>473</v>
      </c>
      <c r="Q62" s="100" t="s">
        <v>473</v>
      </c>
      <c r="R62" s="100">
        <v>8</v>
      </c>
      <c r="S62" s="100">
        <v>25030751</v>
      </c>
      <c r="T62" s="100" t="s">
        <v>826</v>
      </c>
      <c r="U62" s="104" t="s">
        <v>464</v>
      </c>
      <c r="V62" s="104" t="s">
        <v>464</v>
      </c>
      <c r="W62" s="104" t="s">
        <v>464</v>
      </c>
      <c r="X62" s="104" t="s">
        <v>464</v>
      </c>
      <c r="Y62" s="104" t="s">
        <v>464</v>
      </c>
      <c r="Z62" s="104" t="s">
        <v>464</v>
      </c>
      <c r="AA62" s="104" t="s">
        <v>464</v>
      </c>
      <c r="AB62" s="104" t="s">
        <v>464</v>
      </c>
      <c r="AC62" s="104" t="s">
        <v>464</v>
      </c>
      <c r="AD62" s="104" t="s">
        <v>464</v>
      </c>
      <c r="AE62" s="104" t="s">
        <v>464</v>
      </c>
      <c r="AF62" s="104" t="s">
        <v>464</v>
      </c>
    </row>
    <row r="63" spans="1:32" ht="15.75" customHeight="1">
      <c r="A63" s="8" t="s">
        <v>831</v>
      </c>
      <c r="B63" s="8">
        <v>0.33333333333333298</v>
      </c>
      <c r="C63" s="8">
        <v>0</v>
      </c>
      <c r="D63" s="8">
        <v>0</v>
      </c>
      <c r="E63" s="8">
        <f t="shared" ref="E63:G63" si="58">MIN(B63,1-B63)</f>
        <v>0.33333333333333298</v>
      </c>
      <c r="F63" s="8">
        <f t="shared" si="58"/>
        <v>0</v>
      </c>
      <c r="G63" s="8">
        <f t="shared" si="58"/>
        <v>0</v>
      </c>
      <c r="H63" s="8" t="s">
        <v>35</v>
      </c>
      <c r="I63" s="8" t="s">
        <v>36</v>
      </c>
      <c r="J63" s="100" t="s">
        <v>833</v>
      </c>
      <c r="K63" s="100" t="s">
        <v>834</v>
      </c>
      <c r="L63" s="100" t="s">
        <v>467</v>
      </c>
      <c r="M63" s="100" t="s">
        <v>468</v>
      </c>
      <c r="N63" s="100" t="s">
        <v>469</v>
      </c>
      <c r="O63" s="100" t="s">
        <v>471</v>
      </c>
      <c r="P63" s="100" t="s">
        <v>472</v>
      </c>
      <c r="Q63" s="100" t="s">
        <v>473</v>
      </c>
      <c r="R63" s="100">
        <v>22</v>
      </c>
      <c r="S63" s="100">
        <v>20348430</v>
      </c>
      <c r="T63" s="100" t="s">
        <v>831</v>
      </c>
      <c r="U63" s="104" t="s">
        <v>464</v>
      </c>
      <c r="V63" s="104" t="s">
        <v>464</v>
      </c>
      <c r="W63" s="104" t="s">
        <v>464</v>
      </c>
      <c r="X63" s="104" t="s">
        <v>464</v>
      </c>
      <c r="Y63" s="104" t="s">
        <v>464</v>
      </c>
      <c r="Z63" s="104" t="s">
        <v>464</v>
      </c>
      <c r="AA63" s="104" t="s">
        <v>464</v>
      </c>
      <c r="AB63" s="104" t="s">
        <v>464</v>
      </c>
      <c r="AC63" s="104" t="s">
        <v>464</v>
      </c>
      <c r="AD63" s="104" t="s">
        <v>464</v>
      </c>
      <c r="AE63" s="104" t="s">
        <v>464</v>
      </c>
      <c r="AF63" s="104" t="s">
        <v>464</v>
      </c>
    </row>
    <row r="64" spans="1:32" ht="15.75" customHeight="1">
      <c r="A64" s="8" t="s">
        <v>837</v>
      </c>
      <c r="B64" s="8">
        <v>2.7777777777777801E-2</v>
      </c>
      <c r="C64" s="8">
        <v>8.3333333333333301E-2</v>
      </c>
      <c r="D64" s="8">
        <v>0</v>
      </c>
      <c r="E64" s="8">
        <f t="shared" ref="E64:G64" si="59">MIN(B64,1-B64)</f>
        <v>2.7777777777777801E-2</v>
      </c>
      <c r="F64" s="8">
        <f t="shared" si="59"/>
        <v>8.3333333333333301E-2</v>
      </c>
      <c r="G64" s="8">
        <f t="shared" si="59"/>
        <v>0</v>
      </c>
      <c r="H64" s="8" t="s">
        <v>35</v>
      </c>
      <c r="I64" s="8" t="s">
        <v>36</v>
      </c>
      <c r="J64" s="100" t="s">
        <v>838</v>
      </c>
      <c r="K64" s="100" t="s">
        <v>839</v>
      </c>
      <c r="L64" s="100" t="s">
        <v>473</v>
      </c>
      <c r="M64" s="100" t="s">
        <v>468</v>
      </c>
      <c r="N64" s="100" t="s">
        <v>488</v>
      </c>
      <c r="O64" s="100" t="s">
        <v>471</v>
      </c>
      <c r="P64" s="100" t="s">
        <v>473</v>
      </c>
      <c r="Q64" s="100" t="s">
        <v>473</v>
      </c>
      <c r="R64" s="100">
        <v>12</v>
      </c>
      <c r="S64" s="100">
        <v>49639530</v>
      </c>
      <c r="T64" s="100" t="s">
        <v>837</v>
      </c>
      <c r="U64" s="104" t="s">
        <v>464</v>
      </c>
      <c r="V64" s="104" t="s">
        <v>464</v>
      </c>
      <c r="W64" s="104" t="s">
        <v>464</v>
      </c>
      <c r="X64" s="104" t="s">
        <v>464</v>
      </c>
      <c r="Y64" s="104" t="s">
        <v>464</v>
      </c>
      <c r="Z64" s="104" t="s">
        <v>464</v>
      </c>
      <c r="AA64" s="104" t="s">
        <v>464</v>
      </c>
      <c r="AB64" s="104" t="s">
        <v>464</v>
      </c>
      <c r="AC64" s="104" t="s">
        <v>464</v>
      </c>
      <c r="AD64" s="104" t="s">
        <v>464</v>
      </c>
      <c r="AE64" s="104" t="s">
        <v>464</v>
      </c>
      <c r="AF64" s="104" t="s">
        <v>464</v>
      </c>
    </row>
    <row r="65" spans="1:32" ht="15.75" customHeight="1">
      <c r="A65" s="8" t="s">
        <v>847</v>
      </c>
      <c r="B65" s="8">
        <v>0.36111111111111099</v>
      </c>
      <c r="C65" s="8">
        <v>0.25</v>
      </c>
      <c r="D65" s="8">
        <v>0</v>
      </c>
      <c r="E65" s="8">
        <f t="shared" ref="E65:G65" si="60">MIN(B65,1-B65)</f>
        <v>0.36111111111111099</v>
      </c>
      <c r="F65" s="8">
        <f t="shared" si="60"/>
        <v>0.25</v>
      </c>
      <c r="G65" s="8">
        <f t="shared" si="60"/>
        <v>0</v>
      </c>
      <c r="H65" s="8" t="s">
        <v>35</v>
      </c>
      <c r="I65" s="8" t="s">
        <v>36</v>
      </c>
      <c r="J65" s="100" t="s">
        <v>848</v>
      </c>
      <c r="K65" s="100" t="s">
        <v>849</v>
      </c>
      <c r="L65" s="100" t="s">
        <v>467</v>
      </c>
      <c r="M65" s="100" t="s">
        <v>468</v>
      </c>
      <c r="N65" s="100" t="s">
        <v>469</v>
      </c>
      <c r="O65" s="100" t="s">
        <v>471</v>
      </c>
      <c r="P65" s="100" t="s">
        <v>472</v>
      </c>
      <c r="Q65" s="100" t="s">
        <v>473</v>
      </c>
      <c r="R65" s="100">
        <v>3</v>
      </c>
      <c r="S65" s="100">
        <v>218656000</v>
      </c>
      <c r="T65" s="100" t="s">
        <v>847</v>
      </c>
      <c r="U65" s="104" t="s">
        <v>464</v>
      </c>
      <c r="V65" s="104" t="s">
        <v>464</v>
      </c>
      <c r="W65" s="104" t="s">
        <v>464</v>
      </c>
      <c r="X65" s="104" t="s">
        <v>464</v>
      </c>
      <c r="Y65" s="104" t="s">
        <v>464</v>
      </c>
      <c r="Z65" s="104" t="s">
        <v>464</v>
      </c>
      <c r="AA65" s="104" t="s">
        <v>464</v>
      </c>
      <c r="AB65" s="104" t="s">
        <v>464</v>
      </c>
      <c r="AC65" s="104" t="s">
        <v>464</v>
      </c>
      <c r="AD65" s="104" t="s">
        <v>464</v>
      </c>
      <c r="AE65" s="104" t="s">
        <v>464</v>
      </c>
      <c r="AF65" s="104" t="s">
        <v>464</v>
      </c>
    </row>
    <row r="66" spans="1:32" ht="15.75" customHeight="1">
      <c r="A66" s="8" t="s">
        <v>853</v>
      </c>
      <c r="B66" s="8">
        <v>5.5555555555555601E-2</v>
      </c>
      <c r="C66" s="8">
        <v>0</v>
      </c>
      <c r="D66" s="8">
        <v>0</v>
      </c>
      <c r="E66" s="8">
        <f t="shared" ref="E66:G66" si="61">MIN(B66,1-B66)</f>
        <v>5.5555555555555601E-2</v>
      </c>
      <c r="F66" s="8">
        <f t="shared" si="61"/>
        <v>0</v>
      </c>
      <c r="G66" s="8">
        <f t="shared" si="61"/>
        <v>0</v>
      </c>
      <c r="H66" s="8" t="s">
        <v>35</v>
      </c>
      <c r="I66" s="8" t="s">
        <v>36</v>
      </c>
      <c r="J66" s="100" t="s">
        <v>855</v>
      </c>
      <c r="K66" s="100" t="s">
        <v>856</v>
      </c>
      <c r="L66" s="100" t="s">
        <v>467</v>
      </c>
      <c r="M66" s="100" t="s">
        <v>468</v>
      </c>
      <c r="N66" s="100" t="s">
        <v>469</v>
      </c>
      <c r="O66" s="100" t="s">
        <v>471</v>
      </c>
      <c r="P66" s="100" t="s">
        <v>472</v>
      </c>
      <c r="Q66" s="100" t="s">
        <v>473</v>
      </c>
      <c r="R66" s="100">
        <v>21</v>
      </c>
      <c r="S66" s="100">
        <v>39759701</v>
      </c>
      <c r="T66" s="100" t="s">
        <v>853</v>
      </c>
      <c r="U66" s="104" t="s">
        <v>464</v>
      </c>
      <c r="V66" s="104" t="s">
        <v>464</v>
      </c>
      <c r="W66" s="104" t="s">
        <v>464</v>
      </c>
      <c r="X66" s="104" t="s">
        <v>464</v>
      </c>
      <c r="Y66" s="104" t="s">
        <v>464</v>
      </c>
      <c r="Z66" s="104" t="s">
        <v>464</v>
      </c>
      <c r="AA66" s="104" t="s">
        <v>464</v>
      </c>
      <c r="AB66" s="104" t="s">
        <v>464</v>
      </c>
      <c r="AC66" s="104" t="s">
        <v>464</v>
      </c>
      <c r="AD66" s="104" t="s">
        <v>464</v>
      </c>
      <c r="AE66" s="104" t="s">
        <v>464</v>
      </c>
      <c r="AF66" s="104" t="s">
        <v>464</v>
      </c>
    </row>
    <row r="67" spans="1:32" ht="15.75" customHeight="1">
      <c r="A67" s="8" t="s">
        <v>858</v>
      </c>
      <c r="B67" s="8">
        <v>0.5</v>
      </c>
      <c r="C67" s="8">
        <v>0.66666666666666696</v>
      </c>
      <c r="D67" s="8">
        <v>1</v>
      </c>
      <c r="E67" s="8">
        <f t="shared" ref="E67:G67" si="62">MIN(B67,1-B67)</f>
        <v>0.5</v>
      </c>
      <c r="F67" s="8">
        <f t="shared" si="62"/>
        <v>0.33333333333333304</v>
      </c>
      <c r="G67" s="8">
        <f t="shared" si="62"/>
        <v>0</v>
      </c>
      <c r="H67" s="8" t="s">
        <v>35</v>
      </c>
      <c r="I67" s="8" t="s">
        <v>538</v>
      </c>
      <c r="J67" s="100" t="s">
        <v>862</v>
      </c>
      <c r="K67" s="100" t="s">
        <v>863</v>
      </c>
      <c r="L67" s="100" t="s">
        <v>542</v>
      </c>
      <c r="M67" s="100" t="s">
        <v>468</v>
      </c>
      <c r="N67" s="100" t="s">
        <v>488</v>
      </c>
      <c r="O67" s="100" t="s">
        <v>471</v>
      </c>
      <c r="P67" s="100" t="s">
        <v>542</v>
      </c>
      <c r="Q67" s="100" t="s">
        <v>542</v>
      </c>
      <c r="R67" s="100">
        <v>19</v>
      </c>
      <c r="S67" s="100">
        <v>30808702</v>
      </c>
      <c r="T67" s="100" t="s">
        <v>858</v>
      </c>
      <c r="U67" s="104" t="s">
        <v>1062</v>
      </c>
      <c r="V67" s="104" t="s">
        <v>858</v>
      </c>
      <c r="W67" s="104" t="s">
        <v>483</v>
      </c>
      <c r="X67" s="104" t="s">
        <v>567</v>
      </c>
      <c r="Y67" s="104" t="s">
        <v>1063</v>
      </c>
      <c r="Z67" s="104" t="s">
        <v>652</v>
      </c>
      <c r="AA67" s="104">
        <v>19</v>
      </c>
      <c r="AB67" s="104">
        <v>30825565</v>
      </c>
      <c r="AC67" s="104" t="s">
        <v>483</v>
      </c>
      <c r="AD67" s="104" t="s">
        <v>1064</v>
      </c>
      <c r="AE67" s="104" t="s">
        <v>1064</v>
      </c>
      <c r="AF67" s="105" t="s">
        <v>1172</v>
      </c>
    </row>
    <row r="68" spans="1:32" ht="15.75" customHeight="1">
      <c r="A68" s="8" t="s">
        <v>866</v>
      </c>
      <c r="B68" s="8">
        <v>0.97222222222222199</v>
      </c>
      <c r="C68" s="8">
        <v>1</v>
      </c>
      <c r="D68" s="8">
        <v>1</v>
      </c>
      <c r="E68" s="8">
        <f t="shared" ref="E68:G68" si="63">MIN(B68,1-B68)</f>
        <v>2.7777777777778012E-2</v>
      </c>
      <c r="F68" s="8">
        <f t="shared" si="63"/>
        <v>0</v>
      </c>
      <c r="G68" s="8">
        <f t="shared" si="63"/>
        <v>0</v>
      </c>
      <c r="H68" s="8" t="s">
        <v>35</v>
      </c>
      <c r="I68" s="8" t="s">
        <v>36</v>
      </c>
      <c r="J68" s="100" t="s">
        <v>869</v>
      </c>
      <c r="K68" s="100" t="s">
        <v>870</v>
      </c>
      <c r="L68" s="100" t="s">
        <v>473</v>
      </c>
      <c r="M68" s="100" t="s">
        <v>468</v>
      </c>
      <c r="N68" s="100" t="s">
        <v>488</v>
      </c>
      <c r="O68" s="100" t="s">
        <v>471</v>
      </c>
      <c r="P68" s="100" t="s">
        <v>473</v>
      </c>
      <c r="Q68" s="100" t="s">
        <v>473</v>
      </c>
      <c r="R68" s="100">
        <v>20</v>
      </c>
      <c r="S68" s="100">
        <v>44129579</v>
      </c>
      <c r="T68" s="100" t="s">
        <v>866</v>
      </c>
      <c r="U68" s="104" t="s">
        <v>464</v>
      </c>
      <c r="V68" s="104" t="s">
        <v>464</v>
      </c>
      <c r="W68" s="104" t="s">
        <v>464</v>
      </c>
      <c r="X68" s="104" t="s">
        <v>464</v>
      </c>
      <c r="Y68" s="104" t="s">
        <v>464</v>
      </c>
      <c r="Z68" s="104" t="s">
        <v>464</v>
      </c>
      <c r="AA68" s="104" t="s">
        <v>464</v>
      </c>
      <c r="AB68" s="104" t="s">
        <v>464</v>
      </c>
      <c r="AC68" s="104" t="s">
        <v>464</v>
      </c>
      <c r="AD68" s="104" t="s">
        <v>464</v>
      </c>
      <c r="AE68" s="104" t="s">
        <v>464</v>
      </c>
      <c r="AF68" s="104" t="s">
        <v>464</v>
      </c>
    </row>
    <row r="69" spans="1:32" ht="15.75" customHeight="1">
      <c r="A69" s="8" t="s">
        <v>871</v>
      </c>
      <c r="B69" s="8">
        <v>0.63888888888888895</v>
      </c>
      <c r="C69" s="8">
        <v>0.5</v>
      </c>
      <c r="D69" s="8">
        <v>1</v>
      </c>
      <c r="E69" s="8">
        <f t="shared" ref="E69:G69" si="64">MIN(B69,1-B69)</f>
        <v>0.36111111111111105</v>
      </c>
      <c r="F69" s="8">
        <f t="shared" si="64"/>
        <v>0.5</v>
      </c>
      <c r="G69" s="8">
        <f t="shared" si="64"/>
        <v>0</v>
      </c>
      <c r="H69" s="8" t="s">
        <v>35</v>
      </c>
      <c r="I69" s="8" t="s">
        <v>36</v>
      </c>
      <c r="J69" s="100" t="s">
        <v>873</v>
      </c>
      <c r="K69" s="100" t="s">
        <v>874</v>
      </c>
      <c r="L69" s="100" t="s">
        <v>467</v>
      </c>
      <c r="M69" s="100" t="s">
        <v>468</v>
      </c>
      <c r="N69" s="100" t="s">
        <v>469</v>
      </c>
      <c r="O69" s="100" t="s">
        <v>471</v>
      </c>
      <c r="P69" s="100" t="s">
        <v>472</v>
      </c>
      <c r="Q69" s="100" t="s">
        <v>473</v>
      </c>
      <c r="R69" s="100">
        <v>21</v>
      </c>
      <c r="S69" s="100">
        <v>14965281</v>
      </c>
      <c r="T69" s="100" t="s">
        <v>871</v>
      </c>
      <c r="U69" s="104" t="s">
        <v>464</v>
      </c>
      <c r="V69" s="104" t="s">
        <v>464</v>
      </c>
      <c r="W69" s="104" t="s">
        <v>464</v>
      </c>
      <c r="X69" s="104" t="s">
        <v>464</v>
      </c>
      <c r="Y69" s="104" t="s">
        <v>464</v>
      </c>
      <c r="Z69" s="104" t="s">
        <v>464</v>
      </c>
      <c r="AA69" s="104" t="s">
        <v>464</v>
      </c>
      <c r="AB69" s="104" t="s">
        <v>464</v>
      </c>
      <c r="AC69" s="104" t="s">
        <v>464</v>
      </c>
      <c r="AD69" s="104" t="s">
        <v>464</v>
      </c>
      <c r="AE69" s="104" t="s">
        <v>464</v>
      </c>
      <c r="AF69" s="104" t="s">
        <v>464</v>
      </c>
    </row>
    <row r="70" spans="1:32" ht="15.75" customHeight="1">
      <c r="A70" s="8" t="s">
        <v>877</v>
      </c>
      <c r="B70" s="8">
        <v>0.35294117647058798</v>
      </c>
      <c r="C70" s="8">
        <v>0.75</v>
      </c>
      <c r="D70" s="8">
        <v>0</v>
      </c>
      <c r="E70" s="8">
        <f t="shared" ref="E70:G70" si="65">MIN(B70,1-B70)</f>
        <v>0.35294117647058798</v>
      </c>
      <c r="F70" s="8">
        <f t="shared" si="65"/>
        <v>0.25</v>
      </c>
      <c r="G70" s="8">
        <f t="shared" si="65"/>
        <v>0</v>
      </c>
      <c r="H70" s="8" t="s">
        <v>35</v>
      </c>
      <c r="I70" s="8" t="s">
        <v>36</v>
      </c>
      <c r="J70" s="100" t="s">
        <v>878</v>
      </c>
      <c r="K70" s="100" t="s">
        <v>879</v>
      </c>
      <c r="L70" s="100" t="s">
        <v>467</v>
      </c>
      <c r="M70" s="100" t="s">
        <v>468</v>
      </c>
      <c r="N70" s="100" t="s">
        <v>469</v>
      </c>
      <c r="O70" s="100" t="s">
        <v>471</v>
      </c>
      <c r="P70" s="100" t="s">
        <v>472</v>
      </c>
      <c r="Q70" s="100" t="s">
        <v>473</v>
      </c>
      <c r="R70" s="100">
        <v>15</v>
      </c>
      <c r="S70" s="100">
        <v>47513135</v>
      </c>
      <c r="T70" s="100" t="s">
        <v>877</v>
      </c>
      <c r="U70" s="104" t="s">
        <v>464</v>
      </c>
      <c r="V70" s="104" t="s">
        <v>464</v>
      </c>
      <c r="W70" s="104" t="s">
        <v>464</v>
      </c>
      <c r="X70" s="104" t="s">
        <v>464</v>
      </c>
      <c r="Y70" s="104" t="s">
        <v>464</v>
      </c>
      <c r="Z70" s="104" t="s">
        <v>464</v>
      </c>
      <c r="AA70" s="104" t="s">
        <v>464</v>
      </c>
      <c r="AB70" s="104" t="s">
        <v>464</v>
      </c>
      <c r="AC70" s="104" t="s">
        <v>464</v>
      </c>
      <c r="AD70" s="104" t="s">
        <v>464</v>
      </c>
      <c r="AE70" s="104" t="s">
        <v>464</v>
      </c>
      <c r="AF70" s="104" t="s">
        <v>464</v>
      </c>
    </row>
    <row r="71" spans="1:32" ht="15.75" customHeight="1">
      <c r="A71" s="8" t="s">
        <v>910</v>
      </c>
      <c r="B71" s="8">
        <v>5.5555555555555601E-2</v>
      </c>
      <c r="C71" s="8">
        <v>0</v>
      </c>
      <c r="D71" s="8">
        <v>1</v>
      </c>
      <c r="E71" s="8">
        <f t="shared" ref="E71:G71" si="66">MIN(B71,1-B71)</f>
        <v>5.5555555555555601E-2</v>
      </c>
      <c r="F71" s="8">
        <f t="shared" si="66"/>
        <v>0</v>
      </c>
      <c r="G71" s="8">
        <f t="shared" si="66"/>
        <v>0</v>
      </c>
      <c r="H71" s="8" t="s">
        <v>35</v>
      </c>
      <c r="I71" s="8" t="s">
        <v>580</v>
      </c>
      <c r="J71" s="100" t="s">
        <v>912</v>
      </c>
      <c r="K71" s="100" t="s">
        <v>913</v>
      </c>
      <c r="L71" s="100" t="s">
        <v>914</v>
      </c>
      <c r="M71" s="100" t="s">
        <v>468</v>
      </c>
      <c r="N71" s="100" t="s">
        <v>584</v>
      </c>
      <c r="O71" s="100" t="s">
        <v>471</v>
      </c>
      <c r="P71" s="100" t="s">
        <v>914</v>
      </c>
      <c r="Q71" s="100" t="s">
        <v>914</v>
      </c>
      <c r="R71" s="100">
        <v>6</v>
      </c>
      <c r="S71" s="100">
        <v>36104954</v>
      </c>
      <c r="T71" s="100" t="s">
        <v>910</v>
      </c>
      <c r="U71" s="104" t="s">
        <v>1069</v>
      </c>
      <c r="V71" s="104" t="s">
        <v>910</v>
      </c>
      <c r="W71" s="104" t="s">
        <v>483</v>
      </c>
      <c r="X71" s="104" t="s">
        <v>911</v>
      </c>
      <c r="Y71" s="104" t="s">
        <v>1070</v>
      </c>
      <c r="Z71" s="104" t="s">
        <v>652</v>
      </c>
      <c r="AA71" s="104">
        <v>6</v>
      </c>
      <c r="AB71" s="104">
        <v>36034915</v>
      </c>
      <c r="AC71" s="104" t="s">
        <v>483</v>
      </c>
      <c r="AD71" s="104" t="s">
        <v>1071</v>
      </c>
      <c r="AE71" s="104" t="s">
        <v>1071</v>
      </c>
      <c r="AF71" s="107" t="s">
        <v>1181</v>
      </c>
    </row>
    <row r="72" spans="1:32" ht="15.75" customHeight="1">
      <c r="A72" s="8" t="s">
        <v>920</v>
      </c>
      <c r="B72" s="8">
        <v>0.75</v>
      </c>
      <c r="C72" s="8">
        <v>0.66666666666666696</v>
      </c>
      <c r="D72" s="8">
        <v>0.2</v>
      </c>
      <c r="E72" s="8">
        <f t="shared" ref="E72:G72" si="67">MIN(B72,1-B72)</f>
        <v>0.25</v>
      </c>
      <c r="F72" s="8">
        <f t="shared" si="67"/>
        <v>0.33333333333333304</v>
      </c>
      <c r="G72" s="8">
        <f t="shared" si="67"/>
        <v>0.2</v>
      </c>
      <c r="H72" s="8" t="s">
        <v>35</v>
      </c>
      <c r="I72" s="8" t="s">
        <v>36</v>
      </c>
      <c r="J72" s="100" t="s">
        <v>922</v>
      </c>
      <c r="K72" s="100" t="s">
        <v>923</v>
      </c>
      <c r="L72" s="100" t="s">
        <v>467</v>
      </c>
      <c r="M72" s="100" t="s">
        <v>468</v>
      </c>
      <c r="N72" s="100" t="s">
        <v>469</v>
      </c>
      <c r="O72" s="100" t="s">
        <v>471</v>
      </c>
      <c r="P72" s="100" t="s">
        <v>472</v>
      </c>
      <c r="Q72" s="100" t="s">
        <v>473</v>
      </c>
      <c r="R72" s="100">
        <v>6</v>
      </c>
      <c r="S72" s="100">
        <v>36839547</v>
      </c>
      <c r="T72" s="100" t="s">
        <v>920</v>
      </c>
      <c r="U72" s="104" t="s">
        <v>1074</v>
      </c>
      <c r="V72" s="104" t="s">
        <v>920</v>
      </c>
      <c r="W72" s="104" t="s">
        <v>483</v>
      </c>
      <c r="X72" s="104" t="s">
        <v>493</v>
      </c>
      <c r="Y72" s="104" t="s">
        <v>1075</v>
      </c>
      <c r="Z72" s="104" t="s">
        <v>652</v>
      </c>
      <c r="AA72" s="104">
        <v>6</v>
      </c>
      <c r="AB72" s="104">
        <v>36768153</v>
      </c>
      <c r="AC72" s="104" t="s">
        <v>462</v>
      </c>
      <c r="AD72" s="104" t="s">
        <v>1077</v>
      </c>
      <c r="AE72" s="104" t="s">
        <v>1078</v>
      </c>
      <c r="AF72" s="107" t="s">
        <v>1181</v>
      </c>
    </row>
    <row r="73" spans="1:32" ht="15.75" customHeight="1">
      <c r="A73" s="8" t="s">
        <v>926</v>
      </c>
      <c r="B73" s="8">
        <v>0.25</v>
      </c>
      <c r="C73" s="8">
        <v>0</v>
      </c>
      <c r="D73" s="8">
        <v>0</v>
      </c>
      <c r="E73" s="8">
        <f t="shared" ref="E73:G73" si="68">MIN(B73,1-B73)</f>
        <v>0.25</v>
      </c>
      <c r="F73" s="8">
        <f t="shared" si="68"/>
        <v>0</v>
      </c>
      <c r="G73" s="8">
        <f t="shared" si="68"/>
        <v>0</v>
      </c>
      <c r="H73" s="8" t="s">
        <v>35</v>
      </c>
      <c r="I73" s="8" t="s">
        <v>36</v>
      </c>
      <c r="J73" s="100" t="s">
        <v>929</v>
      </c>
      <c r="K73" s="100" t="s">
        <v>930</v>
      </c>
      <c r="L73" s="100" t="s">
        <v>473</v>
      </c>
      <c r="M73" s="100" t="s">
        <v>468</v>
      </c>
      <c r="N73" s="100" t="s">
        <v>488</v>
      </c>
      <c r="O73" s="100" t="s">
        <v>471</v>
      </c>
      <c r="P73" s="100" t="s">
        <v>473</v>
      </c>
      <c r="Q73" s="100" t="s">
        <v>473</v>
      </c>
      <c r="R73" s="100">
        <v>6</v>
      </c>
      <c r="S73" s="100">
        <v>38310652</v>
      </c>
      <c r="T73" s="100" t="s">
        <v>926</v>
      </c>
      <c r="U73" s="104" t="s">
        <v>1082</v>
      </c>
      <c r="V73" s="104" t="s">
        <v>926</v>
      </c>
      <c r="W73" s="104" t="s">
        <v>483</v>
      </c>
      <c r="X73" s="104" t="s">
        <v>493</v>
      </c>
      <c r="Y73" s="104" t="s">
        <v>1083</v>
      </c>
      <c r="Z73" s="104" t="s">
        <v>652</v>
      </c>
      <c r="AA73" s="104">
        <v>6</v>
      </c>
      <c r="AB73" s="104">
        <v>38238124</v>
      </c>
      <c r="AC73" s="104" t="s">
        <v>483</v>
      </c>
      <c r="AD73" s="104" t="s">
        <v>1084</v>
      </c>
      <c r="AE73" s="104" t="s">
        <v>1084</v>
      </c>
      <c r="AF73" s="107" t="s">
        <v>1181</v>
      </c>
    </row>
    <row r="74" spans="1:32" ht="15.75" customHeight="1">
      <c r="A74" s="8" t="s">
        <v>934</v>
      </c>
      <c r="B74" s="8">
        <v>8.3333333333333301E-2</v>
      </c>
      <c r="C74" s="8">
        <v>0.16666666666666699</v>
      </c>
      <c r="D74" s="8">
        <v>0</v>
      </c>
      <c r="E74" s="8">
        <f t="shared" ref="E74:G74" si="69">MIN(B74,1-B74)</f>
        <v>8.3333333333333301E-2</v>
      </c>
      <c r="F74" s="8">
        <f t="shared" si="69"/>
        <v>0.16666666666666699</v>
      </c>
      <c r="G74" s="8">
        <f t="shared" si="69"/>
        <v>0</v>
      </c>
      <c r="H74" s="8" t="s">
        <v>35</v>
      </c>
      <c r="I74" s="8" t="s">
        <v>36</v>
      </c>
      <c r="J74" s="100" t="s">
        <v>935</v>
      </c>
      <c r="K74" s="100" t="s">
        <v>936</v>
      </c>
      <c r="L74" s="100" t="s">
        <v>473</v>
      </c>
      <c r="M74" s="100" t="s">
        <v>468</v>
      </c>
      <c r="N74" s="100" t="s">
        <v>488</v>
      </c>
      <c r="O74" s="100" t="s">
        <v>471</v>
      </c>
      <c r="P74" s="100" t="s">
        <v>473</v>
      </c>
      <c r="Q74" s="100" t="s">
        <v>473</v>
      </c>
      <c r="R74" s="100">
        <v>6</v>
      </c>
      <c r="S74" s="100">
        <v>36750972</v>
      </c>
      <c r="T74" s="100" t="s">
        <v>934</v>
      </c>
      <c r="U74" s="104" t="s">
        <v>1085</v>
      </c>
      <c r="V74" s="104" t="s">
        <v>934</v>
      </c>
      <c r="W74" s="104" t="s">
        <v>462</v>
      </c>
      <c r="X74" s="104" t="s">
        <v>461</v>
      </c>
      <c r="Y74" s="104" t="s">
        <v>1086</v>
      </c>
      <c r="Z74" s="104" t="s">
        <v>652</v>
      </c>
      <c r="AA74" s="104">
        <v>6</v>
      </c>
      <c r="AB74" s="104">
        <v>36679112</v>
      </c>
      <c r="AC74" s="104" t="s">
        <v>483</v>
      </c>
      <c r="AD74" s="104" t="s">
        <v>1087</v>
      </c>
      <c r="AE74" s="104" t="s">
        <v>1087</v>
      </c>
      <c r="AF74" s="104" t="s">
        <v>665</v>
      </c>
    </row>
    <row r="75" spans="1:32" ht="15.75" customHeight="1">
      <c r="A75" s="8" t="s">
        <v>939</v>
      </c>
      <c r="B75" s="8">
        <v>0.36111111111111099</v>
      </c>
      <c r="C75" s="8">
        <v>0.16666666666666699</v>
      </c>
      <c r="D75" s="8">
        <v>0</v>
      </c>
      <c r="E75" s="8">
        <f t="shared" ref="E75:G75" si="70">MIN(B75,1-B75)</f>
        <v>0.36111111111111099</v>
      </c>
      <c r="F75" s="8">
        <f t="shared" si="70"/>
        <v>0.16666666666666699</v>
      </c>
      <c r="G75" s="8">
        <f t="shared" si="70"/>
        <v>0</v>
      </c>
      <c r="H75" s="8" t="s">
        <v>35</v>
      </c>
      <c r="I75" s="8" t="s">
        <v>36</v>
      </c>
      <c r="J75" s="100" t="s">
        <v>943</v>
      </c>
      <c r="K75" s="100" t="s">
        <v>945</v>
      </c>
      <c r="L75" s="100" t="s">
        <v>467</v>
      </c>
      <c r="M75" s="100" t="s">
        <v>468</v>
      </c>
      <c r="N75" s="100" t="s">
        <v>469</v>
      </c>
      <c r="O75" s="100" t="s">
        <v>471</v>
      </c>
      <c r="P75" s="100" t="s">
        <v>472</v>
      </c>
      <c r="Q75" s="100" t="s">
        <v>473</v>
      </c>
      <c r="R75" s="100">
        <v>6</v>
      </c>
      <c r="S75" s="100">
        <v>40975597</v>
      </c>
      <c r="T75" s="100" t="s">
        <v>939</v>
      </c>
      <c r="U75" s="104" t="s">
        <v>1088</v>
      </c>
      <c r="V75" s="104" t="s">
        <v>939</v>
      </c>
      <c r="W75" s="104" t="s">
        <v>483</v>
      </c>
      <c r="X75" s="104" t="s">
        <v>493</v>
      </c>
      <c r="Y75" s="104" t="s">
        <v>1089</v>
      </c>
      <c r="Z75" s="104" t="s">
        <v>652</v>
      </c>
      <c r="AA75" s="104">
        <v>6</v>
      </c>
      <c r="AB75" s="104">
        <v>40904546</v>
      </c>
      <c r="AC75" s="104" t="s">
        <v>462</v>
      </c>
      <c r="AD75" s="104" t="s">
        <v>1090</v>
      </c>
      <c r="AE75" s="104" t="s">
        <v>1091</v>
      </c>
      <c r="AF75" s="104" t="s">
        <v>665</v>
      </c>
    </row>
    <row r="76" spans="1:32" ht="15.75" customHeight="1">
      <c r="A76" s="8" t="s">
        <v>994</v>
      </c>
      <c r="B76" s="8">
        <v>0.63888888888888895</v>
      </c>
      <c r="C76" s="8">
        <v>0.16666666666666699</v>
      </c>
      <c r="D76" s="8">
        <v>0</v>
      </c>
      <c r="E76" s="8">
        <f t="shared" ref="E76:G76" si="71">MIN(B76,1-B76)</f>
        <v>0.36111111111111105</v>
      </c>
      <c r="F76" s="8">
        <f t="shared" si="71"/>
        <v>0.16666666666666699</v>
      </c>
      <c r="G76" s="8">
        <f t="shared" si="71"/>
        <v>0</v>
      </c>
      <c r="H76" s="8" t="s">
        <v>35</v>
      </c>
      <c r="I76" s="8" t="s">
        <v>538</v>
      </c>
      <c r="J76" s="100" t="s">
        <v>996</v>
      </c>
      <c r="K76" s="100" t="s">
        <v>997</v>
      </c>
      <c r="L76" s="100" t="s">
        <v>542</v>
      </c>
      <c r="M76" s="100" t="s">
        <v>468</v>
      </c>
      <c r="N76" s="100" t="s">
        <v>488</v>
      </c>
      <c r="O76" s="100" t="s">
        <v>471</v>
      </c>
      <c r="P76" s="100" t="s">
        <v>542</v>
      </c>
      <c r="Q76" s="100" t="s">
        <v>542</v>
      </c>
      <c r="R76" s="100">
        <v>8</v>
      </c>
      <c r="S76" s="100">
        <v>60924889</v>
      </c>
      <c r="T76" s="100" t="s">
        <v>994</v>
      </c>
      <c r="U76" s="104" t="s">
        <v>1093</v>
      </c>
      <c r="V76" s="104" t="s">
        <v>994</v>
      </c>
      <c r="W76" s="104" t="s">
        <v>483</v>
      </c>
      <c r="X76" s="104" t="s">
        <v>567</v>
      </c>
      <c r="Y76" s="104" t="s">
        <v>1094</v>
      </c>
      <c r="Z76" s="104" t="s">
        <v>652</v>
      </c>
      <c r="AA76" s="104">
        <v>8</v>
      </c>
      <c r="AB76" s="104">
        <v>60857281</v>
      </c>
      <c r="AC76" s="104" t="s">
        <v>483</v>
      </c>
      <c r="AD76" s="104" t="s">
        <v>1095</v>
      </c>
      <c r="AE76" s="104" t="s">
        <v>1095</v>
      </c>
      <c r="AF76" s="107" t="s">
        <v>1181</v>
      </c>
    </row>
    <row r="77" spans="1:32" ht="15.75" customHeight="1">
      <c r="A77" s="8" t="s">
        <v>998</v>
      </c>
      <c r="B77" s="8">
        <v>0.47222222222222199</v>
      </c>
      <c r="C77" s="8">
        <v>0.5</v>
      </c>
      <c r="D77" s="8">
        <v>1</v>
      </c>
      <c r="E77" s="8">
        <f t="shared" ref="E77:G77" si="72">MIN(B77,1-B77)</f>
        <v>0.47222222222222199</v>
      </c>
      <c r="F77" s="8">
        <f t="shared" si="72"/>
        <v>0.5</v>
      </c>
      <c r="G77" s="8">
        <f t="shared" si="72"/>
        <v>0</v>
      </c>
      <c r="H77" s="8" t="s">
        <v>35</v>
      </c>
      <c r="I77" s="8" t="s">
        <v>36</v>
      </c>
      <c r="J77" s="100" t="s">
        <v>1000</v>
      </c>
      <c r="K77" s="100" t="s">
        <v>1001</v>
      </c>
      <c r="L77" s="100" t="s">
        <v>473</v>
      </c>
      <c r="M77" s="100" t="s">
        <v>468</v>
      </c>
      <c r="N77" s="100" t="s">
        <v>488</v>
      </c>
      <c r="O77" s="100" t="s">
        <v>471</v>
      </c>
      <c r="P77" s="100" t="s">
        <v>473</v>
      </c>
      <c r="Q77" s="100" t="s">
        <v>473</v>
      </c>
      <c r="R77" s="100">
        <v>25</v>
      </c>
      <c r="S77" s="100">
        <v>40646547</v>
      </c>
      <c r="T77" s="100" t="s">
        <v>998</v>
      </c>
      <c r="U77" s="104" t="s">
        <v>1099</v>
      </c>
      <c r="V77" s="104" t="s">
        <v>998</v>
      </c>
      <c r="W77" s="104" t="s">
        <v>462</v>
      </c>
      <c r="X77" s="104" t="s">
        <v>461</v>
      </c>
      <c r="Y77" s="104" t="s">
        <v>1100</v>
      </c>
      <c r="Z77" s="104" t="s">
        <v>652</v>
      </c>
      <c r="AA77" s="104">
        <v>25</v>
      </c>
      <c r="AB77" s="104">
        <v>40519001</v>
      </c>
      <c r="AC77" s="104" t="s">
        <v>483</v>
      </c>
      <c r="AD77" s="104" t="s">
        <v>1103</v>
      </c>
      <c r="AE77" s="104" t="s">
        <v>1103</v>
      </c>
      <c r="AF77" s="104" t="s">
        <v>665</v>
      </c>
    </row>
    <row r="78" spans="1:32" ht="15.75" customHeight="1">
      <c r="A78" s="8" t="s">
        <v>1002</v>
      </c>
      <c r="B78" s="8">
        <v>0.75</v>
      </c>
      <c r="C78" s="8">
        <v>0.58333333333333304</v>
      </c>
      <c r="D78" s="8">
        <v>1</v>
      </c>
      <c r="E78" s="8">
        <f t="shared" ref="E78:G78" si="73">MIN(B78,1-B78)</f>
        <v>0.25</v>
      </c>
      <c r="F78" s="8">
        <f t="shared" si="73"/>
        <v>0.41666666666666696</v>
      </c>
      <c r="G78" s="8">
        <f t="shared" si="73"/>
        <v>0</v>
      </c>
      <c r="H78" s="8" t="s">
        <v>35</v>
      </c>
      <c r="I78" s="8" t="s">
        <v>36</v>
      </c>
      <c r="J78" s="100" t="s">
        <v>1004</v>
      </c>
      <c r="K78" s="100" t="s">
        <v>1005</v>
      </c>
      <c r="L78" s="100" t="s">
        <v>467</v>
      </c>
      <c r="M78" s="100" t="s">
        <v>468</v>
      </c>
      <c r="N78" s="100" t="s">
        <v>469</v>
      </c>
      <c r="O78" s="100" t="s">
        <v>471</v>
      </c>
      <c r="P78" s="100" t="s">
        <v>473</v>
      </c>
      <c r="Q78" s="100" t="s">
        <v>473</v>
      </c>
      <c r="R78" s="100">
        <v>12</v>
      </c>
      <c r="S78" s="100">
        <v>15737178</v>
      </c>
      <c r="T78" s="100" t="s">
        <v>1002</v>
      </c>
      <c r="U78" s="104" t="s">
        <v>1106</v>
      </c>
      <c r="V78" s="104" t="s">
        <v>1002</v>
      </c>
      <c r="W78" s="104" t="s">
        <v>462</v>
      </c>
      <c r="X78" s="104" t="s">
        <v>461</v>
      </c>
      <c r="Y78" s="104" t="s">
        <v>1107</v>
      </c>
      <c r="Z78" s="104" t="s">
        <v>652</v>
      </c>
      <c r="AA78" s="104">
        <v>12</v>
      </c>
      <c r="AB78" s="104">
        <v>15687883</v>
      </c>
      <c r="AC78" s="104" t="s">
        <v>462</v>
      </c>
      <c r="AD78" s="104" t="s">
        <v>1108</v>
      </c>
      <c r="AE78" s="104" t="s">
        <v>1109</v>
      </c>
      <c r="AF78" s="104" t="s">
        <v>665</v>
      </c>
    </row>
    <row r="79" spans="1:32" ht="15.75" customHeight="1">
      <c r="A79" s="8" t="s">
        <v>1006</v>
      </c>
      <c r="B79" s="8">
        <v>0.91666666666666696</v>
      </c>
      <c r="C79" s="8">
        <v>0.66666666666666696</v>
      </c>
      <c r="D79" s="8">
        <v>1</v>
      </c>
      <c r="E79" s="8">
        <f t="shared" ref="E79:G79" si="74">MIN(B79,1-B79)</f>
        <v>8.3333333333333037E-2</v>
      </c>
      <c r="F79" s="8">
        <f t="shared" si="74"/>
        <v>0.33333333333333304</v>
      </c>
      <c r="G79" s="8">
        <f t="shared" si="74"/>
        <v>0</v>
      </c>
      <c r="H79" s="8" t="s">
        <v>35</v>
      </c>
      <c r="I79" s="8" t="s">
        <v>36</v>
      </c>
      <c r="J79" s="100" t="s">
        <v>1008</v>
      </c>
      <c r="K79" s="100" t="s">
        <v>1009</v>
      </c>
      <c r="L79" s="100" t="s">
        <v>467</v>
      </c>
      <c r="M79" s="100" t="s">
        <v>468</v>
      </c>
      <c r="N79" s="100" t="s">
        <v>469</v>
      </c>
      <c r="O79" s="100" t="s">
        <v>471</v>
      </c>
      <c r="P79" s="100" t="s">
        <v>472</v>
      </c>
      <c r="Q79" s="100" t="s">
        <v>473</v>
      </c>
      <c r="R79" s="100">
        <v>25</v>
      </c>
      <c r="S79" s="100">
        <v>26377075</v>
      </c>
      <c r="T79" s="100" t="s">
        <v>1006</v>
      </c>
      <c r="U79" s="104" t="s">
        <v>1111</v>
      </c>
      <c r="V79" s="104" t="s">
        <v>1006</v>
      </c>
      <c r="W79" s="104" t="s">
        <v>483</v>
      </c>
      <c r="X79" s="104" t="s">
        <v>493</v>
      </c>
      <c r="Y79" s="104" t="s">
        <v>1112</v>
      </c>
      <c r="Z79" s="104" t="s">
        <v>652</v>
      </c>
      <c r="AA79" s="104">
        <v>25</v>
      </c>
      <c r="AB79" s="104">
        <v>26277908</v>
      </c>
      <c r="AC79" s="104" t="s">
        <v>462</v>
      </c>
      <c r="AD79" s="104" t="s">
        <v>1113</v>
      </c>
      <c r="AE79" s="104" t="s">
        <v>1114</v>
      </c>
      <c r="AF79" s="104" t="s">
        <v>665</v>
      </c>
    </row>
    <row r="80" spans="1:32" ht="15.75" customHeight="1">
      <c r="A80" s="8" t="s">
        <v>1010</v>
      </c>
      <c r="B80" s="8">
        <v>0.5</v>
      </c>
      <c r="C80" s="8">
        <v>0.58333333333333304</v>
      </c>
      <c r="D80" s="8">
        <v>1</v>
      </c>
      <c r="E80" s="8">
        <f t="shared" ref="E80:G80" si="75">MIN(B80,1-B80)</f>
        <v>0.5</v>
      </c>
      <c r="F80" s="8">
        <f t="shared" si="75"/>
        <v>0.41666666666666696</v>
      </c>
      <c r="G80" s="8">
        <f t="shared" si="75"/>
        <v>0</v>
      </c>
      <c r="H80" s="8" t="s">
        <v>35</v>
      </c>
      <c r="I80" s="8" t="s">
        <v>538</v>
      </c>
      <c r="J80" s="100" t="s">
        <v>1012</v>
      </c>
      <c r="K80" s="100" t="s">
        <v>1013</v>
      </c>
      <c r="L80" s="100" t="s">
        <v>592</v>
      </c>
      <c r="M80" s="100" t="s">
        <v>468</v>
      </c>
      <c r="N80" s="100" t="s">
        <v>469</v>
      </c>
      <c r="O80" s="100" t="s">
        <v>471</v>
      </c>
      <c r="P80" s="100" t="s">
        <v>682</v>
      </c>
      <c r="Q80" s="100" t="s">
        <v>542</v>
      </c>
      <c r="R80" s="100">
        <v>20</v>
      </c>
      <c r="S80" s="100">
        <v>37681935</v>
      </c>
      <c r="T80" s="100" t="s">
        <v>1010</v>
      </c>
      <c r="U80" s="104" t="s">
        <v>1116</v>
      </c>
      <c r="V80" s="104" t="s">
        <v>1010</v>
      </c>
      <c r="W80" s="104" t="s">
        <v>483</v>
      </c>
      <c r="X80" s="104" t="s">
        <v>567</v>
      </c>
      <c r="Y80" s="104" t="s">
        <v>1118</v>
      </c>
      <c r="Z80" s="104" t="s">
        <v>652</v>
      </c>
      <c r="AA80" s="104">
        <v>20</v>
      </c>
      <c r="AB80" s="104">
        <v>37570240</v>
      </c>
      <c r="AC80" s="104" t="s">
        <v>462</v>
      </c>
      <c r="AD80" s="104" t="s">
        <v>1119</v>
      </c>
      <c r="AE80" s="104" t="s">
        <v>1120</v>
      </c>
      <c r="AF80" s="104" t="s">
        <v>665</v>
      </c>
    </row>
    <row r="81" spans="1:32" ht="15.75" customHeight="1">
      <c r="A81" s="8" t="s">
        <v>1017</v>
      </c>
      <c r="B81" s="8">
        <v>0.63888888888888895</v>
      </c>
      <c r="C81" s="8">
        <v>0.75</v>
      </c>
      <c r="D81" s="8">
        <v>0.15</v>
      </c>
      <c r="E81" s="8">
        <f t="shared" ref="E81:G81" si="76">MIN(B81,1-B81)</f>
        <v>0.36111111111111105</v>
      </c>
      <c r="F81" s="8">
        <f t="shared" si="76"/>
        <v>0.25</v>
      </c>
      <c r="G81" s="8">
        <f t="shared" si="76"/>
        <v>0.15</v>
      </c>
      <c r="H81" s="8" t="s">
        <v>35</v>
      </c>
      <c r="I81" s="8" t="s">
        <v>36</v>
      </c>
      <c r="J81" s="100" t="s">
        <v>1019</v>
      </c>
      <c r="K81" s="100" t="s">
        <v>1020</v>
      </c>
      <c r="L81" s="100" t="s">
        <v>473</v>
      </c>
      <c r="M81" s="100" t="s">
        <v>468</v>
      </c>
      <c r="N81" s="100" t="s">
        <v>488</v>
      </c>
      <c r="O81" s="100" t="s">
        <v>471</v>
      </c>
      <c r="P81" s="100" t="s">
        <v>473</v>
      </c>
      <c r="Q81" s="100" t="s">
        <v>473</v>
      </c>
      <c r="R81" s="100">
        <v>23</v>
      </c>
      <c r="S81" s="100">
        <v>31778945</v>
      </c>
      <c r="T81" s="100" t="s">
        <v>1017</v>
      </c>
      <c r="U81" s="104" t="s">
        <v>1121</v>
      </c>
      <c r="V81" s="104" t="s">
        <v>1017</v>
      </c>
      <c r="W81" s="104" t="s">
        <v>483</v>
      </c>
      <c r="X81" s="104" t="s">
        <v>493</v>
      </c>
      <c r="Y81" s="104" t="s">
        <v>1122</v>
      </c>
      <c r="Z81" s="104" t="s">
        <v>652</v>
      </c>
      <c r="AA81" s="104">
        <v>23</v>
      </c>
      <c r="AB81" s="104">
        <v>31731118</v>
      </c>
      <c r="AC81" s="104" t="s">
        <v>483</v>
      </c>
      <c r="AD81" s="104" t="s">
        <v>1123</v>
      </c>
      <c r="AE81" s="104" t="s">
        <v>1123</v>
      </c>
      <c r="AF81" s="107" t="s">
        <v>1181</v>
      </c>
    </row>
    <row r="82" spans="1:32" ht="15.75" customHeight="1">
      <c r="A82" s="8" t="s">
        <v>1021</v>
      </c>
      <c r="B82" s="8">
        <v>0.77777777777777801</v>
      </c>
      <c r="C82" s="8">
        <v>0.58333333333333304</v>
      </c>
      <c r="D82" s="8">
        <v>1</v>
      </c>
      <c r="E82" s="8">
        <f t="shared" ref="E82:G82" si="77">MIN(B82,1-B82)</f>
        <v>0.22222222222222199</v>
      </c>
      <c r="F82" s="8">
        <f t="shared" si="77"/>
        <v>0.41666666666666696</v>
      </c>
      <c r="G82" s="8">
        <f t="shared" si="77"/>
        <v>0</v>
      </c>
      <c r="H82" s="8" t="s">
        <v>35</v>
      </c>
      <c r="I82" s="8" t="s">
        <v>36</v>
      </c>
      <c r="J82" s="100" t="s">
        <v>1023</v>
      </c>
      <c r="K82" s="100" t="s">
        <v>1024</v>
      </c>
      <c r="L82" s="100" t="s">
        <v>467</v>
      </c>
      <c r="M82" s="100" t="s">
        <v>468</v>
      </c>
      <c r="N82" s="100" t="s">
        <v>469</v>
      </c>
      <c r="O82" s="100" t="s">
        <v>471</v>
      </c>
      <c r="P82" s="100" t="s">
        <v>472</v>
      </c>
      <c r="Q82" s="100" t="s">
        <v>473</v>
      </c>
      <c r="R82" s="100">
        <v>10</v>
      </c>
      <c r="S82" s="100">
        <v>63706057</v>
      </c>
      <c r="T82" s="100" t="s">
        <v>1021</v>
      </c>
      <c r="U82" s="104" t="s">
        <v>1125</v>
      </c>
      <c r="V82" s="104" t="s">
        <v>1021</v>
      </c>
      <c r="W82" s="104" t="s">
        <v>462</v>
      </c>
      <c r="X82" s="104" t="s">
        <v>461</v>
      </c>
      <c r="Y82" s="104" t="s">
        <v>1126</v>
      </c>
      <c r="Z82" s="104" t="s">
        <v>652</v>
      </c>
      <c r="AA82" s="104">
        <v>10</v>
      </c>
      <c r="AB82" s="104">
        <v>63659341</v>
      </c>
      <c r="AC82" s="104" t="s">
        <v>462</v>
      </c>
      <c r="AD82" s="104" t="s">
        <v>1127</v>
      </c>
      <c r="AE82" s="104" t="s">
        <v>1128</v>
      </c>
      <c r="AF82" s="104" t="s">
        <v>665</v>
      </c>
    </row>
    <row r="83" spans="1:32" ht="15.75" customHeight="1">
      <c r="A83" s="8" t="s">
        <v>1025</v>
      </c>
      <c r="B83" s="8">
        <v>0.41666666666666702</v>
      </c>
      <c r="C83" s="8">
        <v>0.66666666666666696</v>
      </c>
      <c r="D83" s="8">
        <v>1</v>
      </c>
      <c r="E83" s="8">
        <f t="shared" ref="E83:G83" si="78">MIN(B83,1-B83)</f>
        <v>0.41666666666666702</v>
      </c>
      <c r="F83" s="8">
        <f t="shared" si="78"/>
        <v>0.33333333333333304</v>
      </c>
      <c r="G83" s="8">
        <f t="shared" si="78"/>
        <v>0</v>
      </c>
      <c r="H83" s="8" t="s">
        <v>35</v>
      </c>
      <c r="I83" s="8" t="s">
        <v>538</v>
      </c>
      <c r="J83" s="100" t="s">
        <v>1027</v>
      </c>
      <c r="K83" s="100" t="s">
        <v>1028</v>
      </c>
      <c r="L83" s="100" t="s">
        <v>592</v>
      </c>
      <c r="M83" s="100" t="s">
        <v>468</v>
      </c>
      <c r="N83" s="100" t="s">
        <v>469</v>
      </c>
      <c r="O83" s="100" t="s">
        <v>471</v>
      </c>
      <c r="P83" s="100" t="s">
        <v>682</v>
      </c>
      <c r="Q83" s="100" t="s">
        <v>542</v>
      </c>
      <c r="R83" s="100">
        <v>9</v>
      </c>
      <c r="S83" s="100">
        <v>31387692</v>
      </c>
      <c r="T83" s="100" t="s">
        <v>1025</v>
      </c>
      <c r="U83" s="104" t="s">
        <v>1130</v>
      </c>
      <c r="V83" s="104" t="s">
        <v>1025</v>
      </c>
      <c r="W83" s="104" t="s">
        <v>462</v>
      </c>
      <c r="X83" s="104" t="s">
        <v>537</v>
      </c>
      <c r="Y83" s="104" t="s">
        <v>1131</v>
      </c>
      <c r="Z83" s="104" t="s">
        <v>652</v>
      </c>
      <c r="AA83" s="104">
        <v>9</v>
      </c>
      <c r="AB83" s="104">
        <v>31286828</v>
      </c>
      <c r="AC83" s="104" t="s">
        <v>462</v>
      </c>
      <c r="AD83" s="104" t="s">
        <v>1132</v>
      </c>
      <c r="AE83" s="104" t="s">
        <v>1133</v>
      </c>
      <c r="AF83" s="107" t="s">
        <v>1181</v>
      </c>
    </row>
    <row r="84" spans="1:32" ht="15.75" customHeight="1">
      <c r="A84" s="8" t="s">
        <v>1030</v>
      </c>
      <c r="B84" s="8">
        <v>2.7777777777777801E-2</v>
      </c>
      <c r="C84" s="8">
        <v>0.16666666666666699</v>
      </c>
      <c r="D84" s="8">
        <v>0</v>
      </c>
      <c r="E84" s="8">
        <f t="shared" ref="E84:G84" si="79">MIN(B84,1-B84)</f>
        <v>2.7777777777777801E-2</v>
      </c>
      <c r="F84" s="8">
        <f t="shared" si="79"/>
        <v>0.16666666666666699</v>
      </c>
      <c r="G84" s="8">
        <f t="shared" si="79"/>
        <v>0</v>
      </c>
      <c r="H84" s="8" t="s">
        <v>35</v>
      </c>
      <c r="I84" s="8" t="s">
        <v>36</v>
      </c>
      <c r="J84" s="100" t="s">
        <v>1032</v>
      </c>
      <c r="K84" s="100" t="s">
        <v>1033</v>
      </c>
      <c r="L84" s="100" t="s">
        <v>467</v>
      </c>
      <c r="M84" s="100" t="s">
        <v>468</v>
      </c>
      <c r="N84" s="100" t="s">
        <v>469</v>
      </c>
      <c r="O84" s="100" t="s">
        <v>471</v>
      </c>
      <c r="P84" s="100" t="s">
        <v>473</v>
      </c>
      <c r="Q84" s="100" t="s">
        <v>473</v>
      </c>
      <c r="R84" s="100">
        <v>3</v>
      </c>
      <c r="S84" s="100">
        <v>168623388</v>
      </c>
      <c r="T84" s="100" t="s">
        <v>1030</v>
      </c>
      <c r="U84" s="104" t="s">
        <v>1134</v>
      </c>
      <c r="V84" s="104" t="s">
        <v>1030</v>
      </c>
      <c r="W84" s="104" t="s">
        <v>462</v>
      </c>
      <c r="X84" s="104" t="s">
        <v>461</v>
      </c>
      <c r="Y84" s="104" t="s">
        <v>1135</v>
      </c>
      <c r="Z84" s="104" t="s">
        <v>652</v>
      </c>
      <c r="AA84" s="104">
        <v>3</v>
      </c>
      <c r="AB84" s="104">
        <v>168409560</v>
      </c>
      <c r="AC84" s="104" t="s">
        <v>462</v>
      </c>
      <c r="AD84" s="104" t="s">
        <v>1136</v>
      </c>
      <c r="AE84" s="104" t="s">
        <v>1137</v>
      </c>
      <c r="AF84" s="104" t="s">
        <v>665</v>
      </c>
    </row>
    <row r="85" spans="1:32" ht="15.75" customHeight="1">
      <c r="A85" s="8" t="s">
        <v>1034</v>
      </c>
      <c r="B85" s="8">
        <v>0.75</v>
      </c>
      <c r="C85" s="8">
        <v>8.3333333333333301E-2</v>
      </c>
      <c r="D85" s="8">
        <v>0</v>
      </c>
      <c r="E85" s="8">
        <f t="shared" ref="E85:G85" si="80">MIN(B85,1-B85)</f>
        <v>0.25</v>
      </c>
      <c r="F85" s="8">
        <f t="shared" si="80"/>
        <v>8.3333333333333301E-2</v>
      </c>
      <c r="G85" s="8">
        <f t="shared" si="80"/>
        <v>0</v>
      </c>
      <c r="H85" s="8" t="s">
        <v>35</v>
      </c>
      <c r="I85" s="8" t="s">
        <v>36</v>
      </c>
      <c r="J85" s="100" t="s">
        <v>1036</v>
      </c>
      <c r="K85" s="100" t="s">
        <v>1037</v>
      </c>
      <c r="L85" s="100" t="s">
        <v>473</v>
      </c>
      <c r="M85" s="100" t="s">
        <v>468</v>
      </c>
      <c r="N85" s="100" t="s">
        <v>488</v>
      </c>
      <c r="O85" s="100" t="s">
        <v>471</v>
      </c>
      <c r="P85" s="100" t="s">
        <v>473</v>
      </c>
      <c r="Q85" s="100" t="s">
        <v>473</v>
      </c>
      <c r="R85" s="100">
        <v>19</v>
      </c>
      <c r="S85" s="100">
        <v>39321899</v>
      </c>
      <c r="T85" s="100" t="s">
        <v>1034</v>
      </c>
      <c r="U85" s="104" t="s">
        <v>1139</v>
      </c>
      <c r="V85" s="104" t="s">
        <v>1034</v>
      </c>
      <c r="W85" s="104" t="s">
        <v>483</v>
      </c>
      <c r="X85" s="104" t="s">
        <v>493</v>
      </c>
      <c r="Y85" s="104" t="s">
        <v>1140</v>
      </c>
      <c r="Z85" s="104" t="s">
        <v>652</v>
      </c>
      <c r="AA85" s="104">
        <v>19</v>
      </c>
      <c r="AB85" s="104">
        <v>39335737</v>
      </c>
      <c r="AC85" s="104" t="s">
        <v>483</v>
      </c>
      <c r="AD85" s="104" t="s">
        <v>1141</v>
      </c>
      <c r="AE85" s="104" t="s">
        <v>1141</v>
      </c>
      <c r="AF85" s="107" t="s">
        <v>1181</v>
      </c>
    </row>
    <row r="86" spans="1:32" ht="15.75" customHeight="1">
      <c r="A86" s="8" t="s">
        <v>271</v>
      </c>
      <c r="B86" s="8">
        <v>0.91666666666666696</v>
      </c>
      <c r="C86" s="8">
        <v>0.75</v>
      </c>
      <c r="D86" s="8">
        <v>0</v>
      </c>
      <c r="E86" s="8">
        <f t="shared" ref="E86:G86" si="81">MIN(B86,1-B86)</f>
        <v>8.3333333333333037E-2</v>
      </c>
      <c r="F86" s="8">
        <f t="shared" si="81"/>
        <v>0.25</v>
      </c>
      <c r="G86" s="8">
        <f t="shared" si="81"/>
        <v>0</v>
      </c>
      <c r="H86" s="8" t="s">
        <v>35</v>
      </c>
      <c r="I86" s="8" t="s">
        <v>36</v>
      </c>
      <c r="J86" s="100" t="s">
        <v>1045</v>
      </c>
      <c r="K86" s="100" t="s">
        <v>1046</v>
      </c>
      <c r="L86" s="100" t="s">
        <v>473</v>
      </c>
      <c r="M86" s="100" t="s">
        <v>468</v>
      </c>
      <c r="N86" s="100" t="s">
        <v>488</v>
      </c>
      <c r="O86" s="100" t="s">
        <v>471</v>
      </c>
      <c r="P86" s="100" t="s">
        <v>473</v>
      </c>
      <c r="Q86" s="100" t="s">
        <v>473</v>
      </c>
      <c r="R86" s="100">
        <v>17</v>
      </c>
      <c r="S86" s="100">
        <v>20425356</v>
      </c>
      <c r="T86" s="100" t="s">
        <v>271</v>
      </c>
      <c r="U86" s="104" t="s">
        <v>1142</v>
      </c>
      <c r="V86" s="104" t="s">
        <v>271</v>
      </c>
      <c r="W86" s="104" t="s">
        <v>483</v>
      </c>
      <c r="X86" s="104" t="s">
        <v>493</v>
      </c>
      <c r="Y86" s="104" t="s">
        <v>1143</v>
      </c>
      <c r="Z86" s="104" t="s">
        <v>652</v>
      </c>
      <c r="AA86" s="104">
        <v>17</v>
      </c>
      <c r="AB86" s="104">
        <v>20428283</v>
      </c>
      <c r="AC86" s="104" t="s">
        <v>483</v>
      </c>
      <c r="AD86" s="104" t="s">
        <v>1144</v>
      </c>
      <c r="AE86" s="104" t="s">
        <v>1144</v>
      </c>
      <c r="AF86" s="107" t="s">
        <v>1181</v>
      </c>
    </row>
    <row r="87" spans="1:32" ht="15.75" customHeight="1">
      <c r="A87" s="8" t="s">
        <v>274</v>
      </c>
      <c r="B87" s="8">
        <v>0.77777777777777801</v>
      </c>
      <c r="C87" s="8">
        <v>0</v>
      </c>
      <c r="D87" s="8">
        <v>0.05</v>
      </c>
      <c r="E87" s="8">
        <f t="shared" ref="E87:G87" si="82">MIN(B87,1-B87)</f>
        <v>0.22222222222222199</v>
      </c>
      <c r="F87" s="8">
        <f t="shared" si="82"/>
        <v>0</v>
      </c>
      <c r="G87" s="8">
        <f t="shared" si="82"/>
        <v>0.05</v>
      </c>
      <c r="H87" s="8" t="s">
        <v>35</v>
      </c>
      <c r="I87" s="8" t="s">
        <v>36</v>
      </c>
      <c r="J87" s="100" t="s">
        <v>1048</v>
      </c>
      <c r="K87" s="100" t="s">
        <v>1049</v>
      </c>
      <c r="L87" s="100" t="s">
        <v>467</v>
      </c>
      <c r="M87" s="100" t="s">
        <v>468</v>
      </c>
      <c r="N87" s="100" t="s">
        <v>469</v>
      </c>
      <c r="O87" s="100" t="s">
        <v>471</v>
      </c>
      <c r="P87" s="100" t="s">
        <v>472</v>
      </c>
      <c r="Q87" s="100" t="s">
        <v>473</v>
      </c>
      <c r="R87" s="100">
        <v>16</v>
      </c>
      <c r="S87" s="100">
        <v>18368560</v>
      </c>
      <c r="T87" s="100" t="s">
        <v>274</v>
      </c>
      <c r="U87" s="104" t="s">
        <v>1145</v>
      </c>
      <c r="V87" s="104" t="s">
        <v>274</v>
      </c>
      <c r="W87" s="104" t="s">
        <v>462</v>
      </c>
      <c r="X87" s="104" t="s">
        <v>461</v>
      </c>
      <c r="Y87" s="104" t="s">
        <v>1146</v>
      </c>
      <c r="Z87" s="104" t="s">
        <v>652</v>
      </c>
      <c r="AA87" s="104">
        <v>16</v>
      </c>
      <c r="AB87" s="104">
        <v>18365229</v>
      </c>
      <c r="AC87" s="104" t="s">
        <v>462</v>
      </c>
      <c r="AD87" s="104" t="s">
        <v>1147</v>
      </c>
      <c r="AE87" s="104" t="s">
        <v>1148</v>
      </c>
      <c r="AF87" s="107" t="s">
        <v>1181</v>
      </c>
    </row>
    <row r="88" spans="1:32" ht="15.75" customHeight="1">
      <c r="A88" s="8" t="s">
        <v>279</v>
      </c>
      <c r="B88" s="8">
        <v>0.41666666666666702</v>
      </c>
      <c r="C88" s="8">
        <v>0.33333333333333298</v>
      </c>
      <c r="D88" s="8">
        <v>1</v>
      </c>
      <c r="E88" s="8">
        <f t="shared" ref="E88:G88" si="83">MIN(B88,1-B88)</f>
        <v>0.41666666666666702</v>
      </c>
      <c r="F88" s="8">
        <f t="shared" si="83"/>
        <v>0.33333333333333298</v>
      </c>
      <c r="G88" s="8">
        <f t="shared" si="83"/>
        <v>0</v>
      </c>
      <c r="H88" s="8" t="s">
        <v>35</v>
      </c>
      <c r="I88" s="8" t="s">
        <v>538</v>
      </c>
      <c r="J88" s="100" t="s">
        <v>1051</v>
      </c>
      <c r="K88" s="100" t="s">
        <v>1052</v>
      </c>
      <c r="L88" s="100" t="s">
        <v>592</v>
      </c>
      <c r="M88" s="100" t="s">
        <v>468</v>
      </c>
      <c r="N88" s="100" t="s">
        <v>469</v>
      </c>
      <c r="O88" s="100" t="s">
        <v>471</v>
      </c>
      <c r="P88" s="100" t="s">
        <v>682</v>
      </c>
      <c r="Q88" s="100" t="s">
        <v>542</v>
      </c>
      <c r="R88" s="100">
        <v>11</v>
      </c>
      <c r="S88" s="100">
        <v>13110133</v>
      </c>
      <c r="T88" s="100" t="s">
        <v>279</v>
      </c>
      <c r="U88" s="104" t="s">
        <v>1149</v>
      </c>
      <c r="V88" s="104" t="s">
        <v>279</v>
      </c>
      <c r="W88" s="104" t="s">
        <v>483</v>
      </c>
      <c r="X88" s="104" t="s">
        <v>567</v>
      </c>
      <c r="Y88" s="104" t="s">
        <v>1150</v>
      </c>
      <c r="Z88" s="104" t="s">
        <v>652</v>
      </c>
      <c r="AA88" s="104">
        <v>11</v>
      </c>
      <c r="AB88" s="104">
        <v>13079564</v>
      </c>
      <c r="AC88" s="104" t="s">
        <v>462</v>
      </c>
      <c r="AD88" s="104" t="s">
        <v>1151</v>
      </c>
      <c r="AE88" s="104" t="s">
        <v>1152</v>
      </c>
      <c r="AF88" s="104" t="s">
        <v>665</v>
      </c>
    </row>
    <row r="89" spans="1:32" ht="15.75" customHeight="1">
      <c r="A89" s="8" t="s">
        <v>1056</v>
      </c>
      <c r="B89" s="8">
        <v>0.77777777777777801</v>
      </c>
      <c r="C89" s="8">
        <v>0.58333333333333304</v>
      </c>
      <c r="D89" s="8">
        <v>0</v>
      </c>
      <c r="E89" s="8">
        <f t="shared" ref="E89:G89" si="84">MIN(B89,1-B89)</f>
        <v>0.22222222222222199</v>
      </c>
      <c r="F89" s="8">
        <f t="shared" si="84"/>
        <v>0.41666666666666696</v>
      </c>
      <c r="G89" s="8">
        <f t="shared" si="84"/>
        <v>0</v>
      </c>
      <c r="H89" s="8" t="s">
        <v>35</v>
      </c>
      <c r="I89" s="8" t="s">
        <v>36</v>
      </c>
      <c r="J89" s="100" t="s">
        <v>1055</v>
      </c>
      <c r="K89" s="100" t="s">
        <v>1057</v>
      </c>
      <c r="L89" s="100" t="s">
        <v>467</v>
      </c>
      <c r="M89" s="100" t="s">
        <v>468</v>
      </c>
      <c r="N89" s="100" t="s">
        <v>469</v>
      </c>
      <c r="O89" s="100" t="s">
        <v>471</v>
      </c>
      <c r="P89" s="100" t="s">
        <v>472</v>
      </c>
      <c r="Q89" s="100" t="s">
        <v>473</v>
      </c>
      <c r="R89" s="100">
        <v>5</v>
      </c>
      <c r="S89" s="100">
        <v>93372631</v>
      </c>
      <c r="T89" s="100" t="s">
        <v>1056</v>
      </c>
      <c r="U89" s="104" t="s">
        <v>1153</v>
      </c>
      <c r="V89" s="104" t="s">
        <v>1056</v>
      </c>
      <c r="W89" s="104" t="s">
        <v>483</v>
      </c>
      <c r="X89" s="104" t="s">
        <v>493</v>
      </c>
      <c r="Y89" s="104" t="s">
        <v>1154</v>
      </c>
      <c r="Z89" s="104" t="s">
        <v>652</v>
      </c>
      <c r="AA89" s="104">
        <v>5</v>
      </c>
      <c r="AB89" s="104">
        <v>93302390</v>
      </c>
      <c r="AC89" s="104" t="s">
        <v>462</v>
      </c>
      <c r="AD89" s="104" t="s">
        <v>1155</v>
      </c>
      <c r="AE89" s="104" t="s">
        <v>1156</v>
      </c>
      <c r="AF89" s="104" t="s">
        <v>665</v>
      </c>
    </row>
    <row r="90" spans="1:32" ht="15.75" customHeight="1">
      <c r="A90" s="8" t="s">
        <v>1059</v>
      </c>
      <c r="B90" s="8">
        <v>0.41666666666666702</v>
      </c>
      <c r="C90" s="8">
        <v>1</v>
      </c>
      <c r="D90" s="8">
        <v>1</v>
      </c>
      <c r="E90" s="8">
        <f t="shared" ref="E90:G90" si="85">MIN(B90,1-B90)</f>
        <v>0.41666666666666702</v>
      </c>
      <c r="F90" s="8">
        <f t="shared" si="85"/>
        <v>0</v>
      </c>
      <c r="G90" s="8">
        <f t="shared" si="85"/>
        <v>0</v>
      </c>
      <c r="H90" s="8" t="s">
        <v>35</v>
      </c>
      <c r="I90" s="8" t="s">
        <v>36</v>
      </c>
      <c r="J90" s="100" t="s">
        <v>1058</v>
      </c>
      <c r="K90" s="100" t="s">
        <v>1060</v>
      </c>
      <c r="L90" s="100" t="s">
        <v>467</v>
      </c>
      <c r="M90" s="100" t="s">
        <v>468</v>
      </c>
      <c r="N90" s="100" t="s">
        <v>469</v>
      </c>
      <c r="O90" s="100" t="s">
        <v>471</v>
      </c>
      <c r="P90" s="100" t="s">
        <v>472</v>
      </c>
      <c r="Q90" s="100" t="s">
        <v>473</v>
      </c>
      <c r="R90" s="100">
        <v>16</v>
      </c>
      <c r="S90" s="100">
        <v>31955661</v>
      </c>
      <c r="T90" s="100" t="s">
        <v>1059</v>
      </c>
      <c r="U90" s="104" t="s">
        <v>1157</v>
      </c>
      <c r="V90" s="104" t="s">
        <v>1059</v>
      </c>
      <c r="W90" s="104" t="s">
        <v>483</v>
      </c>
      <c r="X90" s="104" t="s">
        <v>493</v>
      </c>
      <c r="Y90" s="104" t="s">
        <v>1158</v>
      </c>
      <c r="Z90" s="104" t="s">
        <v>652</v>
      </c>
      <c r="AA90" s="104">
        <v>16</v>
      </c>
      <c r="AB90" s="104">
        <v>31957140</v>
      </c>
      <c r="AC90" s="104" t="s">
        <v>462</v>
      </c>
      <c r="AD90" s="104" t="s">
        <v>1159</v>
      </c>
      <c r="AE90" s="104" t="s">
        <v>1160</v>
      </c>
      <c r="AF90" s="104" t="s">
        <v>665</v>
      </c>
    </row>
    <row r="91" spans="1:32" ht="15.75" customHeight="1">
      <c r="A91" s="8" t="s">
        <v>1079</v>
      </c>
      <c r="B91" s="8">
        <v>5.5555555555555601E-2</v>
      </c>
      <c r="C91" s="8">
        <v>0.66666666666666696</v>
      </c>
      <c r="D91" s="8">
        <v>0</v>
      </c>
      <c r="E91" s="8">
        <f t="shared" ref="E91:G91" si="86">MIN(B91,1-B91)</f>
        <v>5.5555555555555601E-2</v>
      </c>
      <c r="F91" s="8">
        <f t="shared" si="86"/>
        <v>0.33333333333333304</v>
      </c>
      <c r="G91" s="8">
        <f t="shared" si="86"/>
        <v>0</v>
      </c>
      <c r="H91" s="8" t="s">
        <v>35</v>
      </c>
      <c r="I91" s="8" t="s">
        <v>36</v>
      </c>
      <c r="J91" s="100" t="s">
        <v>1076</v>
      </c>
      <c r="K91" s="100" t="s">
        <v>1080</v>
      </c>
      <c r="L91" s="100" t="s">
        <v>467</v>
      </c>
      <c r="M91" s="100" t="s">
        <v>468</v>
      </c>
      <c r="N91" s="100" t="s">
        <v>469</v>
      </c>
      <c r="O91" s="100" t="s">
        <v>471</v>
      </c>
      <c r="P91" s="100" t="s">
        <v>472</v>
      </c>
      <c r="Q91" s="100" t="s">
        <v>473</v>
      </c>
      <c r="R91" s="100">
        <v>19</v>
      </c>
      <c r="S91" s="100">
        <v>52141808</v>
      </c>
      <c r="T91" s="100" t="s">
        <v>1079</v>
      </c>
      <c r="U91" s="104" t="s">
        <v>1161</v>
      </c>
      <c r="V91" s="104" t="s">
        <v>1079</v>
      </c>
      <c r="W91" s="104" t="s">
        <v>462</v>
      </c>
      <c r="X91" s="104" t="s">
        <v>461</v>
      </c>
      <c r="Y91" s="104" t="s">
        <v>1162</v>
      </c>
      <c r="Z91" s="104" t="s">
        <v>652</v>
      </c>
      <c r="AA91" s="104">
        <v>19</v>
      </c>
      <c r="AB91" s="104">
        <v>52157299</v>
      </c>
      <c r="AC91" s="104" t="s">
        <v>462</v>
      </c>
      <c r="AD91" s="104" t="s">
        <v>1163</v>
      </c>
      <c r="AE91" s="104" t="s">
        <v>1164</v>
      </c>
      <c r="AF91" s="107" t="s">
        <v>1181</v>
      </c>
    </row>
    <row r="92" spans="1:32" ht="15.75" customHeight="1">
      <c r="A92" s="8" t="s">
        <v>1097</v>
      </c>
      <c r="B92" s="8">
        <v>0.38888888888888901</v>
      </c>
      <c r="C92" s="8">
        <v>0.5</v>
      </c>
      <c r="D92" s="8">
        <v>1</v>
      </c>
      <c r="E92" s="8">
        <f t="shared" ref="E92:G92" si="87">MIN(B92,1-B92)</f>
        <v>0.38888888888888901</v>
      </c>
      <c r="F92" s="8">
        <f t="shared" si="87"/>
        <v>0.5</v>
      </c>
      <c r="G92" s="8">
        <f t="shared" si="87"/>
        <v>0</v>
      </c>
      <c r="H92" s="8" t="s">
        <v>35</v>
      </c>
      <c r="I92" s="8" t="s">
        <v>538</v>
      </c>
      <c r="J92" s="100" t="s">
        <v>1096</v>
      </c>
      <c r="K92" s="100" t="s">
        <v>1098</v>
      </c>
      <c r="L92" s="100" t="s">
        <v>542</v>
      </c>
      <c r="M92" s="100" t="s">
        <v>468</v>
      </c>
      <c r="N92" s="100" t="s">
        <v>488</v>
      </c>
      <c r="O92" s="100" t="s">
        <v>471</v>
      </c>
      <c r="P92" s="100" t="s">
        <v>542</v>
      </c>
      <c r="Q92" s="100" t="s">
        <v>542</v>
      </c>
      <c r="R92" s="100">
        <v>6</v>
      </c>
      <c r="S92" s="100">
        <v>97095576</v>
      </c>
      <c r="T92" s="100" t="s">
        <v>1097</v>
      </c>
      <c r="U92" s="104" t="s">
        <v>1165</v>
      </c>
      <c r="V92" s="104" t="s">
        <v>1097</v>
      </c>
      <c r="W92" s="104" t="s">
        <v>462</v>
      </c>
      <c r="X92" s="104" t="s">
        <v>537</v>
      </c>
      <c r="Y92" s="104" t="s">
        <v>1166</v>
      </c>
      <c r="Z92" s="104" t="s">
        <v>652</v>
      </c>
      <c r="AA92" s="104">
        <v>6</v>
      </c>
      <c r="AB92" s="104">
        <v>96994942</v>
      </c>
      <c r="AC92" s="104" t="s">
        <v>483</v>
      </c>
      <c r="AD92" s="104" t="s">
        <v>1167</v>
      </c>
      <c r="AE92" s="104" t="s">
        <v>1167</v>
      </c>
      <c r="AF92" s="104" t="s">
        <v>665</v>
      </c>
    </row>
    <row r="93" spans="1:32" ht="15.75" customHeight="1">
      <c r="A93" s="8" t="s">
        <v>1104</v>
      </c>
      <c r="B93" s="8">
        <v>0.33333333333333298</v>
      </c>
      <c r="C93" s="8">
        <v>0.58333333333333304</v>
      </c>
      <c r="D93" s="8">
        <v>0</v>
      </c>
      <c r="E93" s="8">
        <f t="shared" ref="E93:G93" si="88">MIN(B93,1-B93)</f>
        <v>0.33333333333333298</v>
      </c>
      <c r="F93" s="8">
        <f t="shared" si="88"/>
        <v>0.41666666666666696</v>
      </c>
      <c r="G93" s="8">
        <f t="shared" si="88"/>
        <v>0</v>
      </c>
      <c r="H93" s="8" t="s">
        <v>35</v>
      </c>
      <c r="I93" s="8" t="s">
        <v>538</v>
      </c>
      <c r="J93" s="100" t="s">
        <v>1102</v>
      </c>
      <c r="K93" s="100" t="s">
        <v>1105</v>
      </c>
      <c r="L93" s="100" t="s">
        <v>592</v>
      </c>
      <c r="M93" s="100" t="s">
        <v>468</v>
      </c>
      <c r="N93" s="100" t="s">
        <v>469</v>
      </c>
      <c r="O93" s="100" t="s">
        <v>471</v>
      </c>
      <c r="P93" s="100" t="s">
        <v>682</v>
      </c>
      <c r="Q93" s="100" t="s">
        <v>542</v>
      </c>
      <c r="R93" s="100">
        <v>6</v>
      </c>
      <c r="S93" s="100">
        <v>43309694</v>
      </c>
      <c r="T93" s="100" t="s">
        <v>1104</v>
      </c>
      <c r="U93" s="104" t="s">
        <v>1168</v>
      </c>
      <c r="V93" s="104" t="s">
        <v>1104</v>
      </c>
      <c r="W93" s="104" t="s">
        <v>483</v>
      </c>
      <c r="X93" s="104" t="s">
        <v>567</v>
      </c>
      <c r="Y93" s="104" t="s">
        <v>1169</v>
      </c>
      <c r="Z93" s="104" t="s">
        <v>652</v>
      </c>
      <c r="AA93" s="104">
        <v>6</v>
      </c>
      <c r="AB93" s="104">
        <v>43243265</v>
      </c>
      <c r="AC93" s="104" t="s">
        <v>462</v>
      </c>
      <c r="AD93" s="104" t="s">
        <v>1170</v>
      </c>
      <c r="AE93" s="104" t="s">
        <v>1171</v>
      </c>
      <c r="AF93" s="104" t="s">
        <v>665</v>
      </c>
    </row>
    <row r="94" spans="1:32" ht="15.75" customHeight="1">
      <c r="A94" s="38"/>
      <c r="B94" s="38"/>
      <c r="C94" s="38"/>
      <c r="D94" s="108" t="s">
        <v>1192</v>
      </c>
      <c r="E94" s="97">
        <f t="shared" ref="E94:G94" si="89">AVERAGE(E5:E93)</f>
        <v>0.22756480869501364</v>
      </c>
      <c r="F94" s="97">
        <f t="shared" si="89"/>
        <v>0.22471910112359567</v>
      </c>
      <c r="G94" s="97">
        <f t="shared" si="89"/>
        <v>3.1023720349563039E-2</v>
      </c>
      <c r="H94" s="38"/>
      <c r="I94" s="38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</row>
  </sheetData>
  <mergeCells count="2">
    <mergeCell ref="J3:T3"/>
    <mergeCell ref="U3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ST1</vt:lpstr>
      <vt:lpstr>ST2</vt:lpstr>
      <vt:lpstr>ST3</vt:lpstr>
      <vt:lpstr>ST4</vt:lpstr>
      <vt:lpstr>ST5</vt:lpstr>
      <vt:lpstr>ST6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Yakov</cp:lastModifiedBy>
  <dcterms:created xsi:type="dcterms:W3CDTF">2018-12-04T08:05:15Z</dcterms:created>
  <dcterms:modified xsi:type="dcterms:W3CDTF">2018-12-04T15:36:07Z</dcterms:modified>
</cp:coreProperties>
</file>