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ic.morel-jean\OneDrive - GrupoAntolin\Desktop\CédricJOUFFROY\"/>
    </mc:Choice>
  </mc:AlternateContent>
  <bookViews>
    <workbookView xWindow="0" yWindow="495" windowWidth="28800" windowHeight="1644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30" i="2" l="1"/>
  <c r="C31" i="2"/>
  <c r="C32" i="2"/>
  <c r="C33" i="2"/>
  <c r="C34" i="2"/>
  <c r="C17" i="2"/>
  <c r="C19" i="2"/>
  <c r="C20" i="2"/>
  <c r="C21" i="2"/>
  <c r="C22" i="2"/>
  <c r="C23" i="2"/>
  <c r="C24" i="2"/>
  <c r="C25" i="2"/>
  <c r="C26" i="2"/>
  <c r="C27" i="2"/>
  <c r="C28" i="2"/>
  <c r="C29" i="2"/>
  <c r="C18" i="2"/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<sst xmlns="http://schemas.openxmlformats.org/spreadsheetml/2006/main" count="33" uniqueCount="31">
  <si>
    <t>A</t>
  </si>
  <si>
    <t>%</t>
  </si>
  <si>
    <t>+1</t>
  </si>
  <si>
    <t>+2</t>
  </si>
  <si>
    <t>+3</t>
  </si>
  <si>
    <t>+4</t>
  </si>
  <si>
    <t>+5</t>
  </si>
  <si>
    <t>+10</t>
  </si>
  <si>
    <t>-1</t>
  </si>
  <si>
    <t>-2</t>
  </si>
  <si>
    <t>-3</t>
  </si>
  <si>
    <t>-4</t>
  </si>
  <si>
    <t>-5</t>
  </si>
  <si>
    <t>-10</t>
  </si>
  <si>
    <t>+15</t>
  </si>
  <si>
    <t>-16</t>
  </si>
  <si>
    <t>-32</t>
  </si>
  <si>
    <t>-48</t>
  </si>
  <si>
    <t>-64</t>
  </si>
  <si>
    <t>-80</t>
  </si>
  <si>
    <t>-15</t>
  </si>
  <si>
    <t>-30</t>
  </si>
  <si>
    <t>-45</t>
  </si>
  <si>
    <t>-60</t>
  </si>
  <si>
    <t>-75</t>
  </si>
  <si>
    <t>-6</t>
  </si>
  <si>
    <t>-7</t>
  </si>
  <si>
    <t>-8</t>
  </si>
  <si>
    <t>-9</t>
  </si>
  <si>
    <t>Puissance (en W)
I mesuré x U =217v</t>
  </si>
  <si>
    <t>Puissance
Théorique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</si>
</sst>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F47-9BC3-825F937A56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9-4F47-9BC3-825F937A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88768"/>
        <c:axId val="100298752"/>
      </c:lineChart>
      <c:catAx>
        <c:axId val="10028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98752"/>
        <c:crosses val="autoZero"/>
        <c:auto val="1"/>
        <c:lblAlgn val="ctr"/>
        <c:lblOffset val="100"/>
        <c:noMultiLvlLbl val="0"/>
      </c:catAx>
      <c:valAx>
        <c:axId val="1002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/>
              <a:t>Courbe de puissance variateur chauffe eau</a:t>
            </a:r>
          </a:p>
        </c:rich>
      </c:tx>
      <c:layout>
        <c:manualLayout>
          <c:xMode val="edge"/>
          <c:yMode val="edge"/>
          <c:x val="0.3221247084255097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031922599096815E-2"/>
          <c:y val="4.8228252138449897E-3"/>
          <c:w val="0.96353668149404492"/>
          <c:h val="0.88978307761170627"/>
        </c:manualLayout>
      </c:layout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Puissance (en W)
I mesuré x U =217v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31551235004443429"/>
                  <c:y val="0.524179462888479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fr-FR"/>
                </a:p>
              </c:txPr>
            </c:trendlineLbl>
          </c:trendline>
          <c:val>
            <c:numRef>
              <c:f>Feuil1!$C$2:$C$118</c:f>
              <c:numCache>
                <c:formatCode>General</c:formatCode>
                <c:ptCount val="117"/>
                <c:pt idx="0">
                  <c:v>0</c:v>
                </c:pt>
                <c:pt idx="1">
                  <c:v>17.36</c:v>
                </c:pt>
                <c:pt idx="2">
                  <c:v>23.87</c:v>
                </c:pt>
                <c:pt idx="3">
                  <c:v>28.21</c:v>
                </c:pt>
                <c:pt idx="4">
                  <c:v>36.89</c:v>
                </c:pt>
                <c:pt idx="5">
                  <c:v>43.400000000000006</c:v>
                </c:pt>
                <c:pt idx="6">
                  <c:v>54.25</c:v>
                </c:pt>
                <c:pt idx="7">
                  <c:v>60.760000000000005</c:v>
                </c:pt>
                <c:pt idx="8">
                  <c:v>65.099999999999994</c:v>
                </c:pt>
                <c:pt idx="9">
                  <c:v>78.11999999999999</c:v>
                </c:pt>
                <c:pt idx="10">
                  <c:v>86.800000000000011</c:v>
                </c:pt>
                <c:pt idx="11">
                  <c:v>99.820000000000007</c:v>
                </c:pt>
                <c:pt idx="12">
                  <c:v>106.33</c:v>
                </c:pt>
                <c:pt idx="13">
                  <c:v>123.68999999999998</c:v>
                </c:pt>
                <c:pt idx="14">
                  <c:v>132.37</c:v>
                </c:pt>
                <c:pt idx="15">
                  <c:v>141.05000000000001</c:v>
                </c:pt>
                <c:pt idx="16">
                  <c:v>160.57999999999998</c:v>
                </c:pt>
                <c:pt idx="17">
                  <c:v>171.43</c:v>
                </c:pt>
                <c:pt idx="18">
                  <c:v>193.13</c:v>
                </c:pt>
                <c:pt idx="19">
                  <c:v>203.98</c:v>
                </c:pt>
                <c:pt idx="20">
                  <c:v>225.68</c:v>
                </c:pt>
                <c:pt idx="21">
                  <c:v>234.36</c:v>
                </c:pt>
                <c:pt idx="22">
                  <c:v>247.37999999999997</c:v>
                </c:pt>
                <c:pt idx="23">
                  <c:v>269.08</c:v>
                </c:pt>
                <c:pt idx="24">
                  <c:v>279.93</c:v>
                </c:pt>
                <c:pt idx="25">
                  <c:v>308.14</c:v>
                </c:pt>
                <c:pt idx="26">
                  <c:v>321.15999999999997</c:v>
                </c:pt>
                <c:pt idx="27">
                  <c:v>347.20000000000005</c:v>
                </c:pt>
                <c:pt idx="28">
                  <c:v>358.04999999999995</c:v>
                </c:pt>
                <c:pt idx="29">
                  <c:v>379.75</c:v>
                </c:pt>
                <c:pt idx="30">
                  <c:v>407.96</c:v>
                </c:pt>
                <c:pt idx="31">
                  <c:v>423.15</c:v>
                </c:pt>
                <c:pt idx="32">
                  <c:v>447.02000000000004</c:v>
                </c:pt>
                <c:pt idx="33">
                  <c:v>460.04</c:v>
                </c:pt>
                <c:pt idx="34">
                  <c:v>490.41999999999996</c:v>
                </c:pt>
                <c:pt idx="35">
                  <c:v>512.12</c:v>
                </c:pt>
                <c:pt idx="36">
                  <c:v>525.14</c:v>
                </c:pt>
                <c:pt idx="37">
                  <c:v>559.86</c:v>
                </c:pt>
                <c:pt idx="38">
                  <c:v>577.22</c:v>
                </c:pt>
                <c:pt idx="39">
                  <c:v>598.91999999999996</c:v>
                </c:pt>
                <c:pt idx="40">
                  <c:v>611.93999999999994</c:v>
                </c:pt>
                <c:pt idx="41">
                  <c:v>640.15000000000009</c:v>
                </c:pt>
                <c:pt idx="42">
                  <c:v>653.16999999999996</c:v>
                </c:pt>
                <c:pt idx="43">
                  <c:v>664.02</c:v>
                </c:pt>
                <c:pt idx="44">
                  <c:v>683.55</c:v>
                </c:pt>
                <c:pt idx="45">
                  <c:v>694.40000000000009</c:v>
                </c:pt>
                <c:pt idx="46">
                  <c:v>720.43999999999994</c:v>
                </c:pt>
                <c:pt idx="47">
                  <c:v>739.97</c:v>
                </c:pt>
                <c:pt idx="48">
                  <c:v>759.5</c:v>
                </c:pt>
                <c:pt idx="49">
                  <c:v>781.2</c:v>
                </c:pt>
                <c:pt idx="50">
                  <c:v>796.39</c:v>
                </c:pt>
                <c:pt idx="51">
                  <c:v>818.09</c:v>
                </c:pt>
                <c:pt idx="52">
                  <c:v>828.93999999999994</c:v>
                </c:pt>
                <c:pt idx="53">
                  <c:v>868</c:v>
                </c:pt>
                <c:pt idx="54">
                  <c:v>878.84999999999991</c:v>
                </c:pt>
                <c:pt idx="55">
                  <c:v>900.55000000000007</c:v>
                </c:pt>
                <c:pt idx="56">
                  <c:v>913.56999999999994</c:v>
                </c:pt>
                <c:pt idx="57">
                  <c:v>933.09999999999991</c:v>
                </c:pt>
                <c:pt idx="58">
                  <c:v>954.80000000000007</c:v>
                </c:pt>
                <c:pt idx="59">
                  <c:v>976.5</c:v>
                </c:pt>
                <c:pt idx="60">
                  <c:v>998.19999999999993</c:v>
                </c:pt>
                <c:pt idx="61">
                  <c:v>1019.9000000000001</c:v>
                </c:pt>
                <c:pt idx="62">
                  <c:v>1041.5999999999999</c:v>
                </c:pt>
                <c:pt idx="63">
                  <c:v>1052.4499999999998</c:v>
                </c:pt>
                <c:pt idx="64">
                  <c:v>1063.3000000000002</c:v>
                </c:pt>
                <c:pt idx="65">
                  <c:v>1085</c:v>
                </c:pt>
                <c:pt idx="66">
                  <c:v>1093.68</c:v>
                </c:pt>
                <c:pt idx="67">
                  <c:v>1111.04</c:v>
                </c:pt>
                <c:pt idx="68">
                  <c:v>1128.4000000000001</c:v>
                </c:pt>
                <c:pt idx="69">
                  <c:v>1139.25</c:v>
                </c:pt>
                <c:pt idx="70">
                  <c:v>1167.46</c:v>
                </c:pt>
                <c:pt idx="71">
                  <c:v>1176.1399999999999</c:v>
                </c:pt>
                <c:pt idx="72">
                  <c:v>1202.18</c:v>
                </c:pt>
                <c:pt idx="73">
                  <c:v>1215.1999999999998</c:v>
                </c:pt>
                <c:pt idx="74">
                  <c:v>1226.0500000000002</c:v>
                </c:pt>
                <c:pt idx="75">
                  <c:v>1245.5800000000002</c:v>
                </c:pt>
                <c:pt idx="76">
                  <c:v>1258.5999999999999</c:v>
                </c:pt>
                <c:pt idx="77">
                  <c:v>1262.94</c:v>
                </c:pt>
                <c:pt idx="78">
                  <c:v>1275.96</c:v>
                </c:pt>
                <c:pt idx="79">
                  <c:v>1288.98</c:v>
                </c:pt>
                <c:pt idx="80">
                  <c:v>1302</c:v>
                </c:pt>
                <c:pt idx="81">
                  <c:v>1312.85</c:v>
                </c:pt>
                <c:pt idx="82">
                  <c:v>1334.5500000000002</c:v>
                </c:pt>
                <c:pt idx="83">
                  <c:v>1345.4</c:v>
                </c:pt>
                <c:pt idx="84">
                  <c:v>1360.59</c:v>
                </c:pt>
                <c:pt idx="85">
                  <c:v>1360.59</c:v>
                </c:pt>
                <c:pt idx="86">
                  <c:v>1371.44</c:v>
                </c:pt>
                <c:pt idx="87">
                  <c:v>1384.46</c:v>
                </c:pt>
                <c:pt idx="88">
                  <c:v>1393.1399999999999</c:v>
                </c:pt>
                <c:pt idx="89">
                  <c:v>1406.16</c:v>
                </c:pt>
                <c:pt idx="90">
                  <c:v>1408.3300000000002</c:v>
                </c:pt>
                <c:pt idx="91">
                  <c:v>1414.84</c:v>
                </c:pt>
                <c:pt idx="92">
                  <c:v>1417.01</c:v>
                </c:pt>
                <c:pt idx="93">
                  <c:v>1419.18</c:v>
                </c:pt>
                <c:pt idx="94">
                  <c:v>1427.8600000000001</c:v>
                </c:pt>
                <c:pt idx="95">
                  <c:v>1432.1999999999998</c:v>
                </c:pt>
                <c:pt idx="96">
                  <c:v>1436.54</c:v>
                </c:pt>
                <c:pt idx="97">
                  <c:v>1440.8799999999999</c:v>
                </c:pt>
                <c:pt idx="98">
                  <c:v>1475.6</c:v>
                </c:pt>
                <c:pt idx="99">
                  <c:v>1482.1100000000001</c:v>
                </c:pt>
                <c:pt idx="100">
                  <c:v>1475.6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C-2546-BC9D-29DBB2253EB4}"/>
            </c:ext>
          </c:extLst>
        </c:ser>
        <c:ser>
          <c:idx val="2"/>
          <c:order val="1"/>
          <c:tx>
            <c:strRef>
              <c:f>Feuil1!$D$1</c:f>
              <c:strCache>
                <c:ptCount val="1"/>
                <c:pt idx="0">
                  <c:v>Puissance
Théorique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Feuil1!$D$2:$D$102</c:f>
              <c:numCache>
                <c:formatCode>0.00</c:formatCode>
                <c:ptCount val="101"/>
                <c:pt idx="0">
                  <c:v>0</c:v>
                </c:pt>
                <c:pt idx="1">
                  <c:v>14.75</c:v>
                </c:pt>
                <c:pt idx="2">
                  <c:v>29.5</c:v>
                </c:pt>
                <c:pt idx="3">
                  <c:v>44.25</c:v>
                </c:pt>
                <c:pt idx="4">
                  <c:v>59</c:v>
                </c:pt>
                <c:pt idx="5">
                  <c:v>73.75</c:v>
                </c:pt>
                <c:pt idx="6">
                  <c:v>88.5</c:v>
                </c:pt>
                <c:pt idx="7">
                  <c:v>103.25</c:v>
                </c:pt>
                <c:pt idx="8">
                  <c:v>118</c:v>
                </c:pt>
                <c:pt idx="9">
                  <c:v>132.75</c:v>
                </c:pt>
                <c:pt idx="10">
                  <c:v>147.5</c:v>
                </c:pt>
                <c:pt idx="11">
                  <c:v>162.25</c:v>
                </c:pt>
                <c:pt idx="12">
                  <c:v>177</c:v>
                </c:pt>
                <c:pt idx="13">
                  <c:v>191.75</c:v>
                </c:pt>
                <c:pt idx="14">
                  <c:v>206.5</c:v>
                </c:pt>
                <c:pt idx="15">
                  <c:v>221.25</c:v>
                </c:pt>
                <c:pt idx="16">
                  <c:v>236</c:v>
                </c:pt>
                <c:pt idx="17">
                  <c:v>250.75</c:v>
                </c:pt>
                <c:pt idx="18">
                  <c:v>265.5</c:v>
                </c:pt>
                <c:pt idx="19">
                  <c:v>280.25</c:v>
                </c:pt>
                <c:pt idx="20">
                  <c:v>295</c:v>
                </c:pt>
                <c:pt idx="21">
                  <c:v>309.75</c:v>
                </c:pt>
                <c:pt idx="22">
                  <c:v>324.5</c:v>
                </c:pt>
                <c:pt idx="23">
                  <c:v>339.25</c:v>
                </c:pt>
                <c:pt idx="24">
                  <c:v>354</c:v>
                </c:pt>
                <c:pt idx="25">
                  <c:v>368.75</c:v>
                </c:pt>
                <c:pt idx="26">
                  <c:v>383.5</c:v>
                </c:pt>
                <c:pt idx="27">
                  <c:v>398.25</c:v>
                </c:pt>
                <c:pt idx="28">
                  <c:v>413</c:v>
                </c:pt>
                <c:pt idx="29">
                  <c:v>427.75</c:v>
                </c:pt>
                <c:pt idx="30">
                  <c:v>442.5</c:v>
                </c:pt>
                <c:pt idx="31">
                  <c:v>457.25</c:v>
                </c:pt>
                <c:pt idx="32">
                  <c:v>472</c:v>
                </c:pt>
                <c:pt idx="33">
                  <c:v>486.75</c:v>
                </c:pt>
                <c:pt idx="34">
                  <c:v>501.5</c:v>
                </c:pt>
                <c:pt idx="35">
                  <c:v>516.25</c:v>
                </c:pt>
                <c:pt idx="36">
                  <c:v>531</c:v>
                </c:pt>
                <c:pt idx="37">
                  <c:v>545.75</c:v>
                </c:pt>
                <c:pt idx="38">
                  <c:v>560.5</c:v>
                </c:pt>
                <c:pt idx="39">
                  <c:v>575.25</c:v>
                </c:pt>
                <c:pt idx="40">
                  <c:v>590</c:v>
                </c:pt>
                <c:pt idx="41">
                  <c:v>604.75</c:v>
                </c:pt>
                <c:pt idx="42">
                  <c:v>619.5</c:v>
                </c:pt>
                <c:pt idx="43">
                  <c:v>634.25</c:v>
                </c:pt>
                <c:pt idx="44">
                  <c:v>649</c:v>
                </c:pt>
                <c:pt idx="45">
                  <c:v>663.75</c:v>
                </c:pt>
                <c:pt idx="46">
                  <c:v>678.5</c:v>
                </c:pt>
                <c:pt idx="47">
                  <c:v>693.25</c:v>
                </c:pt>
                <c:pt idx="48">
                  <c:v>708</c:v>
                </c:pt>
                <c:pt idx="49">
                  <c:v>722.75</c:v>
                </c:pt>
                <c:pt idx="50">
                  <c:v>737.5</c:v>
                </c:pt>
                <c:pt idx="51">
                  <c:v>752.25</c:v>
                </c:pt>
                <c:pt idx="52">
                  <c:v>767</c:v>
                </c:pt>
                <c:pt idx="53">
                  <c:v>781.75</c:v>
                </c:pt>
                <c:pt idx="54">
                  <c:v>796.5</c:v>
                </c:pt>
                <c:pt idx="55">
                  <c:v>811.25</c:v>
                </c:pt>
                <c:pt idx="56">
                  <c:v>826</c:v>
                </c:pt>
                <c:pt idx="57">
                  <c:v>840.75</c:v>
                </c:pt>
                <c:pt idx="58">
                  <c:v>855.5</c:v>
                </c:pt>
                <c:pt idx="59">
                  <c:v>870.25</c:v>
                </c:pt>
                <c:pt idx="60">
                  <c:v>885</c:v>
                </c:pt>
                <c:pt idx="61">
                  <c:v>899.75</c:v>
                </c:pt>
                <c:pt idx="62">
                  <c:v>914.5</c:v>
                </c:pt>
                <c:pt idx="63">
                  <c:v>929.25</c:v>
                </c:pt>
                <c:pt idx="64">
                  <c:v>944</c:v>
                </c:pt>
                <c:pt idx="65">
                  <c:v>958.75</c:v>
                </c:pt>
                <c:pt idx="66">
                  <c:v>973.5</c:v>
                </c:pt>
                <c:pt idx="67">
                  <c:v>988.25</c:v>
                </c:pt>
                <c:pt idx="68">
                  <c:v>1003</c:v>
                </c:pt>
                <c:pt idx="69">
                  <c:v>1017.75</c:v>
                </c:pt>
                <c:pt idx="70">
                  <c:v>1032.5</c:v>
                </c:pt>
                <c:pt idx="71">
                  <c:v>1047.25</c:v>
                </c:pt>
                <c:pt idx="72">
                  <c:v>1062</c:v>
                </c:pt>
                <c:pt idx="73">
                  <c:v>1076.75</c:v>
                </c:pt>
                <c:pt idx="74">
                  <c:v>1091.5</c:v>
                </c:pt>
                <c:pt idx="75">
                  <c:v>1106.25</c:v>
                </c:pt>
                <c:pt idx="76">
                  <c:v>1121</c:v>
                </c:pt>
                <c:pt idx="77">
                  <c:v>1135.75</c:v>
                </c:pt>
                <c:pt idx="78">
                  <c:v>1150.5</c:v>
                </c:pt>
                <c:pt idx="79">
                  <c:v>1165.25</c:v>
                </c:pt>
                <c:pt idx="80">
                  <c:v>1180</c:v>
                </c:pt>
                <c:pt idx="81">
                  <c:v>1194.75</c:v>
                </c:pt>
                <c:pt idx="82">
                  <c:v>1209.5</c:v>
                </c:pt>
                <c:pt idx="83">
                  <c:v>1224.25</c:v>
                </c:pt>
                <c:pt idx="84">
                  <c:v>1239</c:v>
                </c:pt>
                <c:pt idx="85">
                  <c:v>1253.75</c:v>
                </c:pt>
                <c:pt idx="86">
                  <c:v>1268.5</c:v>
                </c:pt>
                <c:pt idx="87">
                  <c:v>1283.25</c:v>
                </c:pt>
                <c:pt idx="88">
                  <c:v>1298</c:v>
                </c:pt>
                <c:pt idx="89">
                  <c:v>1312.75</c:v>
                </c:pt>
                <c:pt idx="90">
                  <c:v>1327.5</c:v>
                </c:pt>
                <c:pt idx="91">
                  <c:v>1342.25</c:v>
                </c:pt>
                <c:pt idx="92">
                  <c:v>1357</c:v>
                </c:pt>
                <c:pt idx="93">
                  <c:v>1371.75</c:v>
                </c:pt>
                <c:pt idx="94">
                  <c:v>1386.5</c:v>
                </c:pt>
                <c:pt idx="95">
                  <c:v>1401.25</c:v>
                </c:pt>
                <c:pt idx="96">
                  <c:v>1416</c:v>
                </c:pt>
                <c:pt idx="97">
                  <c:v>1430.75</c:v>
                </c:pt>
                <c:pt idx="98">
                  <c:v>1445.5</c:v>
                </c:pt>
                <c:pt idx="99">
                  <c:v>1460.25</c:v>
                </c:pt>
                <c:pt idx="100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0-46F9-B3F5-CD2950EC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33824"/>
        <c:axId val="108605440"/>
      </c:lineChart>
      <c:catAx>
        <c:axId val="1003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05440"/>
        <c:crosses val="autoZero"/>
        <c:auto val="1"/>
        <c:lblAlgn val="ctr"/>
        <c:lblOffset val="100"/>
        <c:noMultiLvlLbl val="0"/>
      </c:catAx>
      <c:valAx>
        <c:axId val="1086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20864075821135"/>
          <c:y val="0.28055948229455163"/>
          <c:w val="0.23647780480796715"/>
          <c:h val="0.42001812284345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34</xdr:row>
      <xdr:rowOff>32563</xdr:rowOff>
    </xdr:from>
    <xdr:to>
      <xdr:col>16</xdr:col>
      <xdr:colOff>376006</xdr:colOff>
      <xdr:row>60</xdr:row>
      <xdr:rowOff>85317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D20FA1-1D23-3E44-9B67-B17818B5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619126</xdr:colOff>
      <xdr:row>4</xdr:row>
      <xdr:rowOff>125611</xdr:rowOff>
    </xdr:from>
    <xdr:to>
      <xdr:col>23</xdr:col>
      <xdr:colOff>523875</xdr:colOff>
      <xdr:row>74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8E4C1A0-6D80-4D4E-AB37-F767EADC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623455</xdr:colOff>
      <xdr:row>6</xdr:row>
      <xdr:rowOff>190500</xdr:rowOff>
    </xdr:from>
    <xdr:to>
      <xdr:col>7</xdr:col>
      <xdr:colOff>623455</xdr:colOff>
      <xdr:row>63</xdr:row>
      <xdr:rowOff>121228</xdr:rowOff>
    </xdr:to>
    <xdr:cxnSp macro="">
      <xdr:nvCxnSpPr>
        <xdr:cNvPr id="3" name="Connecteur droit 2"/>
        <xdr:cNvCxnSpPr/>
      </xdr:nvCxnSpPr>
      <xdr:spPr>
        <a:xfrm>
          <a:off x="6754091" y="1801091"/>
          <a:ext cx="0" cy="11776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3"/>
  <sheetViews>
    <sheetView tabSelected="1" topLeftCell="A19" zoomScale="55" zoomScaleNormal="55" workbookViewId="0">
      <selection activeCell="Z21" sqref="Z21"/>
    </sheetView>
  </sheetViews>
  <sheetFormatPr baseColWidth="10" defaultRowHeight="15.75" x14ac:dyDescent="0.25"/>
  <cols>
    <col min="1" max="1" width="5.375" bestFit="1" customWidth="1"/>
    <col min="2" max="2" width="6.625" bestFit="1" customWidth="1"/>
    <col min="3" max="3" width="22.5" customWidth="1"/>
    <col min="4" max="4" width="13.125" customWidth="1"/>
  </cols>
  <sheetData>
    <row r="1" spans="1:6" s="4" customFormat="1" ht="45" customHeight="1" x14ac:dyDescent="0.25">
      <c r="A1" s="4" t="s">
        <v>1</v>
      </c>
      <c r="B1" s="4" t="s">
        <v>0</v>
      </c>
      <c r="C1" s="8" t="s">
        <v>29</v>
      </c>
      <c r="D1" s="8" t="s">
        <v>30</v>
      </c>
    </row>
    <row r="2" spans="1:6" x14ac:dyDescent="0.25">
      <c r="A2">
        <v>0</v>
      </c>
      <c r="B2">
        <v>0</v>
      </c>
      <c r="C2" s="2">
        <f t="shared" ref="C2:C33" si="0">217*B2</f>
        <v>0</v>
      </c>
      <c r="D2" s="3">
        <f t="shared" ref="D2:D33" si="1">1475*A2/100</f>
        <v>0</v>
      </c>
      <c r="E2" s="1"/>
      <c r="F2" s="1"/>
    </row>
    <row r="3" spans="1:6" x14ac:dyDescent="0.25">
      <c r="A3">
        <v>1</v>
      </c>
      <c r="B3">
        <v>0.08</v>
      </c>
      <c r="C3" s="2">
        <f t="shared" si="0"/>
        <v>17.36</v>
      </c>
      <c r="D3" s="3">
        <f t="shared" si="1"/>
        <v>14.75</v>
      </c>
      <c r="E3" s="1"/>
      <c r="F3" s="1"/>
    </row>
    <row r="4" spans="1:6" x14ac:dyDescent="0.25">
      <c r="A4">
        <v>2</v>
      </c>
      <c r="B4">
        <v>0.11</v>
      </c>
      <c r="C4" s="2">
        <f t="shared" si="0"/>
        <v>23.87</v>
      </c>
      <c r="D4" s="3">
        <f t="shared" si="1"/>
        <v>29.5</v>
      </c>
      <c r="E4" s="1"/>
      <c r="F4" s="1"/>
    </row>
    <row r="5" spans="1:6" x14ac:dyDescent="0.25">
      <c r="A5">
        <v>3</v>
      </c>
      <c r="B5">
        <v>0.13</v>
      </c>
      <c r="C5" s="2">
        <f t="shared" si="0"/>
        <v>28.21</v>
      </c>
      <c r="D5" s="3">
        <f t="shared" si="1"/>
        <v>44.25</v>
      </c>
      <c r="E5" s="1"/>
      <c r="F5" s="1"/>
    </row>
    <row r="6" spans="1:6" x14ac:dyDescent="0.25">
      <c r="A6">
        <v>4</v>
      </c>
      <c r="B6">
        <v>0.17</v>
      </c>
      <c r="C6" s="2">
        <f t="shared" si="0"/>
        <v>36.89</v>
      </c>
      <c r="D6" s="3">
        <f t="shared" si="1"/>
        <v>59</v>
      </c>
      <c r="E6" s="1"/>
      <c r="F6" s="1"/>
    </row>
    <row r="7" spans="1:6" x14ac:dyDescent="0.25">
      <c r="A7">
        <v>5</v>
      </c>
      <c r="B7">
        <v>0.2</v>
      </c>
      <c r="C7" s="2">
        <f t="shared" si="0"/>
        <v>43.400000000000006</v>
      </c>
      <c r="D7" s="3">
        <f t="shared" si="1"/>
        <v>73.75</v>
      </c>
      <c r="E7" s="1"/>
      <c r="F7" s="1"/>
    </row>
    <row r="8" spans="1:6" x14ac:dyDescent="0.25">
      <c r="A8">
        <v>6</v>
      </c>
      <c r="B8">
        <v>0.25</v>
      </c>
      <c r="C8" s="2">
        <f t="shared" si="0"/>
        <v>54.25</v>
      </c>
      <c r="D8" s="3">
        <f t="shared" si="1"/>
        <v>88.5</v>
      </c>
      <c r="E8" s="1"/>
      <c r="F8" s="1"/>
    </row>
    <row r="9" spans="1:6" x14ac:dyDescent="0.25">
      <c r="A9">
        <v>7</v>
      </c>
      <c r="B9">
        <v>0.28000000000000003</v>
      </c>
      <c r="C9" s="2">
        <f t="shared" si="0"/>
        <v>60.760000000000005</v>
      </c>
      <c r="D9" s="3">
        <f t="shared" si="1"/>
        <v>103.25</v>
      </c>
      <c r="E9" s="1"/>
      <c r="F9" s="1"/>
    </row>
    <row r="10" spans="1:6" x14ac:dyDescent="0.25">
      <c r="A10">
        <v>8</v>
      </c>
      <c r="B10">
        <v>0.3</v>
      </c>
      <c r="C10" s="2">
        <f t="shared" si="0"/>
        <v>65.099999999999994</v>
      </c>
      <c r="D10" s="3">
        <f t="shared" si="1"/>
        <v>118</v>
      </c>
      <c r="E10" s="1"/>
      <c r="F10" s="1"/>
    </row>
    <row r="11" spans="1:6" x14ac:dyDescent="0.25">
      <c r="A11">
        <v>9</v>
      </c>
      <c r="B11">
        <v>0.36</v>
      </c>
      <c r="C11" s="2">
        <f t="shared" si="0"/>
        <v>78.11999999999999</v>
      </c>
      <c r="D11" s="3">
        <f t="shared" si="1"/>
        <v>132.75</v>
      </c>
      <c r="E11" s="1"/>
      <c r="F11" s="1"/>
    </row>
    <row r="12" spans="1:6" x14ac:dyDescent="0.25">
      <c r="A12">
        <v>10</v>
      </c>
      <c r="B12">
        <v>0.4</v>
      </c>
      <c r="C12" s="2">
        <f t="shared" si="0"/>
        <v>86.800000000000011</v>
      </c>
      <c r="D12" s="3">
        <f t="shared" si="1"/>
        <v>147.5</v>
      </c>
      <c r="E12" s="1"/>
      <c r="F12" s="1"/>
    </row>
    <row r="13" spans="1:6" x14ac:dyDescent="0.25">
      <c r="A13">
        <v>11</v>
      </c>
      <c r="B13">
        <v>0.46</v>
      </c>
      <c r="C13" s="2">
        <f t="shared" si="0"/>
        <v>99.820000000000007</v>
      </c>
      <c r="D13" s="3">
        <f t="shared" si="1"/>
        <v>162.25</v>
      </c>
      <c r="E13" s="1"/>
      <c r="F13" s="1"/>
    </row>
    <row r="14" spans="1:6" x14ac:dyDescent="0.25">
      <c r="A14">
        <v>12</v>
      </c>
      <c r="B14">
        <v>0.49</v>
      </c>
      <c r="C14" s="2">
        <f t="shared" si="0"/>
        <v>106.33</v>
      </c>
      <c r="D14" s="3">
        <f t="shared" si="1"/>
        <v>177</v>
      </c>
      <c r="E14" s="1"/>
      <c r="F14" s="1"/>
    </row>
    <row r="15" spans="1:6" x14ac:dyDescent="0.25">
      <c r="A15">
        <v>13</v>
      </c>
      <c r="B15">
        <v>0.56999999999999995</v>
      </c>
      <c r="C15" s="2">
        <f t="shared" si="0"/>
        <v>123.68999999999998</v>
      </c>
      <c r="D15" s="3">
        <f t="shared" si="1"/>
        <v>191.75</v>
      </c>
      <c r="E15" s="1"/>
      <c r="F15" s="1"/>
    </row>
    <row r="16" spans="1:6" x14ac:dyDescent="0.25">
      <c r="A16">
        <v>14</v>
      </c>
      <c r="B16">
        <v>0.61</v>
      </c>
      <c r="C16" s="2">
        <f t="shared" si="0"/>
        <v>132.37</v>
      </c>
      <c r="D16" s="3">
        <f t="shared" si="1"/>
        <v>206.5</v>
      </c>
      <c r="E16" s="1"/>
      <c r="F16" s="1"/>
    </row>
    <row r="17" spans="1:6" x14ac:dyDescent="0.25">
      <c r="A17">
        <v>15</v>
      </c>
      <c r="B17">
        <v>0.65</v>
      </c>
      <c r="C17" s="2">
        <f t="shared" si="0"/>
        <v>141.05000000000001</v>
      </c>
      <c r="D17" s="3">
        <f t="shared" si="1"/>
        <v>221.25</v>
      </c>
      <c r="E17" s="1"/>
      <c r="F17" s="1"/>
    </row>
    <row r="18" spans="1:6" x14ac:dyDescent="0.25">
      <c r="A18">
        <v>16</v>
      </c>
      <c r="B18">
        <v>0.74</v>
      </c>
      <c r="C18" s="2">
        <f t="shared" si="0"/>
        <v>160.57999999999998</v>
      </c>
      <c r="D18" s="3">
        <f t="shared" si="1"/>
        <v>236</v>
      </c>
      <c r="E18" s="1"/>
      <c r="F18" s="1"/>
    </row>
    <row r="19" spans="1:6" x14ac:dyDescent="0.25">
      <c r="A19">
        <v>17</v>
      </c>
      <c r="B19">
        <v>0.79</v>
      </c>
      <c r="C19" s="2">
        <f t="shared" si="0"/>
        <v>171.43</v>
      </c>
      <c r="D19" s="3">
        <f t="shared" si="1"/>
        <v>250.75</v>
      </c>
      <c r="E19" s="1"/>
      <c r="F19" s="1"/>
    </row>
    <row r="20" spans="1:6" x14ac:dyDescent="0.25">
      <c r="A20">
        <v>18</v>
      </c>
      <c r="B20">
        <v>0.89</v>
      </c>
      <c r="C20" s="2">
        <f t="shared" si="0"/>
        <v>193.13</v>
      </c>
      <c r="D20" s="3">
        <f t="shared" si="1"/>
        <v>265.5</v>
      </c>
      <c r="E20" s="1"/>
      <c r="F20" s="1"/>
    </row>
    <row r="21" spans="1:6" x14ac:dyDescent="0.25">
      <c r="A21">
        <v>19</v>
      </c>
      <c r="B21">
        <v>0.94</v>
      </c>
      <c r="C21" s="2">
        <f t="shared" si="0"/>
        <v>203.98</v>
      </c>
      <c r="D21" s="3">
        <f t="shared" si="1"/>
        <v>280.25</v>
      </c>
      <c r="E21" s="1"/>
      <c r="F21" s="1"/>
    </row>
    <row r="22" spans="1:6" x14ac:dyDescent="0.25">
      <c r="A22">
        <v>20</v>
      </c>
      <c r="B22">
        <v>1.04</v>
      </c>
      <c r="C22" s="2">
        <f t="shared" si="0"/>
        <v>225.68</v>
      </c>
      <c r="D22" s="3">
        <f t="shared" si="1"/>
        <v>295</v>
      </c>
      <c r="E22" s="1"/>
      <c r="F22" s="1"/>
    </row>
    <row r="23" spans="1:6" x14ac:dyDescent="0.25">
      <c r="A23">
        <v>21</v>
      </c>
      <c r="B23">
        <v>1.08</v>
      </c>
      <c r="C23" s="2">
        <f t="shared" si="0"/>
        <v>234.36</v>
      </c>
      <c r="D23" s="3">
        <f t="shared" si="1"/>
        <v>309.75</v>
      </c>
      <c r="E23" s="1"/>
      <c r="F23" s="1"/>
    </row>
    <row r="24" spans="1:6" x14ac:dyDescent="0.25">
      <c r="A24">
        <v>22</v>
      </c>
      <c r="B24">
        <v>1.1399999999999999</v>
      </c>
      <c r="C24" s="2">
        <f t="shared" si="0"/>
        <v>247.37999999999997</v>
      </c>
      <c r="D24" s="3">
        <f t="shared" si="1"/>
        <v>324.5</v>
      </c>
      <c r="E24" s="1"/>
      <c r="F24" s="1"/>
    </row>
    <row r="25" spans="1:6" x14ac:dyDescent="0.25">
      <c r="A25">
        <v>23</v>
      </c>
      <c r="B25">
        <v>1.24</v>
      </c>
      <c r="C25" s="2">
        <f t="shared" si="0"/>
        <v>269.08</v>
      </c>
      <c r="D25" s="3">
        <f t="shared" si="1"/>
        <v>339.25</v>
      </c>
      <c r="E25" s="1"/>
      <c r="F25" s="1"/>
    </row>
    <row r="26" spans="1:6" x14ac:dyDescent="0.25">
      <c r="A26">
        <v>24</v>
      </c>
      <c r="B26">
        <v>1.29</v>
      </c>
      <c r="C26" s="2">
        <f t="shared" si="0"/>
        <v>279.93</v>
      </c>
      <c r="D26" s="3">
        <f t="shared" si="1"/>
        <v>354</v>
      </c>
      <c r="E26" s="1"/>
      <c r="F26" s="1"/>
    </row>
    <row r="27" spans="1:6" x14ac:dyDescent="0.25">
      <c r="A27">
        <v>25</v>
      </c>
      <c r="B27">
        <v>1.42</v>
      </c>
      <c r="C27" s="2">
        <f t="shared" si="0"/>
        <v>308.14</v>
      </c>
      <c r="D27" s="3">
        <f t="shared" si="1"/>
        <v>368.75</v>
      </c>
      <c r="E27" s="1"/>
      <c r="F27" s="1"/>
    </row>
    <row r="28" spans="1:6" x14ac:dyDescent="0.25">
      <c r="A28">
        <v>26</v>
      </c>
      <c r="B28">
        <v>1.48</v>
      </c>
      <c r="C28" s="2">
        <f t="shared" si="0"/>
        <v>321.15999999999997</v>
      </c>
      <c r="D28" s="3">
        <f t="shared" si="1"/>
        <v>383.5</v>
      </c>
      <c r="E28" s="1"/>
      <c r="F28" s="1"/>
    </row>
    <row r="29" spans="1:6" x14ac:dyDescent="0.25">
      <c r="A29">
        <v>27</v>
      </c>
      <c r="B29">
        <v>1.6</v>
      </c>
      <c r="C29" s="2">
        <f t="shared" si="0"/>
        <v>347.20000000000005</v>
      </c>
      <c r="D29" s="3">
        <f t="shared" si="1"/>
        <v>398.25</v>
      </c>
      <c r="E29" s="1"/>
      <c r="F29" s="1"/>
    </row>
    <row r="30" spans="1:6" x14ac:dyDescent="0.25">
      <c r="A30">
        <v>28</v>
      </c>
      <c r="B30">
        <v>1.65</v>
      </c>
      <c r="C30" s="2">
        <f t="shared" si="0"/>
        <v>358.04999999999995</v>
      </c>
      <c r="D30" s="3">
        <f t="shared" si="1"/>
        <v>413</v>
      </c>
      <c r="E30" s="1"/>
      <c r="F30" s="1"/>
    </row>
    <row r="31" spans="1:6" x14ac:dyDescent="0.25">
      <c r="A31">
        <v>29</v>
      </c>
      <c r="B31">
        <v>1.75</v>
      </c>
      <c r="C31" s="2">
        <f t="shared" si="0"/>
        <v>379.75</v>
      </c>
      <c r="D31" s="3">
        <f t="shared" si="1"/>
        <v>427.75</v>
      </c>
      <c r="E31" s="1"/>
      <c r="F31" s="1"/>
    </row>
    <row r="32" spans="1:6" x14ac:dyDescent="0.25">
      <c r="A32">
        <v>30</v>
      </c>
      <c r="B32">
        <v>1.88</v>
      </c>
      <c r="C32" s="2">
        <f t="shared" si="0"/>
        <v>407.96</v>
      </c>
      <c r="D32" s="3">
        <f t="shared" si="1"/>
        <v>442.5</v>
      </c>
      <c r="E32" s="1"/>
      <c r="F32" s="1"/>
    </row>
    <row r="33" spans="1:6" x14ac:dyDescent="0.25">
      <c r="A33">
        <v>31</v>
      </c>
      <c r="B33">
        <v>1.95</v>
      </c>
      <c r="C33" s="2">
        <f t="shared" si="0"/>
        <v>423.15</v>
      </c>
      <c r="D33" s="3">
        <f t="shared" si="1"/>
        <v>457.25</v>
      </c>
      <c r="E33" s="1"/>
      <c r="F33" s="1"/>
    </row>
    <row r="34" spans="1:6" x14ac:dyDescent="0.25">
      <c r="A34">
        <v>32</v>
      </c>
      <c r="B34">
        <v>2.06</v>
      </c>
      <c r="C34" s="2">
        <f t="shared" ref="C34:C65" si="2">217*B34</f>
        <v>447.02000000000004</v>
      </c>
      <c r="D34" s="3">
        <f t="shared" ref="D34:D65" si="3">1475*A34/100</f>
        <v>472</v>
      </c>
      <c r="E34" s="1"/>
      <c r="F34" s="1"/>
    </row>
    <row r="35" spans="1:6" x14ac:dyDescent="0.25">
      <c r="A35">
        <v>33</v>
      </c>
      <c r="B35">
        <v>2.12</v>
      </c>
      <c r="C35" s="2">
        <f t="shared" si="2"/>
        <v>460.04</v>
      </c>
      <c r="D35" s="3">
        <f t="shared" si="3"/>
        <v>486.75</v>
      </c>
      <c r="E35" s="1"/>
      <c r="F35" s="1"/>
    </row>
    <row r="36" spans="1:6" x14ac:dyDescent="0.25">
      <c r="A36">
        <v>34</v>
      </c>
      <c r="B36">
        <v>2.2599999999999998</v>
      </c>
      <c r="C36" s="2">
        <f t="shared" si="2"/>
        <v>490.41999999999996</v>
      </c>
      <c r="D36" s="3">
        <f t="shared" si="3"/>
        <v>501.5</v>
      </c>
      <c r="E36" s="1"/>
      <c r="F36" s="1"/>
    </row>
    <row r="37" spans="1:6" x14ac:dyDescent="0.25">
      <c r="A37">
        <v>35</v>
      </c>
      <c r="B37">
        <v>2.36</v>
      </c>
      <c r="C37" s="2">
        <f t="shared" si="2"/>
        <v>512.12</v>
      </c>
      <c r="D37" s="3">
        <f t="shared" si="3"/>
        <v>516.25</v>
      </c>
      <c r="E37" s="1"/>
      <c r="F37" s="1"/>
    </row>
    <row r="38" spans="1:6" x14ac:dyDescent="0.25">
      <c r="A38">
        <v>36</v>
      </c>
      <c r="B38">
        <v>2.42</v>
      </c>
      <c r="C38" s="2">
        <f t="shared" si="2"/>
        <v>525.14</v>
      </c>
      <c r="D38" s="3">
        <f t="shared" si="3"/>
        <v>531</v>
      </c>
      <c r="E38" s="1"/>
      <c r="F38" s="1"/>
    </row>
    <row r="39" spans="1:6" x14ac:dyDescent="0.25">
      <c r="A39">
        <v>37</v>
      </c>
      <c r="B39">
        <v>2.58</v>
      </c>
      <c r="C39" s="2">
        <f t="shared" si="2"/>
        <v>559.86</v>
      </c>
      <c r="D39" s="3">
        <f t="shared" si="3"/>
        <v>545.75</v>
      </c>
      <c r="E39" s="1"/>
      <c r="F39" s="1"/>
    </row>
    <row r="40" spans="1:6" x14ac:dyDescent="0.25">
      <c r="A40">
        <v>38</v>
      </c>
      <c r="B40">
        <v>2.66</v>
      </c>
      <c r="C40" s="2">
        <f t="shared" si="2"/>
        <v>577.22</v>
      </c>
      <c r="D40" s="3">
        <f t="shared" si="3"/>
        <v>560.5</v>
      </c>
      <c r="E40" s="1"/>
      <c r="F40" s="1"/>
    </row>
    <row r="41" spans="1:6" x14ac:dyDescent="0.25">
      <c r="A41">
        <v>39</v>
      </c>
      <c r="B41">
        <v>2.76</v>
      </c>
      <c r="C41" s="2">
        <f t="shared" si="2"/>
        <v>598.91999999999996</v>
      </c>
      <c r="D41" s="3">
        <f t="shared" si="3"/>
        <v>575.25</v>
      </c>
      <c r="E41" s="1"/>
      <c r="F41" s="1"/>
    </row>
    <row r="42" spans="1:6" x14ac:dyDescent="0.25">
      <c r="A42">
        <v>40</v>
      </c>
      <c r="B42">
        <v>2.82</v>
      </c>
      <c r="C42" s="2">
        <f t="shared" si="2"/>
        <v>611.93999999999994</v>
      </c>
      <c r="D42" s="3">
        <f t="shared" si="3"/>
        <v>590</v>
      </c>
      <c r="E42" s="1"/>
      <c r="F42" s="1"/>
    </row>
    <row r="43" spans="1:6" x14ac:dyDescent="0.25">
      <c r="A43">
        <v>41</v>
      </c>
      <c r="B43">
        <v>2.95</v>
      </c>
      <c r="C43" s="2">
        <f t="shared" si="2"/>
        <v>640.15000000000009</v>
      </c>
      <c r="D43" s="3">
        <f t="shared" si="3"/>
        <v>604.75</v>
      </c>
      <c r="E43" s="1"/>
      <c r="F43" s="1"/>
    </row>
    <row r="44" spans="1:6" x14ac:dyDescent="0.25">
      <c r="A44">
        <v>42</v>
      </c>
      <c r="B44">
        <v>3.01</v>
      </c>
      <c r="C44" s="2">
        <f t="shared" si="2"/>
        <v>653.16999999999996</v>
      </c>
      <c r="D44" s="3">
        <f t="shared" si="3"/>
        <v>619.5</v>
      </c>
      <c r="E44" s="1"/>
      <c r="F44" s="1"/>
    </row>
    <row r="45" spans="1:6" x14ac:dyDescent="0.25">
      <c r="A45">
        <v>43</v>
      </c>
      <c r="B45">
        <v>3.06</v>
      </c>
      <c r="C45" s="2">
        <f t="shared" si="2"/>
        <v>664.02</v>
      </c>
      <c r="D45" s="3">
        <f t="shared" si="3"/>
        <v>634.25</v>
      </c>
      <c r="E45" s="1"/>
      <c r="F45" s="1"/>
    </row>
    <row r="46" spans="1:6" x14ac:dyDescent="0.25">
      <c r="A46">
        <v>44</v>
      </c>
      <c r="B46">
        <v>3.15</v>
      </c>
      <c r="C46" s="2">
        <f t="shared" si="2"/>
        <v>683.55</v>
      </c>
      <c r="D46" s="3">
        <f t="shared" si="3"/>
        <v>649</v>
      </c>
      <c r="E46" s="1"/>
      <c r="F46" s="1"/>
    </row>
    <row r="47" spans="1:6" x14ac:dyDescent="0.25">
      <c r="A47">
        <v>45</v>
      </c>
      <c r="B47">
        <v>3.2</v>
      </c>
      <c r="C47" s="2">
        <f t="shared" si="2"/>
        <v>694.40000000000009</v>
      </c>
      <c r="D47" s="3">
        <f t="shared" si="3"/>
        <v>663.75</v>
      </c>
      <c r="E47" s="1"/>
      <c r="F47" s="1"/>
    </row>
    <row r="48" spans="1:6" x14ac:dyDescent="0.25">
      <c r="A48">
        <v>46</v>
      </c>
      <c r="B48">
        <v>3.32</v>
      </c>
      <c r="C48" s="2">
        <f t="shared" si="2"/>
        <v>720.43999999999994</v>
      </c>
      <c r="D48" s="3">
        <f t="shared" si="3"/>
        <v>678.5</v>
      </c>
      <c r="E48" s="1"/>
      <c r="F48" s="1"/>
    </row>
    <row r="49" spans="1:6" x14ac:dyDescent="0.25">
      <c r="A49">
        <v>47</v>
      </c>
      <c r="B49">
        <v>3.41</v>
      </c>
      <c r="C49" s="2">
        <f t="shared" si="2"/>
        <v>739.97</v>
      </c>
      <c r="D49" s="3">
        <f t="shared" si="3"/>
        <v>693.25</v>
      </c>
      <c r="E49" s="1"/>
      <c r="F49" s="1"/>
    </row>
    <row r="50" spans="1:6" x14ac:dyDescent="0.25">
      <c r="A50">
        <v>48</v>
      </c>
      <c r="B50">
        <v>3.5</v>
      </c>
      <c r="C50" s="2">
        <f t="shared" si="2"/>
        <v>759.5</v>
      </c>
      <c r="D50" s="3">
        <f t="shared" si="3"/>
        <v>708</v>
      </c>
      <c r="E50" s="1"/>
      <c r="F50" s="1"/>
    </row>
    <row r="51" spans="1:6" x14ac:dyDescent="0.25">
      <c r="A51">
        <v>49</v>
      </c>
      <c r="B51">
        <v>3.6</v>
      </c>
      <c r="C51" s="2">
        <f t="shared" si="2"/>
        <v>781.2</v>
      </c>
      <c r="D51" s="3">
        <f t="shared" si="3"/>
        <v>722.75</v>
      </c>
      <c r="E51" s="1"/>
      <c r="F51" s="1"/>
    </row>
    <row r="52" spans="1:6" x14ac:dyDescent="0.25">
      <c r="A52">
        <v>50</v>
      </c>
      <c r="B52">
        <v>3.67</v>
      </c>
      <c r="C52" s="2">
        <f t="shared" si="2"/>
        <v>796.39</v>
      </c>
      <c r="D52" s="3">
        <f t="shared" si="3"/>
        <v>737.5</v>
      </c>
      <c r="E52" s="1"/>
      <c r="F52" s="1"/>
    </row>
    <row r="53" spans="1:6" x14ac:dyDescent="0.25">
      <c r="A53">
        <v>51</v>
      </c>
      <c r="B53">
        <v>3.77</v>
      </c>
      <c r="C53" s="2">
        <f t="shared" si="2"/>
        <v>818.09</v>
      </c>
      <c r="D53" s="3">
        <f t="shared" si="3"/>
        <v>752.25</v>
      </c>
      <c r="E53" s="1"/>
      <c r="F53" s="1"/>
    </row>
    <row r="54" spans="1:6" x14ac:dyDescent="0.25">
      <c r="A54">
        <v>52</v>
      </c>
      <c r="B54">
        <v>3.82</v>
      </c>
      <c r="C54" s="2">
        <f t="shared" si="2"/>
        <v>828.93999999999994</v>
      </c>
      <c r="D54" s="3">
        <f t="shared" si="3"/>
        <v>767</v>
      </c>
      <c r="E54" s="1"/>
      <c r="F54" s="1"/>
    </row>
    <row r="55" spans="1:6" x14ac:dyDescent="0.25">
      <c r="A55">
        <v>53</v>
      </c>
      <c r="B55">
        <v>4</v>
      </c>
      <c r="C55" s="2">
        <f t="shared" si="2"/>
        <v>868</v>
      </c>
      <c r="D55" s="3">
        <f t="shared" si="3"/>
        <v>781.75</v>
      </c>
      <c r="E55" s="1"/>
      <c r="F55" s="1"/>
    </row>
    <row r="56" spans="1:6" x14ac:dyDescent="0.25">
      <c r="A56">
        <v>54</v>
      </c>
      <c r="B56">
        <v>4.05</v>
      </c>
      <c r="C56" s="2">
        <f t="shared" si="2"/>
        <v>878.84999999999991</v>
      </c>
      <c r="D56" s="3">
        <f t="shared" si="3"/>
        <v>796.5</v>
      </c>
      <c r="E56" s="1"/>
      <c r="F56" s="1"/>
    </row>
    <row r="57" spans="1:6" x14ac:dyDescent="0.25">
      <c r="A57">
        <v>55</v>
      </c>
      <c r="B57">
        <v>4.1500000000000004</v>
      </c>
      <c r="C57" s="2">
        <f t="shared" si="2"/>
        <v>900.55000000000007</v>
      </c>
      <c r="D57" s="3">
        <f t="shared" si="3"/>
        <v>811.25</v>
      </c>
      <c r="E57" s="1"/>
      <c r="F57" s="1"/>
    </row>
    <row r="58" spans="1:6" x14ac:dyDescent="0.25">
      <c r="A58">
        <v>56</v>
      </c>
      <c r="B58">
        <v>4.21</v>
      </c>
      <c r="C58" s="2">
        <f t="shared" si="2"/>
        <v>913.56999999999994</v>
      </c>
      <c r="D58" s="3">
        <f t="shared" si="3"/>
        <v>826</v>
      </c>
      <c r="E58" s="1"/>
      <c r="F58" s="1"/>
    </row>
    <row r="59" spans="1:6" x14ac:dyDescent="0.25">
      <c r="A59">
        <v>57</v>
      </c>
      <c r="B59">
        <v>4.3</v>
      </c>
      <c r="C59" s="2">
        <f t="shared" si="2"/>
        <v>933.09999999999991</v>
      </c>
      <c r="D59" s="3">
        <f t="shared" si="3"/>
        <v>840.75</v>
      </c>
      <c r="E59" s="1"/>
      <c r="F59" s="1"/>
    </row>
    <row r="60" spans="1:6" x14ac:dyDescent="0.25">
      <c r="A60">
        <v>58</v>
      </c>
      <c r="B60">
        <v>4.4000000000000004</v>
      </c>
      <c r="C60" s="2">
        <f t="shared" si="2"/>
        <v>954.80000000000007</v>
      </c>
      <c r="D60" s="3">
        <f t="shared" si="3"/>
        <v>855.5</v>
      </c>
      <c r="E60" s="1"/>
      <c r="F60" s="1"/>
    </row>
    <row r="61" spans="1:6" x14ac:dyDescent="0.25">
      <c r="A61">
        <v>59</v>
      </c>
      <c r="B61">
        <v>4.5</v>
      </c>
      <c r="C61" s="2">
        <f t="shared" si="2"/>
        <v>976.5</v>
      </c>
      <c r="D61" s="3">
        <f t="shared" si="3"/>
        <v>870.25</v>
      </c>
      <c r="E61" s="1"/>
      <c r="F61" s="1"/>
    </row>
    <row r="62" spans="1:6" x14ac:dyDescent="0.25">
      <c r="A62">
        <v>60</v>
      </c>
      <c r="B62">
        <v>4.5999999999999996</v>
      </c>
      <c r="C62" s="2">
        <f t="shared" si="2"/>
        <v>998.19999999999993</v>
      </c>
      <c r="D62" s="3">
        <f t="shared" si="3"/>
        <v>885</v>
      </c>
      <c r="E62" s="1"/>
      <c r="F62" s="1"/>
    </row>
    <row r="63" spans="1:6" x14ac:dyDescent="0.25">
      <c r="A63">
        <v>61</v>
      </c>
      <c r="B63">
        <v>4.7</v>
      </c>
      <c r="C63" s="2">
        <f t="shared" si="2"/>
        <v>1019.9000000000001</v>
      </c>
      <c r="D63" s="3">
        <f t="shared" si="3"/>
        <v>899.75</v>
      </c>
      <c r="E63" s="1"/>
      <c r="F63" s="1"/>
    </row>
    <row r="64" spans="1:6" x14ac:dyDescent="0.25">
      <c r="A64">
        <v>62</v>
      </c>
      <c r="B64">
        <v>4.8</v>
      </c>
      <c r="C64" s="2">
        <f t="shared" si="2"/>
        <v>1041.5999999999999</v>
      </c>
      <c r="D64" s="3">
        <f t="shared" si="3"/>
        <v>914.5</v>
      </c>
      <c r="E64" s="1"/>
      <c r="F64" s="1"/>
    </row>
    <row r="65" spans="1:6" x14ac:dyDescent="0.25">
      <c r="A65">
        <v>63</v>
      </c>
      <c r="B65">
        <v>4.8499999999999996</v>
      </c>
      <c r="C65" s="2">
        <f t="shared" si="2"/>
        <v>1052.4499999999998</v>
      </c>
      <c r="D65" s="3">
        <f t="shared" si="3"/>
        <v>929.25</v>
      </c>
      <c r="E65" s="1"/>
      <c r="F65" s="1"/>
    </row>
    <row r="66" spans="1:6" x14ac:dyDescent="0.25">
      <c r="A66">
        <v>64</v>
      </c>
      <c r="B66">
        <v>4.9000000000000004</v>
      </c>
      <c r="C66" s="2">
        <f t="shared" ref="C66:C97" si="4">217*B66</f>
        <v>1063.3000000000002</v>
      </c>
      <c r="D66" s="3">
        <f t="shared" ref="D66:D102" si="5">1475*A66/100</f>
        <v>944</v>
      </c>
      <c r="E66" s="1"/>
      <c r="F66" s="1"/>
    </row>
    <row r="67" spans="1:6" x14ac:dyDescent="0.25">
      <c r="A67">
        <v>65</v>
      </c>
      <c r="B67">
        <v>5</v>
      </c>
      <c r="C67" s="2">
        <f t="shared" si="4"/>
        <v>1085</v>
      </c>
      <c r="D67" s="3">
        <f t="shared" si="5"/>
        <v>958.75</v>
      </c>
      <c r="E67" s="1"/>
      <c r="F67" s="1"/>
    </row>
    <row r="68" spans="1:6" x14ac:dyDescent="0.25">
      <c r="A68">
        <v>66</v>
      </c>
      <c r="B68">
        <v>5.04</v>
      </c>
      <c r="C68" s="2">
        <f t="shared" si="4"/>
        <v>1093.68</v>
      </c>
      <c r="D68" s="3">
        <f t="shared" si="5"/>
        <v>973.5</v>
      </c>
      <c r="E68" s="1"/>
      <c r="F68" s="1"/>
    </row>
    <row r="69" spans="1:6" x14ac:dyDescent="0.25">
      <c r="A69">
        <v>67</v>
      </c>
      <c r="B69">
        <v>5.12</v>
      </c>
      <c r="C69" s="2">
        <f t="shared" si="4"/>
        <v>1111.04</v>
      </c>
      <c r="D69" s="3">
        <f t="shared" si="5"/>
        <v>988.25</v>
      </c>
      <c r="E69" s="1"/>
      <c r="F69" s="1"/>
    </row>
    <row r="70" spans="1:6" x14ac:dyDescent="0.25">
      <c r="A70">
        <v>68</v>
      </c>
      <c r="B70">
        <v>5.2</v>
      </c>
      <c r="C70" s="2">
        <f t="shared" si="4"/>
        <v>1128.4000000000001</v>
      </c>
      <c r="D70" s="3">
        <f t="shared" si="5"/>
        <v>1003</v>
      </c>
      <c r="E70" s="1"/>
      <c r="F70" s="1"/>
    </row>
    <row r="71" spans="1:6" x14ac:dyDescent="0.25">
      <c r="A71">
        <v>69</v>
      </c>
      <c r="B71">
        <v>5.25</v>
      </c>
      <c r="C71" s="2">
        <f t="shared" si="4"/>
        <v>1139.25</v>
      </c>
      <c r="D71" s="3">
        <f t="shared" si="5"/>
        <v>1017.75</v>
      </c>
      <c r="E71" s="1"/>
      <c r="F71" s="1"/>
    </row>
    <row r="72" spans="1:6" x14ac:dyDescent="0.25">
      <c r="A72">
        <v>70</v>
      </c>
      <c r="B72">
        <v>5.38</v>
      </c>
      <c r="C72" s="2">
        <f t="shared" si="4"/>
        <v>1167.46</v>
      </c>
      <c r="D72" s="3">
        <f t="shared" si="5"/>
        <v>1032.5</v>
      </c>
      <c r="E72" s="1"/>
      <c r="F72" s="1"/>
    </row>
    <row r="73" spans="1:6" x14ac:dyDescent="0.25">
      <c r="A73">
        <v>71</v>
      </c>
      <c r="B73">
        <v>5.42</v>
      </c>
      <c r="C73" s="2">
        <f t="shared" si="4"/>
        <v>1176.1399999999999</v>
      </c>
      <c r="D73" s="3">
        <f t="shared" si="5"/>
        <v>1047.25</v>
      </c>
      <c r="E73" s="1"/>
      <c r="F73" s="1"/>
    </row>
    <row r="74" spans="1:6" x14ac:dyDescent="0.25">
      <c r="A74">
        <v>72</v>
      </c>
      <c r="B74">
        <v>5.54</v>
      </c>
      <c r="C74" s="2">
        <f t="shared" si="4"/>
        <v>1202.18</v>
      </c>
      <c r="D74" s="3">
        <f t="shared" si="5"/>
        <v>1062</v>
      </c>
      <c r="E74" s="1"/>
      <c r="F74" s="1"/>
    </row>
    <row r="75" spans="1:6" x14ac:dyDescent="0.25">
      <c r="A75">
        <v>73</v>
      </c>
      <c r="B75">
        <v>5.6</v>
      </c>
      <c r="C75" s="2">
        <f t="shared" si="4"/>
        <v>1215.1999999999998</v>
      </c>
      <c r="D75" s="3">
        <f t="shared" si="5"/>
        <v>1076.75</v>
      </c>
      <c r="E75" s="1"/>
      <c r="F75" s="1"/>
    </row>
    <row r="76" spans="1:6" x14ac:dyDescent="0.25">
      <c r="A76">
        <v>74</v>
      </c>
      <c r="B76">
        <v>5.65</v>
      </c>
      <c r="C76" s="2">
        <f t="shared" si="4"/>
        <v>1226.0500000000002</v>
      </c>
      <c r="D76" s="3">
        <f t="shared" si="5"/>
        <v>1091.5</v>
      </c>
      <c r="E76" s="1"/>
      <c r="F76" s="1"/>
    </row>
    <row r="77" spans="1:6" x14ac:dyDescent="0.25">
      <c r="A77">
        <v>75</v>
      </c>
      <c r="B77">
        <v>5.74</v>
      </c>
      <c r="C77" s="2">
        <f t="shared" si="4"/>
        <v>1245.5800000000002</v>
      </c>
      <c r="D77" s="3">
        <f t="shared" si="5"/>
        <v>1106.25</v>
      </c>
      <c r="E77" s="1"/>
      <c r="F77" s="1"/>
    </row>
    <row r="78" spans="1:6" x14ac:dyDescent="0.25">
      <c r="A78">
        <v>76</v>
      </c>
      <c r="B78">
        <v>5.8</v>
      </c>
      <c r="C78" s="2">
        <f t="shared" si="4"/>
        <v>1258.5999999999999</v>
      </c>
      <c r="D78" s="3">
        <f t="shared" si="5"/>
        <v>1121</v>
      </c>
      <c r="E78" s="1"/>
      <c r="F78" s="1"/>
    </row>
    <row r="79" spans="1:6" x14ac:dyDescent="0.25">
      <c r="A79">
        <v>77</v>
      </c>
      <c r="B79">
        <v>5.82</v>
      </c>
      <c r="C79" s="2">
        <f t="shared" si="4"/>
        <v>1262.94</v>
      </c>
      <c r="D79" s="3">
        <f t="shared" si="5"/>
        <v>1135.75</v>
      </c>
      <c r="E79" s="1"/>
      <c r="F79" s="1"/>
    </row>
    <row r="80" spans="1:6" x14ac:dyDescent="0.25">
      <c r="A80">
        <v>78</v>
      </c>
      <c r="B80">
        <v>5.88</v>
      </c>
      <c r="C80" s="2">
        <f t="shared" si="4"/>
        <v>1275.96</v>
      </c>
      <c r="D80" s="3">
        <f t="shared" si="5"/>
        <v>1150.5</v>
      </c>
      <c r="E80" s="1"/>
      <c r="F80" s="1"/>
    </row>
    <row r="81" spans="1:6" x14ac:dyDescent="0.25">
      <c r="A81">
        <v>79</v>
      </c>
      <c r="B81">
        <v>5.94</v>
      </c>
      <c r="C81" s="2">
        <f t="shared" si="4"/>
        <v>1288.98</v>
      </c>
      <c r="D81" s="3">
        <f t="shared" si="5"/>
        <v>1165.25</v>
      </c>
      <c r="E81" s="1"/>
      <c r="F81" s="1"/>
    </row>
    <row r="82" spans="1:6" x14ac:dyDescent="0.25">
      <c r="A82">
        <v>80</v>
      </c>
      <c r="B82">
        <v>6</v>
      </c>
      <c r="C82" s="2">
        <f t="shared" si="4"/>
        <v>1302</v>
      </c>
      <c r="D82" s="3">
        <f t="shared" si="5"/>
        <v>1180</v>
      </c>
      <c r="E82" s="1"/>
      <c r="F82" s="1"/>
    </row>
    <row r="83" spans="1:6" x14ac:dyDescent="0.25">
      <c r="A83">
        <v>81</v>
      </c>
      <c r="B83">
        <v>6.05</v>
      </c>
      <c r="C83" s="2">
        <f t="shared" si="4"/>
        <v>1312.85</v>
      </c>
      <c r="D83" s="3">
        <f t="shared" si="5"/>
        <v>1194.75</v>
      </c>
      <c r="E83" s="1"/>
      <c r="F83" s="1"/>
    </row>
    <row r="84" spans="1:6" x14ac:dyDescent="0.25">
      <c r="A84">
        <v>82</v>
      </c>
      <c r="B84">
        <v>6.15</v>
      </c>
      <c r="C84" s="2">
        <f t="shared" si="4"/>
        <v>1334.5500000000002</v>
      </c>
      <c r="D84" s="3">
        <f t="shared" si="5"/>
        <v>1209.5</v>
      </c>
      <c r="E84" s="1"/>
      <c r="F84" s="1"/>
    </row>
    <row r="85" spans="1:6" x14ac:dyDescent="0.25">
      <c r="A85">
        <v>83</v>
      </c>
      <c r="B85">
        <v>6.2</v>
      </c>
      <c r="C85" s="2">
        <f t="shared" si="4"/>
        <v>1345.4</v>
      </c>
      <c r="D85" s="3">
        <f t="shared" si="5"/>
        <v>1224.25</v>
      </c>
      <c r="E85" s="1"/>
      <c r="F85" s="1"/>
    </row>
    <row r="86" spans="1:6" x14ac:dyDescent="0.25">
      <c r="A86">
        <v>84</v>
      </c>
      <c r="B86">
        <v>6.27</v>
      </c>
      <c r="C86" s="2">
        <f t="shared" si="4"/>
        <v>1360.59</v>
      </c>
      <c r="D86" s="3">
        <f t="shared" si="5"/>
        <v>1239</v>
      </c>
      <c r="E86" s="1"/>
      <c r="F86" s="1"/>
    </row>
    <row r="87" spans="1:6" x14ac:dyDescent="0.25">
      <c r="A87">
        <v>85</v>
      </c>
      <c r="B87">
        <v>6.27</v>
      </c>
      <c r="C87" s="2">
        <f t="shared" si="4"/>
        <v>1360.59</v>
      </c>
      <c r="D87" s="3">
        <f t="shared" si="5"/>
        <v>1253.75</v>
      </c>
      <c r="E87" s="1"/>
      <c r="F87" s="1"/>
    </row>
    <row r="88" spans="1:6" x14ac:dyDescent="0.25">
      <c r="A88">
        <v>86</v>
      </c>
      <c r="B88">
        <v>6.32</v>
      </c>
      <c r="C88" s="2">
        <f t="shared" si="4"/>
        <v>1371.44</v>
      </c>
      <c r="D88" s="3">
        <f t="shared" si="5"/>
        <v>1268.5</v>
      </c>
      <c r="E88" s="1"/>
      <c r="F88" s="1"/>
    </row>
    <row r="89" spans="1:6" x14ac:dyDescent="0.25">
      <c r="A89">
        <v>87</v>
      </c>
      <c r="B89">
        <v>6.38</v>
      </c>
      <c r="C89" s="2">
        <f t="shared" si="4"/>
        <v>1384.46</v>
      </c>
      <c r="D89" s="3">
        <f t="shared" si="5"/>
        <v>1283.25</v>
      </c>
      <c r="E89" s="1"/>
      <c r="F89" s="1"/>
    </row>
    <row r="90" spans="1:6" x14ac:dyDescent="0.25">
      <c r="A90">
        <v>88</v>
      </c>
      <c r="B90">
        <v>6.42</v>
      </c>
      <c r="C90" s="2">
        <f t="shared" si="4"/>
        <v>1393.1399999999999</v>
      </c>
      <c r="D90" s="3">
        <f t="shared" si="5"/>
        <v>1298</v>
      </c>
      <c r="E90" s="1"/>
      <c r="F90" s="1"/>
    </row>
    <row r="91" spans="1:6" x14ac:dyDescent="0.25">
      <c r="A91">
        <v>89</v>
      </c>
      <c r="B91">
        <v>6.48</v>
      </c>
      <c r="C91" s="2">
        <f t="shared" si="4"/>
        <v>1406.16</v>
      </c>
      <c r="D91" s="3">
        <f t="shared" si="5"/>
        <v>1312.75</v>
      </c>
      <c r="E91" s="1"/>
      <c r="F91" s="1"/>
    </row>
    <row r="92" spans="1:6" x14ac:dyDescent="0.25">
      <c r="A92">
        <v>90</v>
      </c>
      <c r="B92">
        <v>6.49</v>
      </c>
      <c r="C92" s="2">
        <f t="shared" si="4"/>
        <v>1408.3300000000002</v>
      </c>
      <c r="D92" s="3">
        <f t="shared" si="5"/>
        <v>1327.5</v>
      </c>
      <c r="E92" s="1"/>
      <c r="F92" s="1"/>
    </row>
    <row r="93" spans="1:6" x14ac:dyDescent="0.25">
      <c r="A93">
        <v>91</v>
      </c>
      <c r="B93">
        <v>6.52</v>
      </c>
      <c r="C93" s="2">
        <f t="shared" si="4"/>
        <v>1414.84</v>
      </c>
      <c r="D93" s="3">
        <f t="shared" si="5"/>
        <v>1342.25</v>
      </c>
      <c r="E93" s="1"/>
      <c r="F93" s="1"/>
    </row>
    <row r="94" spans="1:6" x14ac:dyDescent="0.25">
      <c r="A94">
        <v>92</v>
      </c>
      <c r="B94">
        <v>6.53</v>
      </c>
      <c r="C94" s="2">
        <f t="shared" si="4"/>
        <v>1417.01</v>
      </c>
      <c r="D94" s="3">
        <f t="shared" si="5"/>
        <v>1357</v>
      </c>
      <c r="E94" s="1"/>
      <c r="F94" s="1"/>
    </row>
    <row r="95" spans="1:6" x14ac:dyDescent="0.25">
      <c r="A95">
        <v>93</v>
      </c>
      <c r="B95">
        <v>6.54</v>
      </c>
      <c r="C95" s="2">
        <f t="shared" si="4"/>
        <v>1419.18</v>
      </c>
      <c r="D95" s="3">
        <f t="shared" si="5"/>
        <v>1371.75</v>
      </c>
      <c r="E95" s="1"/>
      <c r="F95" s="1"/>
    </row>
    <row r="96" spans="1:6" x14ac:dyDescent="0.25">
      <c r="A96">
        <v>94</v>
      </c>
      <c r="B96">
        <v>6.58</v>
      </c>
      <c r="C96" s="2">
        <f t="shared" si="4"/>
        <v>1427.8600000000001</v>
      </c>
      <c r="D96" s="3">
        <f t="shared" si="5"/>
        <v>1386.5</v>
      </c>
      <c r="E96" s="1"/>
      <c r="F96" s="1"/>
    </row>
    <row r="97" spans="1:6" x14ac:dyDescent="0.25">
      <c r="A97">
        <v>95</v>
      </c>
      <c r="B97">
        <v>6.6</v>
      </c>
      <c r="C97" s="2">
        <f t="shared" si="4"/>
        <v>1432.1999999999998</v>
      </c>
      <c r="D97" s="3">
        <f t="shared" si="5"/>
        <v>1401.25</v>
      </c>
      <c r="E97" s="1"/>
      <c r="F97" s="1"/>
    </row>
    <row r="98" spans="1:6" x14ac:dyDescent="0.25">
      <c r="A98">
        <v>96</v>
      </c>
      <c r="B98">
        <v>6.62</v>
      </c>
      <c r="C98" s="2">
        <f t="shared" ref="C98:C102" si="6">217*B98</f>
        <v>1436.54</v>
      </c>
      <c r="D98" s="3">
        <f t="shared" si="5"/>
        <v>1416</v>
      </c>
      <c r="E98" s="1"/>
      <c r="F98" s="1"/>
    </row>
    <row r="99" spans="1:6" x14ac:dyDescent="0.25">
      <c r="A99">
        <v>97</v>
      </c>
      <c r="B99">
        <v>6.64</v>
      </c>
      <c r="C99" s="2">
        <f t="shared" si="6"/>
        <v>1440.8799999999999</v>
      </c>
      <c r="D99" s="3">
        <f t="shared" si="5"/>
        <v>1430.75</v>
      </c>
      <c r="E99" s="1"/>
      <c r="F99" s="1"/>
    </row>
    <row r="100" spans="1:6" x14ac:dyDescent="0.25">
      <c r="A100">
        <v>98</v>
      </c>
      <c r="B100">
        <v>6.8</v>
      </c>
      <c r="C100" s="2">
        <f t="shared" si="6"/>
        <v>1475.6</v>
      </c>
      <c r="D100" s="3">
        <f t="shared" si="5"/>
        <v>1445.5</v>
      </c>
      <c r="E100" s="1"/>
      <c r="F100" s="1"/>
    </row>
    <row r="101" spans="1:6" x14ac:dyDescent="0.25">
      <c r="A101">
        <v>99</v>
      </c>
      <c r="B101">
        <v>6.83</v>
      </c>
      <c r="C101" s="2">
        <f t="shared" si="6"/>
        <v>1482.1100000000001</v>
      </c>
      <c r="D101" s="3">
        <f t="shared" si="5"/>
        <v>1460.25</v>
      </c>
      <c r="E101" s="1"/>
      <c r="F101" s="1"/>
    </row>
    <row r="102" spans="1:6" x14ac:dyDescent="0.25">
      <c r="A102">
        <v>100</v>
      </c>
      <c r="B102">
        <v>6.8</v>
      </c>
      <c r="C102" s="2">
        <f t="shared" si="6"/>
        <v>1475.6</v>
      </c>
      <c r="D102" s="3">
        <f t="shared" si="5"/>
        <v>1475</v>
      </c>
      <c r="E102" s="1"/>
      <c r="F102" s="1"/>
    </row>
    <row r="103" spans="1:6" x14ac:dyDescent="0.25">
      <c r="D103" s="3"/>
    </row>
  </sheetData>
  <pageMargins left="0.7" right="0.7" top="0.75" bottom="0.75" header="0.3" footer="0.3"/>
  <pageSetup paperSize="9" scale="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4"/>
  <sheetViews>
    <sheetView workbookViewId="0">
      <selection activeCell="E23" sqref="E23"/>
    </sheetView>
  </sheetViews>
  <sheetFormatPr baseColWidth="10" defaultRowHeight="15.75" x14ac:dyDescent="0.25"/>
  <cols>
    <col min="2" max="2" width="11" style="6"/>
  </cols>
  <sheetData>
    <row r="16" spans="4:5" x14ac:dyDescent="0.25">
      <c r="D16" s="7">
        <v>44912</v>
      </c>
      <c r="E16" s="7">
        <v>44913</v>
      </c>
    </row>
    <row r="17" spans="2:5" x14ac:dyDescent="0.25">
      <c r="B17" s="5" t="s">
        <v>14</v>
      </c>
      <c r="C17">
        <f>B17*14.75</f>
        <v>221.25</v>
      </c>
      <c r="D17" s="6"/>
    </row>
    <row r="18" spans="2:5" x14ac:dyDescent="0.25">
      <c r="B18" s="5" t="s">
        <v>7</v>
      </c>
      <c r="C18">
        <f>B18*14.75</f>
        <v>147.5</v>
      </c>
      <c r="D18" s="6">
        <v>200</v>
      </c>
      <c r="E18">
        <v>175</v>
      </c>
    </row>
    <row r="19" spans="2:5" x14ac:dyDescent="0.25">
      <c r="B19" s="5" t="s">
        <v>6</v>
      </c>
      <c r="C19">
        <f t="shared" ref="C19:C34" si="0">B19*14.75</f>
        <v>73.75</v>
      </c>
      <c r="D19" s="6">
        <v>80</v>
      </c>
      <c r="E19">
        <v>80</v>
      </c>
    </row>
    <row r="20" spans="2:5" x14ac:dyDescent="0.25">
      <c r="B20" s="5" t="s">
        <v>5</v>
      </c>
      <c r="C20">
        <f t="shared" si="0"/>
        <v>59</v>
      </c>
      <c r="D20" s="6">
        <v>64</v>
      </c>
      <c r="E20">
        <v>65</v>
      </c>
    </row>
    <row r="21" spans="2:5" x14ac:dyDescent="0.25">
      <c r="B21" s="5" t="s">
        <v>4</v>
      </c>
      <c r="C21">
        <f t="shared" si="0"/>
        <v>44.25</v>
      </c>
      <c r="D21" s="6">
        <v>48</v>
      </c>
      <c r="E21">
        <v>50</v>
      </c>
    </row>
    <row r="22" spans="2:5" x14ac:dyDescent="0.25">
      <c r="B22" s="5" t="s">
        <v>3</v>
      </c>
      <c r="C22">
        <f t="shared" si="0"/>
        <v>29.5</v>
      </c>
      <c r="D22" s="6">
        <v>32</v>
      </c>
      <c r="E22">
        <v>35</v>
      </c>
    </row>
    <row r="23" spans="2:5" x14ac:dyDescent="0.25">
      <c r="B23" s="5" t="s">
        <v>2</v>
      </c>
      <c r="C23">
        <f t="shared" si="0"/>
        <v>14.75</v>
      </c>
      <c r="D23" s="6">
        <v>16</v>
      </c>
      <c r="E23">
        <v>20</v>
      </c>
    </row>
    <row r="24" spans="2:5" x14ac:dyDescent="0.25">
      <c r="B24" s="6">
        <v>0</v>
      </c>
      <c r="C24">
        <f t="shared" si="0"/>
        <v>0</v>
      </c>
      <c r="D24" s="5" t="s">
        <v>12</v>
      </c>
      <c r="E24" s="5" t="s">
        <v>12</v>
      </c>
    </row>
    <row r="25" spans="2:5" x14ac:dyDescent="0.25">
      <c r="B25" s="5" t="s">
        <v>8</v>
      </c>
      <c r="C25">
        <f t="shared" si="0"/>
        <v>-14.75</v>
      </c>
      <c r="D25" s="5" t="s">
        <v>15</v>
      </c>
      <c r="E25" s="5" t="s">
        <v>20</v>
      </c>
    </row>
    <row r="26" spans="2:5" x14ac:dyDescent="0.25">
      <c r="B26" s="5" t="s">
        <v>9</v>
      </c>
      <c r="C26">
        <f t="shared" si="0"/>
        <v>-29.5</v>
      </c>
      <c r="D26" s="5" t="s">
        <v>16</v>
      </c>
      <c r="E26" s="5" t="s">
        <v>21</v>
      </c>
    </row>
    <row r="27" spans="2:5" x14ac:dyDescent="0.25">
      <c r="B27" s="5" t="s">
        <v>10</v>
      </c>
      <c r="C27">
        <f t="shared" si="0"/>
        <v>-44.25</v>
      </c>
      <c r="D27" s="5" t="s">
        <v>17</v>
      </c>
      <c r="E27" s="5" t="s">
        <v>22</v>
      </c>
    </row>
    <row r="28" spans="2:5" x14ac:dyDescent="0.25">
      <c r="B28" s="5" t="s">
        <v>11</v>
      </c>
      <c r="C28">
        <f t="shared" si="0"/>
        <v>-59</v>
      </c>
      <c r="D28" s="5" t="s">
        <v>18</v>
      </c>
      <c r="E28" s="5" t="s">
        <v>23</v>
      </c>
    </row>
    <row r="29" spans="2:5" x14ac:dyDescent="0.25">
      <c r="B29" s="5" t="s">
        <v>12</v>
      </c>
      <c r="C29">
        <f t="shared" si="0"/>
        <v>-73.75</v>
      </c>
      <c r="D29" s="5" t="s">
        <v>19</v>
      </c>
      <c r="E29" s="5" t="s">
        <v>24</v>
      </c>
    </row>
    <row r="30" spans="2:5" x14ac:dyDescent="0.25">
      <c r="B30" s="5" t="s">
        <v>25</v>
      </c>
      <c r="C30">
        <f t="shared" si="0"/>
        <v>-88.5</v>
      </c>
      <c r="D30" s="5"/>
      <c r="E30" s="5">
        <v>-90</v>
      </c>
    </row>
    <row r="31" spans="2:5" x14ac:dyDescent="0.25">
      <c r="B31" s="5" t="s">
        <v>26</v>
      </c>
      <c r="C31">
        <f t="shared" si="0"/>
        <v>-103.25</v>
      </c>
      <c r="D31" s="5"/>
      <c r="E31" s="5">
        <v>-105</v>
      </c>
    </row>
    <row r="32" spans="2:5" x14ac:dyDescent="0.25">
      <c r="B32" s="5" t="s">
        <v>27</v>
      </c>
      <c r="C32">
        <f t="shared" si="0"/>
        <v>-118</v>
      </c>
      <c r="D32" s="5"/>
      <c r="E32" s="5">
        <v>-120</v>
      </c>
    </row>
    <row r="33" spans="2:5" x14ac:dyDescent="0.25">
      <c r="B33" s="5" t="s">
        <v>28</v>
      </c>
      <c r="C33">
        <f t="shared" si="0"/>
        <v>-132.75</v>
      </c>
      <c r="D33" s="5"/>
      <c r="E33" s="5">
        <v>-134</v>
      </c>
    </row>
    <row r="34" spans="2:5" x14ac:dyDescent="0.25">
      <c r="B34" s="5" t="s">
        <v>13</v>
      </c>
      <c r="C34">
        <f t="shared" si="0"/>
        <v>-147.5</v>
      </c>
      <c r="D34" s="5"/>
      <c r="E34" s="5">
        <v>-150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Morel-Jean, Eric</cp:lastModifiedBy>
  <cp:lastPrinted>2022-10-06T10:04:21Z</cp:lastPrinted>
  <dcterms:created xsi:type="dcterms:W3CDTF">2022-04-27T08:50:28Z</dcterms:created>
  <dcterms:modified xsi:type="dcterms:W3CDTF">2023-02-16T15:44:59Z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abe0f0-0f3c-4622-8ff5-55cb8d839ac5_Enabled">
    <vt:lpwstr>true</vt:lpwstr>
  </property>
  <property fmtid="{D5CDD505-2E9C-101B-9397-08002B2CF9AE}" pid="3" name="MSIP_Label_64abe0f0-0f3c-4622-8ff5-55cb8d839ac5_SetDate">
    <vt:lpwstr>2023-02-16T15:44:59Z</vt:lpwstr>
  </property>
  <property fmtid="{D5CDD505-2E9C-101B-9397-08002B2CF9AE}" pid="4" name="MSIP_Label_64abe0f0-0f3c-4622-8ff5-55cb8d839ac5_Method">
    <vt:lpwstr>Privileged</vt:lpwstr>
  </property>
  <property fmtid="{D5CDD505-2E9C-101B-9397-08002B2CF9AE}" pid="5" name="MSIP_Label_64abe0f0-0f3c-4622-8ff5-55cb8d839ac5_Name">
    <vt:lpwstr>64abe0f0-0f3c-4622-8ff5-55cb8d839ac5</vt:lpwstr>
  </property>
  <property fmtid="{D5CDD505-2E9C-101B-9397-08002B2CF9AE}" pid="6" name="MSIP_Label_64abe0f0-0f3c-4622-8ff5-55cb8d839ac5_SiteId">
    <vt:lpwstr>a9e8893d-f1a4-4d8d-978f-862edfd3686a</vt:lpwstr>
  </property>
  <property fmtid="{D5CDD505-2E9C-101B-9397-08002B2CF9AE}" pid="7" name="MSIP_Label_64abe0f0-0f3c-4622-8ff5-55cb8d839ac5_ActionId">
    <vt:lpwstr>c40c2e56-70cd-48aa-8047-2c1abfd266e5</vt:lpwstr>
  </property>
  <property fmtid="{D5CDD505-2E9C-101B-9397-08002B2CF9AE}" pid="8" name="MSIP_Label_64abe0f0-0f3c-4622-8ff5-55cb8d839ac5_ContentBits">
    <vt:lpwstr>2</vt:lpwstr>
  </property>
</Properties>
</file>