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VKB_1060\docs\"/>
    </mc:Choice>
  </mc:AlternateContent>
  <xr:revisionPtr revIDLastSave="0" documentId="13_ncr:1_{D3C05FE3-A1A7-4A62-8D80-956C411AF3AE}" xr6:coauthVersionLast="47" xr6:coauthVersionMax="47" xr10:uidLastSave="{00000000-0000-0000-0000-000000000000}"/>
  <bookViews>
    <workbookView xWindow="690" yWindow="2400" windowWidth="33465" windowHeight="14415" tabRatio="400" firstSheet="1" activeTab="4" xr2:uid="{00000000-000D-0000-FFFF-FFFF00000000}"/>
  </bookViews>
  <sheets>
    <sheet name="Sheet1" sheetId="1" r:id="rId1"/>
    <sheet name="Sheet2" sheetId="2" r:id="rId2"/>
    <sheet name="Sheet3" sheetId="3" r:id="rId3"/>
    <sheet name="Mux" sheetId="4" r:id="rId4"/>
    <sheet name="DB5 Card lik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5" l="1"/>
</calcChain>
</file>

<file path=xl/sharedStrings.xml><?xml version="1.0" encoding="utf-8"?>
<sst xmlns="http://schemas.openxmlformats.org/spreadsheetml/2006/main" count="2011" uniqueCount="1064">
  <si>
    <t>B0_01</t>
  </si>
  <si>
    <t>B0_02</t>
  </si>
  <si>
    <t>B0_03</t>
  </si>
  <si>
    <t>B0_04</t>
  </si>
  <si>
    <t>B0_05</t>
  </si>
  <si>
    <t>B0_06</t>
  </si>
  <si>
    <t>B0_07</t>
  </si>
  <si>
    <t>B0_08</t>
  </si>
  <si>
    <t>B0_09</t>
  </si>
  <si>
    <t>B0_10</t>
  </si>
  <si>
    <t>B0_11</t>
  </si>
  <si>
    <t>B0_12</t>
  </si>
  <si>
    <t>B0_13</t>
  </si>
  <si>
    <t>B0_14</t>
  </si>
  <si>
    <t>B0_15</t>
  </si>
  <si>
    <t>B1_00</t>
  </si>
  <si>
    <t>B1_01</t>
  </si>
  <si>
    <t>B1_02</t>
  </si>
  <si>
    <t>B1_03</t>
  </si>
  <si>
    <t>B1_04</t>
  </si>
  <si>
    <t>B1_05</t>
  </si>
  <si>
    <t>B1_06</t>
  </si>
  <si>
    <t>B1_07</t>
  </si>
  <si>
    <t>B1_08</t>
  </si>
  <si>
    <t>B1_09</t>
  </si>
  <si>
    <t>B1_10</t>
  </si>
  <si>
    <t>B1_11</t>
  </si>
  <si>
    <t>B1_12</t>
  </si>
  <si>
    <t>B1_13</t>
  </si>
  <si>
    <t>Audio</t>
  </si>
  <si>
    <t>GPIO</t>
  </si>
  <si>
    <t>FlexIO</t>
  </si>
  <si>
    <t>I2C</t>
  </si>
  <si>
    <t>CAN</t>
  </si>
  <si>
    <t>SPI</t>
  </si>
  <si>
    <t>Serial</t>
  </si>
  <si>
    <t>Analog</t>
  </si>
  <si>
    <t>PWM</t>
  </si>
  <si>
    <t>2:16, 3:16</t>
  </si>
  <si>
    <t>2:17, 3:17</t>
  </si>
  <si>
    <t>Pin</t>
  </si>
  <si>
    <t>Name</t>
  </si>
  <si>
    <t>XBAR</t>
  </si>
  <si>
    <t>SD/CSI/LCD</t>
  </si>
  <si>
    <t>IO-17</t>
  </si>
  <si>
    <t>IO-16</t>
  </si>
  <si>
    <t>PWM2_A2, QT4_1</t>
  </si>
  <si>
    <t>1:TX3_RX1</t>
  </si>
  <si>
    <t>Serial2(4) RX</t>
  </si>
  <si>
    <t>PWM1_B3</t>
  </si>
  <si>
    <t>1:TX_DATA</t>
  </si>
  <si>
    <t>IO-15</t>
  </si>
  <si>
    <t>Serial2(4) TX</t>
  </si>
  <si>
    <t>PWM1_A3</t>
  </si>
  <si>
    <t>1:RX_DATA</t>
  </si>
  <si>
    <t>IO-14</t>
  </si>
  <si>
    <t>PWM2_B2,QT4_2</t>
  </si>
  <si>
    <t>1:TX2_RX2</t>
  </si>
  <si>
    <t>SPI(4) MISO</t>
  </si>
  <si>
    <t>QT1_1</t>
  </si>
  <si>
    <t>MQS_LEFT</t>
  </si>
  <si>
    <t>SPI(4) SCK</t>
  </si>
  <si>
    <t>QT2_0</t>
  </si>
  <si>
    <t>1_RX</t>
  </si>
  <si>
    <t>14/A0</t>
  </si>
  <si>
    <t>AD_B1_02</t>
  </si>
  <si>
    <t>Serial3(2) TX</t>
  </si>
  <si>
    <t>QT3_2</t>
  </si>
  <si>
    <t>SPDIF_OUT</t>
  </si>
  <si>
    <t>A1:7, A2:7</t>
  </si>
  <si>
    <t>17/A3</t>
  </si>
  <si>
    <t>AD_B1_06</t>
  </si>
  <si>
    <t>Serial4(3) TX</t>
  </si>
  <si>
    <t>Wire1(3) SDA</t>
  </si>
  <si>
    <t>SPDIF_LOCK</t>
  </si>
  <si>
    <t>A1:11, A2:11</t>
  </si>
  <si>
    <t>CSI_VSYNC</t>
  </si>
  <si>
    <t>18/A4</t>
  </si>
  <si>
    <t>AD_B1_01</t>
  </si>
  <si>
    <t>Serial3(2) RTS</t>
  </si>
  <si>
    <t>Wire(1) SDA</t>
  </si>
  <si>
    <t>QT3_1</t>
  </si>
  <si>
    <t>A1:6, A2:6</t>
  </si>
  <si>
    <t>19/A5</t>
  </si>
  <si>
    <t>AD_B1_00</t>
  </si>
  <si>
    <t>Serial3(2) CTS</t>
  </si>
  <si>
    <t>Wire(1) SCL</t>
  </si>
  <si>
    <t>QT3_0</t>
  </si>
  <si>
    <t>A1:5, A2:5</t>
  </si>
  <si>
    <t>23/A9</t>
  </si>
  <si>
    <t>AD_B1_09</t>
  </si>
  <si>
    <t>PWM4_A1</t>
  </si>
  <si>
    <t>1:MCLK</t>
  </si>
  <si>
    <t>A1:14, A2:14</t>
  </si>
  <si>
    <t>CSI_D8</t>
  </si>
  <si>
    <t>24/A10</t>
  </si>
  <si>
    <t>AD_B0_12</t>
  </si>
  <si>
    <t>Serial6(1) TX</t>
  </si>
  <si>
    <t>Wire2(4) SCL</t>
  </si>
  <si>
    <t>PWM1_X2</t>
  </si>
  <si>
    <t xml:space="preserve">A1:1  </t>
  </si>
  <si>
    <t>25/A11</t>
  </si>
  <si>
    <t>AD_B0_13</t>
  </si>
  <si>
    <t>Serial6(1) RX</t>
  </si>
  <si>
    <t>Wire2(4) SDA</t>
  </si>
  <si>
    <t>PWM1_X3</t>
  </si>
  <si>
    <t>GPT1_CLK</t>
  </si>
  <si>
    <t>A1:2</t>
  </si>
  <si>
    <t>27/A13</t>
  </si>
  <si>
    <t>AD_B1_15</t>
  </si>
  <si>
    <t>SPI1(3) SCK</t>
  </si>
  <si>
    <t>1:TX_SYNC</t>
  </si>
  <si>
    <t xml:space="preserve">A2:4  </t>
  </si>
  <si>
    <t>CSI_D2</t>
  </si>
  <si>
    <t>1:TX1_RX3</t>
  </si>
  <si>
    <t>IO-10</t>
  </si>
  <si>
    <t>Serial8(5) RX</t>
  </si>
  <si>
    <t>2:29,3:29</t>
  </si>
  <si>
    <t>Serial8(5) TX</t>
  </si>
  <si>
    <t>2:28,3:28</t>
  </si>
  <si>
    <t xml:space="preserve">SPI(4) CS2 </t>
  </si>
  <si>
    <t>PWM2_A3</t>
  </si>
  <si>
    <t xml:space="preserve">1:TX_BCLK </t>
  </si>
  <si>
    <t>2:18,3:18</t>
  </si>
  <si>
    <t xml:space="preserve">SPI(4) CS1 </t>
  </si>
  <si>
    <t>PWM2_B3</t>
  </si>
  <si>
    <t xml:space="preserve">1:TX_SYNC </t>
  </si>
  <si>
    <t>2:19,3:19</t>
  </si>
  <si>
    <t>Wire3(2) SCL</t>
  </si>
  <si>
    <t>QT2_1</t>
  </si>
  <si>
    <t>LCD_DATA0</t>
  </si>
  <si>
    <t>MM</t>
  </si>
  <si>
    <t>Wire3(2) SDA</t>
  </si>
  <si>
    <t>QT2_2</t>
  </si>
  <si>
    <t>LCD_DATA1</t>
  </si>
  <si>
    <t>LCD_DATA2</t>
  </si>
  <si>
    <t>LCD_DATA3</t>
  </si>
  <si>
    <t>LCD_DATA4</t>
  </si>
  <si>
    <t>QT4_0</t>
  </si>
  <si>
    <t>LCD_DATA5</t>
  </si>
  <si>
    <t>Column1</t>
  </si>
  <si>
    <t>AD_B0_02</t>
  </si>
  <si>
    <t>Serial1(6) RX</t>
  </si>
  <si>
    <t>SPI1(3) CS0</t>
  </si>
  <si>
    <t>PWM1_X1</t>
  </si>
  <si>
    <t>2_RX</t>
  </si>
  <si>
    <t>Serial1(6) TX</t>
  </si>
  <si>
    <t>SPI1(3) MISO</t>
  </si>
  <si>
    <t>PWM1_X0</t>
  </si>
  <si>
    <t>2_TX</t>
  </si>
  <si>
    <t>22/A8</t>
  </si>
  <si>
    <t>AD_B1_08</t>
  </si>
  <si>
    <t>PWM4_A0</t>
  </si>
  <si>
    <t>1_TX</t>
  </si>
  <si>
    <t>A1:13, A2:13</t>
  </si>
  <si>
    <t>USDHC2_CMD</t>
  </si>
  <si>
    <t>BATT_VIN?</t>
  </si>
  <si>
    <t>16/A2</t>
  </si>
  <si>
    <t>AD_B1_07</t>
  </si>
  <si>
    <t>Serial2(3) RX</t>
  </si>
  <si>
    <t>Wire2(3) SCL</t>
  </si>
  <si>
    <t>SPDIF_EXTCLK</t>
  </si>
  <si>
    <t>A1:12, A2:12</t>
  </si>
  <si>
    <t>USDHC2_DATA3</t>
  </si>
  <si>
    <t>AD_B0_03</t>
  </si>
  <si>
    <t>B0_00</t>
  </si>
  <si>
    <t>PWM2_A0</t>
  </si>
  <si>
    <t>2:TX_BCL</t>
  </si>
  <si>
    <t>IO-08</t>
  </si>
  <si>
    <t>32 on t41</t>
  </si>
  <si>
    <t>36 on t41</t>
  </si>
  <si>
    <t>37 on t41</t>
  </si>
  <si>
    <t>35 on t41</t>
  </si>
  <si>
    <t>34 ont41</t>
  </si>
  <si>
    <t/>
  </si>
  <si>
    <t>21/A7</t>
  </si>
  <si>
    <t>AD_B1_11</t>
  </si>
  <si>
    <t>1.27</t>
  </si>
  <si>
    <t>Serial5(8) RX</t>
  </si>
  <si>
    <t>1:RX_BCLK</t>
  </si>
  <si>
    <t>3:11</t>
  </si>
  <si>
    <t>A1:0, A2:0</t>
  </si>
  <si>
    <t>20/A6</t>
  </si>
  <si>
    <t>AD_B1_10</t>
  </si>
  <si>
    <t>1.26</t>
  </si>
  <si>
    <t>Serial5(8) TX</t>
  </si>
  <si>
    <t>1:RX_SYNC</t>
  </si>
  <si>
    <t>3:10</t>
  </si>
  <si>
    <t>A1:15, A2:15</t>
  </si>
  <si>
    <t>GND</t>
  </si>
  <si>
    <t>BOOT/PROG</t>
  </si>
  <si>
    <t>3.3v</t>
  </si>
  <si>
    <t>ON/OFF</t>
  </si>
  <si>
    <t>000 ALT0 — Select mux mode: ALT0 mux port: LCD_DATA09 of instance: lcdif
001 ALT1 — Select mux mode: ALT1 mux port: XBAR1_INOUT11 of instance: xbar1
010 ALT2 — Select mux mode: ALT2 mux port: ARM_TRACE_SWO of instance: cm7_mx6rt
011 ALT3 — Select mux mode: ALT3 mux port: SAI1_MCLK of instance: sai1
100 ALT4 — Select mux mode: ALT4 mux port: FLEXIO2_FLEXIO13 of instance: flexio2
101 ALT5 — Select mux mode: ALT5 mux port: GPIO2_IO13 of instance: gpio2
110 ALT6 — Select mux mode: ALT6 mux port: SRC_BOOT_CFG09 of instance: src
1000 ALT8 — Select mux mode: ALT8 mux port: ENET2_TDATA01 of instance: enet2</t>
  </si>
  <si>
    <t>000 ALT0 — Select mux mode: ALT0 mux port: LCD_DATA10 of instance: lcdif
001 ALT1 — Select mux mode: ALT1 mux port: XBAR1_INOUT12 of instance: xbar1
010 ALT2 — Select mux mode: ALT2 mux port: ARM_TXEV of instance: cm7_mx6rt
011 ALT3 — Select mux mode: ALT3 mux port: SAI1_RX_SYNC of instance: sai1
100 ALT4 — Select mux mode: ALT4 mux port: FLEXIO2_FLEXIO14 of instance: flexio2
101 ALT5 — Select mux mode: ALT5 mux port: GPIO2_IO14 of instance: gpio2
110 ALT6 — Select mux mode: ALT6 mux port: SRC_BOOT_CFG10 of instance: src
1000 ALT8 — Select mux mode: ALT8 mux port: ENET2_TX_EN of instance: enet2</t>
  </si>
  <si>
    <t>000 ALT0 — Select mux mode: ALT0 mux port: LCD_DATA11 of instance: lcdif
001 ALT1 — Select mux mode: ALT1 mux port: XBAR1_INOUT13 of instance: xbar1
010 ALT2 — Select mux mode: ALT2 mux port: ARM_RXEV of instance: cm7_mx6rt
011 ALT3 — Select mux mode: ALT3 mux port: SAI1_RX_BCLK of instance: sai1
100 ALT4 — Select mux mode: ALT4 mux port: FLEXIO2_FLEXIO15 of instance: flexio2
101 ALT5 — Select mux mode: ALT5 mux port: GPIO2_IO15 of instance: gpio2
110 ALT6 — Select mux mode: ALT6 mux port: SRC_BOOT_CFG11 of instance: src
1000 ALT8 — Select mux mode: ALT8 mux port: ENET2_TX_CLK of instance: enet2
1001 ALT9 — Select mux mode: ALT9 mux port: ENET2_REF_CLK2 of instance: enet2</t>
  </si>
  <si>
    <t>000 ALT0 — Select mux mode: ALT0 mux port: LCD_DATA16 of instance: lcdif
001 ALT1 — Select mux mode: ALT1 mux port: LPSPI4_PCS0 of instance: lpspi4
010 ALT2 — Select mux mode: ALT2 mux port: CSI_DATA15 of instance: csi
011 ALT3 — Select mux mode: ALT3 mux port: ENET_RX_DATA00 of instance: enet
100 ALT4 — Select mux mode: ALT4 mux port: FLEXIO2_FLEXIO20 of instance: flexio2
101 ALT5 — Select mux mode: ALT5 mux port: GPIO2_IO20 of instance: gpio2
1000 ALT8 — Select mux mode: ALT8 mux port: GPT1_CLK of instance: gpt1
1001 ALT9 — Select mux mode: ALT9 mux port: FLEXIO3_FLEXIO20 of instance: flexio3</t>
  </si>
  <si>
    <t>000 ALT0 — Select mux mode: ALT0 mux port: LCD_DATA17 of instance: lcdif
001 ALT1 — Select mux mode: ALT1 mux port: LPSPI4_SDI of instance: lpspi4
010 ALT2 — Select mux mode: ALT2 mux port: CSI_DATA14 of instance: csi
011 ALT3 — Select mux mode: ALT3 mux port: ENET_RX_DATA01 of instance: enet
100 ALT4 — Select mux mode: ALT4 mux port: FLEXIO2_FLEXIO21 of instance: flexio2
101 ALT5 — Select mux mode: ALT5 mux port: GPIO2_IO21 of instance: gpio2
1000 ALT8 — Select mux mode: ALT8 mux port: GPT1_CAPTURE1 of instance: gpt1
1001 ALT9 — Select mux mode: ALT9 mux port: FLEXIO3_FLEXIO21 of instance: flexio3</t>
  </si>
  <si>
    <t>000 ALT0 — Select mux mode: ALT0 mux port: LCD_DATA18 of instance: lcdif
001 ALT1 — Select mux mode: ALT1 mux port: LPSPI4_SDO of instance: lpspi4
010 ALT2 — Select mux mode: ALT2 mux port: CSI_DATA13 of instance: csi
011 ALT3 — Select mux mode: ALT3 mux port: ENET_RX_EN of instance: enet
100 ALT4 — Select mux mode: ALT4 mux port: FLEXIO2_FLEXIO22 of instance: flexio2
101 ALT5 — Select mux mode: ALT5 mux port: GPIO2_IO22 of instance: gpio2
1000 ALT8 — Select mux mode: ALT8 mux port: GPT1_CAPTURE2 of instance: gpt1
1001 ALT9 — Select mux mode: ALT9 mux port: FLEXIO3_FLEXIO22 of instance: flexio3</t>
  </si>
  <si>
    <t>000 ALT0 — Select mux mode: ALT0 mux port: LCD_DATA19 of instance: lcdif
001 ALT1 — Select mux mode: ALT1 mux port: LPSPI4_SCK of instance: lpspi4
010 ALT2 — Select mux mode: ALT2 mux port: CSI_DATA12 of instance: csi
011 ALT3 — Select mux mode: ALT3 mux port: ENET_TX_DATA00 of instance: enet
100 ALT4 — Select mux mode: ALT4 mux port: FLEXIO2_FLEXIO23 of instance: flexio2
101 ALT5 — Select mux mode: ALT5 mux port: GPIO2_IO23 of instance: gpio2
1000 ALT8 — Select mux mode: ALT8 mux port: GPT1_COMPARE1 of instance: gpt1
1001 ALT9 — Select mux mode: ALT9 mux port: FLEXIO3_FLEXIO23 of instance: flexio3</t>
  </si>
  <si>
    <t>00 ALT0 — Select mux mode: ALT0 mux port: LCD_DATA20 of instance: lcdif
 001 ALT1 — Select mux mode: ALT1 mux port: QTIMER1_TIMER3 of instance: qtimer1 
010 ALT2 — Select mux mode: ALT2 mux port: CSI_DATA11 of instance: csi
 011 ALT3 — Select mux mode: ALT3 mux port: ENET_TX_DATA01 of instance: enet 
100 ALT4 — Select mux mode: ALT4 mux port: FLEXIO2_FLEXIO24 of instance: flexio2 
101 ALT5 — Select mux mode: ALT5 mux port: GPIO2_IO24 of instance: gpio2 
110 ALT6 — Select mux mode: ALT6 mux port: FLEXCAN2_TX of instance: flexcan2 
1000 ALT8 — Select mux mode: ALT8 mux port: GPT1_COMPARE2 of instance: gpt1 
1001 ALT9 — Select mux mode: ALT9 mux port: FLEXIO3_FLEXIO24 of instance: flexio3</t>
  </si>
  <si>
    <t>000 ALT0 — Select mux mode: ALT0 mux port: LCD_DATA21 of instance: lcdif 
001 ALT1 — Select mux mode: ALT1 mux port: QTIMER2_TIMER3 of instance: qtimer2 
010 ALT2 — Select mux mode: ALT2 mux port: CSI_DATA10 of instance: csi 
011 ALT3 — Select mux mode: ALT3 mux port: ENET_TX_EN of instance: enet 
100 ALT4 — Select mux mode: ALT4 mux port: FLEXIO2_FLEXIO25 of instance: flexio2 
101 ALT5 — Select mux mode: ALT5 mux port: GPIO2_IO25 of instance: gpio2 
110 ALT6 — Select mux mode: ALT6 mux port: FLEXCAN2_RX of instance: flexcan2 
1000 ALT8 — Select mux mode: ALT8 mux port: GPT1_COMPARE3 of instance: gpt1 
1001 ALT9 — Select mux mode: ALT9 mux port: FLEXIO3_FLEXIO25 of instance: flexio3</t>
  </si>
  <si>
    <t>000 ALT0 — Select mux mode: ALT0 mux port: LCD_DATA22 of instance: lcdif
001 ALT1 — Select mux mode: ALT1 mux port: QTIMER3_TIMER3 of instance: qtimer3
010 ALT2 — Select mux mode: ALT2 mux port: CSI_DATA00 of instance: csi
011 ALT3 — Select mux mode: ALT3 mux port: ENET_TX_CLK of instance: enet
100 ALT4 — Select mux mode: ALT4 mux port: FLEXIO2_FLEXIO26 of instance: flexio2
101 ALT5 — Select mux mode: ALT5 mux port: GPIO2_IO26 of instance: gpio2
110 ALT6 — Select mux mode: ALT6 mux port: ENET_REF_CLK of instance: enet
1001 ALT9 — Select mux mode: ALT9 mux port: FLEXIO3_FLEXIO26 of instance: flexio3</t>
  </si>
  <si>
    <t>000 ALT0 — Select mux mode: ALT0 mux port: LCD_DATA23 of instance: lcdif
001 ALT1 — Select mux mode: ALT1 mux port: QTIMER4_TIMER3 of instance: qtimer4
010 ALT2 — Select mux mode: ALT2 mux port: CSI_DATA01 of instance: csi
011 ALT3 — Select mux mode: ALT3 mux port: ENET_RX_ER of instance: enet
100 ALT4 — Select mux mode: ALT4 mux port: FLEXIO2_FLEXIO27 of instance: flexio2
101 ALT5 — Select mux mode: ALT5 mux port: GPIO2_IO27 of instance: gpio2
110 ALT6 — Select mux mode: ALT6 mux port: LPSPI4_PCS3 of instance: lpspi4
1001 ALT9 — Select mux mode: ALT9 mux port: FLEXIO3_FLEXIO27 of instance: flexio3</t>
  </si>
  <si>
    <t>Column2</t>
  </si>
  <si>
    <t>1.23</t>
  </si>
  <si>
    <t>3:7</t>
  </si>
  <si>
    <t>1.22</t>
  </si>
  <si>
    <t>Serial2(3) TX</t>
  </si>
  <si>
    <t>Wire2(3) SDA</t>
  </si>
  <si>
    <t>3:6</t>
  </si>
  <si>
    <t xml:space="preserve">2:1     </t>
  </si>
  <si>
    <t>LCD_ENABLE</t>
  </si>
  <si>
    <t>2.01</t>
  </si>
  <si>
    <t>CSI_D7</t>
  </si>
  <si>
    <t>CSI_HSYNC,USDHC2_DATA3</t>
  </si>
  <si>
    <t>CSI_VSYNC, USDHC2_DATA2</t>
  </si>
  <si>
    <t>CSI_D6</t>
  </si>
  <si>
    <t>CSI_D9, USDHC2_CMD</t>
  </si>
  <si>
    <t>CSI_D5</t>
  </si>
  <si>
    <t>CSI_D4</t>
  </si>
  <si>
    <t>Serial4(3) RX</t>
  </si>
  <si>
    <t>Wire1(3) SCL</t>
  </si>
  <si>
    <t>CSI_HSYNC</t>
  </si>
  <si>
    <t>1.24</t>
  </si>
  <si>
    <t>3:8</t>
  </si>
  <si>
    <t>CSI_D9</t>
  </si>
  <si>
    <t>1.25</t>
  </si>
  <si>
    <t>3:9</t>
  </si>
  <si>
    <t>26/A12</t>
  </si>
  <si>
    <t>AD_B1_14</t>
  </si>
  <si>
    <t>1.30</t>
  </si>
  <si>
    <t>SPI1(3) MOSI</t>
  </si>
  <si>
    <t>1:TX_BCLK</t>
  </si>
  <si>
    <t>3:14</t>
  </si>
  <si>
    <t xml:space="preserve">A2:3  </t>
  </si>
  <si>
    <t>CSI_D3</t>
  </si>
  <si>
    <t>1.31</t>
  </si>
  <si>
    <t>3:15</t>
  </si>
  <si>
    <t>38/A14</t>
  </si>
  <si>
    <t xml:space="preserve">AD_B1_12 </t>
  </si>
  <si>
    <t xml:space="preserve">SPI1(3) CS0 </t>
  </si>
  <si>
    <t xml:space="preserve">1:rx_data </t>
  </si>
  <si>
    <t>3:12</t>
  </si>
  <si>
    <t>A2:1</t>
  </si>
  <si>
    <t>39/A5</t>
  </si>
  <si>
    <t xml:space="preserve">AD_B1_13 </t>
  </si>
  <si>
    <t xml:space="preserve">1:tx_data </t>
  </si>
  <si>
    <t>3:13</t>
  </si>
  <si>
    <t>A2:2</t>
  </si>
  <si>
    <t>40/A16</t>
  </si>
  <si>
    <t xml:space="preserve">AD_B1_04 </t>
  </si>
  <si>
    <t>1.20</t>
  </si>
  <si>
    <t>3:4</t>
  </si>
  <si>
    <t>A1:9,A2:9</t>
  </si>
  <si>
    <t>CSI_PIXCLK</t>
  </si>
  <si>
    <t>41/A17</t>
  </si>
  <si>
    <t xml:space="preserve">AD_B1_05 </t>
  </si>
  <si>
    <t>GPT2_1</t>
  </si>
  <si>
    <t>3:5</t>
  </si>
  <si>
    <t>A1:10,A2:10</t>
  </si>
  <si>
    <t>CSI_MCLK</t>
  </si>
  <si>
    <t xml:space="preserve"> Pin Numbers</t>
  </si>
  <si>
    <t>T4.1 Unique = not on TMM</t>
  </si>
  <si>
    <r>
      <rPr>
        <sz val="11"/>
        <color rgb="FFFF0000"/>
        <rFont val="Calibri"/>
        <family val="2"/>
        <scheme val="minor"/>
      </rPr>
      <t>46</t>
    </r>
    <r>
      <rPr>
        <sz val="11"/>
        <color theme="1"/>
        <rFont val="Calibri"/>
        <family val="2"/>
        <scheme val="minor"/>
      </rPr>
      <t>, 32 on t41</t>
    </r>
  </si>
  <si>
    <t>59, 35 on t41</t>
  </si>
  <si>
    <t>60, 34 ont41</t>
  </si>
  <si>
    <r>
      <rPr>
        <sz val="11"/>
        <color rgb="FFFF0000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, 37 on t41</t>
    </r>
  </si>
  <si>
    <r>
      <rPr>
        <sz val="11"/>
        <color rgb="FFFF0000"/>
        <rFont val="Calibri"/>
        <family val="2"/>
        <scheme val="minor"/>
      </rPr>
      <t>49</t>
    </r>
    <r>
      <rPr>
        <sz val="11"/>
        <color theme="1"/>
        <rFont val="Calibri"/>
        <family val="2"/>
        <scheme val="minor"/>
      </rPr>
      <t>,36 on t41</t>
    </r>
  </si>
  <si>
    <t>Wire1(4) SCL</t>
  </si>
  <si>
    <t>Wire1(4) SDA</t>
  </si>
  <si>
    <t>SPI(4) MOSI</t>
  </si>
  <si>
    <t>IO-12</t>
  </si>
  <si>
    <t>LCD_DAT10</t>
  </si>
  <si>
    <t>LCD_DAT09</t>
  </si>
  <si>
    <t>IO-11</t>
  </si>
  <si>
    <t>IO-13</t>
  </si>
  <si>
    <t>LCD_DAT11</t>
  </si>
  <si>
    <t xml:space="preserve">SPI(4) CS0 </t>
  </si>
  <si>
    <t>2:20,3:20</t>
  </si>
  <si>
    <t>LCD_DATA16,CSI_DATA15</t>
  </si>
  <si>
    <t>LCD_DATA17,CSI_DATA14</t>
  </si>
  <si>
    <t>2:21,3:21</t>
  </si>
  <si>
    <t>LCD_DATA18,CSI_DATA13</t>
  </si>
  <si>
    <t>2:22,3:22</t>
  </si>
  <si>
    <t>LCD_DATA19,CSI_DATA12</t>
  </si>
  <si>
    <t>2:23,3:23</t>
  </si>
  <si>
    <t>QT1_3</t>
  </si>
  <si>
    <t>2:24,3:24</t>
  </si>
  <si>
    <t>LCD_DATA20,CSI_DATA11</t>
  </si>
  <si>
    <t>LCD_DATA21,CSI_DATA10</t>
  </si>
  <si>
    <t>2:25,3:25</t>
  </si>
  <si>
    <t>QT2_3</t>
  </si>
  <si>
    <t>LCD_DATA22,CSI_DATA00</t>
  </si>
  <si>
    <t>2:26,3:26</t>
  </si>
  <si>
    <t>QT3_3</t>
  </si>
  <si>
    <t>QT4_3</t>
  </si>
  <si>
    <t>LCD_DATA23,CSI_DATA01</t>
  </si>
  <si>
    <t>B1_14</t>
  </si>
  <si>
    <t>B1_15</t>
  </si>
  <si>
    <t>PWM4_A2</t>
  </si>
  <si>
    <t>2:30,3:30</t>
  </si>
  <si>
    <t>IO-02</t>
  </si>
  <si>
    <t>PWM4_A3</t>
  </si>
  <si>
    <t>IO-03</t>
  </si>
  <si>
    <t>2:31,3:31</t>
  </si>
  <si>
    <t>LCD_VSYNC</t>
  </si>
  <si>
    <t>LCD_DATA6</t>
  </si>
  <si>
    <t>LCD_DATA7</t>
  </si>
  <si>
    <t>LCD_DATA8</t>
  </si>
  <si>
    <t>LCD_DAT12</t>
  </si>
  <si>
    <t>LCD_DAT13</t>
  </si>
  <si>
    <t>LCD_DAT14</t>
  </si>
  <si>
    <t>LCD_DAT15</t>
  </si>
  <si>
    <t>LCD_CLK</t>
  </si>
  <si>
    <t>LCD_HSYNC</t>
  </si>
  <si>
    <t>ALT0</t>
  </si>
  <si>
    <t>ALt1</t>
  </si>
  <si>
    <t>ALT2</t>
  </si>
  <si>
    <t>ALT3</t>
  </si>
  <si>
    <t>ALT4</t>
  </si>
  <si>
    <t>Alt5</t>
  </si>
  <si>
    <t>ALT6</t>
  </si>
  <si>
    <t>ALT7</t>
  </si>
  <si>
    <t>ALT8</t>
  </si>
  <si>
    <t>ALT9</t>
  </si>
  <si>
    <t>FLEXCAN2_RX</t>
  </si>
  <si>
    <t>XBAR1_INOUT17</t>
  </si>
  <si>
    <t>LPUART6_RX</t>
  </si>
  <si>
    <t>USB_OTG1_OC</t>
  </si>
  <si>
    <t>FLEXPWM1_PWMX01</t>
  </si>
  <si>
    <t>GPIO1_IO03</t>
  </si>
  <si>
    <t>REF_CLK_24M</t>
  </si>
  <si>
    <t>LPSPI3_PCS0</t>
  </si>
  <si>
    <t>FLEXCAN2_TX</t>
  </si>
  <si>
    <t>XBAR1_INOUT16</t>
  </si>
  <si>
    <t>LPUART6_TX</t>
  </si>
  <si>
    <t>USB_OTG1_PWR</t>
  </si>
  <si>
    <t>LEXPWM1_PWMX0</t>
  </si>
  <si>
    <t>GPIO1_IO02</t>
  </si>
  <si>
    <t>LPI2C1_HREQ</t>
  </si>
  <si>
    <t>LPSPI3_SDI</t>
  </si>
  <si>
    <t>EMC_04</t>
  </si>
  <si>
    <t>SEMC_DATA04</t>
  </si>
  <si>
    <t>FLEXPWM4_PWMA02</t>
  </si>
  <si>
    <t>SAI2_TX_DATA</t>
  </si>
  <si>
    <t>XBAR1_INOUT06</t>
  </si>
  <si>
    <t>FLEXIO1_FLEXIO04</t>
  </si>
  <si>
    <t>GPIO4_IO04</t>
  </si>
  <si>
    <t>EMC_05</t>
  </si>
  <si>
    <t>SEMC_DATA05</t>
  </si>
  <si>
    <t>FLEXPWM4_PWMB0</t>
  </si>
  <si>
    <t>SAI2_TX_SYNC</t>
  </si>
  <si>
    <t>XBAR1_INOUT07</t>
  </si>
  <si>
    <t>FLEXIO1_FLEXIO05</t>
  </si>
  <si>
    <t>GPIO4_IO05</t>
  </si>
  <si>
    <t>EMC_06</t>
  </si>
  <si>
    <t>SEMC_DATA06</t>
  </si>
  <si>
    <t>FLEXPWM2_PWMA00</t>
  </si>
  <si>
    <t>SAI2_TX_BCLK</t>
  </si>
  <si>
    <t>XBAR1_INOUT08</t>
  </si>
  <si>
    <t>FLEXIO1_FLEXIO06</t>
  </si>
  <si>
    <t>GPIO4_IO06</t>
  </si>
  <si>
    <t>EMC_08</t>
  </si>
  <si>
    <t>SEMC_DM00</t>
  </si>
  <si>
    <t>FLEXPWM2_PWMA01</t>
  </si>
  <si>
    <t>SAI2_RX_DATA</t>
  </si>
  <si>
    <t>FLEXIO1_FLEXIO08</t>
  </si>
  <si>
    <t>GPIO4_IO08</t>
  </si>
  <si>
    <t>LCD_DATA06</t>
  </si>
  <si>
    <t>QTIMER4_TIMER1</t>
  </si>
  <si>
    <t>FLEXPWM2_PWMA02</t>
  </si>
  <si>
    <t>SAI1_TX_DATA03</t>
  </si>
  <si>
    <t>FLEXIO2_FLEXIO10</t>
  </si>
  <si>
    <t>GPIO2_IO10</t>
  </si>
  <si>
    <t>SRC_BOOT_CFG06</t>
  </si>
  <si>
    <t>ENET2_CRS</t>
  </si>
  <si>
    <t>LCD_DATA13</t>
  </si>
  <si>
    <t>XBAR1_INOUT15</t>
  </si>
  <si>
    <t>LPUART4_RX</t>
  </si>
  <si>
    <t>SAI1_TX_DATA00</t>
  </si>
  <si>
    <t>FLEXIO2_FLEXIO17</t>
  </si>
  <si>
    <t>GPIO2_IO17</t>
  </si>
  <si>
    <t>FLEXPWM1_PWMB03</t>
  </si>
  <si>
    <t>ENET2_RDATA00</t>
  </si>
  <si>
    <t>FLEXIO3_FLEXIO17</t>
  </si>
  <si>
    <t>LCD_DATA12</t>
  </si>
  <si>
    <t>XBAR1_INOUT14</t>
  </si>
  <si>
    <t>LPUART4_TX</t>
  </si>
  <si>
    <t>SAI1_RX_DATA00</t>
  </si>
  <si>
    <t>FLEXIO2_FLEXIO16</t>
  </si>
  <si>
    <t>GPIO2_IO16</t>
  </si>
  <si>
    <t>FLEXPWM1_PWMA03</t>
  </si>
  <si>
    <t>ENET2_RX_ER</t>
  </si>
  <si>
    <t>FLEXIO3_FLEXIO16</t>
  </si>
  <si>
    <t>LCD_DATA07</t>
  </si>
  <si>
    <t>QTIMER4_TIMER2</t>
  </si>
  <si>
    <t>FLEXPWM2_PWMB02</t>
  </si>
  <si>
    <t>SAI1_TX_DATA02</t>
  </si>
  <si>
    <t>FLEXIO2_FLEXIO11</t>
  </si>
  <si>
    <t>GPIO2_IO11</t>
  </si>
  <si>
    <t>SRC_BOOT_CFG07</t>
  </si>
  <si>
    <t>ENET2_COL</t>
  </si>
  <si>
    <t>10</t>
  </si>
  <si>
    <t>QTIMER1_TIMER0</t>
  </si>
  <si>
    <t>MQS_RIGHT</t>
  </si>
  <si>
    <t>LPSPI4_PCS0</t>
  </si>
  <si>
    <t>FLEXIO2_FLEXIO00</t>
  </si>
  <si>
    <t>GPIO2_IO00</t>
  </si>
  <si>
    <t>SEMC_CSX01</t>
  </si>
  <si>
    <t>ENET2_MDC</t>
  </si>
  <si>
    <t>11</t>
  </si>
  <si>
    <t>QTIMER1_TIMER2</t>
  </si>
  <si>
    <t>FLEXCAN1_TX</t>
  </si>
  <si>
    <t>LPSPI4_SDO</t>
  </si>
  <si>
    <t>FLEXIO2_FLEXIO02</t>
  </si>
  <si>
    <t>GPIO2_IO02</t>
  </si>
  <si>
    <t>SEMC_CSX03</t>
  </si>
  <si>
    <t>ENET2_1588_EVENT0_OUT</t>
  </si>
  <si>
    <t>12</t>
  </si>
  <si>
    <t>QTIMER1_TIMER1</t>
  </si>
  <si>
    <t>LPSPI4_SDI</t>
  </si>
  <si>
    <t>FLEXIO2_FLEXIO01</t>
  </si>
  <si>
    <t>GPIO2_IO01</t>
  </si>
  <si>
    <t>SEMC_CSX02</t>
  </si>
  <si>
    <t>ENET2_MDIO</t>
  </si>
  <si>
    <t>13</t>
  </si>
  <si>
    <t>QTIMER2_TIMER0</t>
  </si>
  <si>
    <t>FLEXCAN1_RX</t>
  </si>
  <si>
    <t>LPSPI4_SCK</t>
  </si>
  <si>
    <t>FLEXIO2_FLEXIO03</t>
  </si>
  <si>
    <t>GPIO2_IO03</t>
  </si>
  <si>
    <t>WDOG2_RESET_B_DEB</t>
  </si>
  <si>
    <t>ENET2_1588_EVENT0_IN</t>
  </si>
  <si>
    <t>USB_OTG1_ID</t>
  </si>
  <si>
    <t>QTIMER3_TIMER2</t>
  </si>
  <si>
    <t>LPUART2_TX</t>
  </si>
  <si>
    <t>ENET_1588_EVENT2_OUT</t>
  </si>
  <si>
    <t>GPIO1_IO18</t>
  </si>
  <si>
    <t>USDHC1_CD_B</t>
  </si>
  <si>
    <t>KPP_ROW06</t>
  </si>
  <si>
    <t>GPT2_CLK</t>
  </si>
  <si>
    <t>FLEXIO3_FLEXIO02</t>
  </si>
  <si>
    <t>AD_B1_03</t>
  </si>
  <si>
    <t>QTIMER3_TIMER3</t>
  </si>
  <si>
    <t>LPUART2_RX</t>
  </si>
  <si>
    <t>SPDIF_IN</t>
  </si>
  <si>
    <t>ENET_1588_EVENT2_IN</t>
  </si>
  <si>
    <t>GPIO1_IO19</t>
  </si>
  <si>
    <t>USDHC2_CD_B</t>
  </si>
  <si>
    <t>KPP_COL06</t>
  </si>
  <si>
    <t>GPT2_CAPTURE1</t>
  </si>
  <si>
    <t>FLEXIO3_FLEXIO03</t>
  </si>
  <si>
    <t>FLEXSPIB_DATA00</t>
  </si>
  <si>
    <t>LPI2C3_SCL</t>
  </si>
  <si>
    <t>LPUART3_RX</t>
  </si>
  <si>
    <t>SPDIF_EXT_CLK</t>
  </si>
  <si>
    <t>GPIO1_IO23</t>
  </si>
  <si>
    <t>KPP_COL04</t>
  </si>
  <si>
    <t>GPT2_COMPARE3</t>
  </si>
  <si>
    <t>FLEXIO3_FLEXIO07</t>
  </si>
  <si>
    <t>FLEXSPIB_DATA01</t>
  </si>
  <si>
    <t>LPI2C3_SDA</t>
  </si>
  <si>
    <t>LPUART3_TX</t>
  </si>
  <si>
    <t>GPIO1_IO22</t>
  </si>
  <si>
    <t>USDHC2_DATA2</t>
  </si>
  <si>
    <t>KPP_ROW04</t>
  </si>
  <si>
    <t>GPT2_COMPARE2</t>
  </si>
  <si>
    <t>FLEXIO3_FLEXIO06</t>
  </si>
  <si>
    <t>QTIMER3_TIMER1</t>
  </si>
  <si>
    <t>LPUART2_RTS_B</t>
  </si>
  <si>
    <t>LPI2C1_SDA</t>
  </si>
  <si>
    <t>CCM_PMIC_READY</t>
  </si>
  <si>
    <t>GPIO1_IO17</t>
  </si>
  <si>
    <t>USDHC1_VSELECT</t>
  </si>
  <si>
    <t>KPP_COL07</t>
  </si>
  <si>
    <t>FLEXIO3_FLEXIO01</t>
  </si>
  <si>
    <t>USB_OTG2_ID</t>
  </si>
  <si>
    <t>QTIMER3_TIMER0</t>
  </si>
  <si>
    <t>LPUART2_CTS_B</t>
  </si>
  <si>
    <t>LPI2C1_SCL</t>
  </si>
  <si>
    <t>WDOG1_B</t>
  </si>
  <si>
    <t>GPIO1_IO16</t>
  </si>
  <si>
    <t>USDHC1_W</t>
  </si>
  <si>
    <t>KPP_ROW07</t>
  </si>
  <si>
    <t>FLEXIO3_FLEXIO00</t>
  </si>
  <si>
    <t>FLEXSPIA_DATA03</t>
  </si>
  <si>
    <t>LPUART8_TX</t>
  </si>
  <si>
    <t>SAI1_RX_SYNC</t>
  </si>
  <si>
    <t>CSI_DATA07</t>
  </si>
  <si>
    <t>GPIO1_IO26</t>
  </si>
  <si>
    <t>USDHC2_WP</t>
  </si>
  <si>
    <t>KPP_ROW02</t>
  </si>
  <si>
    <t>ENET2_1588_EVENT1_OUT</t>
  </si>
  <si>
    <t>FLEXIO3_FLEXIO10</t>
  </si>
  <si>
    <t>FLEXSPIA_DATA02</t>
  </si>
  <si>
    <t>EWM_OUT_B</t>
  </si>
  <si>
    <t>LPUART8_RX</t>
  </si>
  <si>
    <t>SAI1_RX_BCL</t>
  </si>
  <si>
    <t>CSI_DATA06</t>
  </si>
  <si>
    <t>GPIO1_IO27</t>
  </si>
  <si>
    <t>USDHC2_RESET_B</t>
  </si>
  <si>
    <t>KPP_COL02</t>
  </si>
  <si>
    <t>ENET2_1588_EVENT1_IN</t>
  </si>
  <si>
    <t>FLEXIO3_FLEXIO11</t>
  </si>
  <si>
    <t>FLEXSPIA_SS1_B</t>
  </si>
  <si>
    <t>FLEXPWM4_PWMA00</t>
  </si>
  <si>
    <t>CSI_DATA09</t>
  </si>
  <si>
    <t>GPIO1_IO24</t>
  </si>
  <si>
    <t>KPP_ROW03</t>
  </si>
  <si>
    <t>FLEXIO3_FLEXIO08</t>
  </si>
  <si>
    <t>FLEXSPIA_DQS</t>
  </si>
  <si>
    <t>FLEXPWM4_PWMA01</t>
  </si>
  <si>
    <t>SAI1_MCLK</t>
  </si>
  <si>
    <t>CSI_DATA08</t>
  </si>
  <si>
    <t>GPIO1_IO25</t>
  </si>
  <si>
    <t>USDHC2_CLK</t>
  </si>
  <si>
    <t>KPP_COL03</t>
  </si>
  <si>
    <t>FLEXIO3_FLEXIO09</t>
  </si>
  <si>
    <t>LPI2C4_SCL</t>
  </si>
  <si>
    <t>LPUART1_TX</t>
  </si>
  <si>
    <t>WDOG2_WDOG_B</t>
  </si>
  <si>
    <t>FLEXPWM1_PWMX02</t>
  </si>
  <si>
    <t>GPIO1_IO12</t>
  </si>
  <si>
    <t>ENET_1588_EVENT1_OUT</t>
  </si>
  <si>
    <t>NMI_GLUE_NMI</t>
  </si>
  <si>
    <t>LPI2C4_SDA</t>
  </si>
  <si>
    <t>LPUART1_RX</t>
  </si>
  <si>
    <t>FLEXPWM1_PWMX03</t>
  </si>
  <si>
    <t>GPIO1_IO13</t>
  </si>
  <si>
    <t>ENET_1588_EVENT1_IN</t>
  </si>
  <si>
    <t>FLEXSPIA_SCLK</t>
  </si>
  <si>
    <t>ACMP_OUT02</t>
  </si>
  <si>
    <t>LPSPI3_SDO</t>
  </si>
  <si>
    <t>SAI1_TX_BCLK</t>
  </si>
  <si>
    <t>CSI_DATA03</t>
  </si>
  <si>
    <t>GPIO1_IO30</t>
  </si>
  <si>
    <t>USDHC2_DATA6</t>
  </si>
  <si>
    <t>KPP_ROW00</t>
  </si>
  <si>
    <t>ENET2_1588_EVENT3_OUT</t>
  </si>
  <si>
    <t>FLEXIO3_FLEXIO14</t>
  </si>
  <si>
    <t>FLEXSPIA_SS0_B</t>
  </si>
  <si>
    <t>ACMP_OUT03</t>
  </si>
  <si>
    <t>LPSPI3_SCK</t>
  </si>
  <si>
    <t>SAI1_TX_SYNC</t>
  </si>
  <si>
    <t>CSI_DATA02</t>
  </si>
  <si>
    <t>GPIO1_IO31</t>
  </si>
  <si>
    <t>USDHC2_DATA7</t>
  </si>
  <si>
    <t>KPP_COL00</t>
  </si>
  <si>
    <t>ENET2_1588_EVENT3_IN</t>
  </si>
  <si>
    <t>FLEXIO3_FLEXIO15</t>
  </si>
  <si>
    <t>EMC_32</t>
  </si>
  <si>
    <t>SEMC_DATA10</t>
  </si>
  <si>
    <t>FLEXPWM3_PWMB01</t>
  </si>
  <si>
    <t>LPUART7_RX</t>
  </si>
  <si>
    <t>CCM_PMIC_RDY</t>
  </si>
  <si>
    <t>CSI_DATA21</t>
  </si>
  <si>
    <t>GPIO3_IO18</t>
  </si>
  <si>
    <t>ENET2_TX_EN</t>
  </si>
  <si>
    <t>EMC_31</t>
  </si>
  <si>
    <t>SEMC_DATA09</t>
  </si>
  <si>
    <t>FLEXPWM3_PWMA01</t>
  </si>
  <si>
    <t>LPUART7_TX</t>
  </si>
  <si>
    <t>LPSPI1_PCS1</t>
  </si>
  <si>
    <t>CSI_DATA22</t>
  </si>
  <si>
    <t>GPIO4_IO31</t>
  </si>
  <si>
    <t>ENET2_TDATA01</t>
  </si>
  <si>
    <t>EMC_37</t>
  </si>
  <si>
    <t>SEMC_DATA15</t>
  </si>
  <si>
    <t>XBAR1_IN23</t>
  </si>
  <si>
    <t>GPT1_COMPARE3</t>
  </si>
  <si>
    <t>SAI3_MCLK</t>
  </si>
  <si>
    <t>CSI_DATA16</t>
  </si>
  <si>
    <t>GPIO3_IO23</t>
  </si>
  <si>
    <t>ENET2_RX_EN</t>
  </si>
  <si>
    <t>FLEXCAN3_RX</t>
  </si>
  <si>
    <t>EMC_36</t>
  </si>
  <si>
    <t>SEMC_DATA14</t>
  </si>
  <si>
    <t>XBAR1_IN22</t>
  </si>
  <si>
    <t>GPT1_COMPARE2</t>
  </si>
  <si>
    <t>SAI3_TX_DATA</t>
  </si>
  <si>
    <t>CSI_DATA17</t>
  </si>
  <si>
    <t>GPIO3_IO22</t>
  </si>
  <si>
    <t>USDHC1_WP</t>
  </si>
  <si>
    <t>ENET2_RDATA01</t>
  </si>
  <si>
    <t>FLEXCAN3_TX</t>
  </si>
  <si>
    <t>32</t>
  </si>
  <si>
    <t>LCD_DATA08</t>
  </si>
  <si>
    <t>XBAR1_INOUT10</t>
  </si>
  <si>
    <t>ARM_TRACE_CLK</t>
  </si>
  <si>
    <t>SAI1_TX_DATA01</t>
  </si>
  <si>
    <t>FLEXIO2_FLEXIO12</t>
  </si>
  <si>
    <t>GPIO2_IO12</t>
  </si>
  <si>
    <t>SRC_BOOT_CFG08</t>
  </si>
  <si>
    <t>ENET2_TDATA00</t>
  </si>
  <si>
    <t>EMC_07</t>
  </si>
  <si>
    <t>SEMC_DATA07</t>
  </si>
  <si>
    <t>FLEXPWM2_PWMB00</t>
  </si>
  <si>
    <t>SAI2_MCLK</t>
  </si>
  <si>
    <t>XBAR1_INOUT09</t>
  </si>
  <si>
    <t>FLEXIO1_FLEXIO07</t>
  </si>
  <si>
    <t>GPIO4_IO07</t>
  </si>
  <si>
    <t>34</t>
  </si>
  <si>
    <t>SD_B0_03</t>
  </si>
  <si>
    <t>USDHC1_DATA1</t>
  </si>
  <si>
    <t>FLEXPWM1_PWMB01</t>
  </si>
  <si>
    <t>LPUART8_RTS_B</t>
  </si>
  <si>
    <t>LPSPI1_SDI</t>
  </si>
  <si>
    <t>GPIO3_IO15</t>
  </si>
  <si>
    <t>SEMC_CLK6</t>
  </si>
  <si>
    <t>35</t>
  </si>
  <si>
    <t>SD_B0_02</t>
  </si>
  <si>
    <t>USDHC1_DATA0</t>
  </si>
  <si>
    <t>FLEXPWM1_PWMA01</t>
  </si>
  <si>
    <t>LPUART8_CTS_B</t>
  </si>
  <si>
    <t>LPSPI1_SDO</t>
  </si>
  <si>
    <t>GPIO3_IO14</t>
  </si>
  <si>
    <t>SEMC_CLK5</t>
  </si>
  <si>
    <t>36</t>
  </si>
  <si>
    <t>SD_B0_01</t>
  </si>
  <si>
    <t>USDHC1_CLK</t>
  </si>
  <si>
    <t>FLEXPWM1_PWMB00</t>
  </si>
  <si>
    <t>XBAR1_INOUT05</t>
  </si>
  <si>
    <t>LPSPI1_PCS0</t>
  </si>
  <si>
    <t>GPIO3_IO13</t>
  </si>
  <si>
    <t>FLEXSPIB_SS1_B</t>
  </si>
  <si>
    <t>ENET2_TX_CLK</t>
  </si>
  <si>
    <t>ENET2_REF_CLK2</t>
  </si>
  <si>
    <t>37</t>
  </si>
  <si>
    <t>SD_B0_00</t>
  </si>
  <si>
    <t>USDHC1_CMD</t>
  </si>
  <si>
    <t>FLEXPWM1_PWMA00</t>
  </si>
  <si>
    <t>XBAR1_INOUT04</t>
  </si>
  <si>
    <t>LPSPI1_SCK</t>
  </si>
  <si>
    <t>GPIO3_IO12</t>
  </si>
  <si>
    <t>SEMC_DQS4</t>
  </si>
  <si>
    <t>38</t>
  </si>
  <si>
    <t>SD_B0_04</t>
  </si>
  <si>
    <t>USDHC1_DATA2</t>
  </si>
  <si>
    <t>FLEXPWM1_PWMA02</t>
  </si>
  <si>
    <t>FLEXSPIB_SS0_B</t>
  </si>
  <si>
    <t>GPIO3_IO16</t>
  </si>
  <si>
    <t>CCM_CLKO1</t>
  </si>
  <si>
    <t>39</t>
  </si>
  <si>
    <t>SD_B0_05</t>
  </si>
  <si>
    <t>USDHC1_DATA3</t>
  </si>
  <si>
    <t>FLEXPWM1_PWMB02</t>
  </si>
  <si>
    <t>FLEXSPIB_DQS</t>
  </si>
  <si>
    <t>GPIO3_IO17</t>
  </si>
  <si>
    <t>CCM_CLKO2</t>
  </si>
  <si>
    <t>40</t>
  </si>
  <si>
    <t>LCD_DATA00</t>
  </si>
  <si>
    <t>QTIMER2_TIMER1</t>
  </si>
  <si>
    <t>LPI2C2_SCL</t>
  </si>
  <si>
    <t>ARM_TRACE0</t>
  </si>
  <si>
    <t>FLEXIO2_FLEXIO04</t>
  </si>
  <si>
    <t>GPIO2_IO04</t>
  </si>
  <si>
    <t>SRC_BOOT_CFG00</t>
  </si>
  <si>
    <t>ENET2_TDATA03</t>
  </si>
  <si>
    <t>41</t>
  </si>
  <si>
    <t>LCD_DATA01</t>
  </si>
  <si>
    <t>QTIMER2_TIMER2</t>
  </si>
  <si>
    <t>LPI2C2_SDA</t>
  </si>
  <si>
    <t>ARM_TRACE1</t>
  </si>
  <si>
    <t>FLEXIO2_FLEXIO05</t>
  </si>
  <si>
    <t>GPIO2_IO05</t>
  </si>
  <si>
    <t>SRC_BOOT_CFG01</t>
  </si>
  <si>
    <t>ENET2_TDATA02</t>
  </si>
  <si>
    <t>42</t>
  </si>
  <si>
    <t>LCD_DATA02</t>
  </si>
  <si>
    <t>ARM_TRACE2</t>
  </si>
  <si>
    <t>FLEXIO2_FLEXIO06</t>
  </si>
  <si>
    <t>GPIO2_IO06</t>
  </si>
  <si>
    <t>SRC_BOOT_CFG02</t>
  </si>
  <si>
    <t>ENET2_RX_CLK</t>
  </si>
  <si>
    <t>43</t>
  </si>
  <si>
    <t>LCD_DATA03</t>
  </si>
  <si>
    <t>FLEXPWM2_PWNB00</t>
  </si>
  <si>
    <t>ARM_TRACE3</t>
  </si>
  <si>
    <t>FLEXIO2_FLEXIO07</t>
  </si>
  <si>
    <t>GPIO2_IO07</t>
  </si>
  <si>
    <t>SRC_BOOT_CFG03</t>
  </si>
  <si>
    <t>ENET2_TX_ER</t>
  </si>
  <si>
    <t>44</t>
  </si>
  <si>
    <t>LCD_DATA04</t>
  </si>
  <si>
    <t>FLEXIO2_FLEXIO08</t>
  </si>
  <si>
    <t>GPIO2_IO08</t>
  </si>
  <si>
    <t>SRC_BOOT_CFG04</t>
  </si>
  <si>
    <t>ENET2_RDATA03</t>
  </si>
  <si>
    <t>45</t>
  </si>
  <si>
    <t>LCD_DATA05</t>
  </si>
  <si>
    <t>QTIMER4_TIMER0</t>
  </si>
  <si>
    <t>FLEXPWM2_PWMB01</t>
  </si>
  <si>
    <t>FLEXIO2_FLEXIO09</t>
  </si>
  <si>
    <t>GPIO2_IO09</t>
  </si>
  <si>
    <t>SRC_BOOT_CFG05</t>
  </si>
  <si>
    <t>ENET2_RDATA02</t>
  </si>
  <si>
    <t>51</t>
  </si>
  <si>
    <t>EMC_22</t>
  </si>
  <si>
    <t>SEMC_BA1</t>
  </si>
  <si>
    <t>FLEXPWM3_PWMB03</t>
  </si>
  <si>
    <t>ENET_TDATA00</t>
  </si>
  <si>
    <t>QTIMER2_TIMER3</t>
  </si>
  <si>
    <t>GPIO4_IO22</t>
  </si>
  <si>
    <t>FLEXSPI2_A_SS1_B of</t>
  </si>
  <si>
    <t>48</t>
  </si>
  <si>
    <t>EMC_24</t>
  </si>
  <si>
    <t>SEMC_CAS</t>
  </si>
  <si>
    <t>LPUART5_RX</t>
  </si>
  <si>
    <t>ENET_TX_EN</t>
  </si>
  <si>
    <t>GPT1_CAPTURE1</t>
  </si>
  <si>
    <t>GPIO4_IO24</t>
  </si>
  <si>
    <t>FLEXSPI2_A_SS0_B</t>
  </si>
  <si>
    <t>53</t>
  </si>
  <si>
    <t>EMC_25</t>
  </si>
  <si>
    <t>SEMC_RAS</t>
  </si>
  <si>
    <t>ENET_TX_CLK</t>
  </si>
  <si>
    <t>ENET_REF_CLK</t>
  </si>
  <si>
    <t>GPIO4_IO25</t>
  </si>
  <si>
    <t>FLEXSPI2_A_SCLK</t>
  </si>
  <si>
    <t>52</t>
  </si>
  <si>
    <t>EMC_26</t>
  </si>
  <si>
    <t>SEMC_CLK</t>
  </si>
  <si>
    <t>ENET_RX_ER</t>
  </si>
  <si>
    <t>FLEXIO1_FLEXIO12</t>
  </si>
  <si>
    <t>GPIO4_IO26</t>
  </si>
  <si>
    <t>FLEXSPI2_A_DATA00</t>
  </si>
  <si>
    <t>49</t>
  </si>
  <si>
    <t>EMC_27</t>
  </si>
  <si>
    <t>SEMC_CKE</t>
  </si>
  <si>
    <t>LPUART5_RTS_B</t>
  </si>
  <si>
    <t>FLEXIO1_FLEXIO13</t>
  </si>
  <si>
    <t>GPIO4_IO27</t>
  </si>
  <si>
    <t>FLEXSPI2_A_DATA01</t>
  </si>
  <si>
    <t>50</t>
  </si>
  <si>
    <t>EMC_28</t>
  </si>
  <si>
    <t>SEMC_WE</t>
  </si>
  <si>
    <t>LPUART5_CTS_B</t>
  </si>
  <si>
    <t>FLEXIO1_FLEXIO14</t>
  </si>
  <si>
    <t>GPIO4_IO28</t>
  </si>
  <si>
    <t>FLEXSPI2_A_DATA02</t>
  </si>
  <si>
    <t>54</t>
  </si>
  <si>
    <t>EMC_29</t>
  </si>
  <si>
    <t>SEMC_CS0</t>
  </si>
  <si>
    <t>FLEXPWM3_PWMA00</t>
  </si>
  <si>
    <t>LPUART6_RTS_B</t>
  </si>
  <si>
    <t>FLEXIO1_FLEXIO15</t>
  </si>
  <si>
    <t>GPIO4_IO29</t>
  </si>
  <si>
    <t>FLEXSPI2_A_DATA03</t>
  </si>
  <si>
    <t>EMC_00</t>
  </si>
  <si>
    <t>EMC_01</t>
  </si>
  <si>
    <t>EMC_02</t>
  </si>
  <si>
    <t>EMC_03</t>
  </si>
  <si>
    <t>SEMC_DATA00</t>
  </si>
  <si>
    <t>SEMC_DATA01</t>
  </si>
  <si>
    <t>SEMC_DATA02</t>
  </si>
  <si>
    <t>SEMC_DATA03</t>
  </si>
  <si>
    <t>LPSPI2_SCK</t>
  </si>
  <si>
    <t>XBAR1_INOUT02</t>
  </si>
  <si>
    <t>XBAR1_INOUT03</t>
  </si>
  <si>
    <t>FLEXIO1_FLEXIO00</t>
  </si>
  <si>
    <t>FLEXIO1_FLEXIO01</t>
  </si>
  <si>
    <t>FLEXIO1_FLEXIO02</t>
  </si>
  <si>
    <t>FLEXIO1_FLEXIO03</t>
  </si>
  <si>
    <t>GPIO4_IO00</t>
  </si>
  <si>
    <t>GPIO4_IO01</t>
  </si>
  <si>
    <t>GPIO4_IO02</t>
  </si>
  <si>
    <t>GPIO4_IO03</t>
  </si>
  <si>
    <t>LPSPI2_PCS0</t>
  </si>
  <si>
    <t>FLEXPWM4_PWMB00</t>
  </si>
  <si>
    <t>LPSPI2_SDO</t>
  </si>
  <si>
    <t>FLEXPWM4_PWMB01</t>
  </si>
  <si>
    <t>LPSPI2_SDI</t>
  </si>
  <si>
    <t>EMC_09</t>
  </si>
  <si>
    <t>EMC_10</t>
  </si>
  <si>
    <t>EMC_11</t>
  </si>
  <si>
    <t>EMC_12</t>
  </si>
  <si>
    <t>EMC_13</t>
  </si>
  <si>
    <t>EMC_14</t>
  </si>
  <si>
    <t>EMC_15</t>
  </si>
  <si>
    <t>EMC_16</t>
  </si>
  <si>
    <t>EMC_17</t>
  </si>
  <si>
    <t>EMC_18</t>
  </si>
  <si>
    <t>EMC_19</t>
  </si>
  <si>
    <t>EMC_20</t>
  </si>
  <si>
    <t>EMC_21</t>
  </si>
  <si>
    <t>SEMC_ADDR00</t>
  </si>
  <si>
    <t>SAI2_RX_SYNC</t>
  </si>
  <si>
    <t>FLEXIO1_FLEXIO09</t>
  </si>
  <si>
    <t>GPIO4_IO09</t>
  </si>
  <si>
    <t>FLEXSPI2_B_SS1_B</t>
  </si>
  <si>
    <t>SEMC_ADDR01</t>
  </si>
  <si>
    <t>SEMC_ADDR02</t>
  </si>
  <si>
    <t>SEMC_ADDR03</t>
  </si>
  <si>
    <t>SEMC_ADDR04</t>
  </si>
  <si>
    <t>SEMC_ADDR05</t>
  </si>
  <si>
    <t>SEMC_ADDR06</t>
  </si>
  <si>
    <t>SEMC_ADDR07</t>
  </si>
  <si>
    <t>SEMC_ADDR08</t>
  </si>
  <si>
    <t>SEMC_ADDR09</t>
  </si>
  <si>
    <t>SAI2_RX_BCLK</t>
  </si>
  <si>
    <t>FLEXIO1_FLEXIO10</t>
  </si>
  <si>
    <t>GPIO4_IO10</t>
  </si>
  <si>
    <t>FLEXSPI2_B_SS0_B</t>
  </si>
  <si>
    <t>FLEXIO1_FLEXIO11</t>
  </si>
  <si>
    <t>GPIO4_IO11</t>
  </si>
  <si>
    <t>FLEXSPI2_B_DQS</t>
  </si>
  <si>
    <t>XBAR1_IN24</t>
  </si>
  <si>
    <t>GPIO4_IO12</t>
  </si>
  <si>
    <t>GPIO4_IO13</t>
  </si>
  <si>
    <t>GPIO4_IO14</t>
  </si>
  <si>
    <t>GPIO4_IO15</t>
  </si>
  <si>
    <t>GPIO4_IO16</t>
  </si>
  <si>
    <t>GPIO4_IO17</t>
  </si>
  <si>
    <t>GPIO4_IO18</t>
  </si>
  <si>
    <t>GPIO4_IO19</t>
  </si>
  <si>
    <t>GPIO4_IO20</t>
  </si>
  <si>
    <t>GPIO4_IO21</t>
  </si>
  <si>
    <t>XBAR1_IN25</t>
  </si>
  <si>
    <t>FLEXSPI2_B_DATA00</t>
  </si>
  <si>
    <t>FLEXSPI2_B_SCL</t>
  </si>
  <si>
    <t>XBAR1_INOUT19</t>
  </si>
  <si>
    <t>LPSPI2_PCS1</t>
  </si>
  <si>
    <t>FLEXSPI2_B_DATA01</t>
  </si>
  <si>
    <t>XBAR1_IN20</t>
  </si>
  <si>
    <t>XBAR1_IN21</t>
  </si>
  <si>
    <t>LPUART3_CTS_B</t>
  </si>
  <si>
    <t>PDIF_OUT</t>
  </si>
  <si>
    <t>LEXSPI2_B_DATA02</t>
  </si>
  <si>
    <t>LPUART3_RTS_B</t>
  </si>
  <si>
    <t>FLEXSPI2_B_DATA03</t>
  </si>
  <si>
    <t>FLEXPWM4_PWMA03</t>
  </si>
  <si>
    <t>LPUART4_CTS_B</t>
  </si>
  <si>
    <t>FLEXPWM4_PWMB03</t>
  </si>
  <si>
    <t>LPUART4_RTS_B</t>
  </si>
  <si>
    <t>SNVS_VIO_5_CTL</t>
  </si>
  <si>
    <t>SEMC_ADDR10</t>
  </si>
  <si>
    <t>SEMC_ADDR11</t>
  </si>
  <si>
    <t>FLEXPWM2_PWMA03</t>
  </si>
  <si>
    <t>ENET_RDATA01</t>
  </si>
  <si>
    <t>SNVS_VIO_5</t>
  </si>
  <si>
    <t>SEMC_ADDR12</t>
  </si>
  <si>
    <t>FLEXPWM2_PWMB03</t>
  </si>
  <si>
    <t>ENET_RDATA00</t>
  </si>
  <si>
    <t>SEMC_BA0</t>
  </si>
  <si>
    <t>FLEXPWM3_PWMA03</t>
  </si>
  <si>
    <t>ENET_TDATA01</t>
  </si>
  <si>
    <t>EMC_23</t>
  </si>
  <si>
    <t>LPUART5_TX</t>
  </si>
  <si>
    <t>ENET_RX_EN</t>
  </si>
  <si>
    <t>GPT1_CAPTURE2</t>
  </si>
  <si>
    <t>GPIO4_IO23</t>
  </si>
  <si>
    <t>FLEXSPI2_A_DQS</t>
  </si>
  <si>
    <t>EMC_30</t>
  </si>
  <si>
    <t>SEMC_DATA08</t>
  </si>
  <si>
    <t>FLEXPWM3_PWMB00</t>
  </si>
  <si>
    <t>LPUART6_CTS_B</t>
  </si>
  <si>
    <t>CSI_DATA23</t>
  </si>
  <si>
    <t>GPIO4_IO30</t>
  </si>
  <si>
    <t>EMC_33</t>
  </si>
  <si>
    <t>EMC_34</t>
  </si>
  <si>
    <t>EMC_35</t>
  </si>
  <si>
    <t>SEMC_DATA11</t>
  </si>
  <si>
    <t>SEMC_DATA12</t>
  </si>
  <si>
    <t>SEMC_DATA13</t>
  </si>
  <si>
    <t>GPIO3_IO19</t>
  </si>
  <si>
    <t>GPIO3_IO20</t>
  </si>
  <si>
    <t>GPIO3_IO21</t>
  </si>
  <si>
    <t>FLEXPWM3_PWMA02</t>
  </si>
  <si>
    <t>USDHC1_RESET_B</t>
  </si>
  <si>
    <t>SAI3_RX_DATA</t>
  </si>
  <si>
    <t>CSI_DATA20</t>
  </si>
  <si>
    <t>CSI_DATA19</t>
  </si>
  <si>
    <t>CSI_DATA18</t>
  </si>
  <si>
    <t>FLEXPWM3_PWMB02</t>
  </si>
  <si>
    <t>SAI3_RX_SYNC</t>
  </si>
  <si>
    <t>XBAR1_INOUT18</t>
  </si>
  <si>
    <t>GPT1_COMPARE1</t>
  </si>
  <si>
    <t>SAI3_RX_BCLK</t>
  </si>
  <si>
    <t>EMC_38</t>
  </si>
  <si>
    <t>EMC_39</t>
  </si>
  <si>
    <t>EMC_40</t>
  </si>
  <si>
    <t>EMC_41</t>
  </si>
  <si>
    <t>SEMC_DM01</t>
  </si>
  <si>
    <t>SAI3_TX_BCLK</t>
  </si>
  <si>
    <t>CSI_FIELD</t>
  </si>
  <si>
    <t>GPIO3_IO24</t>
  </si>
  <si>
    <t>GPIO3_IO25</t>
  </si>
  <si>
    <t>GPIO3_IO26</t>
  </si>
  <si>
    <t>GPIO3_IO27</t>
  </si>
  <si>
    <t>USDHC2_VSELECT</t>
  </si>
  <si>
    <t>SEMC_DQS</t>
  </si>
  <si>
    <t>SAI3_TX_SYNC</t>
  </si>
  <si>
    <t>WDOG1_WDOG</t>
  </si>
  <si>
    <t>SEMC_RDY</t>
  </si>
  <si>
    <t>GPT2_CAPTURE2</t>
  </si>
  <si>
    <t>LPSPI1_PCS2</t>
  </si>
  <si>
    <t>USB_OTG2_O</t>
  </si>
  <si>
    <t>ENET_MDC</t>
  </si>
  <si>
    <t>SEMC_CSX00</t>
  </si>
  <si>
    <t>LPSPI1_PCS3</t>
  </si>
  <si>
    <t>USB_OTG2_PWR</t>
  </si>
  <si>
    <t>ENET_MDIO</t>
  </si>
  <si>
    <t>00</t>
  </si>
  <si>
    <t>01</t>
  </si>
  <si>
    <t>06</t>
  </si>
  <si>
    <t>07</t>
  </si>
  <si>
    <t>08</t>
  </si>
  <si>
    <t>09</t>
  </si>
  <si>
    <t>LCD_DATA09</t>
  </si>
  <si>
    <t>LCD_DATA10</t>
  </si>
  <si>
    <t>LCD_DATA11</t>
  </si>
  <si>
    <t>63</t>
  </si>
  <si>
    <t>47</t>
  </si>
  <si>
    <t>XBAR1_INOUT11</t>
  </si>
  <si>
    <t>ARM_TRACE_SWO</t>
  </si>
  <si>
    <t>FLEXIO2_FLEXIO13</t>
  </si>
  <si>
    <t>FLEXIO2_FLEXIO14</t>
  </si>
  <si>
    <t>FLEXIO2_FLEXIO15</t>
  </si>
  <si>
    <t>GPIO2_IO13</t>
  </si>
  <si>
    <t>GPIO2_IO14</t>
  </si>
  <si>
    <t>GPIO2_IO15</t>
  </si>
  <si>
    <t>SRC_BOOT_CFG09</t>
  </si>
  <si>
    <t>ENET2_TDAT</t>
  </si>
  <si>
    <t>XBAR1_INOUT12</t>
  </si>
  <si>
    <t>XBAR1_INOUT13</t>
  </si>
  <si>
    <t>ARM_TXEV</t>
  </si>
  <si>
    <t>SRC_BOOT_CFG10</t>
  </si>
  <si>
    <t>ARM_RXEV</t>
  </si>
  <si>
    <t>SAI1_RX_BCLK</t>
  </si>
  <si>
    <t>SRC_BOOT_CFG11</t>
  </si>
  <si>
    <t>55</t>
  </si>
  <si>
    <t>56</t>
  </si>
  <si>
    <t>57</t>
  </si>
  <si>
    <t>58</t>
  </si>
  <si>
    <t>59</t>
  </si>
  <si>
    <t>60</t>
  </si>
  <si>
    <t>61</t>
  </si>
  <si>
    <t>62</t>
  </si>
  <si>
    <t>LCD_DATA14</t>
  </si>
  <si>
    <t>LCD_DATA15</t>
  </si>
  <si>
    <t>LCD_DATA16</t>
  </si>
  <si>
    <t>LCD_DATA17</t>
  </si>
  <si>
    <t>LCD_DATA18</t>
  </si>
  <si>
    <t>LCD_DATA19</t>
  </si>
  <si>
    <t>LCD_DATA20</t>
  </si>
  <si>
    <t>LCD_DATA21</t>
  </si>
  <si>
    <t>LCD_DATA22</t>
  </si>
  <si>
    <t>LCD_DATA23</t>
  </si>
  <si>
    <t>LPSPI4_PCS2</t>
  </si>
  <si>
    <t>FLEXIO2_FLEXIO18</t>
  </si>
  <si>
    <t>FLEXIO2_FLEXIO19</t>
  </si>
  <si>
    <t>FLEXIO2_FLEXIO20</t>
  </si>
  <si>
    <t>FLEXIO2_FLEXIO21</t>
  </si>
  <si>
    <t>FLEXIO2_FLEXIO22</t>
  </si>
  <si>
    <t>FLEXIO2_FLEXIO23</t>
  </si>
  <si>
    <t>FLEXIO2_FLEXIO24</t>
  </si>
  <si>
    <t>FLEXIO2_FLEXIO25</t>
  </si>
  <si>
    <t>FLEXIO2_FLEXIO26</t>
  </si>
  <si>
    <t>FLEXIO2_FLEXIO27</t>
  </si>
  <si>
    <t>FLEXIO2_FLEXIO28</t>
  </si>
  <si>
    <t>FLEXIO2_FLEXIO29</t>
  </si>
  <si>
    <t>FLEXIO2_FLEXIO30</t>
  </si>
  <si>
    <t>FLEXIO2_FLEXIO31</t>
  </si>
  <si>
    <t>GPIO2_IO18</t>
  </si>
  <si>
    <t>GPIO2_IO19</t>
  </si>
  <si>
    <t>GPIO2_IO20</t>
  </si>
  <si>
    <t>GPIO2_IO21</t>
  </si>
  <si>
    <t>GPIO2_IO22</t>
  </si>
  <si>
    <t>GPIO2_IO23</t>
  </si>
  <si>
    <t>GPIO2_IO24</t>
  </si>
  <si>
    <t>GPIO2_IO25</t>
  </si>
  <si>
    <t>GPIO2_IO26</t>
  </si>
  <si>
    <t>GPIO2_IO27</t>
  </si>
  <si>
    <t>GPIO2_IO28</t>
  </si>
  <si>
    <t>GPIO2_IO29</t>
  </si>
  <si>
    <t>GPIO2_IO30</t>
  </si>
  <si>
    <t>GPIO2_IO31</t>
  </si>
  <si>
    <t>LPSPI4_PCS1</t>
  </si>
  <si>
    <t>LEXPWM2_PWMB03</t>
  </si>
  <si>
    <t>FLEXIO3_FLEXIO18</t>
  </si>
  <si>
    <t>FLEXIO3_FLEXIO19</t>
  </si>
  <si>
    <t>CSI_DATA15</t>
  </si>
  <si>
    <t>ENET_RX_DATA00</t>
  </si>
  <si>
    <t>GPT1_CL</t>
  </si>
  <si>
    <t>FLEXIO3_FLEXIO20</t>
  </si>
  <si>
    <t>CSI_DATA14</t>
  </si>
  <si>
    <t>ENET_RX_DATA01</t>
  </si>
  <si>
    <t>GPT1_CAPTURE1 of</t>
  </si>
  <si>
    <t>FLEXIO3_FLEXIO21</t>
  </si>
  <si>
    <t>CSI_DATA13</t>
  </si>
  <si>
    <t>FLEXIO3_FLEXIO22</t>
  </si>
  <si>
    <t>ENET_TX_DATA00</t>
  </si>
  <si>
    <t>FLEXIO3_FLEXIO23</t>
  </si>
  <si>
    <t>QTIMER1_TIMER3</t>
  </si>
  <si>
    <t>CSI_DATA12</t>
  </si>
  <si>
    <t>CSI_DATA11</t>
  </si>
  <si>
    <t>ENET_TX_DATA01</t>
  </si>
  <si>
    <t>FLEXIO3_FLEXIO24</t>
  </si>
  <si>
    <t>CSI_DATA10</t>
  </si>
  <si>
    <t>FLEXIO3_FLEXIO25</t>
  </si>
  <si>
    <t>FLEXIO3_FLEXIO26</t>
  </si>
  <si>
    <t>FLEXIO3_FLEXIO27</t>
  </si>
  <si>
    <t>FLEXIO3_FLEXIO28</t>
  </si>
  <si>
    <t>FLEXIO3_FLEXIO29</t>
  </si>
  <si>
    <t>FLEXIO3_FLEXIO30</t>
  </si>
  <si>
    <t>FLEXIO3_FLEXIO31</t>
  </si>
  <si>
    <t>QTIMER4_TIMER3</t>
  </si>
  <si>
    <t>CSI_DATA00</t>
  </si>
  <si>
    <t>CSI_DATA01</t>
  </si>
  <si>
    <t>LPSPI4_PCS3</t>
  </si>
  <si>
    <t>ENET_1588_EVENT0_IN</t>
  </si>
  <si>
    <t>NET_1588_EVENT0_OUT</t>
  </si>
  <si>
    <t>XBAR1_IN02</t>
  </si>
  <si>
    <t>LEXPWM4_PWMA03</t>
  </si>
  <si>
    <t>XBAR1_IN03</t>
  </si>
  <si>
    <t>FLEXSPIB_DATA03</t>
  </si>
  <si>
    <t>SPDIF_SR_CLK</t>
  </si>
  <si>
    <t>GPIO1_IO20</t>
  </si>
  <si>
    <t>USDHC2_DATA0</t>
  </si>
  <si>
    <t>KPP_ROW05</t>
  </si>
  <si>
    <t>FLEXIO3_FLEXIO04</t>
  </si>
  <si>
    <t>FLEXSPIB_DATA02</t>
  </si>
  <si>
    <t>GPIO1_IO21</t>
  </si>
  <si>
    <t>USDHC2_DATA1</t>
  </si>
  <si>
    <t>KPP_COL05</t>
  </si>
  <si>
    <t>GPT2_COMPARE1</t>
  </si>
  <si>
    <t>FLEXIO3_FLEXIO05</t>
  </si>
  <si>
    <t>FLEXSPIA_DATA00</t>
  </si>
  <si>
    <t>ACMP_OUT01</t>
  </si>
  <si>
    <t>CSI_DATA04</t>
  </si>
  <si>
    <t>GPIO1_IO29</t>
  </si>
  <si>
    <t>USDHC2_DATA5</t>
  </si>
  <si>
    <t>KPP_COL01</t>
  </si>
  <si>
    <t>ENET2_1588_EVENT2_IN</t>
  </si>
  <si>
    <t>FLEXIO3_FLEXIO13</t>
  </si>
  <si>
    <t>FLEXSPIA_DATA01</t>
  </si>
  <si>
    <t>ACMP_OUT00</t>
  </si>
  <si>
    <t>CSI_DATA05</t>
  </si>
  <si>
    <t>GPIO1_IO28</t>
  </si>
  <si>
    <t>USDHC2_DATA4</t>
  </si>
  <si>
    <t>KPP_ROW01</t>
  </si>
  <si>
    <t>ENET2_1588_EVENT2_OUT</t>
  </si>
  <si>
    <t>FLEXIO3_FLEXIO12</t>
  </si>
  <si>
    <t>New T5</t>
  </si>
  <si>
    <t>(SDRAM)</t>
  </si>
  <si>
    <t>New T5 15/A1</t>
  </si>
  <si>
    <t>5V</t>
  </si>
  <si>
    <r>
      <rPr>
        <sz val="11"/>
        <color rgb="FFFF0000"/>
        <rFont val="Calibri"/>
        <family val="2"/>
        <scheme val="minor"/>
      </rPr>
      <t>51</t>
    </r>
    <r>
      <rPr>
        <sz val="11"/>
        <color theme="1"/>
        <rFont val="Calibri"/>
        <family val="2"/>
        <scheme val="minor"/>
      </rPr>
      <t>, 37 on t41</t>
    </r>
  </si>
  <si>
    <r>
      <rPr>
        <sz val="11"/>
        <color rgb="FFFF0000"/>
        <rFont val="Calibri"/>
        <family val="2"/>
        <scheme val="minor"/>
      </rPr>
      <t>50,</t>
    </r>
    <r>
      <rPr>
        <sz val="11"/>
        <color theme="1"/>
        <rFont val="Calibri"/>
        <family val="2"/>
        <scheme val="minor"/>
      </rPr>
      <t>36 on t41</t>
    </r>
  </si>
  <si>
    <r>
      <rPr>
        <sz val="11"/>
        <color rgb="FFFF0000"/>
        <rFont val="Calibri"/>
        <family val="2"/>
        <scheme val="minor"/>
      </rPr>
      <t>60</t>
    </r>
    <r>
      <rPr>
        <sz val="11"/>
        <color theme="1"/>
        <rFont val="Calibri"/>
        <family val="2"/>
        <scheme val="minor"/>
      </rPr>
      <t>, 35 on t41</t>
    </r>
  </si>
  <si>
    <r>
      <rPr>
        <sz val="11"/>
        <color rgb="FFFF0000"/>
        <rFont val="Calibri"/>
        <family val="2"/>
        <scheme val="minor"/>
      </rPr>
      <t>61</t>
    </r>
    <r>
      <rPr>
        <sz val="11"/>
        <color theme="1"/>
        <rFont val="Calibri"/>
        <family val="2"/>
        <scheme val="minor"/>
      </rPr>
      <t>, 34 ont41</t>
    </r>
  </si>
  <si>
    <t>AD_B1_04</t>
  </si>
  <si>
    <t>AD_B1_05</t>
  </si>
  <si>
    <t>AD_B1_12</t>
  </si>
  <si>
    <t>AD_B1_13</t>
  </si>
  <si>
    <t>Serial3(2) RX</t>
  </si>
  <si>
    <t>15/A1</t>
  </si>
  <si>
    <t>A1:8, A2:8</t>
  </si>
  <si>
    <t>1.21</t>
  </si>
  <si>
    <t>1.28</t>
  </si>
  <si>
    <t>1.29</t>
  </si>
  <si>
    <t>A1:9</t>
  </si>
  <si>
    <t>A1:10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</si>
</sst>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Arial Unicode MS"/>
      <family val="2"/>
    </font>
    <font>
      <sz val="10"/>
      <color rgb="FF00B050"/>
      <name val="Arial"/>
      <family val="2"/>
    </font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15C2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/>
      <right style="thin">
        <color rgb="FFA9D08E"/>
      </right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rgb="FFA9D08E"/>
      </right>
      <top style="thin">
        <color theme="6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0" fillId="0" borderId="0"/>
    <xf numFmtId="9" fontId="19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20" fontId="3" fillId="0" borderId="0" xfId="0" applyNumberFormat="1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 vertical="center"/>
    </xf>
    <xf numFmtId="0" fontId="3" fillId="0" borderId="3" xfId="0" applyFont="1" applyBorder="1"/>
    <xf numFmtId="0" fontId="3" fillId="0" borderId="5" xfId="0" applyFont="1" applyBorder="1"/>
    <xf numFmtId="0" fontId="0" fillId="0" borderId="2" xfId="0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/>
    <xf numFmtId="0" fontId="0" fillId="0" borderId="5" xfId="0" applyBorder="1"/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6" xfId="0" applyBorder="1"/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6" fillId="3" borderId="8" xfId="0" applyFont="1" applyFill="1" applyBorder="1" applyAlignment="1">
      <alignment horizontal="left"/>
    </xf>
    <xf numFmtId="0" fontId="2" fillId="3" borderId="8" xfId="0" applyFont="1" applyFill="1" applyBorder="1"/>
    <xf numFmtId="0" fontId="0" fillId="4" borderId="8" xfId="0" applyFill="1" applyBorder="1"/>
    <xf numFmtId="0" fontId="0" fillId="0" borderId="8" xfId="0" applyBorder="1"/>
    <xf numFmtId="0" fontId="3" fillId="2" borderId="8" xfId="0" applyFont="1" applyFill="1" applyBorder="1" applyAlignment="1">
      <alignment horizontal="left"/>
    </xf>
    <xf numFmtId="0" fontId="3" fillId="2" borderId="8" xfId="0" applyFont="1" applyFill="1" applyBorder="1"/>
    <xf numFmtId="0" fontId="3" fillId="2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49" fontId="0" fillId="2" borderId="8" xfId="0" applyNumberFormat="1" applyFill="1" applyBorder="1" applyAlignment="1">
      <alignment horizontal="left"/>
    </xf>
    <xf numFmtId="49" fontId="0" fillId="2" borderId="8" xfId="0" applyNumberFormat="1" applyFill="1" applyBorder="1"/>
    <xf numFmtId="49" fontId="0" fillId="2" borderId="8" xfId="0" applyNumberFormat="1" applyFill="1" applyBorder="1" applyAlignment="1">
      <alignment horizontal="right"/>
    </xf>
    <xf numFmtId="49" fontId="0" fillId="2" borderId="8" xfId="0" applyNumberFormat="1" applyFill="1" applyBorder="1" applyAlignment="1">
      <alignment horizontal="center"/>
    </xf>
    <xf numFmtId="20" fontId="3" fillId="2" borderId="8" xfId="0" applyNumberFormat="1" applyFont="1" applyFill="1" applyBorder="1"/>
    <xf numFmtId="0" fontId="3" fillId="4" borderId="8" xfId="0" applyFont="1" applyFill="1" applyBorder="1"/>
    <xf numFmtId="20" fontId="3" fillId="0" borderId="8" xfId="0" applyNumberFormat="1" applyFont="1" applyBorder="1"/>
    <xf numFmtId="49" fontId="0" fillId="0" borderId="8" xfId="0" applyNumberFormat="1" applyBorder="1" applyAlignment="1">
      <alignment horizontal="left"/>
    </xf>
    <xf numFmtId="49" fontId="0" fillId="0" borderId="8" xfId="0" applyNumberFormat="1" applyBorder="1"/>
    <xf numFmtId="49" fontId="0" fillId="0" borderId="8" xfId="0" applyNumberFormat="1" applyBorder="1" applyAlignment="1">
      <alignment horizontal="right"/>
    </xf>
    <xf numFmtId="4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0" fillId="2" borderId="8" xfId="0" applyFill="1" applyBorder="1" applyAlignment="1">
      <alignment horizontal="left"/>
    </xf>
    <xf numFmtId="0" fontId="0" fillId="2" borderId="8" xfId="0" applyFill="1" applyBorder="1"/>
    <xf numFmtId="0" fontId="5" fillId="2" borderId="8" xfId="0" applyFont="1" applyFill="1" applyBorder="1"/>
    <xf numFmtId="0" fontId="5" fillId="2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left"/>
    </xf>
    <xf numFmtId="0" fontId="2" fillId="3" borderId="7" xfId="0" applyFont="1" applyFill="1" applyBorder="1"/>
    <xf numFmtId="20" fontId="5" fillId="2" borderId="8" xfId="0" applyNumberFormat="1" applyFont="1" applyFill="1" applyBorder="1"/>
    <xf numFmtId="0" fontId="0" fillId="2" borderId="8" xfId="0" applyFill="1" applyBorder="1" applyAlignment="1">
      <alignment horizontal="center"/>
    </xf>
    <xf numFmtId="0" fontId="0" fillId="2" borderId="8" xfId="0" applyFill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8" xfId="0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10" xfId="0" applyBorder="1"/>
    <xf numFmtId="0" fontId="7" fillId="0" borderId="0" xfId="0" applyFont="1"/>
    <xf numFmtId="0" fontId="5" fillId="0" borderId="3" xfId="0" applyFont="1" applyBorder="1"/>
    <xf numFmtId="49" fontId="0" fillId="0" borderId="3" xfId="0" applyNumberFormat="1" applyBorder="1"/>
    <xf numFmtId="0" fontId="5" fillId="0" borderId="10" xfId="0" applyFont="1" applyBorder="1"/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3" fillId="0" borderId="3" xfId="0" applyNumberFormat="1" applyFont="1" applyBorder="1"/>
    <xf numFmtId="20" fontId="5" fillId="0" borderId="3" xfId="0" applyNumberFormat="1" applyFont="1" applyBorder="1"/>
    <xf numFmtId="0" fontId="4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20" fontId="3" fillId="0" borderId="0" xfId="0" applyNumberFormat="1" applyFont="1" applyAlignment="1">
      <alignment horizontal="center"/>
    </xf>
    <xf numFmtId="0" fontId="5" fillId="2" borderId="8" xfId="0" applyFont="1" applyFill="1" applyBorder="1" applyAlignment="1">
      <alignment horizontal="right"/>
    </xf>
    <xf numFmtId="49" fontId="8" fillId="5" borderId="8" xfId="0" applyNumberFormat="1" applyFont="1" applyFill="1" applyBorder="1"/>
    <xf numFmtId="49" fontId="8" fillId="0" borderId="11" xfId="0" applyNumberFormat="1" applyFont="1" applyBorder="1" applyAlignment="1">
      <alignment wrapText="1"/>
    </xf>
    <xf numFmtId="49" fontId="8" fillId="0" borderId="12" xfId="0" applyNumberFormat="1" applyFont="1" applyBorder="1" applyAlignment="1">
      <alignment wrapText="1"/>
    </xf>
    <xf numFmtId="49" fontId="8" fillId="0" borderId="13" xfId="0" applyNumberFormat="1" applyFont="1" applyBorder="1" applyAlignment="1">
      <alignment wrapText="1"/>
    </xf>
    <xf numFmtId="49" fontId="0" fillId="0" borderId="14" xfId="0" applyNumberFormat="1" applyBorder="1"/>
    <xf numFmtId="0" fontId="9" fillId="0" borderId="15" xfId="0" applyFont="1" applyBorder="1" applyAlignment="1">
      <alignment vertical="center"/>
    </xf>
    <xf numFmtId="49" fontId="0" fillId="0" borderId="15" xfId="0" applyNumberFormat="1" applyBorder="1"/>
    <xf numFmtId="49" fontId="0" fillId="5" borderId="14" xfId="0" applyNumberFormat="1" applyFill="1" applyBorder="1"/>
    <xf numFmtId="0" fontId="12" fillId="5" borderId="15" xfId="1" applyFont="1" applyFill="1" applyBorder="1" applyAlignment="1">
      <alignment horizontal="left" vertical="center"/>
    </xf>
    <xf numFmtId="0" fontId="11" fillId="0" borderId="15" xfId="1" applyFont="1" applyBorder="1" applyAlignment="1">
      <alignment horizontal="left" vertical="center"/>
    </xf>
    <xf numFmtId="49" fontId="8" fillId="5" borderId="15" xfId="0" applyNumberFormat="1" applyFont="1" applyFill="1" applyBorder="1"/>
    <xf numFmtId="0" fontId="13" fillId="5" borderId="15" xfId="0" applyFont="1" applyFill="1" applyBorder="1" applyAlignment="1">
      <alignment vertical="center"/>
    </xf>
    <xf numFmtId="49" fontId="0" fillId="5" borderId="16" xfId="0" applyNumberFormat="1" applyFill="1" applyBorder="1"/>
    <xf numFmtId="49" fontId="8" fillId="5" borderId="17" xfId="0" applyNumberFormat="1" applyFont="1" applyFill="1" applyBorder="1"/>
    <xf numFmtId="0" fontId="13" fillId="5" borderId="18" xfId="0" applyFont="1" applyFill="1" applyBorder="1" applyAlignment="1">
      <alignment vertical="center"/>
    </xf>
    <xf numFmtId="49" fontId="0" fillId="0" borderId="16" xfId="0" applyNumberFormat="1" applyBorder="1"/>
    <xf numFmtId="49" fontId="0" fillId="0" borderId="17" xfId="0" applyNumberFormat="1" applyBorder="1"/>
    <xf numFmtId="0" fontId="11" fillId="0" borderId="18" xfId="1" applyFont="1" applyBorder="1" applyAlignment="1">
      <alignment horizontal="left" vertical="center"/>
    </xf>
    <xf numFmtId="0" fontId="14" fillId="2" borderId="8" xfId="0" applyFont="1" applyFill="1" applyBorder="1" applyAlignment="1">
      <alignment horizontal="left"/>
    </xf>
    <xf numFmtId="0" fontId="14" fillId="0" borderId="8" xfId="0" applyFont="1" applyBorder="1" applyAlignment="1">
      <alignment horizontal="left"/>
    </xf>
    <xf numFmtId="20" fontId="0" fillId="2" borderId="8" xfId="0" applyNumberFormat="1" applyFill="1" applyBorder="1"/>
    <xf numFmtId="20" fontId="0" fillId="0" borderId="8" xfId="0" applyNumberFormat="1" applyBorder="1"/>
    <xf numFmtId="49" fontId="16" fillId="2" borderId="8" xfId="0" applyNumberFormat="1" applyFont="1" applyFill="1" applyBorder="1"/>
    <xf numFmtId="0" fontId="16" fillId="0" borderId="8" xfId="0" applyFont="1" applyBorder="1"/>
    <xf numFmtId="49" fontId="16" fillId="0" borderId="8" xfId="0" applyNumberFormat="1" applyFont="1" applyBorder="1"/>
    <xf numFmtId="0" fontId="17" fillId="2" borderId="8" xfId="0" applyFont="1" applyFill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18" fillId="0" borderId="8" xfId="0" applyFont="1" applyBorder="1" applyAlignment="1">
      <alignment horizontal="left" vertical="center"/>
    </xf>
    <xf numFmtId="49" fontId="0" fillId="6" borderId="0" xfId="0" applyNumberForma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13" borderId="0" xfId="0" applyNumberFormat="1" applyFill="1"/>
    <xf numFmtId="9" fontId="0" fillId="0" borderId="0" xfId="2" applyFont="1"/>
    <xf numFmtId="9" fontId="0" fillId="9" borderId="0" xfId="2" applyFont="1" applyFill="1"/>
    <xf numFmtId="9" fontId="0" fillId="12" borderId="0" xfId="2" applyFont="1" applyFill="1"/>
    <xf numFmtId="9" fontId="0" fillId="7" borderId="0" xfId="2" applyFont="1" applyFill="1"/>
    <xf numFmtId="9" fontId="0" fillId="5" borderId="0" xfId="2" applyFont="1" applyFill="1"/>
    <xf numFmtId="9" fontId="0" fillId="10" borderId="0" xfId="2" applyFont="1" applyFill="1"/>
    <xf numFmtId="49" fontId="0" fillId="14" borderId="0" xfId="0" applyNumberFormat="1" applyFill="1"/>
    <xf numFmtId="49" fontId="0" fillId="15" borderId="0" xfId="0" applyNumberFormat="1" applyFill="1"/>
    <xf numFmtId="49" fontId="14" fillId="0" borderId="0" xfId="0" applyNumberFormat="1" applyFont="1"/>
    <xf numFmtId="49" fontId="20" fillId="0" borderId="0" xfId="0" applyNumberFormat="1" applyFont="1"/>
    <xf numFmtId="49" fontId="0" fillId="16" borderId="0" xfId="0" applyNumberFormat="1" applyFill="1"/>
    <xf numFmtId="49" fontId="0" fillId="17" borderId="0" xfId="0" applyNumberFormat="1" applyFill="1"/>
    <xf numFmtId="49" fontId="8" fillId="0" borderId="19" xfId="0" applyNumberFormat="1" applyFont="1" applyBorder="1" applyAlignment="1">
      <alignment horizontal="center"/>
    </xf>
    <xf numFmtId="49" fontId="8" fillId="0" borderId="20" xfId="0" applyNumberFormat="1" applyFont="1" applyBorder="1" applyAlignment="1">
      <alignment horizontal="center"/>
    </xf>
    <xf numFmtId="49" fontId="8" fillId="0" borderId="21" xfId="0" applyNumberFormat="1" applyFont="1" applyBorder="1" applyAlignment="1">
      <alignment horizontal="center"/>
    </xf>
    <xf numFmtId="49" fontId="0" fillId="0" borderId="22" xfId="0" applyNumberFormat="1" applyBorder="1"/>
    <xf numFmtId="49" fontId="2" fillId="3" borderId="8" xfId="0" applyNumberFormat="1" applyFont="1" applyFill="1" applyBorder="1"/>
    <xf numFmtId="49" fontId="0" fillId="4" borderId="8" xfId="0" applyNumberFormat="1" applyFill="1" applyBorder="1"/>
    <xf numFmtId="49" fontId="3" fillId="2" borderId="8" xfId="0" applyNumberFormat="1" applyFont="1" applyFill="1" applyBorder="1"/>
    <xf numFmtId="49" fontId="3" fillId="0" borderId="8" xfId="0" applyNumberFormat="1" applyFont="1" applyBorder="1"/>
    <xf numFmtId="49" fontId="5" fillId="0" borderId="8" xfId="0" applyNumberFormat="1" applyFont="1" applyBorder="1"/>
    <xf numFmtId="49" fontId="5" fillId="2" borderId="8" xfId="0" applyNumberFormat="1" applyFont="1" applyFill="1" applyBorder="1"/>
    <xf numFmtId="20" fontId="0" fillId="4" borderId="8" xfId="0" applyNumberFormat="1" applyFill="1" applyBorder="1"/>
    <xf numFmtId="49" fontId="6" fillId="3" borderId="9" xfId="0" applyNumberFormat="1" applyFont="1" applyFill="1" applyBorder="1" applyAlignment="1">
      <alignment horizontal="left"/>
    </xf>
    <xf numFmtId="49" fontId="14" fillId="0" borderId="8" xfId="0" applyNumberFormat="1" applyFont="1" applyBorder="1" applyAlignment="1">
      <alignment horizontal="left"/>
    </xf>
    <xf numFmtId="49" fontId="14" fillId="2" borderId="8" xfId="0" applyNumberFormat="1" applyFont="1" applyFill="1" applyBorder="1" applyAlignment="1">
      <alignment horizontal="left"/>
    </xf>
    <xf numFmtId="49" fontId="6" fillId="3" borderId="8" xfId="0" applyNumberFormat="1" applyFont="1" applyFill="1" applyBorder="1" applyAlignment="1">
      <alignment horizontal="left"/>
    </xf>
    <xf numFmtId="49" fontId="14" fillId="4" borderId="8" xfId="0" applyNumberFormat="1" applyFont="1" applyFill="1" applyBorder="1"/>
  </cellXfs>
  <cellStyles count="3">
    <cellStyle name="Normal" xfId="0" builtinId="0"/>
    <cellStyle name="Normal 2" xfId="1" xr:uid="{00000000-0005-0000-0000-000001000000}"/>
    <cellStyle name="Percent" xfId="2" builtinId="5"/>
  </cellStyles>
  <dxfs count="3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theme="5" tint="0.399975585192419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none">
          <fgColor rgb="FF70AD47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0</xdr:row>
      <xdr:rowOff>114300</xdr:rowOff>
    </xdr:from>
    <xdr:to>
      <xdr:col>20</xdr:col>
      <xdr:colOff>590549</xdr:colOff>
      <xdr:row>53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3850" y="114300"/>
          <a:ext cx="4838700" cy="10877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795618</xdr:colOff>
      <xdr:row>0</xdr:row>
      <xdr:rowOff>123266</xdr:rowOff>
    </xdr:from>
    <xdr:to>
      <xdr:col>20</xdr:col>
      <xdr:colOff>634234</xdr:colOff>
      <xdr:row>41</xdr:row>
      <xdr:rowOff>179295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640AD66-4DED-F7F8-1DDA-22EBF67E0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9118" y="123266"/>
          <a:ext cx="4892469" cy="8516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O45" totalsRowShown="0" headerRowDxfId="30" dataDxfId="29">
  <autoFilter ref="A1:O45" xr:uid="{00000000-0009-0000-0100-000002000000}"/>
  <sortState xmlns:xlrd2="http://schemas.microsoft.com/office/spreadsheetml/2017/richdata2" ref="A2:N45">
    <sortCondition ref="B1:B45"/>
  </sortState>
  <tableColumns count="15">
    <tableColumn id="1" xr3:uid="{00000000-0010-0000-0000-000001000000}" name="Pin" dataDxfId="28"/>
    <tableColumn id="2" xr3:uid="{00000000-0010-0000-0000-000002000000}" name="Name" dataDxfId="27"/>
    <tableColumn id="3" xr3:uid="{00000000-0010-0000-0000-000003000000}" name="GPIO" dataDxfId="26"/>
    <tableColumn id="4" xr3:uid="{00000000-0010-0000-0000-000004000000}" name="Serial" dataDxfId="25"/>
    <tableColumn id="5" xr3:uid="{00000000-0010-0000-0000-000005000000}" name="I2C" dataDxfId="24"/>
    <tableColumn id="6" xr3:uid="{00000000-0010-0000-0000-000006000000}" name="SPI" dataDxfId="23"/>
    <tableColumn id="7" xr3:uid="{00000000-0010-0000-0000-000007000000}" name="PWM" dataDxfId="22"/>
    <tableColumn id="8" xr3:uid="{00000000-0010-0000-0000-000008000000}" name="CAN" dataDxfId="21"/>
    <tableColumn id="9" xr3:uid="{00000000-0010-0000-0000-000009000000}" name="Audio" dataDxfId="20"/>
    <tableColumn id="10" xr3:uid="{00000000-0010-0000-0000-00000A000000}" name="XBAR" dataDxfId="19"/>
    <tableColumn id="11" xr3:uid="{00000000-0010-0000-0000-00000B000000}" name="FlexIO" dataDxfId="18"/>
    <tableColumn id="12" xr3:uid="{00000000-0010-0000-0000-00000C000000}" name="Analog" dataDxfId="17"/>
    <tableColumn id="13" xr3:uid="{00000000-0010-0000-0000-00000D000000}" name="SD/CSI/LCD" dataDxfId="16"/>
    <tableColumn id="14" xr3:uid="{00000000-0010-0000-0000-00000E000000}" name="Column1" dataDxfId="15"/>
    <tableColumn id="15" xr3:uid="{00000000-0010-0000-0000-00000F000000}" name="Column2" dataDxfId="1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DBDEA4-D5AC-4DF7-8214-E94BDF3699FE}" name="Table468" displayName="Table468" ref="A2:L104" totalsRowShown="0" headerRowDxfId="13" dataDxfId="12">
  <autoFilter ref="A2:L104" xr:uid="{2C4157B9-E38B-485C-A285-A102A142EA99}"/>
  <sortState xmlns:xlrd2="http://schemas.microsoft.com/office/spreadsheetml/2017/richdata2" ref="A3:L104">
    <sortCondition ref="A2:A104"/>
  </sortState>
  <tableColumns count="12">
    <tableColumn id="1" xr3:uid="{5F8E85B1-BA5A-4D94-A946-1AA34DF764BC}" name="Pin" dataDxfId="11"/>
    <tableColumn id="2" xr3:uid="{BEE072EE-F670-4D9F-BB2F-251BA8986438}" name="Name" dataDxfId="10"/>
    <tableColumn id="14" xr3:uid="{88634C7B-2F74-4B30-B10F-C2DBBA206339}" name="ALT0" dataDxfId="9"/>
    <tableColumn id="15" xr3:uid="{52A717EF-C80A-4550-96A5-A5F026ADA2CA}" name="ALt1" dataDxfId="8"/>
    <tableColumn id="16" xr3:uid="{76A413FB-EA97-4B72-8106-A36041EEE69A}" name="ALT2" dataDxfId="7"/>
    <tableColumn id="17" xr3:uid="{A2416026-4295-4547-9011-8E0FF579CACC}" name="ALT3" dataDxfId="6"/>
    <tableColumn id="18" xr3:uid="{771E08A7-9C1B-45F6-B9E0-CDBEAE68D6B1}" name="ALT4" dataDxfId="5"/>
    <tableColumn id="19" xr3:uid="{7164D065-C7E8-4A62-8F3D-140237053BE1}" name="Alt5" dataDxfId="4"/>
    <tableColumn id="20" xr3:uid="{DC3C93B9-EFB2-4041-B7F2-30CE1AAD9266}" name="ALT6" dataDxfId="3"/>
    <tableColumn id="21" xr3:uid="{27C84F18-DB14-4E74-9CB1-11E98CA2F43A}" name="ALT7" dataDxfId="2"/>
    <tableColumn id="22" xr3:uid="{08BE5462-27DE-4F71-8989-53976B32932A}" name="ALT8" dataDxfId="1"/>
    <tableColumn id="23" xr3:uid="{51A07896-2801-4B68-83BB-175747634C9D}" name="ALT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opLeftCell="A80" workbookViewId="0">
      <selection activeCell="B29" sqref="B29"/>
    </sheetView>
  </sheetViews>
  <sheetFormatPr defaultRowHeight="15"/>
  <cols>
    <col min="1" max="1" width="8.85546875" style="3" bestFit="1" customWidth="1"/>
    <col min="2" max="2" width="11.5703125" customWidth="1"/>
    <col min="3" max="3" width="78" customWidth="1"/>
    <col min="4" max="4" width="28.140625" style="1" customWidth="1"/>
    <col min="5" max="5" width="15" customWidth="1"/>
    <col min="6" max="6" width="14.85546875" customWidth="1"/>
    <col min="7" max="7" width="12.28515625" bestFit="1" customWidth="1"/>
    <col min="8" max="8" width="16.5703125" bestFit="1" customWidth="1"/>
    <col min="9" max="9" width="9.5703125" bestFit="1" customWidth="1"/>
    <col min="10" max="10" width="13.42578125" bestFit="1" customWidth="1"/>
    <col min="12" max="12" width="9.140625" bestFit="1" customWidth="1"/>
    <col min="13" max="13" width="11.7109375" bestFit="1" customWidth="1"/>
    <col min="14" max="14" width="15.5703125" bestFit="1" customWidth="1"/>
    <col min="15" max="15" width="11.140625" bestFit="1" customWidth="1"/>
  </cols>
  <sheetData>
    <row r="1" spans="1:15">
      <c r="A1" s="3" t="s">
        <v>40</v>
      </c>
      <c r="B1" s="4" t="s">
        <v>41</v>
      </c>
      <c r="C1" s="4" t="s">
        <v>30</v>
      </c>
      <c r="D1" s="4" t="s">
        <v>35</v>
      </c>
      <c r="E1" s="4" t="s">
        <v>32</v>
      </c>
      <c r="F1" s="4" t="s">
        <v>34</v>
      </c>
      <c r="G1" s="4" t="s">
        <v>37</v>
      </c>
      <c r="H1" s="4" t="s">
        <v>33</v>
      </c>
      <c r="I1" s="4" t="s">
        <v>29</v>
      </c>
      <c r="J1" s="4" t="s">
        <v>42</v>
      </c>
      <c r="K1" s="4" t="s">
        <v>31</v>
      </c>
      <c r="L1" s="4" t="s">
        <v>36</v>
      </c>
      <c r="M1" s="4" t="s">
        <v>43</v>
      </c>
      <c r="N1" t="s">
        <v>140</v>
      </c>
      <c r="O1" s="65" t="s">
        <v>204</v>
      </c>
    </row>
    <row r="2" spans="1:15">
      <c r="A2" s="3">
        <v>0</v>
      </c>
      <c r="B2" t="s">
        <v>141</v>
      </c>
      <c r="C2" s="6">
        <v>1.3</v>
      </c>
      <c r="D2" s="68" t="s">
        <v>142</v>
      </c>
      <c r="E2" s="72"/>
      <c r="F2" s="72" t="s">
        <v>143</v>
      </c>
      <c r="G2" s="68" t="s">
        <v>144</v>
      </c>
      <c r="H2" s="68" t="s">
        <v>145</v>
      </c>
      <c r="I2" s="68"/>
      <c r="J2" s="68" t="s">
        <v>44</v>
      </c>
      <c r="K2" s="68"/>
      <c r="L2" s="68"/>
      <c r="M2" s="68"/>
      <c r="N2" s="64"/>
      <c r="O2" s="64"/>
    </row>
    <row r="3" spans="1:15">
      <c r="A3" s="3">
        <v>1</v>
      </c>
      <c r="B3" t="s">
        <v>164</v>
      </c>
      <c r="C3" s="6">
        <v>1.2</v>
      </c>
      <c r="D3" s="66" t="s">
        <v>146</v>
      </c>
      <c r="E3" s="69"/>
      <c r="F3" s="69" t="s">
        <v>147</v>
      </c>
      <c r="G3" s="66" t="s">
        <v>148</v>
      </c>
      <c r="H3" s="66" t="s">
        <v>149</v>
      </c>
      <c r="I3" s="66"/>
      <c r="J3" s="66" t="s">
        <v>45</v>
      </c>
      <c r="K3" s="66"/>
      <c r="L3" s="66"/>
      <c r="M3" s="66"/>
      <c r="N3" s="18"/>
      <c r="O3" s="18"/>
    </row>
    <row r="4" spans="1:15">
      <c r="A4" s="8" t="s">
        <v>95</v>
      </c>
      <c r="B4" s="2" t="s">
        <v>96</v>
      </c>
      <c r="C4" s="20">
        <v>1.1200000000000001</v>
      </c>
      <c r="D4" s="13" t="s">
        <v>97</v>
      </c>
      <c r="E4" s="70" t="s">
        <v>98</v>
      </c>
      <c r="F4" s="70"/>
      <c r="G4" s="13" t="s">
        <v>99</v>
      </c>
      <c r="H4" s="13"/>
      <c r="I4" s="13"/>
      <c r="J4" s="13"/>
      <c r="K4" s="13"/>
      <c r="L4" s="13" t="s">
        <v>100</v>
      </c>
      <c r="M4" s="13"/>
      <c r="N4" s="13"/>
      <c r="O4" s="18"/>
    </row>
    <row r="5" spans="1:15">
      <c r="A5" s="8" t="s">
        <v>101</v>
      </c>
      <c r="B5" s="2" t="s">
        <v>102</v>
      </c>
      <c r="C5" s="20">
        <v>1.1299999999999999</v>
      </c>
      <c r="D5" s="13" t="s">
        <v>103</v>
      </c>
      <c r="E5" s="70" t="s">
        <v>104</v>
      </c>
      <c r="F5" s="70"/>
      <c r="G5" s="13" t="s">
        <v>105</v>
      </c>
      <c r="H5" s="13" t="s">
        <v>106</v>
      </c>
      <c r="I5" s="13"/>
      <c r="J5" s="13"/>
      <c r="K5" s="13"/>
      <c r="L5" s="13" t="s">
        <v>107</v>
      </c>
      <c r="M5" s="13"/>
      <c r="N5" s="13"/>
      <c r="O5" s="18"/>
    </row>
    <row r="6" spans="1:15">
      <c r="A6" s="8" t="s">
        <v>83</v>
      </c>
      <c r="B6" s="2" t="s">
        <v>84</v>
      </c>
      <c r="C6" s="20">
        <v>1.1599999999999999</v>
      </c>
      <c r="D6" s="13" t="s">
        <v>85</v>
      </c>
      <c r="E6" s="70" t="s">
        <v>86</v>
      </c>
      <c r="F6" s="70"/>
      <c r="G6" s="13" t="s">
        <v>87</v>
      </c>
      <c r="H6" s="13"/>
      <c r="I6" s="13"/>
      <c r="J6" s="13"/>
      <c r="K6" s="73">
        <v>0.125</v>
      </c>
      <c r="L6" s="13" t="s">
        <v>88</v>
      </c>
      <c r="M6" s="13"/>
      <c r="N6" s="13"/>
      <c r="O6" s="18"/>
    </row>
    <row r="7" spans="1:15">
      <c r="A7" s="8" t="s">
        <v>77</v>
      </c>
      <c r="B7" s="2" t="s">
        <v>78</v>
      </c>
      <c r="C7" s="20">
        <v>1.17</v>
      </c>
      <c r="D7" s="13" t="s">
        <v>79</v>
      </c>
      <c r="E7" s="70" t="s">
        <v>80</v>
      </c>
      <c r="F7" s="70"/>
      <c r="G7" s="13" t="s">
        <v>81</v>
      </c>
      <c r="H7" s="13"/>
      <c r="I7" s="13"/>
      <c r="J7" s="13"/>
      <c r="K7" s="73">
        <v>0.12569444444444444</v>
      </c>
      <c r="L7" s="13" t="s">
        <v>82</v>
      </c>
      <c r="M7" s="13"/>
      <c r="N7" s="13"/>
      <c r="O7" s="18"/>
    </row>
    <row r="8" spans="1:15">
      <c r="A8" s="8" t="s">
        <v>64</v>
      </c>
      <c r="B8" s="2" t="s">
        <v>65</v>
      </c>
      <c r="C8" s="20">
        <v>1.18</v>
      </c>
      <c r="D8" s="13" t="s">
        <v>66</v>
      </c>
      <c r="E8" s="70"/>
      <c r="F8" s="70"/>
      <c r="G8" s="13" t="s">
        <v>67</v>
      </c>
      <c r="H8" s="13"/>
      <c r="I8" s="13" t="s">
        <v>68</v>
      </c>
      <c r="J8" s="13"/>
      <c r="K8" s="73">
        <v>0.12638888888888888</v>
      </c>
      <c r="L8" s="13" t="s">
        <v>69</v>
      </c>
      <c r="M8" s="13"/>
      <c r="N8" s="13"/>
      <c r="O8" s="18"/>
    </row>
    <row r="9" spans="1:15">
      <c r="A9" s="8" t="s">
        <v>70</v>
      </c>
      <c r="B9" s="2" t="s">
        <v>71</v>
      </c>
      <c r="C9" s="20">
        <v>1.22</v>
      </c>
      <c r="D9" s="13" t="s">
        <v>72</v>
      </c>
      <c r="E9" s="70" t="s">
        <v>73</v>
      </c>
      <c r="F9" s="70"/>
      <c r="G9" s="13"/>
      <c r="H9" s="13"/>
      <c r="I9" s="13" t="s">
        <v>74</v>
      </c>
      <c r="J9" s="13"/>
      <c r="K9" s="73">
        <v>0.12916666666666668</v>
      </c>
      <c r="L9" s="13" t="s">
        <v>75</v>
      </c>
      <c r="M9" s="75" t="s">
        <v>76</v>
      </c>
      <c r="N9" s="13"/>
      <c r="O9" s="18"/>
    </row>
    <row r="10" spans="1:15">
      <c r="A10" s="8" t="s">
        <v>157</v>
      </c>
      <c r="B10" s="2" t="s">
        <v>158</v>
      </c>
      <c r="C10" s="20">
        <v>1.23</v>
      </c>
      <c r="D10" s="13" t="s">
        <v>159</v>
      </c>
      <c r="E10" s="70" t="s">
        <v>160</v>
      </c>
      <c r="F10" s="70"/>
      <c r="G10" s="13"/>
      <c r="H10" s="13"/>
      <c r="I10" s="13" t="s">
        <v>161</v>
      </c>
      <c r="J10" s="13"/>
      <c r="K10" s="73">
        <v>0.12986111111111112</v>
      </c>
      <c r="L10" s="13" t="s">
        <v>162</v>
      </c>
      <c r="M10" s="75" t="s">
        <v>163</v>
      </c>
      <c r="N10" s="13"/>
      <c r="O10" s="18"/>
    </row>
    <row r="11" spans="1:15">
      <c r="A11" s="8" t="s">
        <v>150</v>
      </c>
      <c r="B11" s="2" t="s">
        <v>151</v>
      </c>
      <c r="C11" s="20">
        <v>1.24</v>
      </c>
      <c r="D11" s="13"/>
      <c r="E11" s="70"/>
      <c r="F11" s="70"/>
      <c r="G11" s="13" t="s">
        <v>152</v>
      </c>
      <c r="H11" s="13" t="s">
        <v>153</v>
      </c>
      <c r="I11" s="13"/>
      <c r="J11" s="73"/>
      <c r="K11" s="73">
        <v>0.13055555555555556</v>
      </c>
      <c r="L11" s="13" t="s">
        <v>154</v>
      </c>
      <c r="M11" s="13" t="s">
        <v>155</v>
      </c>
      <c r="N11" s="13" t="s">
        <v>156</v>
      </c>
      <c r="O11" s="18"/>
    </row>
    <row r="12" spans="1:15">
      <c r="A12" s="8" t="s">
        <v>89</v>
      </c>
      <c r="B12" s="2" t="s">
        <v>90</v>
      </c>
      <c r="C12" s="20">
        <v>1.25</v>
      </c>
      <c r="D12" s="13"/>
      <c r="E12" s="70"/>
      <c r="F12" s="70"/>
      <c r="G12" s="13" t="s">
        <v>91</v>
      </c>
      <c r="H12" s="13" t="s">
        <v>63</v>
      </c>
      <c r="I12" s="13" t="s">
        <v>92</v>
      </c>
      <c r="J12" s="13"/>
      <c r="K12" s="73">
        <v>0.13125000000000001</v>
      </c>
      <c r="L12" s="13" t="s">
        <v>93</v>
      </c>
      <c r="M12" s="75" t="s">
        <v>94</v>
      </c>
      <c r="N12" s="13"/>
      <c r="O12" s="18"/>
    </row>
    <row r="13" spans="1:15">
      <c r="A13" s="16" t="s">
        <v>182</v>
      </c>
      <c r="B13" s="10" t="s">
        <v>183</v>
      </c>
      <c r="C13" s="22" t="s">
        <v>184</v>
      </c>
      <c r="D13" s="67" t="s">
        <v>185</v>
      </c>
      <c r="E13" s="71" t="s">
        <v>174</v>
      </c>
      <c r="F13" s="71" t="s">
        <v>174</v>
      </c>
      <c r="G13" s="67" t="s">
        <v>174</v>
      </c>
      <c r="H13" s="67" t="s">
        <v>174</v>
      </c>
      <c r="I13" s="67" t="s">
        <v>186</v>
      </c>
      <c r="J13" s="67" t="s">
        <v>174</v>
      </c>
      <c r="K13" s="67" t="s">
        <v>187</v>
      </c>
      <c r="L13" s="67" t="s">
        <v>188</v>
      </c>
      <c r="M13" s="67"/>
      <c r="N13" s="18"/>
      <c r="O13" s="18"/>
    </row>
    <row r="14" spans="1:15">
      <c r="A14" s="16" t="s">
        <v>175</v>
      </c>
      <c r="B14" s="10" t="s">
        <v>176</v>
      </c>
      <c r="C14" s="22" t="s">
        <v>177</v>
      </c>
      <c r="D14" s="67" t="s">
        <v>178</v>
      </c>
      <c r="E14" s="71" t="s">
        <v>174</v>
      </c>
      <c r="F14" s="71" t="s">
        <v>174</v>
      </c>
      <c r="G14" s="67" t="s">
        <v>174</v>
      </c>
      <c r="H14" s="67" t="s">
        <v>174</v>
      </c>
      <c r="I14" s="67" t="s">
        <v>179</v>
      </c>
      <c r="J14" s="67" t="s">
        <v>174</v>
      </c>
      <c r="K14" s="67" t="s">
        <v>180</v>
      </c>
      <c r="L14" s="67" t="s">
        <v>181</v>
      </c>
      <c r="M14" s="67"/>
      <c r="N14" s="18"/>
      <c r="O14" s="18"/>
    </row>
    <row r="15" spans="1:15">
      <c r="A15" s="8" t="s">
        <v>108</v>
      </c>
      <c r="B15" s="2" t="s">
        <v>109</v>
      </c>
      <c r="C15" s="20">
        <v>1.31</v>
      </c>
      <c r="D15" s="13"/>
      <c r="E15" s="70"/>
      <c r="F15" s="70" t="s">
        <v>110</v>
      </c>
      <c r="G15" s="13"/>
      <c r="H15" s="13"/>
      <c r="I15" s="13" t="s">
        <v>111</v>
      </c>
      <c r="J15" s="13"/>
      <c r="K15" s="73">
        <v>0.13541666666666666</v>
      </c>
      <c r="L15" s="13" t="s">
        <v>112</v>
      </c>
      <c r="M15" s="76" t="s">
        <v>113</v>
      </c>
      <c r="N15" s="13"/>
      <c r="O15" s="18"/>
    </row>
    <row r="16" spans="1:15">
      <c r="A16" s="3">
        <v>10</v>
      </c>
      <c r="B16" t="s">
        <v>165</v>
      </c>
      <c r="C16" s="6">
        <v>4.5999999999999996</v>
      </c>
      <c r="D16" s="66"/>
      <c r="E16" s="69"/>
      <c r="F16" s="69"/>
      <c r="G16" s="66" t="s">
        <v>166</v>
      </c>
      <c r="H16" s="18"/>
      <c r="I16" s="66" t="s">
        <v>167</v>
      </c>
      <c r="J16" s="66" t="s">
        <v>168</v>
      </c>
      <c r="K16" s="74">
        <v>4.5833333333333337E-2</v>
      </c>
      <c r="L16" s="66"/>
      <c r="M16" s="66"/>
      <c r="N16" s="18"/>
      <c r="O16" s="18"/>
    </row>
    <row r="17" spans="1:15">
      <c r="A17" s="3">
        <v>12</v>
      </c>
      <c r="B17" t="s">
        <v>0</v>
      </c>
      <c r="C17" s="20">
        <v>2.1</v>
      </c>
      <c r="D17" s="13"/>
      <c r="E17" s="70"/>
      <c r="F17" s="70" t="s">
        <v>58</v>
      </c>
      <c r="G17" s="13" t="s">
        <v>59</v>
      </c>
      <c r="H17" s="13"/>
      <c r="I17" s="13" t="s">
        <v>60</v>
      </c>
      <c r="J17" s="13"/>
      <c r="K17" s="73">
        <v>8.4027777777777771E-2</v>
      </c>
      <c r="L17" s="18"/>
      <c r="M17" s="18"/>
      <c r="N17" s="18"/>
      <c r="O17" s="18"/>
    </row>
    <row r="18" spans="1:15">
      <c r="A18" s="3">
        <v>11</v>
      </c>
      <c r="B18" t="s">
        <v>1</v>
      </c>
      <c r="C18" s="1"/>
      <c r="D18" s="18"/>
      <c r="E18" s="21"/>
      <c r="F18" s="21"/>
      <c r="G18" s="18"/>
      <c r="H18" s="18"/>
      <c r="I18" s="18"/>
      <c r="J18" s="18"/>
      <c r="K18" s="18"/>
      <c r="L18" s="18"/>
      <c r="M18" s="18"/>
      <c r="N18" s="18"/>
      <c r="O18" s="18"/>
    </row>
    <row r="19" spans="1:15">
      <c r="A19" s="3">
        <v>13</v>
      </c>
      <c r="B19" t="s">
        <v>2</v>
      </c>
      <c r="C19" s="20">
        <v>2.2999999999999998</v>
      </c>
      <c r="D19" s="13"/>
      <c r="E19" s="70"/>
      <c r="F19" s="70" t="s">
        <v>61</v>
      </c>
      <c r="G19" s="13" t="s">
        <v>62</v>
      </c>
      <c r="H19" s="13" t="s">
        <v>63</v>
      </c>
      <c r="I19" s="13"/>
      <c r="J19" s="13"/>
      <c r="K19" s="73">
        <v>8.5416666666666655E-2</v>
      </c>
      <c r="L19" s="18"/>
      <c r="M19" s="18"/>
      <c r="N19" s="18"/>
      <c r="O19" s="18"/>
    </row>
    <row r="20" spans="1:15">
      <c r="A20" s="3">
        <v>40</v>
      </c>
      <c r="B20" t="s">
        <v>3</v>
      </c>
      <c r="C20" s="77">
        <v>8.6111111111111124E-2</v>
      </c>
      <c r="D20" s="13"/>
      <c r="E20" s="70" t="s">
        <v>128</v>
      </c>
      <c r="F20" s="70"/>
      <c r="G20" s="13" t="s">
        <v>129</v>
      </c>
      <c r="H20" s="13"/>
      <c r="I20" s="13"/>
      <c r="J20" s="13"/>
      <c r="K20" s="73">
        <v>8.6111111111111124E-2</v>
      </c>
      <c r="L20" s="13"/>
      <c r="M20" s="13" t="s">
        <v>130</v>
      </c>
      <c r="N20" s="18" t="s">
        <v>131</v>
      </c>
      <c r="O20" s="18"/>
    </row>
    <row r="21" spans="1:15">
      <c r="A21" s="3">
        <v>41</v>
      </c>
      <c r="B21" t="s">
        <v>4</v>
      </c>
      <c r="C21" s="77">
        <v>8.6805555555555566E-2</v>
      </c>
      <c r="D21" s="13"/>
      <c r="E21" s="70" t="s">
        <v>132</v>
      </c>
      <c r="F21" s="70"/>
      <c r="G21" s="13" t="s">
        <v>133</v>
      </c>
      <c r="H21" s="13"/>
      <c r="I21" s="13"/>
      <c r="J21" s="13"/>
      <c r="K21" s="73">
        <v>8.6805555555555566E-2</v>
      </c>
      <c r="L21" s="13"/>
      <c r="M21" s="13" t="s">
        <v>134</v>
      </c>
      <c r="N21" s="18" t="s">
        <v>131</v>
      </c>
      <c r="O21" s="18"/>
    </row>
    <row r="22" spans="1:15">
      <c r="A22" s="3">
        <v>42</v>
      </c>
      <c r="B22" t="s">
        <v>5</v>
      </c>
      <c r="C22" s="77">
        <v>8.7500000000000008E-2</v>
      </c>
      <c r="D22" s="13"/>
      <c r="E22" s="70"/>
      <c r="F22" s="70"/>
      <c r="G22" s="13" t="s">
        <v>87</v>
      </c>
      <c r="H22" s="13"/>
      <c r="I22" s="13"/>
      <c r="J22" s="13"/>
      <c r="K22" s="73">
        <v>8.7500000000000008E-2</v>
      </c>
      <c r="L22" s="13"/>
      <c r="M22" s="13" t="s">
        <v>135</v>
      </c>
      <c r="N22" s="18" t="s">
        <v>131</v>
      </c>
      <c r="O22" s="18"/>
    </row>
    <row r="23" spans="1:15">
      <c r="A23" s="3">
        <v>43</v>
      </c>
      <c r="B23" t="s">
        <v>6</v>
      </c>
      <c r="C23" s="77">
        <v>8.819444444444445E-2</v>
      </c>
      <c r="D23" s="13"/>
      <c r="E23" s="70"/>
      <c r="F23" s="70"/>
      <c r="G23" s="13" t="s">
        <v>81</v>
      </c>
      <c r="H23" s="13"/>
      <c r="I23" s="13"/>
      <c r="J23" s="13"/>
      <c r="K23" s="73">
        <v>8.819444444444445E-2</v>
      </c>
      <c r="L23" s="13"/>
      <c r="M23" s="13" t="s">
        <v>136</v>
      </c>
      <c r="N23" s="18" t="s">
        <v>131</v>
      </c>
      <c r="O23" s="18"/>
    </row>
    <row r="24" spans="1:15">
      <c r="A24" s="3">
        <v>44</v>
      </c>
      <c r="B24" t="s">
        <v>7</v>
      </c>
      <c r="C24" s="77">
        <v>8.8888888888888892E-2</v>
      </c>
      <c r="D24" s="13"/>
      <c r="E24" s="70"/>
      <c r="F24" s="70"/>
      <c r="G24" s="13" t="s">
        <v>67</v>
      </c>
      <c r="H24" s="13"/>
      <c r="I24" s="13"/>
      <c r="J24" s="13"/>
      <c r="K24" s="73">
        <v>8.8888888888888892E-2</v>
      </c>
      <c r="L24" s="13"/>
      <c r="M24" s="13" t="s">
        <v>137</v>
      </c>
      <c r="N24" s="18" t="s">
        <v>131</v>
      </c>
      <c r="O24" s="18"/>
    </row>
    <row r="25" spans="1:15">
      <c r="A25" s="3">
        <v>45</v>
      </c>
      <c r="B25" t="s">
        <v>8</v>
      </c>
      <c r="C25" s="77">
        <v>8.9583333333333334E-2</v>
      </c>
      <c r="D25" s="13"/>
      <c r="E25" s="70"/>
      <c r="F25" s="70"/>
      <c r="G25" s="13" t="s">
        <v>138</v>
      </c>
      <c r="H25" s="13"/>
      <c r="I25" s="13"/>
      <c r="J25" s="13"/>
      <c r="K25" s="73">
        <v>8.9583333333333334E-2</v>
      </c>
      <c r="L25" s="13"/>
      <c r="M25" s="13" t="s">
        <v>139</v>
      </c>
      <c r="N25" s="18" t="s">
        <v>131</v>
      </c>
      <c r="O25" s="18"/>
    </row>
    <row r="26" spans="1:15">
      <c r="A26" s="3">
        <v>6</v>
      </c>
      <c r="B26" t="s">
        <v>9</v>
      </c>
      <c r="C26" s="20">
        <v>2.1</v>
      </c>
      <c r="D26" s="13"/>
      <c r="E26" s="70"/>
      <c r="F26" s="70"/>
      <c r="G26" s="13" t="s">
        <v>46</v>
      </c>
      <c r="H26" s="13"/>
      <c r="I26" s="13" t="s">
        <v>47</v>
      </c>
      <c r="J26" s="13"/>
      <c r="K26" s="73">
        <v>9.0277777777777776E-2</v>
      </c>
      <c r="L26" s="18"/>
      <c r="M26" s="18"/>
      <c r="N26" s="18"/>
      <c r="O26" s="18"/>
    </row>
    <row r="27" spans="1:15">
      <c r="A27" s="3">
        <v>9</v>
      </c>
      <c r="B27" t="s">
        <v>10</v>
      </c>
      <c r="C27" s="20">
        <v>2.11</v>
      </c>
      <c r="D27" s="13"/>
      <c r="E27" s="70"/>
      <c r="F27" s="70"/>
      <c r="G27" s="13" t="s">
        <v>56</v>
      </c>
      <c r="H27" s="13"/>
      <c r="I27" s="13" t="s">
        <v>57</v>
      </c>
      <c r="J27" s="13"/>
      <c r="K27" s="73">
        <v>9.0972222222222218E-2</v>
      </c>
      <c r="L27" s="18"/>
      <c r="M27" s="18"/>
      <c r="N27" s="18"/>
      <c r="O27" s="18"/>
    </row>
    <row r="28" spans="1:15">
      <c r="A28" s="3" t="s">
        <v>169</v>
      </c>
      <c r="B28" t="s">
        <v>11</v>
      </c>
      <c r="C28" s="20">
        <v>2.12</v>
      </c>
      <c r="D28" s="13"/>
      <c r="E28" s="70"/>
      <c r="F28" s="70"/>
      <c r="G28" s="13"/>
      <c r="H28" s="13"/>
      <c r="I28" s="13" t="s">
        <v>114</v>
      </c>
      <c r="J28" s="13" t="s">
        <v>115</v>
      </c>
      <c r="K28" s="73">
        <v>9.1666666666666674E-2</v>
      </c>
      <c r="L28" s="18"/>
      <c r="M28" s="18"/>
      <c r="N28" s="18"/>
      <c r="O28" s="18"/>
    </row>
    <row r="29" spans="1:15" ht="135">
      <c r="B29" s="25" t="s">
        <v>12</v>
      </c>
      <c r="C29" s="61" t="s">
        <v>193</v>
      </c>
      <c r="D29"/>
      <c r="O29" s="18"/>
    </row>
    <row r="30" spans="1:15" ht="120">
      <c r="B30" s="25" t="s">
        <v>13</v>
      </c>
      <c r="C30" s="61" t="s">
        <v>194</v>
      </c>
      <c r="D30"/>
      <c r="O30" s="18"/>
    </row>
    <row r="31" spans="1:15" ht="135">
      <c r="B31" s="25" t="s">
        <v>14</v>
      </c>
      <c r="C31" s="61" t="s">
        <v>195</v>
      </c>
      <c r="D31"/>
      <c r="O31" s="18"/>
    </row>
    <row r="32" spans="1:15">
      <c r="A32" s="3">
        <v>8</v>
      </c>
      <c r="B32" t="s">
        <v>15</v>
      </c>
      <c r="C32" s="32">
        <v>2.16</v>
      </c>
      <c r="D32" s="2">
        <v>2.16</v>
      </c>
      <c r="E32" s="2" t="s">
        <v>52</v>
      </c>
      <c r="F32" s="2"/>
      <c r="G32" s="2"/>
      <c r="H32" s="2" t="s">
        <v>53</v>
      </c>
      <c r="I32" s="2"/>
      <c r="J32" s="2" t="s">
        <v>54</v>
      </c>
      <c r="K32" s="2" t="s">
        <v>55</v>
      </c>
      <c r="L32" s="2" t="s">
        <v>38</v>
      </c>
      <c r="O32" s="18"/>
    </row>
    <row r="33" spans="1:15">
      <c r="A33" s="3">
        <v>7</v>
      </c>
      <c r="B33" t="s">
        <v>16</v>
      </c>
      <c r="C33" s="35">
        <v>2.17</v>
      </c>
      <c r="D33" s="2">
        <v>2.17</v>
      </c>
      <c r="E33" s="2" t="s">
        <v>48</v>
      </c>
      <c r="F33" s="2"/>
      <c r="G33" s="2"/>
      <c r="H33" s="2" t="s">
        <v>49</v>
      </c>
      <c r="I33" s="2"/>
      <c r="J33" s="2" t="s">
        <v>50</v>
      </c>
      <c r="K33" s="2" t="s">
        <v>51</v>
      </c>
      <c r="L33" s="2" t="s">
        <v>39</v>
      </c>
      <c r="O33" s="18"/>
    </row>
    <row r="34" spans="1:15">
      <c r="A34" s="15" t="s">
        <v>170</v>
      </c>
      <c r="B34" s="18" t="s">
        <v>17</v>
      </c>
      <c r="C34" s="32">
        <v>2.1800000000000002</v>
      </c>
      <c r="D34" s="13">
        <v>2.1800000000000002</v>
      </c>
      <c r="E34" s="13"/>
      <c r="F34" s="13"/>
      <c r="G34" s="13" t="s">
        <v>120</v>
      </c>
      <c r="H34" s="13" t="s">
        <v>121</v>
      </c>
      <c r="I34" s="13"/>
      <c r="J34" s="13" t="s">
        <v>122</v>
      </c>
      <c r="K34" s="13" t="s">
        <v>45</v>
      </c>
      <c r="L34" s="13" t="s">
        <v>123</v>
      </c>
      <c r="M34" s="18"/>
      <c r="N34" s="18"/>
      <c r="O34" s="18"/>
    </row>
    <row r="35" spans="1:15">
      <c r="A35" s="15" t="s">
        <v>171</v>
      </c>
      <c r="B35" s="18" t="s">
        <v>18</v>
      </c>
      <c r="C35" s="35">
        <v>2.19</v>
      </c>
      <c r="D35" s="13">
        <v>2.19</v>
      </c>
      <c r="E35" s="13"/>
      <c r="F35" s="13"/>
      <c r="G35" s="13" t="s">
        <v>124</v>
      </c>
      <c r="H35" s="13" t="s">
        <v>125</v>
      </c>
      <c r="I35" s="13"/>
      <c r="J35" s="13" t="s">
        <v>126</v>
      </c>
      <c r="K35" s="13" t="s">
        <v>44</v>
      </c>
      <c r="L35" s="13" t="s">
        <v>127</v>
      </c>
      <c r="M35" s="18"/>
      <c r="N35" s="18"/>
      <c r="O35" s="18"/>
    </row>
    <row r="36" spans="1:15" ht="120">
      <c r="A36" s="15"/>
      <c r="B36" s="24" t="s">
        <v>19</v>
      </c>
      <c r="C36" s="62" t="s">
        <v>196</v>
      </c>
      <c r="D36" s="18"/>
      <c r="E36" s="18"/>
      <c r="F36" s="21"/>
      <c r="G36" s="18"/>
      <c r="H36" s="18"/>
      <c r="I36" s="18"/>
      <c r="J36" s="18"/>
      <c r="K36" s="18"/>
      <c r="L36" s="18"/>
      <c r="M36" s="18"/>
      <c r="N36" s="18"/>
      <c r="O36" s="18"/>
    </row>
    <row r="37" spans="1:15" ht="120">
      <c r="A37" s="15"/>
      <c r="B37" s="24" t="s">
        <v>20</v>
      </c>
      <c r="C37" s="62" t="s">
        <v>197</v>
      </c>
      <c r="D37" s="18"/>
      <c r="E37" s="18"/>
      <c r="F37" s="21"/>
      <c r="G37" s="18"/>
      <c r="H37" s="18"/>
      <c r="I37" s="18"/>
      <c r="J37" s="18"/>
      <c r="K37" s="18"/>
      <c r="L37" s="18"/>
      <c r="M37" s="18"/>
      <c r="N37" s="18"/>
      <c r="O37" s="18"/>
    </row>
    <row r="38" spans="1:15" ht="120">
      <c r="A38" s="15"/>
      <c r="B38" s="24" t="s">
        <v>21</v>
      </c>
      <c r="C38" s="62" t="s">
        <v>198</v>
      </c>
      <c r="D38" s="18"/>
      <c r="E38" s="18"/>
      <c r="F38" s="21"/>
      <c r="G38" s="18"/>
      <c r="H38" s="18"/>
      <c r="I38" s="18"/>
      <c r="J38" s="18"/>
      <c r="K38" s="18"/>
      <c r="L38" s="18"/>
      <c r="M38" s="18"/>
      <c r="N38" s="18"/>
      <c r="O38" s="18"/>
    </row>
    <row r="39" spans="1:15" ht="120">
      <c r="A39" s="15"/>
      <c r="B39" s="24" t="s">
        <v>22</v>
      </c>
      <c r="C39" s="63" t="s">
        <v>199</v>
      </c>
      <c r="D39" s="18"/>
      <c r="E39" s="18"/>
      <c r="F39" s="21"/>
      <c r="G39" s="18"/>
      <c r="H39" s="18"/>
      <c r="I39" s="18"/>
      <c r="J39" s="18"/>
      <c r="K39" s="18"/>
      <c r="L39" s="18"/>
      <c r="M39" s="18"/>
      <c r="N39" s="18"/>
      <c r="O39" s="18"/>
    </row>
    <row r="40" spans="1:15" ht="135">
      <c r="A40" s="15"/>
      <c r="B40" s="24" t="s">
        <v>23</v>
      </c>
      <c r="C40" s="63" t="s">
        <v>200</v>
      </c>
      <c r="D40" s="18"/>
      <c r="E40" s="18"/>
      <c r="F40" s="21"/>
      <c r="G40" s="18"/>
      <c r="H40" s="18"/>
      <c r="I40" s="18"/>
      <c r="J40" s="18"/>
      <c r="K40" s="18"/>
      <c r="L40" s="18"/>
      <c r="M40" s="18"/>
      <c r="N40" s="18"/>
      <c r="O40" s="18"/>
    </row>
    <row r="41" spans="1:15" ht="135">
      <c r="A41" s="15"/>
      <c r="B41" s="24" t="s">
        <v>24</v>
      </c>
      <c r="C41" s="63" t="s">
        <v>201</v>
      </c>
      <c r="D41" s="18"/>
      <c r="E41" s="18"/>
      <c r="F41" s="21"/>
      <c r="G41" s="18"/>
      <c r="H41" s="18"/>
      <c r="I41" s="18"/>
      <c r="J41" s="18"/>
      <c r="K41" s="18"/>
      <c r="L41" s="18"/>
      <c r="M41" s="18"/>
      <c r="N41" s="18"/>
      <c r="O41" s="18"/>
    </row>
    <row r="42" spans="1:15" ht="120">
      <c r="A42" s="15"/>
      <c r="B42" s="24" t="s">
        <v>25</v>
      </c>
      <c r="C42" s="62" t="s">
        <v>202</v>
      </c>
      <c r="D42" s="18"/>
      <c r="E42" s="18"/>
      <c r="F42" s="21"/>
      <c r="G42" s="18"/>
      <c r="H42" s="18"/>
      <c r="I42" s="18"/>
      <c r="J42" s="18"/>
      <c r="K42" s="18"/>
      <c r="L42" s="18"/>
      <c r="M42" s="18"/>
      <c r="N42" s="18"/>
      <c r="O42" s="18"/>
    </row>
    <row r="43" spans="1:15" ht="120">
      <c r="A43" s="15"/>
      <c r="B43" s="24" t="s">
        <v>26</v>
      </c>
      <c r="C43" s="62" t="s">
        <v>203</v>
      </c>
      <c r="D43" s="18"/>
      <c r="E43" s="18"/>
      <c r="F43" s="21"/>
      <c r="G43" s="18"/>
      <c r="H43" s="18"/>
      <c r="I43" s="18"/>
      <c r="J43" s="18"/>
      <c r="K43" s="18"/>
      <c r="L43" s="18"/>
      <c r="M43" s="18"/>
      <c r="N43" s="18"/>
      <c r="O43" s="18"/>
    </row>
    <row r="44" spans="1:15">
      <c r="A44" s="15" t="s">
        <v>172</v>
      </c>
      <c r="B44" s="18" t="s">
        <v>27</v>
      </c>
      <c r="C44" s="18"/>
      <c r="D44" s="13">
        <v>2.2799999999999998</v>
      </c>
      <c r="E44" s="13" t="s">
        <v>118</v>
      </c>
      <c r="F44" s="13"/>
      <c r="G44" s="13"/>
      <c r="H44" s="13"/>
      <c r="I44" s="13"/>
      <c r="J44" s="13"/>
      <c r="K44" s="13"/>
      <c r="L44" s="13" t="s">
        <v>119</v>
      </c>
      <c r="M44" s="18"/>
      <c r="N44" s="18"/>
      <c r="O44" s="18"/>
    </row>
    <row r="45" spans="1:15">
      <c r="A45" s="17" t="s">
        <v>173</v>
      </c>
      <c r="B45" s="19" t="s">
        <v>28</v>
      </c>
      <c r="C45" s="19"/>
      <c r="D45" s="14">
        <v>2.29</v>
      </c>
      <c r="E45" s="14" t="s">
        <v>116</v>
      </c>
      <c r="F45" s="14"/>
      <c r="G45" s="14"/>
      <c r="H45" s="14"/>
      <c r="I45" s="14"/>
      <c r="J45" s="14"/>
      <c r="K45" s="14"/>
      <c r="L45" s="14" t="s">
        <v>117</v>
      </c>
      <c r="M45" s="19"/>
      <c r="N45" s="23"/>
      <c r="O45" s="19"/>
    </row>
    <row r="46" spans="1:15">
      <c r="C46" s="2"/>
      <c r="D46" s="2"/>
      <c r="E46" s="2"/>
      <c r="F46" s="2"/>
      <c r="G46" s="2"/>
      <c r="H46" s="2"/>
      <c r="I46" s="2"/>
      <c r="J46" s="2"/>
      <c r="K46" s="2"/>
    </row>
    <row r="47" spans="1:15">
      <c r="C47" s="2"/>
      <c r="D47" s="2"/>
      <c r="E47" s="2"/>
      <c r="F47" s="2"/>
      <c r="G47" s="2"/>
      <c r="H47" s="2"/>
      <c r="I47" s="2"/>
      <c r="J47" s="2"/>
      <c r="K47" s="2"/>
    </row>
    <row r="48" spans="1:15">
      <c r="C48" s="2"/>
      <c r="D48" s="2"/>
      <c r="E48" s="2"/>
      <c r="F48" s="2"/>
      <c r="G48" s="2"/>
      <c r="H48" s="2"/>
      <c r="I48" s="2"/>
      <c r="J48" s="2"/>
      <c r="K48" s="2"/>
    </row>
    <row r="49" spans="1:14">
      <c r="C49" s="2"/>
      <c r="D49" s="2"/>
      <c r="E49" s="2"/>
      <c r="F49" s="2"/>
      <c r="G49" s="2"/>
      <c r="H49" s="2"/>
      <c r="I49" s="2"/>
      <c r="J49" s="2"/>
      <c r="K49" s="2"/>
    </row>
    <row r="50" spans="1:14">
      <c r="C50" s="2"/>
      <c r="D50" s="2"/>
      <c r="E50" s="2"/>
      <c r="F50" s="2"/>
      <c r="G50" s="2"/>
      <c r="H50" s="2"/>
      <c r="I50" s="2"/>
      <c r="J50" s="2"/>
      <c r="K50" s="2"/>
    </row>
    <row r="51" spans="1:14">
      <c r="C51" s="2"/>
      <c r="D51" s="2"/>
      <c r="E51" s="2"/>
      <c r="F51" s="2"/>
      <c r="G51" s="2"/>
      <c r="H51" s="2"/>
      <c r="I51" s="2"/>
      <c r="J51" s="2"/>
      <c r="K51" s="2"/>
    </row>
    <row r="52" spans="1:14">
      <c r="C52" s="2"/>
      <c r="D52" s="2"/>
      <c r="E52" s="2"/>
      <c r="F52" s="2"/>
      <c r="G52" s="2"/>
      <c r="H52" s="2"/>
      <c r="I52" s="2"/>
      <c r="J52" s="2"/>
      <c r="K52" s="2"/>
    </row>
    <row r="53" spans="1:14">
      <c r="C53" s="2"/>
      <c r="D53" s="2"/>
      <c r="E53" s="2"/>
      <c r="F53" s="2"/>
      <c r="G53" s="2"/>
      <c r="H53" s="2"/>
      <c r="I53" s="2"/>
      <c r="J53" s="2"/>
      <c r="K53" s="2"/>
    </row>
    <row r="54" spans="1:14">
      <c r="A54" s="7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>
      <c r="A55" s="8"/>
      <c r="B55" s="2"/>
      <c r="C55" s="2"/>
      <c r="D55" s="2"/>
      <c r="E55" s="2"/>
      <c r="F55" s="2"/>
      <c r="G55" s="2"/>
      <c r="H55" s="2"/>
      <c r="I55" s="2"/>
      <c r="J55" s="2"/>
      <c r="K55" s="5"/>
      <c r="L55" s="2"/>
      <c r="M55" s="2"/>
      <c r="N55" s="2"/>
    </row>
    <row r="56" spans="1:14">
      <c r="A56" s="2"/>
      <c r="B56" s="2"/>
      <c r="C56" s="2"/>
      <c r="D56" s="2"/>
      <c r="E56" s="2"/>
      <c r="F56" s="2"/>
      <c r="G56" s="2"/>
      <c r="H56" s="2"/>
      <c r="I56" s="2"/>
      <c r="J56" s="2"/>
      <c r="K56" s="5"/>
      <c r="L56" s="2"/>
      <c r="M56" s="9"/>
      <c r="N56" s="2"/>
    </row>
    <row r="57" spans="1:14">
      <c r="A57" s="8"/>
      <c r="B57" s="2"/>
      <c r="C57" s="2"/>
      <c r="D57" s="2"/>
      <c r="E57" s="2"/>
      <c r="F57" s="2"/>
      <c r="G57" s="2"/>
      <c r="H57" s="2"/>
      <c r="I57" s="2"/>
      <c r="J57" s="2"/>
      <c r="K57" s="5"/>
      <c r="L57" s="2"/>
      <c r="M57" s="9"/>
      <c r="N57" s="2"/>
    </row>
    <row r="58" spans="1:14">
      <c r="A58" s="8"/>
      <c r="B58" s="2"/>
      <c r="C58" s="2"/>
      <c r="D58" s="2"/>
      <c r="E58" s="2"/>
      <c r="F58" s="2"/>
      <c r="G58" s="2"/>
      <c r="H58" s="2"/>
      <c r="I58" s="2"/>
      <c r="J58" s="2"/>
      <c r="K58" s="5"/>
      <c r="L58" s="2"/>
      <c r="M58" s="2"/>
      <c r="N58" s="2"/>
    </row>
    <row r="59" spans="1:14">
      <c r="A59" s="8"/>
      <c r="B59" s="2"/>
      <c r="C59" s="2"/>
      <c r="D59" s="2"/>
      <c r="E59" s="2"/>
      <c r="F59" s="2"/>
      <c r="G59" s="2"/>
      <c r="H59" s="2"/>
      <c r="I59" s="2"/>
      <c r="J59" s="2"/>
      <c r="K59" s="5"/>
      <c r="L59" s="2"/>
      <c r="M59" s="2"/>
      <c r="N59" s="2"/>
    </row>
    <row r="60" spans="1:14">
      <c r="A60" s="10"/>
      <c r="B60" s="10"/>
      <c r="C60" s="11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14">
      <c r="A61" s="10"/>
      <c r="B61" s="10"/>
      <c r="C61" s="11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4">
      <c r="A62" s="8"/>
      <c r="B62" s="2"/>
      <c r="C62" s="2"/>
      <c r="D62" s="2"/>
      <c r="E62" s="2"/>
      <c r="F62" s="2"/>
      <c r="G62" s="2"/>
      <c r="H62" s="2"/>
      <c r="I62" s="2"/>
      <c r="J62" s="5"/>
      <c r="K62" s="5"/>
      <c r="L62" s="2"/>
      <c r="M62" s="2"/>
      <c r="N62" s="2"/>
    </row>
    <row r="63" spans="1:14">
      <c r="A63" s="8"/>
      <c r="B63" s="2"/>
      <c r="C63" s="2"/>
      <c r="D63" s="2"/>
      <c r="E63" s="2"/>
      <c r="F63" s="2"/>
      <c r="G63" s="2"/>
      <c r="H63" s="2"/>
      <c r="I63" s="2"/>
      <c r="J63" s="2"/>
      <c r="K63" s="5"/>
      <c r="L63" s="2"/>
      <c r="M63" s="9"/>
      <c r="N63" s="2"/>
    </row>
    <row r="64" spans="1:14">
      <c r="A64" s="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>
      <c r="A65" s="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>
      <c r="A66" s="8"/>
      <c r="B66" s="2"/>
      <c r="C66" s="2"/>
      <c r="D66" s="2"/>
      <c r="E66" s="2"/>
      <c r="F66" s="2"/>
      <c r="G66" s="2"/>
      <c r="H66" s="2"/>
      <c r="I66" s="2"/>
      <c r="J66" s="2"/>
      <c r="K66" s="5"/>
      <c r="L66" s="2"/>
      <c r="M66" s="12"/>
      <c r="N66" s="2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6"/>
  <sheetViews>
    <sheetView zoomScale="85" zoomScaleNormal="85" workbookViewId="0">
      <selection activeCell="V37" sqref="V37"/>
    </sheetView>
  </sheetViews>
  <sheetFormatPr defaultRowHeight="15"/>
  <cols>
    <col min="1" max="1" width="12.28515625" customWidth="1"/>
    <col min="2" max="2" width="9.7109375" bestFit="1" customWidth="1"/>
    <col min="4" max="4" width="13.140625" bestFit="1" customWidth="1"/>
    <col min="5" max="5" width="12.7109375" bestFit="1" customWidth="1"/>
    <col min="6" max="6" width="12.28515625" bestFit="1" customWidth="1"/>
    <col min="9" max="9" width="13.42578125" bestFit="1" customWidth="1"/>
    <col min="12" max="12" width="11.7109375" bestFit="1" customWidth="1"/>
    <col min="13" max="13" width="15.7109375" customWidth="1"/>
    <col min="22" max="22" width="12.7109375" customWidth="1"/>
    <col min="25" max="25" width="12.5703125" bestFit="1" customWidth="1"/>
    <col min="27" max="27" width="11.42578125" bestFit="1" customWidth="1"/>
    <col min="28" max="28" width="16.5703125" bestFit="1" customWidth="1"/>
    <col min="30" max="30" width="10.7109375" bestFit="1" customWidth="1"/>
    <col min="34" max="34" width="23.5703125" bestFit="1" customWidth="1"/>
  </cols>
  <sheetData>
    <row r="1" spans="1:35">
      <c r="A1" s="26" t="s">
        <v>40</v>
      </c>
      <c r="B1" s="27" t="s">
        <v>41</v>
      </c>
      <c r="C1" s="27" t="s">
        <v>30</v>
      </c>
      <c r="D1" s="27" t="s">
        <v>35</v>
      </c>
      <c r="E1" s="27" t="s">
        <v>32</v>
      </c>
      <c r="F1" s="27" t="s">
        <v>34</v>
      </c>
      <c r="G1" s="27" t="s">
        <v>37</v>
      </c>
      <c r="H1" s="27" t="s">
        <v>33</v>
      </c>
      <c r="I1" s="27" t="s">
        <v>29</v>
      </c>
      <c r="J1" s="27" t="s">
        <v>42</v>
      </c>
      <c r="K1" s="27" t="s">
        <v>31</v>
      </c>
      <c r="L1" s="27" t="s">
        <v>36</v>
      </c>
      <c r="M1" s="27" t="s">
        <v>43</v>
      </c>
      <c r="V1" s="54" t="s">
        <v>40</v>
      </c>
      <c r="W1" s="55" t="s">
        <v>41</v>
      </c>
      <c r="X1" s="55" t="s">
        <v>30</v>
      </c>
      <c r="Y1" s="55" t="s">
        <v>35</v>
      </c>
      <c r="Z1" s="55" t="s">
        <v>32</v>
      </c>
      <c r="AA1" s="55" t="s">
        <v>34</v>
      </c>
      <c r="AB1" s="55" t="s">
        <v>37</v>
      </c>
      <c r="AC1" s="55" t="s">
        <v>33</v>
      </c>
      <c r="AD1" s="55" t="s">
        <v>29</v>
      </c>
      <c r="AE1" s="55" t="s">
        <v>42</v>
      </c>
      <c r="AF1" s="55" t="s">
        <v>31</v>
      </c>
      <c r="AG1" s="55" t="s">
        <v>36</v>
      </c>
      <c r="AH1" s="55" t="s">
        <v>43</v>
      </c>
    </row>
    <row r="2" spans="1:3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</row>
    <row r="3" spans="1:3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/>
    </row>
    <row r="4" spans="1:3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9"/>
    </row>
    <row r="5" spans="1:35">
      <c r="A5" s="29" t="s">
        <v>189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9"/>
    </row>
    <row r="6" spans="1:35" ht="21" customHeight="1">
      <c r="A6" s="29" t="s">
        <v>189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V6" s="29" t="s">
        <v>189</v>
      </c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9"/>
    </row>
    <row r="7" spans="1:35">
      <c r="A7" s="29" t="s">
        <v>189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V7" s="50">
        <v>10</v>
      </c>
      <c r="W7" s="51" t="s">
        <v>165</v>
      </c>
      <c r="X7" s="52">
        <v>4.5999999999999996</v>
      </c>
      <c r="Y7" s="52"/>
      <c r="Z7" s="53"/>
      <c r="AA7" s="52"/>
      <c r="AB7" s="52" t="s">
        <v>166</v>
      </c>
      <c r="AC7" s="51"/>
      <c r="AD7" s="52" t="s">
        <v>167</v>
      </c>
      <c r="AE7" s="52" t="s">
        <v>168</v>
      </c>
      <c r="AF7" s="56">
        <v>4.5833333333333337E-2</v>
      </c>
      <c r="AG7" s="52"/>
      <c r="AH7" s="52" t="s">
        <v>314</v>
      </c>
      <c r="AI7" s="29"/>
    </row>
    <row r="8" spans="1:35">
      <c r="A8" s="29" t="s">
        <v>189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V8" s="47">
        <v>12</v>
      </c>
      <c r="W8" s="29" t="s">
        <v>0</v>
      </c>
      <c r="X8" s="34">
        <v>2.1</v>
      </c>
      <c r="Y8" s="34"/>
      <c r="Z8" s="34"/>
      <c r="AA8" s="34" t="s">
        <v>58</v>
      </c>
      <c r="AB8" s="34" t="s">
        <v>59</v>
      </c>
      <c r="AC8" s="34"/>
      <c r="AD8" s="34" t="s">
        <v>60</v>
      </c>
      <c r="AE8" s="34"/>
      <c r="AF8" s="42">
        <v>8.4027777777777771E-2</v>
      </c>
      <c r="AG8" s="29"/>
      <c r="AH8" s="29" t="s">
        <v>212</v>
      </c>
      <c r="AI8" s="29"/>
    </row>
    <row r="9" spans="1:35">
      <c r="A9" s="29" t="s">
        <v>189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V9" s="52">
        <v>11</v>
      </c>
      <c r="W9" s="52" t="s">
        <v>1</v>
      </c>
      <c r="X9" s="78" t="s">
        <v>213</v>
      </c>
      <c r="Y9" s="52"/>
      <c r="Z9" s="52"/>
      <c r="AA9" s="52" t="s">
        <v>271</v>
      </c>
      <c r="AB9" s="52" t="s">
        <v>59</v>
      </c>
      <c r="AC9" s="52" t="s">
        <v>174</v>
      </c>
      <c r="AD9" s="52" t="s">
        <v>60</v>
      </c>
      <c r="AE9" s="52" t="s">
        <v>174</v>
      </c>
      <c r="AF9" s="52" t="s">
        <v>211</v>
      </c>
      <c r="AG9" s="52" t="s">
        <v>174</v>
      </c>
      <c r="AH9" s="52" t="s">
        <v>315</v>
      </c>
      <c r="AI9" s="29"/>
    </row>
    <row r="10" spans="1:35">
      <c r="A10" s="29" t="s">
        <v>189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V10" s="47">
        <v>13</v>
      </c>
      <c r="W10" s="29" t="s">
        <v>2</v>
      </c>
      <c r="X10" s="34">
        <v>2.2999999999999998</v>
      </c>
      <c r="Y10" s="34"/>
      <c r="Z10" s="34"/>
      <c r="AA10" s="34" t="s">
        <v>61</v>
      </c>
      <c r="AB10" s="34" t="s">
        <v>62</v>
      </c>
      <c r="AC10" s="34" t="s">
        <v>63</v>
      </c>
      <c r="AD10" s="34"/>
      <c r="AE10" s="34"/>
      <c r="AF10" s="42">
        <v>8.5416666666666655E-2</v>
      </c>
      <c r="AG10" s="29"/>
      <c r="AH10" s="29" t="s">
        <v>306</v>
      </c>
      <c r="AI10" s="29"/>
    </row>
    <row r="11" spans="1:35" ht="22.5" customHeight="1">
      <c r="A11" s="29" t="s">
        <v>189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V11" s="50">
        <v>40</v>
      </c>
      <c r="W11" s="51" t="s">
        <v>3</v>
      </c>
      <c r="X11" s="40">
        <v>8.6111111111111124E-2</v>
      </c>
      <c r="Y11" s="31"/>
      <c r="Z11" s="31" t="s">
        <v>128</v>
      </c>
      <c r="AA11" s="31"/>
      <c r="AB11" s="31" t="s">
        <v>129</v>
      </c>
      <c r="AC11" s="31"/>
      <c r="AD11" s="31"/>
      <c r="AE11" s="31"/>
      <c r="AF11" s="40">
        <v>8.6111111111111124E-2</v>
      </c>
      <c r="AG11" s="31"/>
      <c r="AH11" s="31" t="s">
        <v>130</v>
      </c>
      <c r="AI11" s="29"/>
    </row>
    <row r="12" spans="1:35" ht="18.75" customHeight="1">
      <c r="A12" s="29" t="s">
        <v>190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V12" s="47">
        <v>41</v>
      </c>
      <c r="W12" s="29" t="s">
        <v>4</v>
      </c>
      <c r="X12" s="42">
        <v>8.6805555555555566E-2</v>
      </c>
      <c r="Y12" s="34"/>
      <c r="Z12" s="34" t="s">
        <v>132</v>
      </c>
      <c r="AA12" s="34"/>
      <c r="AB12" s="34" t="s">
        <v>133</v>
      </c>
      <c r="AC12" s="34"/>
      <c r="AD12" s="34"/>
      <c r="AE12" s="34"/>
      <c r="AF12" s="42">
        <v>8.6805555555555566E-2</v>
      </c>
      <c r="AG12" s="34"/>
      <c r="AH12" s="34" t="s">
        <v>134</v>
      </c>
      <c r="AI12" s="29"/>
    </row>
    <row r="13" spans="1:35">
      <c r="A13" s="29" t="s">
        <v>189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V13" s="50">
        <v>42</v>
      </c>
      <c r="W13" s="51" t="s">
        <v>5</v>
      </c>
      <c r="X13" s="40">
        <v>8.7500000000000008E-2</v>
      </c>
      <c r="Y13" s="31"/>
      <c r="Z13" s="31"/>
      <c r="AA13" s="31"/>
      <c r="AB13" s="31" t="s">
        <v>87</v>
      </c>
      <c r="AC13" s="31"/>
      <c r="AD13" s="31"/>
      <c r="AE13" s="31"/>
      <c r="AF13" s="40">
        <v>8.7500000000000008E-2</v>
      </c>
      <c r="AG13" s="31"/>
      <c r="AH13" s="31" t="s">
        <v>135</v>
      </c>
      <c r="AI13" s="29"/>
    </row>
    <row r="14" spans="1:35" ht="18.75" customHeight="1">
      <c r="A14" s="29" t="s">
        <v>189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V14" s="47">
        <v>43</v>
      </c>
      <c r="W14" s="29" t="s">
        <v>6</v>
      </c>
      <c r="X14" s="42">
        <v>8.819444444444445E-2</v>
      </c>
      <c r="Y14" s="34"/>
      <c r="Z14" s="34"/>
      <c r="AA14" s="34"/>
      <c r="AB14" s="34" t="s">
        <v>81</v>
      </c>
      <c r="AC14" s="34"/>
      <c r="AD14" s="34"/>
      <c r="AE14" s="34"/>
      <c r="AF14" s="42">
        <v>8.819444444444445E-2</v>
      </c>
      <c r="AG14" s="34"/>
      <c r="AH14" s="34" t="s">
        <v>136</v>
      </c>
      <c r="AI14" s="29"/>
    </row>
    <row r="15" spans="1:35">
      <c r="A15" s="29" t="s">
        <v>189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V15" s="50">
        <v>44</v>
      </c>
      <c r="W15" s="51" t="s">
        <v>7</v>
      </c>
      <c r="X15" s="40">
        <v>8.8888888888888892E-2</v>
      </c>
      <c r="Y15" s="31"/>
      <c r="Z15" s="31"/>
      <c r="AA15" s="31"/>
      <c r="AB15" s="31" t="s">
        <v>67</v>
      </c>
      <c r="AC15" s="31"/>
      <c r="AD15" s="31"/>
      <c r="AE15" s="31"/>
      <c r="AF15" s="40">
        <v>8.8888888888888892E-2</v>
      </c>
      <c r="AG15" s="31"/>
      <c r="AH15" s="31" t="s">
        <v>137</v>
      </c>
      <c r="AI15" s="29"/>
    </row>
    <row r="16" spans="1:35">
      <c r="A16" s="30" t="s">
        <v>95</v>
      </c>
      <c r="B16" s="31" t="s">
        <v>96</v>
      </c>
      <c r="C16" s="31">
        <v>1.1200000000000001</v>
      </c>
      <c r="D16" s="31" t="s">
        <v>97</v>
      </c>
      <c r="E16" s="32" t="s">
        <v>269</v>
      </c>
      <c r="F16" s="31"/>
      <c r="G16" s="31" t="s">
        <v>99</v>
      </c>
      <c r="H16" s="31"/>
      <c r="I16" s="31"/>
      <c r="J16" s="31"/>
      <c r="K16" s="31"/>
      <c r="L16" s="31" t="s">
        <v>100</v>
      </c>
      <c r="M16" s="31"/>
      <c r="V16" s="47">
        <v>45</v>
      </c>
      <c r="W16" s="29" t="s">
        <v>8</v>
      </c>
      <c r="X16" s="42">
        <v>8.9583333333333334E-2</v>
      </c>
      <c r="Y16" s="34"/>
      <c r="Z16" s="34"/>
      <c r="AA16" s="34"/>
      <c r="AB16" s="34" t="s">
        <v>138</v>
      </c>
      <c r="AC16" s="34"/>
      <c r="AD16" s="34"/>
      <c r="AE16" s="34"/>
      <c r="AF16" s="42">
        <v>8.9583333333333334E-2</v>
      </c>
      <c r="AG16" s="34"/>
      <c r="AH16" s="34" t="s">
        <v>139</v>
      </c>
      <c r="AI16" s="29"/>
    </row>
    <row r="17" spans="1:35">
      <c r="A17" s="33" t="s">
        <v>101</v>
      </c>
      <c r="B17" s="34" t="s">
        <v>102</v>
      </c>
      <c r="C17" s="34">
        <v>1.1299999999999999</v>
      </c>
      <c r="D17" s="34" t="s">
        <v>103</v>
      </c>
      <c r="E17" s="35" t="s">
        <v>270</v>
      </c>
      <c r="F17" s="34"/>
      <c r="G17" s="34" t="s">
        <v>105</v>
      </c>
      <c r="H17" s="34" t="s">
        <v>106</v>
      </c>
      <c r="I17" s="34"/>
      <c r="J17" s="34"/>
      <c r="K17" s="34"/>
      <c r="L17" s="34" t="s">
        <v>107</v>
      </c>
      <c r="M17" s="34"/>
      <c r="V17" s="50">
        <v>6</v>
      </c>
      <c r="W17" s="51" t="s">
        <v>9</v>
      </c>
      <c r="X17" s="31">
        <v>2.1</v>
      </c>
      <c r="Y17" s="31"/>
      <c r="Z17" s="31"/>
      <c r="AA17" s="31"/>
      <c r="AB17" s="31" t="s">
        <v>46</v>
      </c>
      <c r="AC17" s="31"/>
      <c r="AD17" s="31" t="s">
        <v>47</v>
      </c>
      <c r="AE17" s="31"/>
      <c r="AF17" s="40">
        <v>9.0277777777777776E-2</v>
      </c>
      <c r="AG17" s="51"/>
      <c r="AH17" s="34" t="s">
        <v>307</v>
      </c>
      <c r="AI17" s="29"/>
    </row>
    <row r="18" spans="1:35">
      <c r="A18" s="36" t="s">
        <v>175</v>
      </c>
      <c r="B18" s="37" t="s">
        <v>176</v>
      </c>
      <c r="C18" s="38" t="s">
        <v>177</v>
      </c>
      <c r="D18" s="37" t="s">
        <v>178</v>
      </c>
      <c r="E18" s="39" t="s">
        <v>174</v>
      </c>
      <c r="F18" s="37" t="s">
        <v>174</v>
      </c>
      <c r="G18" s="37" t="s">
        <v>174</v>
      </c>
      <c r="H18" s="37" t="s">
        <v>174</v>
      </c>
      <c r="I18" s="37" t="s">
        <v>179</v>
      </c>
      <c r="J18" s="37" t="s">
        <v>174</v>
      </c>
      <c r="K18" s="37" t="s">
        <v>180</v>
      </c>
      <c r="L18" s="37" t="s">
        <v>181</v>
      </c>
      <c r="M18" s="101" t="s">
        <v>217</v>
      </c>
      <c r="V18" s="47">
        <v>9</v>
      </c>
      <c r="W18" s="29" t="s">
        <v>10</v>
      </c>
      <c r="X18" s="34">
        <v>2.11</v>
      </c>
      <c r="Y18" s="34"/>
      <c r="Z18" s="34"/>
      <c r="AA18" s="34"/>
      <c r="AB18" s="34" t="s">
        <v>56</v>
      </c>
      <c r="AC18" s="34"/>
      <c r="AD18" s="34" t="s">
        <v>57</v>
      </c>
      <c r="AE18" s="34"/>
      <c r="AF18" s="42">
        <v>9.0972222222222218E-2</v>
      </c>
      <c r="AG18" s="29"/>
      <c r="AH18" s="34" t="s">
        <v>308</v>
      </c>
      <c r="AI18" s="29"/>
    </row>
    <row r="19" spans="1:35">
      <c r="A19" s="29" t="s">
        <v>189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V19" s="50" t="s">
        <v>264</v>
      </c>
      <c r="W19" s="51" t="s">
        <v>11</v>
      </c>
      <c r="X19" s="31">
        <v>2.12</v>
      </c>
      <c r="Y19" s="31"/>
      <c r="Z19" s="31"/>
      <c r="AA19" s="31"/>
      <c r="AB19" s="31"/>
      <c r="AC19" s="31"/>
      <c r="AD19" s="31" t="s">
        <v>114</v>
      </c>
      <c r="AE19" s="31" t="s">
        <v>115</v>
      </c>
      <c r="AF19" s="40">
        <v>9.1666666666666674E-2</v>
      </c>
      <c r="AG19" s="51"/>
      <c r="AH19" s="34" t="s">
        <v>309</v>
      </c>
      <c r="AI19" s="29"/>
    </row>
    <row r="20" spans="1:35" ht="24.75" customHeight="1">
      <c r="A20" s="30" t="s">
        <v>83</v>
      </c>
      <c r="B20" s="31" t="s">
        <v>84</v>
      </c>
      <c r="C20" s="31">
        <v>1.1599999999999999</v>
      </c>
      <c r="D20" s="31" t="s">
        <v>85</v>
      </c>
      <c r="E20" s="32" t="s">
        <v>86</v>
      </c>
      <c r="F20" s="31"/>
      <c r="G20" s="31" t="s">
        <v>87</v>
      </c>
      <c r="H20" s="31"/>
      <c r="I20" s="31"/>
      <c r="J20" s="31"/>
      <c r="K20" s="40">
        <v>0.125</v>
      </c>
      <c r="L20" s="31" t="s">
        <v>88</v>
      </c>
      <c r="M20" s="31"/>
      <c r="V20" s="97">
        <v>47</v>
      </c>
      <c r="W20" s="58" t="s">
        <v>13</v>
      </c>
      <c r="X20" s="51">
        <v>2.14</v>
      </c>
      <c r="Y20" s="51"/>
      <c r="Z20" s="51"/>
      <c r="AA20" s="51"/>
      <c r="AB20" s="51"/>
      <c r="AC20" s="51"/>
      <c r="AD20" s="51"/>
      <c r="AE20" s="51" t="s">
        <v>272</v>
      </c>
      <c r="AF20" s="99">
        <v>9.3055555555555558E-2</v>
      </c>
      <c r="AG20" s="51"/>
      <c r="AH20" s="51" t="s">
        <v>273</v>
      </c>
      <c r="AI20" s="29"/>
    </row>
    <row r="21" spans="1:35" ht="18.75" customHeight="1">
      <c r="A21" s="29" t="s">
        <v>192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41"/>
      <c r="V21" s="98">
        <v>48</v>
      </c>
      <c r="W21" s="59" t="s">
        <v>14</v>
      </c>
      <c r="X21" s="100">
        <v>9.375E-2</v>
      </c>
      <c r="Y21" s="29"/>
      <c r="Z21" s="29"/>
      <c r="AA21" s="29"/>
      <c r="AB21" s="29"/>
      <c r="AC21" s="29"/>
      <c r="AD21" s="29"/>
      <c r="AE21" s="29" t="s">
        <v>276</v>
      </c>
      <c r="AF21" s="100">
        <v>9.375E-2</v>
      </c>
      <c r="AG21" s="29"/>
      <c r="AH21" s="29" t="s">
        <v>277</v>
      </c>
      <c r="AI21" s="29"/>
    </row>
    <row r="22" spans="1:35">
      <c r="A22" s="30" t="s">
        <v>64</v>
      </c>
      <c r="B22" s="31" t="s">
        <v>65</v>
      </c>
      <c r="C22" s="31">
        <v>1.18</v>
      </c>
      <c r="D22" s="31" t="s">
        <v>66</v>
      </c>
      <c r="E22" s="32"/>
      <c r="F22" s="31"/>
      <c r="G22" s="31" t="s">
        <v>67</v>
      </c>
      <c r="H22" s="31"/>
      <c r="I22" s="31" t="s">
        <v>68</v>
      </c>
      <c r="J22" s="31"/>
      <c r="K22" s="40">
        <v>0.12638888888888888</v>
      </c>
      <c r="L22" s="31" t="s">
        <v>69</v>
      </c>
      <c r="M22" s="31"/>
      <c r="V22" s="50">
        <v>8</v>
      </c>
      <c r="W22" s="51" t="s">
        <v>15</v>
      </c>
      <c r="X22" s="31">
        <v>2.16</v>
      </c>
      <c r="Y22" s="31" t="s">
        <v>52</v>
      </c>
      <c r="Z22" s="31"/>
      <c r="AA22" s="31"/>
      <c r="AB22" s="31" t="s">
        <v>53</v>
      </c>
      <c r="AC22" s="31"/>
      <c r="AD22" s="31" t="s">
        <v>54</v>
      </c>
      <c r="AE22" s="31" t="s">
        <v>55</v>
      </c>
      <c r="AF22" s="31" t="s">
        <v>38</v>
      </c>
      <c r="AG22" s="51"/>
      <c r="AH22" s="29" t="s">
        <v>310</v>
      </c>
      <c r="AI22" s="29"/>
    </row>
    <row r="23" spans="1:35">
      <c r="A23" s="29" t="s">
        <v>189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V23" s="47">
        <v>7</v>
      </c>
      <c r="W23" s="29" t="s">
        <v>16</v>
      </c>
      <c r="X23" s="34">
        <v>2.17</v>
      </c>
      <c r="Y23" s="34" t="s">
        <v>48</v>
      </c>
      <c r="Z23" s="34"/>
      <c r="AA23" s="34"/>
      <c r="AB23" s="34" t="s">
        <v>49</v>
      </c>
      <c r="AC23" s="34"/>
      <c r="AD23" s="34" t="s">
        <v>50</v>
      </c>
      <c r="AE23" s="34" t="s">
        <v>51</v>
      </c>
      <c r="AF23" s="34" t="s">
        <v>39</v>
      </c>
      <c r="AG23" s="29"/>
      <c r="AH23" s="29" t="s">
        <v>311</v>
      </c>
      <c r="AI23" s="29"/>
    </row>
    <row r="24" spans="1:35" ht="16.5" customHeight="1">
      <c r="A24" s="33" t="s">
        <v>77</v>
      </c>
      <c r="B24" s="34" t="s">
        <v>78</v>
      </c>
      <c r="C24" s="34">
        <v>1.17</v>
      </c>
      <c r="D24" s="34" t="s">
        <v>79</v>
      </c>
      <c r="E24" s="35" t="s">
        <v>80</v>
      </c>
      <c r="F24" s="34"/>
      <c r="G24" s="34" t="s">
        <v>81</v>
      </c>
      <c r="H24" s="34"/>
      <c r="I24" s="34"/>
      <c r="J24" s="34"/>
      <c r="K24" s="42">
        <v>0.12569444444444444</v>
      </c>
      <c r="L24" s="34" t="s">
        <v>82</v>
      </c>
      <c r="M24" s="29"/>
      <c r="V24" s="50" t="s">
        <v>268</v>
      </c>
      <c r="W24" s="51" t="s">
        <v>17</v>
      </c>
      <c r="X24" s="31">
        <v>2.1800000000000002</v>
      </c>
      <c r="Y24" s="31"/>
      <c r="Z24" s="31"/>
      <c r="AA24" s="31" t="s">
        <v>120</v>
      </c>
      <c r="AB24" s="31" t="s">
        <v>121</v>
      </c>
      <c r="AC24" s="31"/>
      <c r="AD24" s="31" t="s">
        <v>122</v>
      </c>
      <c r="AE24" s="31" t="s">
        <v>45</v>
      </c>
      <c r="AF24" s="31" t="s">
        <v>123</v>
      </c>
      <c r="AG24" s="51"/>
      <c r="AH24" s="29" t="s">
        <v>312</v>
      </c>
      <c r="AI24" s="29"/>
    </row>
    <row r="25" spans="1:35" ht="17.25" customHeight="1">
      <c r="A25" s="33" t="s">
        <v>150</v>
      </c>
      <c r="B25" s="34" t="s">
        <v>151</v>
      </c>
      <c r="C25" s="34">
        <v>1.24</v>
      </c>
      <c r="D25" s="34"/>
      <c r="E25" s="35"/>
      <c r="F25" s="34"/>
      <c r="G25" s="34" t="s">
        <v>152</v>
      </c>
      <c r="H25" s="34" t="s">
        <v>153</v>
      </c>
      <c r="I25" s="34"/>
      <c r="J25" s="42"/>
      <c r="K25" s="42">
        <v>0.13055555555555556</v>
      </c>
      <c r="L25" s="34" t="s">
        <v>154</v>
      </c>
      <c r="M25" s="102" t="s">
        <v>218</v>
      </c>
      <c r="V25" s="47" t="s">
        <v>267</v>
      </c>
      <c r="W25" s="29" t="s">
        <v>18</v>
      </c>
      <c r="X25" s="34">
        <v>2.19</v>
      </c>
      <c r="Y25" s="34"/>
      <c r="Z25" s="34"/>
      <c r="AA25" s="34" t="s">
        <v>124</v>
      </c>
      <c r="AB25" s="34" t="s">
        <v>125</v>
      </c>
      <c r="AC25" s="34"/>
      <c r="AD25" s="34" t="s">
        <v>126</v>
      </c>
      <c r="AE25" s="34" t="s">
        <v>44</v>
      </c>
      <c r="AF25" s="34" t="s">
        <v>127</v>
      </c>
      <c r="AG25" s="29"/>
      <c r="AH25" s="29" t="s">
        <v>313</v>
      </c>
      <c r="AI25" s="29"/>
    </row>
    <row r="26" spans="1:35" ht="16.5" customHeight="1">
      <c r="A26" s="43" t="s">
        <v>182</v>
      </c>
      <c r="B26" s="44" t="s">
        <v>183</v>
      </c>
      <c r="C26" s="45" t="s">
        <v>184</v>
      </c>
      <c r="D26" s="44" t="s">
        <v>185</v>
      </c>
      <c r="E26" s="46" t="s">
        <v>174</v>
      </c>
      <c r="F26" s="44" t="s">
        <v>174</v>
      </c>
      <c r="G26" s="44" t="s">
        <v>174</v>
      </c>
      <c r="H26" s="44" t="s">
        <v>174</v>
      </c>
      <c r="I26" s="44" t="s">
        <v>186</v>
      </c>
      <c r="J26" s="44" t="s">
        <v>174</v>
      </c>
      <c r="K26" s="44" t="s">
        <v>187</v>
      </c>
      <c r="L26" s="44" t="s">
        <v>188</v>
      </c>
      <c r="M26" s="103" t="s">
        <v>214</v>
      </c>
      <c r="V26" s="97">
        <v>51</v>
      </c>
      <c r="W26" s="58" t="s">
        <v>19</v>
      </c>
      <c r="X26" s="99">
        <v>9.7222222222222224E-2</v>
      </c>
      <c r="Y26" s="51"/>
      <c r="Z26" s="57"/>
      <c r="AA26" s="34" t="s">
        <v>278</v>
      </c>
      <c r="AB26" s="51"/>
      <c r="AC26" s="51"/>
      <c r="AD26" s="51"/>
      <c r="AE26" s="51"/>
      <c r="AF26" s="51" t="s">
        <v>279</v>
      </c>
      <c r="AG26" s="51"/>
      <c r="AH26" s="51" t="s">
        <v>280</v>
      </c>
      <c r="AI26" s="29"/>
    </row>
    <row r="27" spans="1:35" ht="18.75" customHeight="1">
      <c r="A27" s="30" t="s">
        <v>89</v>
      </c>
      <c r="B27" s="31" t="s">
        <v>90</v>
      </c>
      <c r="C27" s="31">
        <v>1.25</v>
      </c>
      <c r="D27" s="31"/>
      <c r="E27" s="32"/>
      <c r="F27" s="31"/>
      <c r="G27" s="31" t="s">
        <v>91</v>
      </c>
      <c r="H27" s="31" t="s">
        <v>63</v>
      </c>
      <c r="I27" s="31" t="s">
        <v>92</v>
      </c>
      <c r="J27" s="31"/>
      <c r="K27" s="40">
        <v>0.13125000000000001</v>
      </c>
      <c r="L27" s="31" t="s">
        <v>93</v>
      </c>
      <c r="M27" s="104" t="s">
        <v>94</v>
      </c>
      <c r="V27" s="98">
        <v>52</v>
      </c>
      <c r="W27" s="59" t="s">
        <v>20</v>
      </c>
      <c r="X27" s="100">
        <v>9.7916666666666666E-2</v>
      </c>
      <c r="Y27" s="29"/>
      <c r="Z27" s="60"/>
      <c r="AA27" s="34" t="s">
        <v>58</v>
      </c>
      <c r="AB27" s="29"/>
      <c r="AC27" s="29"/>
      <c r="AD27" s="29"/>
      <c r="AE27" s="29"/>
      <c r="AF27" s="29" t="s">
        <v>282</v>
      </c>
      <c r="AG27" s="29"/>
      <c r="AH27" s="29" t="s">
        <v>281</v>
      </c>
      <c r="AI27" s="29"/>
    </row>
    <row r="28" spans="1:35">
      <c r="A28" s="29" t="s">
        <v>189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V28" s="97">
        <v>53</v>
      </c>
      <c r="W28" s="58" t="s">
        <v>21</v>
      </c>
      <c r="X28" s="99">
        <v>9.8611111111111108E-2</v>
      </c>
      <c r="Y28" s="51"/>
      <c r="Z28" s="57"/>
      <c r="AA28" s="34" t="s">
        <v>271</v>
      </c>
      <c r="AB28" s="51"/>
      <c r="AC28" s="51"/>
      <c r="AD28" s="51"/>
      <c r="AE28" s="51"/>
      <c r="AF28" s="51" t="s">
        <v>284</v>
      </c>
      <c r="AG28" s="51"/>
      <c r="AH28" s="29" t="s">
        <v>283</v>
      </c>
      <c r="AI28" s="29"/>
    </row>
    <row r="29" spans="1:35" ht="17.25" customHeight="1">
      <c r="A29" s="29" t="s">
        <v>189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V29" s="98">
        <v>54</v>
      </c>
      <c r="W29" s="59" t="s">
        <v>22</v>
      </c>
      <c r="X29" s="100">
        <v>9.930555555555555E-2</v>
      </c>
      <c r="Y29" s="29"/>
      <c r="Z29" s="60"/>
      <c r="AA29" s="34" t="s">
        <v>61</v>
      </c>
      <c r="AB29" s="29"/>
      <c r="AC29" s="29"/>
      <c r="AD29" s="29"/>
      <c r="AE29" s="29"/>
      <c r="AF29" s="29" t="s">
        <v>286</v>
      </c>
      <c r="AG29" s="29"/>
      <c r="AH29" s="29" t="s">
        <v>285</v>
      </c>
      <c r="AI29" s="29"/>
    </row>
    <row r="30" spans="1:35">
      <c r="A30" s="29" t="s">
        <v>189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V30" s="97">
        <v>55</v>
      </c>
      <c r="W30" s="58" t="s">
        <v>23</v>
      </c>
      <c r="X30" s="99">
        <v>0.1</v>
      </c>
      <c r="Y30" s="51"/>
      <c r="Z30" s="57"/>
      <c r="AA30" s="51"/>
      <c r="AB30" s="51" t="s">
        <v>287</v>
      </c>
      <c r="AC30" s="51"/>
      <c r="AD30" s="51"/>
      <c r="AE30" s="51"/>
      <c r="AF30" s="51" t="s">
        <v>288</v>
      </c>
      <c r="AG30" s="51"/>
      <c r="AH30" s="29" t="s">
        <v>289</v>
      </c>
      <c r="AI30" s="29"/>
    </row>
    <row r="31" spans="1:35" ht="18.75" customHeight="1">
      <c r="A31" s="29" t="s">
        <v>189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V31" s="98">
        <v>56</v>
      </c>
      <c r="W31" s="59" t="s">
        <v>24</v>
      </c>
      <c r="X31" s="100">
        <v>0.10069444444444445</v>
      </c>
      <c r="Y31" s="29"/>
      <c r="Z31" s="60"/>
      <c r="AA31" s="29"/>
      <c r="AB31" s="29" t="s">
        <v>292</v>
      </c>
      <c r="AC31" s="29"/>
      <c r="AD31" s="29"/>
      <c r="AE31" s="29"/>
      <c r="AF31" s="29" t="s">
        <v>291</v>
      </c>
      <c r="AG31" s="29"/>
      <c r="AH31" s="29" t="s">
        <v>290</v>
      </c>
      <c r="AI31" s="29"/>
    </row>
    <row r="32" spans="1:35">
      <c r="A32" s="47">
        <v>1</v>
      </c>
      <c r="B32" s="29" t="s">
        <v>164</v>
      </c>
      <c r="C32" s="48">
        <v>1.2</v>
      </c>
      <c r="D32" s="48" t="s">
        <v>146</v>
      </c>
      <c r="E32" s="49"/>
      <c r="F32" s="48" t="s">
        <v>147</v>
      </c>
      <c r="G32" s="48" t="s">
        <v>148</v>
      </c>
      <c r="H32" s="48" t="s">
        <v>149</v>
      </c>
      <c r="I32" s="48"/>
      <c r="J32" s="48" t="s">
        <v>45</v>
      </c>
      <c r="K32" s="48"/>
      <c r="L32" s="48"/>
      <c r="M32" s="48"/>
      <c r="V32" s="97">
        <v>57</v>
      </c>
      <c r="W32" s="58" t="s">
        <v>25</v>
      </c>
      <c r="X32" s="100">
        <v>0.10138888888888889</v>
      </c>
      <c r="Y32" s="51"/>
      <c r="Z32" s="57"/>
      <c r="AA32" s="51"/>
      <c r="AB32" s="51" t="s">
        <v>295</v>
      </c>
      <c r="AC32" s="51"/>
      <c r="AD32" s="51"/>
      <c r="AE32" s="51"/>
      <c r="AF32" s="51" t="s">
        <v>294</v>
      </c>
      <c r="AG32" s="29"/>
      <c r="AH32" s="29" t="s">
        <v>293</v>
      </c>
      <c r="AI32" s="29"/>
    </row>
    <row r="33" spans="1:35" ht="17.25" customHeight="1">
      <c r="A33" s="50">
        <v>0</v>
      </c>
      <c r="B33" s="51" t="s">
        <v>141</v>
      </c>
      <c r="C33" s="52">
        <v>1.3</v>
      </c>
      <c r="D33" s="52" t="s">
        <v>142</v>
      </c>
      <c r="E33" s="53"/>
      <c r="F33" s="52" t="s">
        <v>143</v>
      </c>
      <c r="G33" s="52" t="s">
        <v>144</v>
      </c>
      <c r="H33" s="52" t="s">
        <v>145</v>
      </c>
      <c r="I33" s="52"/>
      <c r="J33" s="52" t="s">
        <v>44</v>
      </c>
      <c r="K33" s="52"/>
      <c r="L33" s="52"/>
      <c r="M33" s="52"/>
      <c r="V33" s="98">
        <v>58</v>
      </c>
      <c r="W33" s="59" t="s">
        <v>26</v>
      </c>
      <c r="X33" s="100">
        <v>0.10208333333333333</v>
      </c>
      <c r="Y33" s="29"/>
      <c r="Z33" s="60"/>
      <c r="AA33" s="29"/>
      <c r="AB33" s="29" t="s">
        <v>296</v>
      </c>
      <c r="AC33" s="29"/>
      <c r="AD33" s="29"/>
      <c r="AE33" s="29"/>
      <c r="AF33" s="29"/>
      <c r="AG33" s="29"/>
      <c r="AH33" s="29" t="s">
        <v>297</v>
      </c>
      <c r="AI33" s="29"/>
    </row>
    <row r="34" spans="1:35" ht="18" customHeight="1">
      <c r="A34" s="33" t="s">
        <v>70</v>
      </c>
      <c r="B34" s="34" t="s">
        <v>71</v>
      </c>
      <c r="C34" s="34" t="s">
        <v>207</v>
      </c>
      <c r="D34" s="34" t="s">
        <v>208</v>
      </c>
      <c r="E34" s="35" t="s">
        <v>209</v>
      </c>
      <c r="F34" s="34" t="s">
        <v>174</v>
      </c>
      <c r="G34" s="34" t="s">
        <v>174</v>
      </c>
      <c r="H34" s="34" t="s">
        <v>174</v>
      </c>
      <c r="I34" s="34" t="s">
        <v>74</v>
      </c>
      <c r="J34" s="34" t="s">
        <v>174</v>
      </c>
      <c r="K34" s="42" t="s">
        <v>210</v>
      </c>
      <c r="L34" s="34" t="s">
        <v>75</v>
      </c>
      <c r="M34" s="105" t="s">
        <v>216</v>
      </c>
      <c r="V34" s="50" t="s">
        <v>265</v>
      </c>
      <c r="W34" s="51" t="s">
        <v>27</v>
      </c>
      <c r="X34" s="31">
        <v>2.2799999999999998</v>
      </c>
      <c r="Y34" s="31" t="s">
        <v>118</v>
      </c>
      <c r="Z34" s="31"/>
      <c r="AA34" s="31"/>
      <c r="AB34" s="31"/>
      <c r="AC34" s="31"/>
      <c r="AD34" s="31"/>
      <c r="AE34" s="31"/>
      <c r="AF34" s="31" t="s">
        <v>119</v>
      </c>
      <c r="AG34" s="29"/>
      <c r="AH34" s="102" t="s">
        <v>255</v>
      </c>
      <c r="AI34" s="29"/>
    </row>
    <row r="35" spans="1:35" ht="17.25" customHeight="1">
      <c r="A35" s="30" t="s">
        <v>157</v>
      </c>
      <c r="B35" s="31" t="s">
        <v>158</v>
      </c>
      <c r="C35" s="31" t="s">
        <v>205</v>
      </c>
      <c r="D35" s="31" t="s">
        <v>159</v>
      </c>
      <c r="E35" s="32" t="s">
        <v>160</v>
      </c>
      <c r="F35" s="31" t="s">
        <v>174</v>
      </c>
      <c r="G35" s="31" t="s">
        <v>174</v>
      </c>
      <c r="H35" s="31" t="s">
        <v>174</v>
      </c>
      <c r="I35" s="31" t="s">
        <v>161</v>
      </c>
      <c r="J35" s="31" t="s">
        <v>174</v>
      </c>
      <c r="K35" s="40" t="s">
        <v>206</v>
      </c>
      <c r="L35" s="31" t="s">
        <v>162</v>
      </c>
      <c r="M35" s="104" t="s">
        <v>215</v>
      </c>
      <c r="V35" s="47" t="s">
        <v>266</v>
      </c>
      <c r="W35" s="29" t="s">
        <v>28</v>
      </c>
      <c r="X35" s="34">
        <v>2.29</v>
      </c>
      <c r="Y35" s="34" t="s">
        <v>116</v>
      </c>
      <c r="Z35" s="34"/>
      <c r="AA35" s="34"/>
      <c r="AB35" s="34"/>
      <c r="AC35" s="34"/>
      <c r="AD35" s="34"/>
      <c r="AE35" s="34"/>
      <c r="AF35" s="34" t="s">
        <v>117</v>
      </c>
      <c r="AG35" s="29"/>
      <c r="AH35" s="102" t="s">
        <v>76</v>
      </c>
      <c r="AI35" s="29"/>
    </row>
    <row r="36" spans="1:35" ht="15.75" customHeight="1">
      <c r="A36" s="33" t="s">
        <v>108</v>
      </c>
      <c r="B36" s="34" t="s">
        <v>109</v>
      </c>
      <c r="C36" s="34">
        <v>1.31</v>
      </c>
      <c r="D36" s="34"/>
      <c r="E36" s="35"/>
      <c r="F36" s="34" t="s">
        <v>110</v>
      </c>
      <c r="G36" s="34"/>
      <c r="H36" s="34"/>
      <c r="I36" s="34" t="s">
        <v>111</v>
      </c>
      <c r="J36" s="34"/>
      <c r="K36" s="42">
        <v>0.13541666666666666</v>
      </c>
      <c r="L36" s="34" t="s">
        <v>112</v>
      </c>
      <c r="M36" s="106" t="s">
        <v>113</v>
      </c>
      <c r="V36" s="98">
        <v>61</v>
      </c>
      <c r="W36" s="29" t="s">
        <v>298</v>
      </c>
      <c r="X36" s="100">
        <v>0.10416666666666667</v>
      </c>
      <c r="Y36" s="29"/>
      <c r="Z36" s="29"/>
      <c r="AA36" s="29"/>
      <c r="AB36" s="29" t="s">
        <v>300</v>
      </c>
      <c r="AC36" s="29"/>
      <c r="AD36" s="29"/>
      <c r="AE36" s="29" t="s">
        <v>302</v>
      </c>
      <c r="AF36" s="29" t="s">
        <v>301</v>
      </c>
      <c r="AG36" s="29"/>
      <c r="AH36" s="102" t="s">
        <v>223</v>
      </c>
      <c r="AI36" s="29"/>
    </row>
    <row r="37" spans="1:35" ht="18" customHeight="1">
      <c r="A37" s="29" t="s">
        <v>191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V37" s="98">
        <v>62</v>
      </c>
      <c r="W37" s="29" t="s">
        <v>299</v>
      </c>
      <c r="X37" s="100">
        <v>0.10486111111111111</v>
      </c>
      <c r="Y37" s="29"/>
      <c r="Z37" s="29"/>
      <c r="AA37" s="29"/>
      <c r="AB37" s="29" t="s">
        <v>303</v>
      </c>
      <c r="AC37" s="29"/>
      <c r="AD37" s="29"/>
      <c r="AE37" s="29" t="s">
        <v>304</v>
      </c>
      <c r="AF37" s="29" t="s">
        <v>305</v>
      </c>
      <c r="AG37" s="29"/>
      <c r="AH37" s="102" t="s">
        <v>261</v>
      </c>
      <c r="AI37" s="29"/>
    </row>
    <row r="38" spans="1:35">
      <c r="A38" s="29" t="s">
        <v>191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V38" s="98">
        <v>63</v>
      </c>
      <c r="W38" s="29" t="s">
        <v>12</v>
      </c>
      <c r="X38" s="29">
        <v>2.13</v>
      </c>
      <c r="Y38" s="29"/>
      <c r="Z38" s="29"/>
      <c r="AA38" s="29"/>
      <c r="AB38" s="29"/>
      <c r="AC38" s="29"/>
      <c r="AD38" s="29"/>
      <c r="AE38" s="29" t="s">
        <v>275</v>
      </c>
      <c r="AF38" s="100">
        <v>9.2361111111111116E-2</v>
      </c>
      <c r="AG38" s="29"/>
      <c r="AH38" s="29" t="s">
        <v>274</v>
      </c>
      <c r="AI38" s="29"/>
    </row>
    <row r="39" spans="1:35">
      <c r="A39" s="29" t="s">
        <v>191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</row>
    <row r="40" spans="1:35">
      <c r="A40" s="29" t="s">
        <v>191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</row>
    <row r="41" spans="1:35">
      <c r="A41" s="29" t="s">
        <v>191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</row>
    <row r="42" spans="1:35">
      <c r="A42" s="29" t="s">
        <v>191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</row>
    <row r="43" spans="1:35">
      <c r="A43" s="29" t="s">
        <v>191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1:35">
      <c r="A44" s="29" t="s">
        <v>191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5">
      <c r="A45" s="29" t="s">
        <v>191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</row>
    <row r="46" spans="1:35">
      <c r="A46" s="29" t="s">
        <v>191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</row>
  </sheetData>
  <phoneticPr fontId="15" type="noConversion"/>
  <pageMargins left="0.2" right="0.2" top="0.25" bottom="0.25" header="0.3" footer="0.3"/>
  <pageSetup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workbookViewId="0">
      <selection activeCell="Q10" sqref="Q10"/>
    </sheetView>
  </sheetViews>
  <sheetFormatPr defaultRowHeight="15"/>
  <cols>
    <col min="1" max="1" width="13.7109375" customWidth="1"/>
    <col min="2" max="2" width="12.42578125" customWidth="1"/>
    <col min="3" max="4" width="9.140625" customWidth="1"/>
    <col min="5" max="5" width="13.5703125" customWidth="1"/>
    <col min="6" max="6" width="17.42578125" customWidth="1"/>
    <col min="7" max="12" width="9.140625" customWidth="1"/>
    <col min="13" max="13" width="13.140625" customWidth="1"/>
  </cols>
  <sheetData>
    <row r="1" spans="1:13" s="63" customFormat="1">
      <c r="A1" s="80" t="s">
        <v>262</v>
      </c>
      <c r="B1" s="81" t="s">
        <v>41</v>
      </c>
      <c r="C1" s="81" t="s">
        <v>30</v>
      </c>
      <c r="D1" s="81" t="s">
        <v>35</v>
      </c>
      <c r="E1" s="81" t="s">
        <v>32</v>
      </c>
      <c r="F1" s="81" t="s">
        <v>34</v>
      </c>
      <c r="G1" s="81" t="s">
        <v>37</v>
      </c>
      <c r="H1" s="81" t="s">
        <v>33</v>
      </c>
      <c r="I1" s="81" t="s">
        <v>29</v>
      </c>
      <c r="J1" s="81" t="s">
        <v>42</v>
      </c>
      <c r="K1" s="81" t="s">
        <v>31</v>
      </c>
      <c r="L1" s="81" t="s">
        <v>36</v>
      </c>
      <c r="M1" s="82" t="s">
        <v>43</v>
      </c>
    </row>
    <row r="2" spans="1:13">
      <c r="A2" s="83" t="s">
        <v>157</v>
      </c>
      <c r="B2" s="44" t="s">
        <v>158</v>
      </c>
      <c r="C2" s="44" t="s">
        <v>205</v>
      </c>
      <c r="D2" s="44" t="s">
        <v>221</v>
      </c>
      <c r="E2" s="44" t="s">
        <v>222</v>
      </c>
      <c r="F2" s="44" t="s">
        <v>174</v>
      </c>
      <c r="G2" s="44" t="s">
        <v>174</v>
      </c>
      <c r="H2" s="44" t="s">
        <v>174</v>
      </c>
      <c r="I2" s="44" t="s">
        <v>161</v>
      </c>
      <c r="J2" s="44" t="s">
        <v>174</v>
      </c>
      <c r="K2" s="44" t="s">
        <v>206</v>
      </c>
      <c r="L2" s="44" t="s">
        <v>162</v>
      </c>
      <c r="M2" s="84" t="s">
        <v>223</v>
      </c>
    </row>
    <row r="3" spans="1:13">
      <c r="A3" s="83" t="s">
        <v>70</v>
      </c>
      <c r="B3" s="44" t="s">
        <v>71</v>
      </c>
      <c r="C3" s="44" t="s">
        <v>207</v>
      </c>
      <c r="D3" s="44" t="s">
        <v>72</v>
      </c>
      <c r="E3" s="44" t="s">
        <v>73</v>
      </c>
      <c r="F3" s="44" t="s">
        <v>174</v>
      </c>
      <c r="G3" s="44" t="s">
        <v>174</v>
      </c>
      <c r="H3" s="44" t="s">
        <v>174</v>
      </c>
      <c r="I3" s="44" t="s">
        <v>74</v>
      </c>
      <c r="J3" s="44" t="s">
        <v>174</v>
      </c>
      <c r="K3" s="44" t="s">
        <v>210</v>
      </c>
      <c r="L3" s="44" t="s">
        <v>75</v>
      </c>
      <c r="M3" s="84" t="s">
        <v>76</v>
      </c>
    </row>
    <row r="4" spans="1:13">
      <c r="A4" s="83" t="s">
        <v>182</v>
      </c>
      <c r="B4" s="44" t="s">
        <v>183</v>
      </c>
      <c r="C4" s="44" t="s">
        <v>184</v>
      </c>
      <c r="D4" s="44" t="s">
        <v>185</v>
      </c>
      <c r="E4" s="44" t="s">
        <v>174</v>
      </c>
      <c r="F4" s="44" t="s">
        <v>174</v>
      </c>
      <c r="G4" s="44" t="s">
        <v>174</v>
      </c>
      <c r="H4" s="44" t="s">
        <v>174</v>
      </c>
      <c r="I4" s="44" t="s">
        <v>186</v>
      </c>
      <c r="J4" s="44" t="s">
        <v>174</v>
      </c>
      <c r="K4" s="44" t="s">
        <v>187</v>
      </c>
      <c r="L4" s="44" t="s">
        <v>188</v>
      </c>
      <c r="M4" s="85" t="s">
        <v>214</v>
      </c>
    </row>
    <row r="5" spans="1:13">
      <c r="A5" s="83" t="s">
        <v>175</v>
      </c>
      <c r="B5" s="44" t="s">
        <v>176</v>
      </c>
      <c r="C5" s="44" t="s">
        <v>177</v>
      </c>
      <c r="D5" s="44" t="s">
        <v>178</v>
      </c>
      <c r="E5" s="44" t="s">
        <v>174</v>
      </c>
      <c r="F5" s="44" t="s">
        <v>174</v>
      </c>
      <c r="G5" s="44" t="s">
        <v>174</v>
      </c>
      <c r="H5" s="44" t="s">
        <v>174</v>
      </c>
      <c r="I5" s="44" t="s">
        <v>179</v>
      </c>
      <c r="J5" s="44" t="s">
        <v>174</v>
      </c>
      <c r="K5" s="44" t="s">
        <v>180</v>
      </c>
      <c r="L5" s="44" t="s">
        <v>181</v>
      </c>
      <c r="M5" s="85" t="s">
        <v>217</v>
      </c>
    </row>
    <row r="6" spans="1:13">
      <c r="A6" s="83" t="s">
        <v>150</v>
      </c>
      <c r="B6" s="44" t="s">
        <v>151</v>
      </c>
      <c r="C6" s="44" t="s">
        <v>224</v>
      </c>
      <c r="D6" s="44" t="s">
        <v>174</v>
      </c>
      <c r="E6" s="44" t="s">
        <v>174</v>
      </c>
      <c r="F6" s="44" t="s">
        <v>174</v>
      </c>
      <c r="G6" s="44" t="s">
        <v>152</v>
      </c>
      <c r="H6" s="44" t="s">
        <v>153</v>
      </c>
      <c r="I6" s="44" t="s">
        <v>174</v>
      </c>
      <c r="J6" s="44" t="s">
        <v>174</v>
      </c>
      <c r="K6" s="44" t="s">
        <v>225</v>
      </c>
      <c r="L6" s="44" t="s">
        <v>154</v>
      </c>
      <c r="M6" s="84" t="s">
        <v>226</v>
      </c>
    </row>
    <row r="7" spans="1:13">
      <c r="A7" s="83" t="s">
        <v>89</v>
      </c>
      <c r="B7" s="44" t="s">
        <v>90</v>
      </c>
      <c r="C7" s="44" t="s">
        <v>227</v>
      </c>
      <c r="D7" s="44" t="s">
        <v>174</v>
      </c>
      <c r="E7" s="44" t="s">
        <v>174</v>
      </c>
      <c r="F7" s="44" t="s">
        <v>174</v>
      </c>
      <c r="G7" s="44" t="s">
        <v>91</v>
      </c>
      <c r="H7" s="44" t="s">
        <v>63</v>
      </c>
      <c r="I7" s="44" t="s">
        <v>92</v>
      </c>
      <c r="J7" s="44" t="s">
        <v>174</v>
      </c>
      <c r="K7" s="44" t="s">
        <v>228</v>
      </c>
      <c r="L7" s="44" t="s">
        <v>93</v>
      </c>
      <c r="M7" s="84" t="s">
        <v>94</v>
      </c>
    </row>
    <row r="8" spans="1:13">
      <c r="A8" s="86" t="s">
        <v>229</v>
      </c>
      <c r="B8" s="79" t="s">
        <v>230</v>
      </c>
      <c r="C8" s="79" t="s">
        <v>231</v>
      </c>
      <c r="D8" s="79" t="s">
        <v>174</v>
      </c>
      <c r="E8" s="79" t="s">
        <v>174</v>
      </c>
      <c r="F8" s="79" t="s">
        <v>232</v>
      </c>
      <c r="G8" s="79" t="s">
        <v>174</v>
      </c>
      <c r="H8" s="79" t="s">
        <v>174</v>
      </c>
      <c r="I8" s="79" t="s">
        <v>233</v>
      </c>
      <c r="J8" s="79" t="s">
        <v>174</v>
      </c>
      <c r="K8" s="79" t="s">
        <v>234</v>
      </c>
      <c r="L8" s="79" t="s">
        <v>235</v>
      </c>
      <c r="M8" s="87" t="s">
        <v>236</v>
      </c>
    </row>
    <row r="9" spans="1:13">
      <c r="A9" s="83" t="s">
        <v>108</v>
      </c>
      <c r="B9" s="44" t="s">
        <v>109</v>
      </c>
      <c r="C9" s="44" t="s">
        <v>237</v>
      </c>
      <c r="D9" s="44" t="s">
        <v>174</v>
      </c>
      <c r="E9" s="44" t="s">
        <v>174</v>
      </c>
      <c r="F9" s="44" t="s">
        <v>110</v>
      </c>
      <c r="G9" s="44" t="s">
        <v>174</v>
      </c>
      <c r="H9" s="44" t="s">
        <v>174</v>
      </c>
      <c r="I9" s="44" t="s">
        <v>111</v>
      </c>
      <c r="J9" s="44" t="s">
        <v>174</v>
      </c>
      <c r="K9" s="44" t="s">
        <v>238</v>
      </c>
      <c r="L9" s="44" t="s">
        <v>112</v>
      </c>
      <c r="M9" s="88" t="s">
        <v>113</v>
      </c>
    </row>
    <row r="10" spans="1:13" ht="15.75" thickBot="1">
      <c r="A10" s="94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6"/>
    </row>
    <row r="11" spans="1:13">
      <c r="A11" s="129" t="s">
        <v>263</v>
      </c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1"/>
    </row>
    <row r="12" spans="1:13">
      <c r="A12" s="86" t="s">
        <v>239</v>
      </c>
      <c r="B12" s="79" t="s">
        <v>240</v>
      </c>
      <c r="C12" s="79">
        <v>1.28</v>
      </c>
      <c r="D12" s="79"/>
      <c r="E12" s="79"/>
      <c r="F12" s="79" t="s">
        <v>241</v>
      </c>
      <c r="G12" s="79"/>
      <c r="H12" s="79"/>
      <c r="I12" s="79" t="s">
        <v>242</v>
      </c>
      <c r="J12" s="79"/>
      <c r="K12" s="79" t="s">
        <v>243</v>
      </c>
      <c r="L12" s="79" t="s">
        <v>244</v>
      </c>
      <c r="M12" s="89" t="s">
        <v>219</v>
      </c>
    </row>
    <row r="13" spans="1:13">
      <c r="A13" s="86" t="s">
        <v>245</v>
      </c>
      <c r="B13" s="79" t="s">
        <v>246</v>
      </c>
      <c r="C13" s="79">
        <v>1.29</v>
      </c>
      <c r="D13" s="79"/>
      <c r="E13" s="79"/>
      <c r="F13" s="79" t="s">
        <v>147</v>
      </c>
      <c r="G13" s="79"/>
      <c r="H13" s="79"/>
      <c r="I13" s="79" t="s">
        <v>247</v>
      </c>
      <c r="J13" s="79"/>
      <c r="K13" s="79" t="s">
        <v>248</v>
      </c>
      <c r="L13" s="79" t="s">
        <v>249</v>
      </c>
      <c r="M13" s="89" t="s">
        <v>220</v>
      </c>
    </row>
    <row r="14" spans="1:13">
      <c r="A14" s="86" t="s">
        <v>250</v>
      </c>
      <c r="B14" s="79" t="s">
        <v>251</v>
      </c>
      <c r="C14" s="79" t="s">
        <v>252</v>
      </c>
      <c r="D14" s="79"/>
      <c r="E14" s="79"/>
      <c r="F14" s="79"/>
      <c r="G14" s="79"/>
      <c r="H14" s="79"/>
      <c r="I14" s="79"/>
      <c r="J14" s="79"/>
      <c r="K14" s="79" t="s">
        <v>253</v>
      </c>
      <c r="L14" s="79" t="s">
        <v>254</v>
      </c>
      <c r="M14" s="90" t="s">
        <v>255</v>
      </c>
    </row>
    <row r="15" spans="1:13" ht="15.75" thickBot="1">
      <c r="A15" s="91" t="s">
        <v>256</v>
      </c>
      <c r="B15" s="92" t="s">
        <v>257</v>
      </c>
      <c r="C15" s="92">
        <v>1.21</v>
      </c>
      <c r="D15" s="92"/>
      <c r="E15" s="92"/>
      <c r="F15" s="92"/>
      <c r="G15" s="92" t="s">
        <v>258</v>
      </c>
      <c r="H15" s="92"/>
      <c r="I15" s="92"/>
      <c r="J15" s="92"/>
      <c r="K15" s="92" t="s">
        <v>259</v>
      </c>
      <c r="L15" s="92" t="s">
        <v>260</v>
      </c>
      <c r="M15" s="93" t="s">
        <v>261</v>
      </c>
    </row>
  </sheetData>
  <mergeCells count="1">
    <mergeCell ref="A11:M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2799-0169-4DF4-996F-62C067C6B75D}">
  <sheetPr>
    <pageSetUpPr fitToPage="1"/>
  </sheetPr>
  <dimension ref="A2:L103"/>
  <sheetViews>
    <sheetView topLeftCell="A13" workbookViewId="0">
      <selection activeCell="O26" sqref="O26"/>
    </sheetView>
  </sheetViews>
  <sheetFormatPr defaultRowHeight="15"/>
  <cols>
    <col min="1" max="1" width="13.28515625" style="10" bestFit="1" customWidth="1"/>
    <col min="2" max="2" width="11" style="10" customWidth="1"/>
    <col min="3" max="3" width="18.5703125" style="10" customWidth="1"/>
    <col min="4" max="4" width="21.7109375" style="10" customWidth="1"/>
    <col min="5" max="6" width="23.85546875" style="10" customWidth="1"/>
    <col min="7" max="7" width="23.28515625" style="10" bestFit="1" customWidth="1"/>
    <col min="8" max="8" width="12.5703125" style="10" customWidth="1"/>
    <col min="9" max="9" width="23.28515625" style="10" bestFit="1" customWidth="1"/>
    <col min="10" max="10" width="15" style="10" bestFit="1" customWidth="1"/>
    <col min="11" max="11" width="24.28515625" style="10" bestFit="1" customWidth="1"/>
    <col min="12" max="12" width="17.28515625" style="10" customWidth="1"/>
  </cols>
  <sheetData>
    <row r="2" spans="1:12">
      <c r="A2" s="10" t="s">
        <v>40</v>
      </c>
      <c r="B2" s="10" t="s">
        <v>41</v>
      </c>
      <c r="C2" s="10" t="s">
        <v>316</v>
      </c>
      <c r="D2" s="10" t="s">
        <v>317</v>
      </c>
      <c r="E2" s="10" t="s">
        <v>318</v>
      </c>
      <c r="F2" s="10" t="s">
        <v>319</v>
      </c>
      <c r="G2" s="10" t="s">
        <v>320</v>
      </c>
      <c r="H2" s="10" t="s">
        <v>321</v>
      </c>
      <c r="I2" s="10" t="s">
        <v>322</v>
      </c>
      <c r="J2" s="10" t="s">
        <v>323</v>
      </c>
      <c r="K2" s="10" t="s">
        <v>324</v>
      </c>
      <c r="L2" s="10" t="s">
        <v>325</v>
      </c>
    </row>
    <row r="3" spans="1:12">
      <c r="A3" s="10" t="s">
        <v>1045</v>
      </c>
      <c r="B3" s="117" t="s">
        <v>749</v>
      </c>
      <c r="C3" s="117" t="s">
        <v>753</v>
      </c>
      <c r="D3" s="118" t="s">
        <v>506</v>
      </c>
      <c r="E3" s="123" t="s">
        <v>757</v>
      </c>
      <c r="F3" s="120" t="s">
        <v>758</v>
      </c>
      <c r="G3" s="121" t="s">
        <v>760</v>
      </c>
      <c r="H3" s="122" t="s">
        <v>764</v>
      </c>
      <c r="I3" s="117"/>
      <c r="L3" s="117"/>
    </row>
    <row r="4" spans="1:12">
      <c r="A4" s="10" t="s">
        <v>1045</v>
      </c>
      <c r="B4" s="117" t="s">
        <v>750</v>
      </c>
      <c r="C4" s="117" t="s">
        <v>754</v>
      </c>
      <c r="D4" s="118" t="s">
        <v>769</v>
      </c>
      <c r="E4" s="123" t="s">
        <v>768</v>
      </c>
      <c r="F4" s="120" t="s">
        <v>759</v>
      </c>
      <c r="G4" s="121" t="s">
        <v>761</v>
      </c>
      <c r="H4" s="122" t="s">
        <v>765</v>
      </c>
      <c r="I4" s="117"/>
      <c r="L4" s="117"/>
    </row>
    <row r="5" spans="1:12">
      <c r="A5" s="10" t="s">
        <v>1045</v>
      </c>
      <c r="B5" s="117" t="s">
        <v>751</v>
      </c>
      <c r="C5" s="117" t="s">
        <v>755</v>
      </c>
      <c r="D5" s="118" t="s">
        <v>512</v>
      </c>
      <c r="E5" s="123" t="s">
        <v>770</v>
      </c>
      <c r="F5" s="120" t="s">
        <v>632</v>
      </c>
      <c r="G5" s="121" t="s">
        <v>762</v>
      </c>
      <c r="H5" s="122" t="s">
        <v>766</v>
      </c>
      <c r="I5" s="117"/>
      <c r="L5" s="117"/>
    </row>
    <row r="6" spans="1:12">
      <c r="A6" s="10" t="s">
        <v>1045</v>
      </c>
      <c r="B6" s="117" t="s">
        <v>752</v>
      </c>
      <c r="C6" s="117" t="s">
        <v>756</v>
      </c>
      <c r="D6" s="118" t="s">
        <v>771</v>
      </c>
      <c r="E6" s="123" t="s">
        <v>772</v>
      </c>
      <c r="F6" s="120" t="s">
        <v>622</v>
      </c>
      <c r="G6" s="121" t="s">
        <v>763</v>
      </c>
      <c r="H6" s="122" t="s">
        <v>767</v>
      </c>
      <c r="I6" s="117"/>
      <c r="L6" s="117"/>
    </row>
    <row r="7" spans="1:12">
      <c r="A7" s="10" t="s">
        <v>1045</v>
      </c>
      <c r="B7" s="117" t="s">
        <v>342</v>
      </c>
      <c r="C7" s="117" t="s">
        <v>343</v>
      </c>
      <c r="D7" s="118" t="s">
        <v>344</v>
      </c>
      <c r="E7" s="119" t="s">
        <v>345</v>
      </c>
      <c r="F7" s="120" t="s">
        <v>346</v>
      </c>
      <c r="G7" s="121" t="s">
        <v>347</v>
      </c>
      <c r="H7" s="122" t="s">
        <v>348</v>
      </c>
      <c r="I7" s="117"/>
      <c r="J7" s="117"/>
      <c r="K7" s="117"/>
      <c r="L7" s="117"/>
    </row>
    <row r="8" spans="1:12">
      <c r="A8" s="10" t="s">
        <v>1045</v>
      </c>
      <c r="B8" s="10" t="s">
        <v>349</v>
      </c>
      <c r="C8" s="10" t="s">
        <v>350</v>
      </c>
      <c r="D8" s="110" t="s">
        <v>351</v>
      </c>
      <c r="E8" s="113" t="s">
        <v>352</v>
      </c>
      <c r="F8" s="108" t="s">
        <v>353</v>
      </c>
      <c r="G8" s="114" t="s">
        <v>354</v>
      </c>
      <c r="H8" s="111" t="s">
        <v>355</v>
      </c>
    </row>
    <row r="9" spans="1:12">
      <c r="A9" s="10" t="s">
        <v>1045</v>
      </c>
      <c r="B9" s="10" t="s">
        <v>356</v>
      </c>
      <c r="C9" s="10" t="s">
        <v>357</v>
      </c>
      <c r="D9" s="110" t="s">
        <v>358</v>
      </c>
      <c r="E9" s="113" t="s">
        <v>359</v>
      </c>
      <c r="F9" s="108" t="s">
        <v>360</v>
      </c>
      <c r="G9" s="114" t="s">
        <v>361</v>
      </c>
      <c r="H9" s="111" t="s">
        <v>362</v>
      </c>
    </row>
    <row r="10" spans="1:12">
      <c r="A10" s="10" t="s">
        <v>1045</v>
      </c>
      <c r="B10" s="10" t="s">
        <v>595</v>
      </c>
      <c r="C10" s="10" t="s">
        <v>596</v>
      </c>
      <c r="D10" s="110" t="s">
        <v>597</v>
      </c>
      <c r="E10" s="113" t="s">
        <v>598</v>
      </c>
      <c r="F10" s="108" t="s">
        <v>599</v>
      </c>
      <c r="G10" s="114" t="s">
        <v>600</v>
      </c>
      <c r="H10" s="111" t="s">
        <v>601</v>
      </c>
    </row>
    <row r="11" spans="1:12">
      <c r="A11" s="10" t="s">
        <v>1045</v>
      </c>
      <c r="B11" s="10" t="s">
        <v>363</v>
      </c>
      <c r="C11" s="10" t="s">
        <v>364</v>
      </c>
      <c r="D11" s="110" t="s">
        <v>365</v>
      </c>
      <c r="E11" s="113" t="s">
        <v>366</v>
      </c>
      <c r="F11" s="108" t="s">
        <v>327</v>
      </c>
      <c r="G11" s="114" t="s">
        <v>367</v>
      </c>
      <c r="H11" s="111" t="s">
        <v>368</v>
      </c>
    </row>
    <row r="12" spans="1:12">
      <c r="A12" s="10" t="s">
        <v>1045</v>
      </c>
      <c r="B12" s="10" t="s">
        <v>773</v>
      </c>
      <c r="C12" s="10" t="s">
        <v>786</v>
      </c>
      <c r="D12" s="110" t="s">
        <v>692</v>
      </c>
      <c r="E12" s="113" t="s">
        <v>787</v>
      </c>
      <c r="F12" s="108" t="s">
        <v>334</v>
      </c>
      <c r="G12" s="114" t="s">
        <v>788</v>
      </c>
      <c r="H12" s="111" t="s">
        <v>789</v>
      </c>
      <c r="K12" s="10" t="s">
        <v>790</v>
      </c>
    </row>
    <row r="13" spans="1:12">
      <c r="A13" s="10" t="s">
        <v>1045</v>
      </c>
      <c r="B13" s="10" t="s">
        <v>774</v>
      </c>
      <c r="C13" s="10" t="s">
        <v>791</v>
      </c>
      <c r="D13" s="110" t="s">
        <v>371</v>
      </c>
      <c r="E13" s="113" t="s">
        <v>800</v>
      </c>
      <c r="F13" s="108" t="s">
        <v>326</v>
      </c>
      <c r="G13" s="114" t="s">
        <v>801</v>
      </c>
      <c r="H13" s="111" t="s">
        <v>802</v>
      </c>
      <c r="K13" s="10" t="s">
        <v>803</v>
      </c>
    </row>
    <row r="14" spans="1:12">
      <c r="A14" s="10" t="s">
        <v>1045</v>
      </c>
      <c r="B14" s="10" t="s">
        <v>775</v>
      </c>
      <c r="C14" s="10" t="s">
        <v>792</v>
      </c>
      <c r="D14" s="110" t="s">
        <v>397</v>
      </c>
      <c r="E14" s="113" t="s">
        <v>526</v>
      </c>
      <c r="F14" s="108" t="s">
        <v>501</v>
      </c>
      <c r="G14" s="114" t="s">
        <v>804</v>
      </c>
      <c r="H14" s="111" t="s">
        <v>805</v>
      </c>
      <c r="K14" s="10" t="s">
        <v>806</v>
      </c>
    </row>
    <row r="15" spans="1:12">
      <c r="A15" s="10" t="s">
        <v>1045</v>
      </c>
      <c r="B15" s="10" t="s">
        <v>776</v>
      </c>
      <c r="C15" s="10" t="s">
        <v>793</v>
      </c>
      <c r="D15" s="108" t="s">
        <v>807</v>
      </c>
      <c r="E15" s="113" t="s">
        <v>519</v>
      </c>
      <c r="F15" s="108" t="s">
        <v>583</v>
      </c>
      <c r="G15" s="124" t="s">
        <v>392</v>
      </c>
      <c r="H15" s="111" t="s">
        <v>808</v>
      </c>
      <c r="K15" s="10" t="s">
        <v>820</v>
      </c>
    </row>
    <row r="16" spans="1:12">
      <c r="A16" s="10" t="s">
        <v>1045</v>
      </c>
      <c r="B16" s="10" t="s">
        <v>777</v>
      </c>
      <c r="C16" s="10" t="s">
        <v>794</v>
      </c>
      <c r="D16" s="108" t="s">
        <v>818</v>
      </c>
      <c r="E16" s="109" t="s">
        <v>463</v>
      </c>
      <c r="F16" s="108" t="s">
        <v>405</v>
      </c>
      <c r="G16" s="124" t="s">
        <v>383</v>
      </c>
      <c r="H16" s="111" t="s">
        <v>809</v>
      </c>
      <c r="K16" s="10" t="s">
        <v>819</v>
      </c>
    </row>
    <row r="17" spans="1:11">
      <c r="A17" s="10" t="s">
        <v>1045</v>
      </c>
      <c r="B17" s="10" t="s">
        <v>778</v>
      </c>
      <c r="C17" s="10" t="s">
        <v>795</v>
      </c>
      <c r="D17" s="108" t="s">
        <v>821</v>
      </c>
      <c r="E17" s="109" t="s">
        <v>455</v>
      </c>
      <c r="F17" s="108" t="s">
        <v>60</v>
      </c>
      <c r="G17" s="114" t="s">
        <v>822</v>
      </c>
      <c r="H17" s="111" t="s">
        <v>810</v>
      </c>
      <c r="K17" s="10" t="s">
        <v>823</v>
      </c>
    </row>
    <row r="18" spans="1:11">
      <c r="A18" s="10" t="s">
        <v>1045</v>
      </c>
      <c r="B18" s="10" t="s">
        <v>779</v>
      </c>
      <c r="C18" s="10" t="s">
        <v>796</v>
      </c>
      <c r="D18" s="108" t="s">
        <v>824</v>
      </c>
      <c r="E18" s="109" t="s">
        <v>826</v>
      </c>
      <c r="F18" s="108" t="s">
        <v>827</v>
      </c>
      <c r="G18" s="114" t="s">
        <v>478</v>
      </c>
      <c r="H18" s="111" t="s">
        <v>811</v>
      </c>
      <c r="K18" s="10" t="s">
        <v>828</v>
      </c>
    </row>
    <row r="19" spans="1:11">
      <c r="A19" s="10" t="s">
        <v>1045</v>
      </c>
      <c r="B19" s="10" t="s">
        <v>780</v>
      </c>
      <c r="C19" s="10" t="s">
        <v>797</v>
      </c>
      <c r="D19" s="108" t="s">
        <v>825</v>
      </c>
      <c r="E19" s="109" t="s">
        <v>829</v>
      </c>
      <c r="F19" s="108" t="s">
        <v>446</v>
      </c>
      <c r="G19" s="114" t="s">
        <v>469</v>
      </c>
      <c r="H19" s="111" t="s">
        <v>812</v>
      </c>
      <c r="K19" s="10" t="s">
        <v>830</v>
      </c>
    </row>
    <row r="20" spans="1:11">
      <c r="A20" s="10" t="s">
        <v>1045</v>
      </c>
      <c r="B20" s="10" t="s">
        <v>781</v>
      </c>
      <c r="C20" s="10" t="s">
        <v>798</v>
      </c>
      <c r="D20" s="110" t="s">
        <v>831</v>
      </c>
      <c r="E20" s="109" t="s">
        <v>832</v>
      </c>
      <c r="F20" s="108" t="s">
        <v>413</v>
      </c>
      <c r="G20" s="114" t="s">
        <v>435</v>
      </c>
      <c r="H20" s="111" t="s">
        <v>813</v>
      </c>
    </row>
    <row r="21" spans="1:11">
      <c r="A21" s="10" t="s">
        <v>1045</v>
      </c>
      <c r="B21" s="10" t="s">
        <v>782</v>
      </c>
      <c r="C21" s="10" t="s">
        <v>799</v>
      </c>
      <c r="D21" s="110" t="s">
        <v>833</v>
      </c>
      <c r="E21" s="109" t="s">
        <v>834</v>
      </c>
      <c r="F21" s="108" t="s">
        <v>428</v>
      </c>
      <c r="G21" s="114" t="s">
        <v>444</v>
      </c>
      <c r="H21" s="111" t="s">
        <v>814</v>
      </c>
      <c r="I21" s="10" t="s">
        <v>835</v>
      </c>
    </row>
    <row r="22" spans="1:11">
      <c r="A22" s="10" t="s">
        <v>1045</v>
      </c>
      <c r="B22" s="10" t="s">
        <v>783</v>
      </c>
      <c r="C22" s="10" t="s">
        <v>837</v>
      </c>
      <c r="D22" s="110" t="s">
        <v>838</v>
      </c>
      <c r="E22" s="109" t="s">
        <v>388</v>
      </c>
      <c r="F22" s="108" t="s">
        <v>839</v>
      </c>
      <c r="G22" s="114" t="s">
        <v>427</v>
      </c>
      <c r="H22" s="111" t="s">
        <v>815</v>
      </c>
      <c r="I22" s="10" t="s">
        <v>840</v>
      </c>
    </row>
    <row r="23" spans="1:11">
      <c r="A23" s="10" t="s">
        <v>1045</v>
      </c>
      <c r="B23" s="10" t="s">
        <v>784</v>
      </c>
      <c r="C23" s="10" t="s">
        <v>841</v>
      </c>
      <c r="D23" s="110" t="s">
        <v>842</v>
      </c>
      <c r="E23" s="109" t="s">
        <v>379</v>
      </c>
      <c r="F23" s="108" t="s">
        <v>843</v>
      </c>
      <c r="G23" s="114" t="s">
        <v>652</v>
      </c>
      <c r="H23" s="111" t="s">
        <v>816</v>
      </c>
    </row>
    <row r="24" spans="1:11">
      <c r="A24" s="10" t="s">
        <v>1045</v>
      </c>
      <c r="B24" s="10" t="s">
        <v>785</v>
      </c>
      <c r="C24" s="10" t="s">
        <v>844</v>
      </c>
      <c r="D24" s="110" t="s">
        <v>845</v>
      </c>
      <c r="E24" s="113" t="s">
        <v>462</v>
      </c>
      <c r="F24" s="108" t="s">
        <v>846</v>
      </c>
      <c r="G24" s="114" t="s">
        <v>661</v>
      </c>
      <c r="H24" s="111" t="s">
        <v>817</v>
      </c>
    </row>
    <row r="25" spans="1:11">
      <c r="A25" s="10" t="s">
        <v>1045</v>
      </c>
      <c r="B25" s="10" t="s">
        <v>698</v>
      </c>
      <c r="C25" s="10" t="s">
        <v>699</v>
      </c>
      <c r="D25" s="110" t="s">
        <v>700</v>
      </c>
      <c r="E25" s="116" t="s">
        <v>454</v>
      </c>
      <c r="F25" s="10" t="s">
        <v>701</v>
      </c>
      <c r="G25" s="10" t="s">
        <v>702</v>
      </c>
      <c r="H25" s="111" t="s">
        <v>703</v>
      </c>
      <c r="K25" s="10" t="s">
        <v>704</v>
      </c>
    </row>
    <row r="26" spans="1:11">
      <c r="A26" s="10" t="s">
        <v>1045</v>
      </c>
      <c r="B26" s="10" t="s">
        <v>847</v>
      </c>
      <c r="C26" s="10" t="s">
        <v>836</v>
      </c>
      <c r="D26" s="110" t="s">
        <v>631</v>
      </c>
      <c r="E26" s="116" t="s">
        <v>848</v>
      </c>
      <c r="F26" s="10" t="s">
        <v>849</v>
      </c>
      <c r="G26" s="10" t="s">
        <v>850</v>
      </c>
      <c r="H26" s="111" t="s">
        <v>851</v>
      </c>
      <c r="K26" s="10" t="s">
        <v>852</v>
      </c>
    </row>
    <row r="27" spans="1:11">
      <c r="A27" s="10" t="s">
        <v>1045</v>
      </c>
      <c r="B27" s="10" t="s">
        <v>706</v>
      </c>
      <c r="C27" s="10" t="s">
        <v>707</v>
      </c>
      <c r="D27" s="110" t="s">
        <v>621</v>
      </c>
      <c r="E27" s="109" t="s">
        <v>708</v>
      </c>
      <c r="F27" s="10" t="s">
        <v>709</v>
      </c>
      <c r="G27" s="10" t="s">
        <v>710</v>
      </c>
      <c r="H27" s="111" t="s">
        <v>711</v>
      </c>
      <c r="K27" s="10" t="s">
        <v>712</v>
      </c>
    </row>
    <row r="28" spans="1:11">
      <c r="A28" s="10" t="s">
        <v>1045</v>
      </c>
      <c r="B28" s="10" t="s">
        <v>714</v>
      </c>
      <c r="C28" s="10" t="s">
        <v>715</v>
      </c>
      <c r="D28" s="110" t="s">
        <v>613</v>
      </c>
      <c r="E28" s="109" t="s">
        <v>336</v>
      </c>
      <c r="F28" s="10" t="s">
        <v>716</v>
      </c>
      <c r="G28" s="10" t="s">
        <v>717</v>
      </c>
      <c r="H28" s="111" t="s">
        <v>718</v>
      </c>
      <c r="K28" s="10" t="s">
        <v>719</v>
      </c>
    </row>
    <row r="29" spans="1:11">
      <c r="A29" s="10" t="s">
        <v>1045</v>
      </c>
      <c r="B29" s="10" t="s">
        <v>721</v>
      </c>
      <c r="C29" s="10" t="s">
        <v>722</v>
      </c>
      <c r="D29" s="110" t="s">
        <v>605</v>
      </c>
      <c r="E29" s="109" t="s">
        <v>328</v>
      </c>
      <c r="F29" s="10" t="s">
        <v>723</v>
      </c>
      <c r="G29" s="114" t="s">
        <v>724</v>
      </c>
      <c r="H29" s="111" t="s">
        <v>725</v>
      </c>
      <c r="K29" s="10" t="s">
        <v>726</v>
      </c>
    </row>
    <row r="30" spans="1:11">
      <c r="A30" s="10" t="s">
        <v>1045</v>
      </c>
      <c r="B30" s="10" t="s">
        <v>728</v>
      </c>
      <c r="C30" s="10" t="s">
        <v>729</v>
      </c>
      <c r="D30" s="110" t="s">
        <v>639</v>
      </c>
      <c r="E30" s="109" t="s">
        <v>730</v>
      </c>
      <c r="F30" s="112" t="s">
        <v>633</v>
      </c>
      <c r="G30" s="114" t="s">
        <v>731</v>
      </c>
      <c r="H30" s="111" t="s">
        <v>732</v>
      </c>
      <c r="K30" s="10" t="s">
        <v>733</v>
      </c>
    </row>
    <row r="31" spans="1:11">
      <c r="A31" s="10" t="s">
        <v>1045</v>
      </c>
      <c r="B31" s="10" t="s">
        <v>735</v>
      </c>
      <c r="C31" s="10" t="s">
        <v>736</v>
      </c>
      <c r="D31" s="110" t="s">
        <v>646</v>
      </c>
      <c r="E31" s="109" t="s">
        <v>737</v>
      </c>
      <c r="F31" s="112" t="s">
        <v>615</v>
      </c>
      <c r="G31" s="114" t="s">
        <v>738</v>
      </c>
      <c r="H31" s="111" t="s">
        <v>739</v>
      </c>
      <c r="K31" s="10" t="s">
        <v>740</v>
      </c>
    </row>
    <row r="32" spans="1:11">
      <c r="A32" s="10" t="s">
        <v>1045</v>
      </c>
      <c r="B32" s="10" t="s">
        <v>742</v>
      </c>
      <c r="C32" s="10" t="s">
        <v>743</v>
      </c>
      <c r="D32" s="110" t="s">
        <v>744</v>
      </c>
      <c r="E32" s="109" t="s">
        <v>745</v>
      </c>
      <c r="F32" s="112" t="s">
        <v>607</v>
      </c>
      <c r="G32" s="114" t="s">
        <v>746</v>
      </c>
      <c r="H32" s="111" t="s">
        <v>747</v>
      </c>
      <c r="K32" s="10" t="s">
        <v>748</v>
      </c>
    </row>
    <row r="33" spans="1:12">
      <c r="A33" s="10" t="s">
        <v>1045</v>
      </c>
      <c r="B33" s="10" t="s">
        <v>853</v>
      </c>
      <c r="C33" s="10" t="s">
        <v>854</v>
      </c>
      <c r="D33" s="110" t="s">
        <v>855</v>
      </c>
      <c r="E33" s="109" t="s">
        <v>856</v>
      </c>
      <c r="F33" s="112" t="s">
        <v>623</v>
      </c>
      <c r="G33" s="128" t="s">
        <v>857</v>
      </c>
      <c r="H33" s="111" t="s">
        <v>858</v>
      </c>
      <c r="K33" s="10" t="s">
        <v>594</v>
      </c>
    </row>
    <row r="34" spans="1:12">
      <c r="A34" s="10" t="s">
        <v>1045</v>
      </c>
      <c r="B34" s="10" t="s">
        <v>559</v>
      </c>
      <c r="C34" s="10" t="s">
        <v>560</v>
      </c>
      <c r="D34" s="110" t="s">
        <v>561</v>
      </c>
      <c r="E34" s="109" t="s">
        <v>562</v>
      </c>
      <c r="F34" s="10" t="s">
        <v>563</v>
      </c>
      <c r="G34" s="128" t="s">
        <v>564</v>
      </c>
      <c r="H34" s="111" t="s">
        <v>565</v>
      </c>
      <c r="K34" s="10" t="s">
        <v>566</v>
      </c>
    </row>
    <row r="35" spans="1:12">
      <c r="A35" s="10" t="s">
        <v>1045</v>
      </c>
      <c r="B35" s="10" t="s">
        <v>551</v>
      </c>
      <c r="C35" s="10" t="s">
        <v>552</v>
      </c>
      <c r="D35" s="110" t="s">
        <v>553</v>
      </c>
      <c r="E35" s="109" t="s">
        <v>554</v>
      </c>
      <c r="F35" s="10" t="s">
        <v>555</v>
      </c>
      <c r="G35" s="128" t="s">
        <v>556</v>
      </c>
      <c r="H35" s="111" t="s">
        <v>557</v>
      </c>
      <c r="K35" s="10" t="s">
        <v>558</v>
      </c>
    </row>
    <row r="36" spans="1:12">
      <c r="A36" s="10" t="s">
        <v>1045</v>
      </c>
      <c r="B36" s="10" t="s">
        <v>859</v>
      </c>
      <c r="C36" s="10" t="s">
        <v>862</v>
      </c>
      <c r="D36" s="110" t="s">
        <v>868</v>
      </c>
      <c r="E36" s="109" t="s">
        <v>869</v>
      </c>
      <c r="F36" s="10" t="s">
        <v>870</v>
      </c>
      <c r="G36" s="128" t="s">
        <v>871</v>
      </c>
      <c r="H36" s="111" t="s">
        <v>865</v>
      </c>
      <c r="K36" s="10" t="s">
        <v>626</v>
      </c>
      <c r="L36" s="10" t="s">
        <v>627</v>
      </c>
    </row>
    <row r="37" spans="1:12">
      <c r="A37" s="10" t="s">
        <v>1045</v>
      </c>
      <c r="B37" s="10" t="s">
        <v>860</v>
      </c>
      <c r="C37" s="10" t="s">
        <v>863</v>
      </c>
      <c r="D37" s="110" t="s">
        <v>874</v>
      </c>
      <c r="E37" s="109" t="s">
        <v>474</v>
      </c>
      <c r="F37" s="10" t="s">
        <v>875</v>
      </c>
      <c r="G37" s="128" t="s">
        <v>872</v>
      </c>
      <c r="H37" s="111" t="s">
        <v>866</v>
      </c>
      <c r="K37" s="10" t="s">
        <v>393</v>
      </c>
    </row>
    <row r="38" spans="1:12">
      <c r="A38" s="10" t="s">
        <v>1045</v>
      </c>
      <c r="B38" s="10" t="s">
        <v>861</v>
      </c>
      <c r="C38" s="10" t="s">
        <v>864</v>
      </c>
      <c r="D38" s="110" t="s">
        <v>876</v>
      </c>
      <c r="E38" s="109" t="s">
        <v>877</v>
      </c>
      <c r="F38" s="10" t="s">
        <v>878</v>
      </c>
      <c r="G38" s="128" t="s">
        <v>873</v>
      </c>
      <c r="H38" s="111" t="s">
        <v>867</v>
      </c>
      <c r="I38" s="10" t="s">
        <v>439</v>
      </c>
      <c r="K38" s="10" t="s">
        <v>384</v>
      </c>
    </row>
    <row r="39" spans="1:12">
      <c r="A39" s="10" t="s">
        <v>1045</v>
      </c>
      <c r="B39" s="10" t="s">
        <v>576</v>
      </c>
      <c r="C39" s="10" t="s">
        <v>577</v>
      </c>
      <c r="D39" s="108" t="s">
        <v>578</v>
      </c>
      <c r="E39" s="10" t="s">
        <v>579</v>
      </c>
      <c r="F39" s="10" t="s">
        <v>580</v>
      </c>
      <c r="G39" s="128" t="s">
        <v>581</v>
      </c>
      <c r="H39" s="111" t="s">
        <v>582</v>
      </c>
      <c r="I39" s="115" t="s">
        <v>583</v>
      </c>
      <c r="K39" s="10" t="s">
        <v>584</v>
      </c>
      <c r="L39" s="10" t="s">
        <v>585</v>
      </c>
    </row>
    <row r="40" spans="1:12">
      <c r="A40" s="10" t="s">
        <v>1045</v>
      </c>
      <c r="B40" s="10" t="s">
        <v>567</v>
      </c>
      <c r="C40" s="10" t="s">
        <v>568</v>
      </c>
      <c r="D40" s="108" t="s">
        <v>569</v>
      </c>
      <c r="E40" s="10" t="s">
        <v>570</v>
      </c>
      <c r="F40" s="10" t="s">
        <v>571</v>
      </c>
      <c r="G40" s="128" t="s">
        <v>572</v>
      </c>
      <c r="H40" s="111" t="s">
        <v>573</v>
      </c>
      <c r="I40" s="10" t="s">
        <v>491</v>
      </c>
      <c r="K40" s="10" t="s">
        <v>574</v>
      </c>
      <c r="L40" s="10" t="s">
        <v>575</v>
      </c>
    </row>
    <row r="41" spans="1:12">
      <c r="A41" s="10" t="s">
        <v>1045</v>
      </c>
      <c r="B41" s="10" t="s">
        <v>879</v>
      </c>
      <c r="C41" s="10" t="s">
        <v>883</v>
      </c>
      <c r="D41" s="110" t="s">
        <v>392</v>
      </c>
      <c r="E41" s="10" t="s">
        <v>487</v>
      </c>
      <c r="F41" s="10" t="s">
        <v>884</v>
      </c>
      <c r="G41" s="128" t="s">
        <v>885</v>
      </c>
      <c r="H41" s="111" t="s">
        <v>886</v>
      </c>
      <c r="I41" s="10" t="s">
        <v>890</v>
      </c>
      <c r="K41" s="10" t="s">
        <v>410</v>
      </c>
      <c r="L41" s="10" t="s">
        <v>635</v>
      </c>
    </row>
    <row r="42" spans="1:12">
      <c r="A42" s="10" t="s">
        <v>1045</v>
      </c>
      <c r="B42" s="10" t="s">
        <v>880</v>
      </c>
      <c r="C42" s="10" t="s">
        <v>891</v>
      </c>
      <c r="D42" s="110" t="s">
        <v>383</v>
      </c>
      <c r="E42" s="10" t="s">
        <v>497</v>
      </c>
      <c r="F42" s="10" t="s">
        <v>892</v>
      </c>
      <c r="G42" s="10" t="s">
        <v>893</v>
      </c>
      <c r="H42" s="111" t="s">
        <v>887</v>
      </c>
      <c r="I42" s="10" t="s">
        <v>449</v>
      </c>
      <c r="K42" s="10" t="s">
        <v>425</v>
      </c>
    </row>
    <row r="43" spans="1:12">
      <c r="A43" s="10" t="s">
        <v>1045</v>
      </c>
      <c r="B43" s="10" t="s">
        <v>881</v>
      </c>
      <c r="C43" s="10" t="s">
        <v>894</v>
      </c>
      <c r="D43" s="110" t="s">
        <v>895</v>
      </c>
      <c r="E43" s="10" t="s">
        <v>896</v>
      </c>
      <c r="F43" s="10" t="s">
        <v>897</v>
      </c>
      <c r="G43" s="10" t="s">
        <v>898</v>
      </c>
      <c r="H43" s="111" t="s">
        <v>888</v>
      </c>
      <c r="I43" s="10" t="s">
        <v>501</v>
      </c>
      <c r="L43" s="10" t="s">
        <v>722</v>
      </c>
    </row>
    <row r="44" spans="1:12">
      <c r="A44" s="10" t="s">
        <v>1045</v>
      </c>
      <c r="B44" s="10" t="s">
        <v>882</v>
      </c>
      <c r="C44" s="10" t="s">
        <v>899</v>
      </c>
      <c r="D44" s="110" t="s">
        <v>451</v>
      </c>
      <c r="E44" s="10" t="s">
        <v>900</v>
      </c>
      <c r="F44" s="10" t="s">
        <v>901</v>
      </c>
      <c r="G44" s="10" t="s">
        <v>902</v>
      </c>
      <c r="H44" s="111" t="s">
        <v>889</v>
      </c>
      <c r="I44" s="10" t="s">
        <v>474</v>
      </c>
    </row>
    <row r="45" spans="1:12">
      <c r="A45" s="10" t="s">
        <v>903</v>
      </c>
      <c r="B45" s="10" t="s">
        <v>164</v>
      </c>
      <c r="C45" s="10" t="s">
        <v>326</v>
      </c>
      <c r="D45" s="108" t="s">
        <v>327</v>
      </c>
      <c r="E45" s="109" t="s">
        <v>328</v>
      </c>
      <c r="F45" s="10" t="s">
        <v>329</v>
      </c>
      <c r="G45" s="110" t="s">
        <v>330</v>
      </c>
      <c r="H45" s="111" t="s">
        <v>331</v>
      </c>
      <c r="I45" s="10" t="s">
        <v>332</v>
      </c>
      <c r="J45" s="112" t="s">
        <v>333</v>
      </c>
    </row>
    <row r="46" spans="1:12">
      <c r="A46" s="10" t="s">
        <v>904</v>
      </c>
      <c r="B46" s="10" t="s">
        <v>141</v>
      </c>
      <c r="C46" s="10" t="s">
        <v>334</v>
      </c>
      <c r="D46" s="108" t="s">
        <v>335</v>
      </c>
      <c r="E46" s="109" t="s">
        <v>336</v>
      </c>
      <c r="F46" s="10" t="s">
        <v>337</v>
      </c>
      <c r="G46" s="110" t="s">
        <v>338</v>
      </c>
      <c r="H46" s="111" t="s">
        <v>339</v>
      </c>
      <c r="I46" s="10" t="s">
        <v>340</v>
      </c>
      <c r="J46" s="112" t="s">
        <v>341</v>
      </c>
    </row>
    <row r="47" spans="1:12">
      <c r="A47" s="10" t="s">
        <v>905</v>
      </c>
      <c r="B47" s="10" t="s">
        <v>9</v>
      </c>
      <c r="C47" s="127" t="s">
        <v>369</v>
      </c>
      <c r="D47" s="110" t="s">
        <v>370</v>
      </c>
      <c r="E47" s="110" t="s">
        <v>371</v>
      </c>
      <c r="F47" s="113" t="s">
        <v>372</v>
      </c>
      <c r="G47" s="114" t="s">
        <v>373</v>
      </c>
      <c r="H47" s="111" t="s">
        <v>374</v>
      </c>
      <c r="I47" s="10" t="s">
        <v>375</v>
      </c>
      <c r="K47" s="10" t="s">
        <v>376</v>
      </c>
    </row>
    <row r="48" spans="1:12">
      <c r="A48" s="10" t="s">
        <v>906</v>
      </c>
      <c r="B48" s="10" t="s">
        <v>16</v>
      </c>
      <c r="C48" s="127" t="s">
        <v>377</v>
      </c>
      <c r="D48" s="108" t="s">
        <v>378</v>
      </c>
      <c r="E48" s="109" t="s">
        <v>379</v>
      </c>
      <c r="F48" s="113" t="s">
        <v>380</v>
      </c>
      <c r="G48" s="114" t="s">
        <v>381</v>
      </c>
      <c r="H48" s="111" t="s">
        <v>382</v>
      </c>
      <c r="I48" s="110" t="s">
        <v>383</v>
      </c>
      <c r="K48" s="10" t="s">
        <v>384</v>
      </c>
      <c r="L48" s="114" t="s">
        <v>385</v>
      </c>
    </row>
    <row r="49" spans="1:12">
      <c r="A49" s="10" t="s">
        <v>907</v>
      </c>
      <c r="B49" s="10" t="s">
        <v>15</v>
      </c>
      <c r="C49" s="127" t="s">
        <v>386</v>
      </c>
      <c r="D49" s="108" t="s">
        <v>387</v>
      </c>
      <c r="E49" s="109" t="s">
        <v>388</v>
      </c>
      <c r="F49" s="113" t="s">
        <v>389</v>
      </c>
      <c r="G49" s="114" t="s">
        <v>390</v>
      </c>
      <c r="H49" s="111" t="s">
        <v>391</v>
      </c>
      <c r="I49" s="110" t="s">
        <v>392</v>
      </c>
      <c r="K49" s="10" t="s">
        <v>393</v>
      </c>
      <c r="L49" s="114" t="s">
        <v>394</v>
      </c>
    </row>
    <row r="50" spans="1:12">
      <c r="A50" s="10" t="s">
        <v>908</v>
      </c>
      <c r="B50" s="10" t="s">
        <v>10</v>
      </c>
      <c r="C50" s="127" t="s">
        <v>395</v>
      </c>
      <c r="D50" s="110" t="s">
        <v>396</v>
      </c>
      <c r="E50" s="110" t="s">
        <v>397</v>
      </c>
      <c r="F50" s="113" t="s">
        <v>398</v>
      </c>
      <c r="G50" s="114" t="s">
        <v>399</v>
      </c>
      <c r="H50" s="111" t="s">
        <v>400</v>
      </c>
      <c r="I50" s="10" t="s">
        <v>401</v>
      </c>
      <c r="K50" s="10" t="s">
        <v>402</v>
      </c>
    </row>
    <row r="51" spans="1:12">
      <c r="A51" s="10" t="s">
        <v>403</v>
      </c>
      <c r="B51" s="10" t="s">
        <v>165</v>
      </c>
      <c r="C51" s="127" t="s">
        <v>314</v>
      </c>
      <c r="D51" s="110" t="s">
        <v>404</v>
      </c>
      <c r="E51" s="113" t="s">
        <v>405</v>
      </c>
      <c r="F51" s="112" t="s">
        <v>406</v>
      </c>
      <c r="G51" s="114" t="s">
        <v>407</v>
      </c>
      <c r="H51" s="111" t="s">
        <v>408</v>
      </c>
      <c r="I51" s="10" t="s">
        <v>409</v>
      </c>
      <c r="K51" s="10" t="s">
        <v>410</v>
      </c>
    </row>
    <row r="52" spans="1:12">
      <c r="A52" s="10" t="s">
        <v>411</v>
      </c>
      <c r="B52" s="10" t="s">
        <v>1</v>
      </c>
      <c r="C52" s="127" t="s">
        <v>315</v>
      </c>
      <c r="D52" s="110" t="s">
        <v>412</v>
      </c>
      <c r="E52" s="107" t="s">
        <v>413</v>
      </c>
      <c r="F52" s="112" t="s">
        <v>414</v>
      </c>
      <c r="G52" s="114" t="s">
        <v>415</v>
      </c>
      <c r="H52" s="111" t="s">
        <v>416</v>
      </c>
      <c r="I52" s="10" t="s">
        <v>417</v>
      </c>
      <c r="K52" s="10" t="s">
        <v>418</v>
      </c>
    </row>
    <row r="53" spans="1:12">
      <c r="A53" s="10" t="s">
        <v>419</v>
      </c>
      <c r="B53" s="10" t="s">
        <v>0</v>
      </c>
      <c r="C53" s="127" t="s">
        <v>212</v>
      </c>
      <c r="D53" s="110" t="s">
        <v>420</v>
      </c>
      <c r="E53" s="113" t="s">
        <v>60</v>
      </c>
      <c r="F53" s="112" t="s">
        <v>421</v>
      </c>
      <c r="G53" s="114" t="s">
        <v>422</v>
      </c>
      <c r="H53" s="111" t="s">
        <v>423</v>
      </c>
      <c r="I53" s="10" t="s">
        <v>424</v>
      </c>
      <c r="K53" s="10" t="s">
        <v>425</v>
      </c>
    </row>
    <row r="54" spans="1:12">
      <c r="A54" s="10" t="s">
        <v>426</v>
      </c>
      <c r="B54" s="10" t="s">
        <v>2</v>
      </c>
      <c r="C54" s="127" t="s">
        <v>306</v>
      </c>
      <c r="D54" s="110" t="s">
        <v>427</v>
      </c>
      <c r="E54" s="107" t="s">
        <v>428</v>
      </c>
      <c r="F54" s="112" t="s">
        <v>429</v>
      </c>
      <c r="G54" s="114" t="s">
        <v>430</v>
      </c>
      <c r="H54" s="111" t="s">
        <v>431</v>
      </c>
      <c r="I54" s="10" t="s">
        <v>432</v>
      </c>
      <c r="K54" s="10" t="s">
        <v>433</v>
      </c>
    </row>
    <row r="55" spans="1:12">
      <c r="A55" s="10" t="s">
        <v>64</v>
      </c>
      <c r="B55" s="10" t="s">
        <v>65</v>
      </c>
      <c r="C55" s="10" t="s">
        <v>434</v>
      </c>
      <c r="D55" s="110" t="s">
        <v>435</v>
      </c>
      <c r="E55" s="109" t="s">
        <v>436</v>
      </c>
      <c r="F55" s="113" t="s">
        <v>68</v>
      </c>
      <c r="G55" s="10" t="s">
        <v>437</v>
      </c>
      <c r="H55" s="111" t="s">
        <v>438</v>
      </c>
      <c r="I55" s="115" t="s">
        <v>439</v>
      </c>
      <c r="J55" s="10" t="s">
        <v>440</v>
      </c>
      <c r="K55" s="10" t="s">
        <v>441</v>
      </c>
      <c r="L55" s="114" t="s">
        <v>442</v>
      </c>
    </row>
    <row r="56" spans="1:12">
      <c r="A56" s="10" t="s">
        <v>157</v>
      </c>
      <c r="B56" s="10" t="s">
        <v>158</v>
      </c>
      <c r="C56" s="10" t="s">
        <v>453</v>
      </c>
      <c r="D56" s="116" t="s">
        <v>454</v>
      </c>
      <c r="E56" s="109" t="s">
        <v>455</v>
      </c>
      <c r="F56" s="10" t="s">
        <v>456</v>
      </c>
      <c r="G56" s="128" t="s">
        <v>223</v>
      </c>
      <c r="H56" s="111" t="s">
        <v>457</v>
      </c>
      <c r="I56" s="10" t="s">
        <v>163</v>
      </c>
      <c r="J56" s="10" t="s">
        <v>458</v>
      </c>
      <c r="K56" s="10" t="s">
        <v>459</v>
      </c>
      <c r="L56" s="114" t="s">
        <v>460</v>
      </c>
    </row>
    <row r="57" spans="1:12" s="117" customFormat="1">
      <c r="A57" s="10" t="s">
        <v>70</v>
      </c>
      <c r="B57" s="10" t="s">
        <v>71</v>
      </c>
      <c r="C57" s="10" t="s">
        <v>461</v>
      </c>
      <c r="D57" s="116" t="s">
        <v>462</v>
      </c>
      <c r="E57" s="109" t="s">
        <v>463</v>
      </c>
      <c r="F57" s="10" t="s">
        <v>74</v>
      </c>
      <c r="G57" s="128" t="s">
        <v>76</v>
      </c>
      <c r="H57" s="111" t="s">
        <v>464</v>
      </c>
      <c r="I57" s="10" t="s">
        <v>465</v>
      </c>
      <c r="J57" s="10" t="s">
        <v>466</v>
      </c>
      <c r="K57" s="10" t="s">
        <v>467</v>
      </c>
      <c r="L57" s="114" t="s">
        <v>468</v>
      </c>
    </row>
    <row r="58" spans="1:12">
      <c r="A58" s="10" t="s">
        <v>77</v>
      </c>
      <c r="B58" s="10" t="s">
        <v>78</v>
      </c>
      <c r="C58" s="10" t="s">
        <v>337</v>
      </c>
      <c r="D58" s="110" t="s">
        <v>469</v>
      </c>
      <c r="E58" s="109" t="s">
        <v>470</v>
      </c>
      <c r="F58" s="116" t="s">
        <v>471</v>
      </c>
      <c r="G58" s="10" t="s">
        <v>472</v>
      </c>
      <c r="H58" s="111" t="s">
        <v>473</v>
      </c>
      <c r="I58" s="115" t="s">
        <v>474</v>
      </c>
      <c r="J58" s="10" t="s">
        <v>475</v>
      </c>
      <c r="K58" s="10" t="s">
        <v>433</v>
      </c>
      <c r="L58" s="114" t="s">
        <v>476</v>
      </c>
    </row>
    <row r="59" spans="1:12">
      <c r="A59" s="10" t="s">
        <v>83</v>
      </c>
      <c r="B59" s="10" t="s">
        <v>84</v>
      </c>
      <c r="C59" s="10" t="s">
        <v>477</v>
      </c>
      <c r="D59" s="110" t="s">
        <v>478</v>
      </c>
      <c r="E59" s="109" t="s">
        <v>479</v>
      </c>
      <c r="F59" s="116" t="s">
        <v>480</v>
      </c>
      <c r="G59" s="10" t="s">
        <v>481</v>
      </c>
      <c r="H59" s="111" t="s">
        <v>482</v>
      </c>
      <c r="I59" s="115" t="s">
        <v>483</v>
      </c>
      <c r="J59" s="10" t="s">
        <v>484</v>
      </c>
      <c r="K59" s="10" t="s">
        <v>418</v>
      </c>
      <c r="L59" s="114" t="s">
        <v>485</v>
      </c>
    </row>
    <row r="60" spans="1:12">
      <c r="A60" s="10" t="s">
        <v>182</v>
      </c>
      <c r="B60" s="10" t="s">
        <v>183</v>
      </c>
      <c r="C60" s="10" t="s">
        <v>486</v>
      </c>
      <c r="D60" s="10" t="s">
        <v>481</v>
      </c>
      <c r="E60" s="109" t="s">
        <v>487</v>
      </c>
      <c r="F60" s="113" t="s">
        <v>488</v>
      </c>
      <c r="G60" s="128" t="s">
        <v>489</v>
      </c>
      <c r="H60" s="111" t="s">
        <v>490</v>
      </c>
      <c r="I60" s="10" t="s">
        <v>491</v>
      </c>
      <c r="J60" s="10" t="s">
        <v>492</v>
      </c>
      <c r="K60" s="10" t="s">
        <v>493</v>
      </c>
      <c r="L60" s="114" t="s">
        <v>494</v>
      </c>
    </row>
    <row r="61" spans="1:12">
      <c r="A61" s="10" t="s">
        <v>175</v>
      </c>
      <c r="B61" s="10" t="s">
        <v>176</v>
      </c>
      <c r="C61" s="10" t="s">
        <v>495</v>
      </c>
      <c r="D61" s="10" t="s">
        <v>496</v>
      </c>
      <c r="E61" s="109" t="s">
        <v>497</v>
      </c>
      <c r="F61" s="113" t="s">
        <v>498</v>
      </c>
      <c r="G61" s="128" t="s">
        <v>499</v>
      </c>
      <c r="H61" s="111" t="s">
        <v>500</v>
      </c>
      <c r="I61" s="10" t="s">
        <v>501</v>
      </c>
      <c r="J61" s="10" t="s">
        <v>502</v>
      </c>
      <c r="K61" s="10" t="s">
        <v>503</v>
      </c>
      <c r="L61" s="114" t="s">
        <v>504</v>
      </c>
    </row>
    <row r="62" spans="1:12">
      <c r="A62" s="10" t="s">
        <v>150</v>
      </c>
      <c r="B62" s="10" t="s">
        <v>151</v>
      </c>
      <c r="C62" s="10" t="s">
        <v>505</v>
      </c>
      <c r="D62" s="110" t="s">
        <v>506</v>
      </c>
      <c r="E62" s="107" t="s">
        <v>413</v>
      </c>
      <c r="F62" s="10" t="s">
        <v>472</v>
      </c>
      <c r="G62" s="128" t="s">
        <v>507</v>
      </c>
      <c r="H62" s="111" t="s">
        <v>508</v>
      </c>
      <c r="I62" s="10" t="s">
        <v>155</v>
      </c>
      <c r="J62" s="10" t="s">
        <v>509</v>
      </c>
      <c r="L62" s="114" t="s">
        <v>510</v>
      </c>
    </row>
    <row r="63" spans="1:12">
      <c r="A63" s="10" t="s">
        <v>89</v>
      </c>
      <c r="B63" s="10" t="s">
        <v>90</v>
      </c>
      <c r="C63" s="10" t="s">
        <v>511</v>
      </c>
      <c r="D63" s="110" t="s">
        <v>512</v>
      </c>
      <c r="E63" s="107" t="s">
        <v>428</v>
      </c>
      <c r="F63" s="113" t="s">
        <v>513</v>
      </c>
      <c r="G63" s="128" t="s">
        <v>514</v>
      </c>
      <c r="H63" s="111" t="s">
        <v>515</v>
      </c>
      <c r="I63" s="10" t="s">
        <v>516</v>
      </c>
      <c r="J63" s="10" t="s">
        <v>517</v>
      </c>
      <c r="L63" s="114" t="s">
        <v>518</v>
      </c>
    </row>
    <row r="64" spans="1:12">
      <c r="A64" s="10" t="s">
        <v>95</v>
      </c>
      <c r="B64" s="10" t="s">
        <v>96</v>
      </c>
      <c r="C64" s="116" t="s">
        <v>519</v>
      </c>
      <c r="D64" s="10" t="s">
        <v>472</v>
      </c>
      <c r="E64" s="109" t="s">
        <v>520</v>
      </c>
      <c r="F64" s="10" t="s">
        <v>521</v>
      </c>
      <c r="G64" s="110" t="s">
        <v>522</v>
      </c>
      <c r="H64" s="111" t="s">
        <v>523</v>
      </c>
      <c r="I64" s="10" t="s">
        <v>524</v>
      </c>
      <c r="J64" s="10" t="s">
        <v>525</v>
      </c>
    </row>
    <row r="65" spans="1:12">
      <c r="A65" s="10" t="s">
        <v>101</v>
      </c>
      <c r="B65" s="10" t="s">
        <v>102</v>
      </c>
      <c r="C65" s="116" t="s">
        <v>526</v>
      </c>
      <c r="D65" s="10" t="s">
        <v>106</v>
      </c>
      <c r="E65" s="109" t="s">
        <v>527</v>
      </c>
      <c r="F65" s="10" t="s">
        <v>496</v>
      </c>
      <c r="G65" s="110" t="s">
        <v>528</v>
      </c>
      <c r="H65" s="111" t="s">
        <v>529</v>
      </c>
      <c r="I65" s="10" t="s">
        <v>530</v>
      </c>
      <c r="J65" s="10" t="s">
        <v>332</v>
      </c>
    </row>
    <row r="66" spans="1:12">
      <c r="A66" s="10" t="s">
        <v>108</v>
      </c>
      <c r="B66" s="10" t="s">
        <v>109</v>
      </c>
      <c r="C66" s="10" t="s">
        <v>541</v>
      </c>
      <c r="D66" s="10" t="s">
        <v>542</v>
      </c>
      <c r="E66" s="112" t="s">
        <v>543</v>
      </c>
      <c r="F66" s="10" t="s">
        <v>544</v>
      </c>
      <c r="G66" s="128" t="s">
        <v>545</v>
      </c>
      <c r="H66" s="111" t="s">
        <v>546</v>
      </c>
      <c r="I66" s="10" t="s">
        <v>547</v>
      </c>
      <c r="J66" s="10" t="s">
        <v>548</v>
      </c>
      <c r="K66" s="10" t="s">
        <v>549</v>
      </c>
      <c r="L66" s="114" t="s">
        <v>550</v>
      </c>
    </row>
    <row r="67" spans="1:12">
      <c r="A67" s="10" t="s">
        <v>586</v>
      </c>
      <c r="B67" s="10" t="s">
        <v>11</v>
      </c>
      <c r="C67" s="127" t="s">
        <v>587</v>
      </c>
      <c r="D67" s="108" t="s">
        <v>588</v>
      </c>
      <c r="E67" s="10" t="s">
        <v>589</v>
      </c>
      <c r="F67" s="113" t="s">
        <v>590</v>
      </c>
      <c r="G67" s="114" t="s">
        <v>591</v>
      </c>
      <c r="H67" s="111" t="s">
        <v>592</v>
      </c>
      <c r="I67" s="10" t="s">
        <v>593</v>
      </c>
      <c r="K67" s="10" t="s">
        <v>594</v>
      </c>
    </row>
    <row r="68" spans="1:12">
      <c r="A68" s="126" t="s">
        <v>602</v>
      </c>
      <c r="B68" s="10" t="s">
        <v>603</v>
      </c>
      <c r="C68" s="115" t="s">
        <v>604</v>
      </c>
      <c r="D68" s="110" t="s">
        <v>605</v>
      </c>
      <c r="E68" s="109" t="s">
        <v>606</v>
      </c>
      <c r="F68" s="108" t="s">
        <v>353</v>
      </c>
      <c r="G68" s="112" t="s">
        <v>607</v>
      </c>
      <c r="H68" s="111" t="s">
        <v>608</v>
      </c>
      <c r="K68" s="10" t="s">
        <v>384</v>
      </c>
      <c r="L68" s="10" t="s">
        <v>609</v>
      </c>
    </row>
    <row r="69" spans="1:12">
      <c r="A69" s="126" t="s">
        <v>610</v>
      </c>
      <c r="B69" s="10" t="s">
        <v>611</v>
      </c>
      <c r="C69" s="115" t="s">
        <v>612</v>
      </c>
      <c r="D69" s="110" t="s">
        <v>613</v>
      </c>
      <c r="E69" s="109" t="s">
        <v>614</v>
      </c>
      <c r="F69" s="108" t="s">
        <v>346</v>
      </c>
      <c r="G69" s="112" t="s">
        <v>615</v>
      </c>
      <c r="H69" s="111" t="s">
        <v>616</v>
      </c>
      <c r="K69" s="10" t="s">
        <v>393</v>
      </c>
      <c r="L69" s="10" t="s">
        <v>617</v>
      </c>
    </row>
    <row r="70" spans="1:12">
      <c r="A70" s="126" t="s">
        <v>618</v>
      </c>
      <c r="B70" s="10" t="s">
        <v>619</v>
      </c>
      <c r="C70" s="115" t="s">
        <v>620</v>
      </c>
      <c r="D70" s="110" t="s">
        <v>621</v>
      </c>
      <c r="E70" s="116" t="s">
        <v>462</v>
      </c>
      <c r="F70" s="108" t="s">
        <v>622</v>
      </c>
      <c r="G70" s="112" t="s">
        <v>623</v>
      </c>
      <c r="H70" s="111" t="s">
        <v>624</v>
      </c>
      <c r="I70" s="10" t="s">
        <v>625</v>
      </c>
      <c r="K70" s="10" t="s">
        <v>626</v>
      </c>
      <c r="L70" s="10" t="s">
        <v>627</v>
      </c>
    </row>
    <row r="71" spans="1:12">
      <c r="A71" s="126" t="s">
        <v>628</v>
      </c>
      <c r="B71" s="10" t="s">
        <v>629</v>
      </c>
      <c r="C71" s="115" t="s">
        <v>630</v>
      </c>
      <c r="D71" s="110" t="s">
        <v>631</v>
      </c>
      <c r="E71" s="116" t="s">
        <v>454</v>
      </c>
      <c r="F71" s="108" t="s">
        <v>632</v>
      </c>
      <c r="G71" s="112" t="s">
        <v>633</v>
      </c>
      <c r="H71" s="111" t="s">
        <v>634</v>
      </c>
      <c r="I71" s="10" t="s">
        <v>505</v>
      </c>
      <c r="K71" s="10" t="s">
        <v>558</v>
      </c>
      <c r="L71" s="10" t="s">
        <v>635</v>
      </c>
    </row>
    <row r="72" spans="1:12">
      <c r="A72" s="126" t="s">
        <v>636</v>
      </c>
      <c r="B72" s="10" t="s">
        <v>637</v>
      </c>
      <c r="C72" s="115" t="s">
        <v>638</v>
      </c>
      <c r="D72" s="110" t="s">
        <v>639</v>
      </c>
      <c r="E72" s="109" t="s">
        <v>487</v>
      </c>
      <c r="F72" s="108" t="s">
        <v>360</v>
      </c>
      <c r="G72" s="10" t="s">
        <v>640</v>
      </c>
      <c r="H72" s="111" t="s">
        <v>641</v>
      </c>
      <c r="I72" s="10" t="s">
        <v>642</v>
      </c>
      <c r="K72" s="10" t="s">
        <v>584</v>
      </c>
    </row>
    <row r="73" spans="1:12">
      <c r="A73" s="126" t="s">
        <v>643</v>
      </c>
      <c r="B73" s="10" t="s">
        <v>644</v>
      </c>
      <c r="C73" s="115" t="s">
        <v>645</v>
      </c>
      <c r="D73" s="110" t="s">
        <v>646</v>
      </c>
      <c r="E73" s="109" t="s">
        <v>497</v>
      </c>
      <c r="F73" s="108" t="s">
        <v>599</v>
      </c>
      <c r="G73" s="10" t="s">
        <v>647</v>
      </c>
      <c r="H73" s="111" t="s">
        <v>648</v>
      </c>
      <c r="I73" s="10" t="s">
        <v>649</v>
      </c>
      <c r="K73" s="10" t="s">
        <v>574</v>
      </c>
    </row>
    <row r="74" spans="1:12">
      <c r="A74" s="10" t="s">
        <v>650</v>
      </c>
      <c r="B74" t="s">
        <v>3</v>
      </c>
      <c r="C74" s="127" t="s">
        <v>651</v>
      </c>
      <c r="D74" s="110" t="s">
        <v>652</v>
      </c>
      <c r="E74" s="116" t="s">
        <v>653</v>
      </c>
      <c r="F74" s="108" t="s">
        <v>654</v>
      </c>
      <c r="G74" s="114" t="s">
        <v>655</v>
      </c>
      <c r="H74" s="111" t="s">
        <v>656</v>
      </c>
      <c r="I74" s="10" t="s">
        <v>657</v>
      </c>
      <c r="K74" s="10" t="s">
        <v>658</v>
      </c>
    </row>
    <row r="75" spans="1:12">
      <c r="A75" s="10" t="s">
        <v>659</v>
      </c>
      <c r="B75" s="10" t="s">
        <v>4</v>
      </c>
      <c r="C75" s="127" t="s">
        <v>660</v>
      </c>
      <c r="D75" s="110" t="s">
        <v>661</v>
      </c>
      <c r="E75" s="116" t="s">
        <v>662</v>
      </c>
      <c r="F75" s="108" t="s">
        <v>663</v>
      </c>
      <c r="G75" s="114" t="s">
        <v>664</v>
      </c>
      <c r="H75" s="111" t="s">
        <v>665</v>
      </c>
      <c r="I75" s="10" t="s">
        <v>666</v>
      </c>
      <c r="K75" s="10" t="s">
        <v>667</v>
      </c>
    </row>
    <row r="76" spans="1:12">
      <c r="A76" s="10" t="s">
        <v>668</v>
      </c>
      <c r="B76" s="10" t="s">
        <v>5</v>
      </c>
      <c r="C76" s="127" t="s">
        <v>669</v>
      </c>
      <c r="D76" s="110" t="s">
        <v>478</v>
      </c>
      <c r="E76" s="110" t="s">
        <v>358</v>
      </c>
      <c r="F76" s="108" t="s">
        <v>670</v>
      </c>
      <c r="G76" s="114" t="s">
        <v>671</v>
      </c>
      <c r="H76" s="111" t="s">
        <v>672</v>
      </c>
      <c r="I76" s="10" t="s">
        <v>673</v>
      </c>
      <c r="K76" s="10" t="s">
        <v>674</v>
      </c>
    </row>
    <row r="77" spans="1:12">
      <c r="A77" s="10" t="s">
        <v>675</v>
      </c>
      <c r="B77" s="10" t="s">
        <v>6</v>
      </c>
      <c r="C77" s="127" t="s">
        <v>676</v>
      </c>
      <c r="D77" s="110" t="s">
        <v>469</v>
      </c>
      <c r="E77" s="110" t="s">
        <v>677</v>
      </c>
      <c r="F77" s="108" t="s">
        <v>678</v>
      </c>
      <c r="G77" s="114" t="s">
        <v>679</v>
      </c>
      <c r="H77" s="111" t="s">
        <v>680</v>
      </c>
      <c r="I77" s="10" t="s">
        <v>681</v>
      </c>
      <c r="K77" s="10" t="s">
        <v>682</v>
      </c>
    </row>
    <row r="78" spans="1:12">
      <c r="A78" s="10" t="s">
        <v>683</v>
      </c>
      <c r="B78" s="10" t="s">
        <v>7</v>
      </c>
      <c r="C78" s="127" t="s">
        <v>684</v>
      </c>
      <c r="D78" s="110" t="s">
        <v>435</v>
      </c>
      <c r="E78" s="110" t="s">
        <v>365</v>
      </c>
      <c r="F78" s="109" t="s">
        <v>463</v>
      </c>
      <c r="G78" s="114" t="s">
        <v>685</v>
      </c>
      <c r="H78" s="111" t="s">
        <v>686</v>
      </c>
      <c r="I78" s="10" t="s">
        <v>687</v>
      </c>
      <c r="K78" s="10" t="s">
        <v>688</v>
      </c>
    </row>
    <row r="79" spans="1:12">
      <c r="A79" s="10" t="s">
        <v>689</v>
      </c>
      <c r="B79" s="10" t="s">
        <v>8</v>
      </c>
      <c r="C79" s="127" t="s">
        <v>690</v>
      </c>
      <c r="D79" s="110" t="s">
        <v>691</v>
      </c>
      <c r="E79" s="110" t="s">
        <v>692</v>
      </c>
      <c r="F79" s="109" t="s">
        <v>455</v>
      </c>
      <c r="G79" s="114" t="s">
        <v>693</v>
      </c>
      <c r="H79" s="111" t="s">
        <v>694</v>
      </c>
      <c r="I79" s="10" t="s">
        <v>695</v>
      </c>
      <c r="K79" s="10" t="s">
        <v>696</v>
      </c>
    </row>
    <row r="80" spans="1:12">
      <c r="A80" s="125" t="s">
        <v>913</v>
      </c>
      <c r="B80" s="10" t="s">
        <v>13</v>
      </c>
      <c r="C80" s="127" t="s">
        <v>910</v>
      </c>
      <c r="D80" s="108" t="s">
        <v>924</v>
      </c>
      <c r="E80" s="10" t="s">
        <v>926</v>
      </c>
      <c r="F80" s="113" t="s">
        <v>488</v>
      </c>
      <c r="G80" s="114" t="s">
        <v>917</v>
      </c>
      <c r="H80" s="111" t="s">
        <v>920</v>
      </c>
      <c r="I80" s="10" t="s">
        <v>927</v>
      </c>
      <c r="K80" s="10" t="s">
        <v>558</v>
      </c>
    </row>
    <row r="81" spans="1:12">
      <c r="A81" s="125" t="s">
        <v>705</v>
      </c>
      <c r="B81" s="10" t="s">
        <v>14</v>
      </c>
      <c r="C81" s="127" t="s">
        <v>911</v>
      </c>
      <c r="D81" s="108" t="s">
        <v>925</v>
      </c>
      <c r="E81" s="10" t="s">
        <v>928</v>
      </c>
      <c r="F81" s="113" t="s">
        <v>929</v>
      </c>
      <c r="G81" s="114" t="s">
        <v>918</v>
      </c>
      <c r="H81" s="111" t="s">
        <v>921</v>
      </c>
      <c r="I81" s="10" t="s">
        <v>930</v>
      </c>
      <c r="K81" s="10" t="s">
        <v>930</v>
      </c>
      <c r="L81" s="10" t="s">
        <v>627</v>
      </c>
    </row>
    <row r="82" spans="1:12">
      <c r="A82" s="125" t="s">
        <v>727</v>
      </c>
      <c r="B82" s="10" t="s">
        <v>17</v>
      </c>
      <c r="C82" s="127" t="s">
        <v>939</v>
      </c>
      <c r="D82" s="108" t="s">
        <v>335</v>
      </c>
      <c r="E82" s="116" t="s">
        <v>949</v>
      </c>
      <c r="F82" s="113" t="s">
        <v>534</v>
      </c>
      <c r="G82" s="114" t="s">
        <v>950</v>
      </c>
      <c r="H82" s="111" t="s">
        <v>964</v>
      </c>
      <c r="I82" s="110" t="s">
        <v>838</v>
      </c>
      <c r="K82" s="10" t="s">
        <v>584</v>
      </c>
      <c r="L82" s="114" t="s">
        <v>980</v>
      </c>
    </row>
    <row r="83" spans="1:12">
      <c r="A83" s="125" t="s">
        <v>734</v>
      </c>
      <c r="B83" s="10" t="s">
        <v>18</v>
      </c>
      <c r="C83" s="127" t="s">
        <v>940</v>
      </c>
      <c r="D83" s="108" t="s">
        <v>327</v>
      </c>
      <c r="E83" s="116" t="s">
        <v>978</v>
      </c>
      <c r="F83" s="113" t="s">
        <v>544</v>
      </c>
      <c r="G83" s="114" t="s">
        <v>951</v>
      </c>
      <c r="H83" s="111" t="s">
        <v>965</v>
      </c>
      <c r="I83" s="110" t="s">
        <v>979</v>
      </c>
      <c r="K83" s="10" t="s">
        <v>574</v>
      </c>
      <c r="L83" s="114" t="s">
        <v>981</v>
      </c>
    </row>
    <row r="84" spans="1:12">
      <c r="A84" s="125" t="s">
        <v>697</v>
      </c>
      <c r="B84" s="10" t="s">
        <v>19</v>
      </c>
      <c r="C84" s="127" t="s">
        <v>941</v>
      </c>
      <c r="D84" s="108" t="s">
        <v>406</v>
      </c>
      <c r="E84" s="128" t="s">
        <v>982</v>
      </c>
      <c r="F84" s="113" t="s">
        <v>983</v>
      </c>
      <c r="G84" s="114" t="s">
        <v>952</v>
      </c>
      <c r="H84" s="111" t="s">
        <v>966</v>
      </c>
      <c r="K84" s="10" t="s">
        <v>984</v>
      </c>
      <c r="L84" s="114" t="s">
        <v>985</v>
      </c>
    </row>
    <row r="85" spans="1:12">
      <c r="A85" s="125" t="s">
        <v>720</v>
      </c>
      <c r="B85" s="10" t="s">
        <v>20</v>
      </c>
      <c r="C85" s="127" t="s">
        <v>942</v>
      </c>
      <c r="D85" s="108" t="s">
        <v>421</v>
      </c>
      <c r="E85" s="128" t="s">
        <v>986</v>
      </c>
      <c r="F85" s="113" t="s">
        <v>987</v>
      </c>
      <c r="G85" s="114" t="s">
        <v>953</v>
      </c>
      <c r="H85" s="111" t="s">
        <v>967</v>
      </c>
      <c r="K85" s="10" t="s">
        <v>988</v>
      </c>
      <c r="L85" s="114" t="s">
        <v>989</v>
      </c>
    </row>
    <row r="86" spans="1:12">
      <c r="A86" s="125" t="s">
        <v>713</v>
      </c>
      <c r="B86" s="10" t="s">
        <v>21</v>
      </c>
      <c r="C86" s="127" t="s">
        <v>943</v>
      </c>
      <c r="D86" s="108" t="s">
        <v>414</v>
      </c>
      <c r="E86" s="128" t="s">
        <v>990</v>
      </c>
      <c r="F86" s="113" t="s">
        <v>849</v>
      </c>
      <c r="G86" s="114" t="s">
        <v>954</v>
      </c>
      <c r="H86" s="111" t="s">
        <v>968</v>
      </c>
      <c r="K86" s="10" t="s">
        <v>850</v>
      </c>
      <c r="L86" s="114" t="s">
        <v>991</v>
      </c>
    </row>
    <row r="87" spans="1:12">
      <c r="A87" s="125" t="s">
        <v>741</v>
      </c>
      <c r="B87" s="10" t="s">
        <v>22</v>
      </c>
      <c r="C87" s="127" t="s">
        <v>944</v>
      </c>
      <c r="D87" s="108" t="s">
        <v>429</v>
      </c>
      <c r="E87" s="128" t="s">
        <v>995</v>
      </c>
      <c r="F87" s="113" t="s">
        <v>992</v>
      </c>
      <c r="G87" s="114" t="s">
        <v>955</v>
      </c>
      <c r="H87" s="111" t="s">
        <v>969</v>
      </c>
      <c r="K87" s="10" t="s">
        <v>877</v>
      </c>
      <c r="L87" s="114" t="s">
        <v>993</v>
      </c>
    </row>
    <row r="88" spans="1:12">
      <c r="A88" s="125" t="s">
        <v>931</v>
      </c>
      <c r="B88" s="10" t="s">
        <v>23</v>
      </c>
      <c r="C88" s="127" t="s">
        <v>945</v>
      </c>
      <c r="D88" s="108" t="s">
        <v>994</v>
      </c>
      <c r="E88" s="128" t="s">
        <v>996</v>
      </c>
      <c r="F88" s="113" t="s">
        <v>997</v>
      </c>
      <c r="G88" s="114" t="s">
        <v>956</v>
      </c>
      <c r="H88" s="111" t="s">
        <v>970</v>
      </c>
      <c r="K88" s="10" t="s">
        <v>579</v>
      </c>
      <c r="L88" s="114" t="s">
        <v>998</v>
      </c>
    </row>
    <row r="89" spans="1:12">
      <c r="A89" s="125" t="s">
        <v>932</v>
      </c>
      <c r="B89" s="10" t="s">
        <v>24</v>
      </c>
      <c r="C89" s="127" t="s">
        <v>946</v>
      </c>
      <c r="D89" s="108" t="s">
        <v>702</v>
      </c>
      <c r="E89" s="128" t="s">
        <v>999</v>
      </c>
      <c r="F89" s="113" t="s">
        <v>709</v>
      </c>
      <c r="G89" s="114" t="s">
        <v>957</v>
      </c>
      <c r="H89" s="111" t="s">
        <v>971</v>
      </c>
      <c r="K89" s="10" t="s">
        <v>570</v>
      </c>
      <c r="L89" s="114" t="s">
        <v>1000</v>
      </c>
    </row>
    <row r="90" spans="1:12">
      <c r="A90" s="125" t="s">
        <v>933</v>
      </c>
      <c r="B90" s="10" t="s">
        <v>25</v>
      </c>
      <c r="C90" s="127" t="s">
        <v>947</v>
      </c>
      <c r="D90" s="108" t="s">
        <v>444</v>
      </c>
      <c r="E90" s="128" t="s">
        <v>1008</v>
      </c>
      <c r="F90" s="113" t="s">
        <v>716</v>
      </c>
      <c r="G90" s="114" t="s">
        <v>958</v>
      </c>
      <c r="H90" s="111" t="s">
        <v>972</v>
      </c>
      <c r="I90" s="10" t="s">
        <v>717</v>
      </c>
      <c r="L90" s="114" t="s">
        <v>1001</v>
      </c>
    </row>
    <row r="91" spans="1:12">
      <c r="A91" s="125" t="s">
        <v>934</v>
      </c>
      <c r="B91" s="10" t="s">
        <v>26</v>
      </c>
      <c r="C91" s="127" t="s">
        <v>948</v>
      </c>
      <c r="D91" s="108" t="s">
        <v>1007</v>
      </c>
      <c r="E91" s="128" t="s">
        <v>1009</v>
      </c>
      <c r="F91" s="113" t="s">
        <v>723</v>
      </c>
      <c r="G91" s="114" t="s">
        <v>959</v>
      </c>
      <c r="H91" s="111" t="s">
        <v>973</v>
      </c>
      <c r="I91" s="10" t="s">
        <v>1010</v>
      </c>
      <c r="L91" s="114" t="s">
        <v>1002</v>
      </c>
    </row>
    <row r="92" spans="1:12">
      <c r="A92" s="125" t="s">
        <v>935</v>
      </c>
      <c r="B92" s="10" t="s">
        <v>27</v>
      </c>
      <c r="D92" s="109" t="s">
        <v>848</v>
      </c>
      <c r="E92" s="128" t="s">
        <v>255</v>
      </c>
      <c r="F92" s="113" t="s">
        <v>1011</v>
      </c>
      <c r="G92" s="114" t="s">
        <v>960</v>
      </c>
      <c r="H92" s="111" t="s">
        <v>974</v>
      </c>
      <c r="I92" s="10" t="s">
        <v>439</v>
      </c>
      <c r="L92" s="114" t="s">
        <v>1003</v>
      </c>
    </row>
    <row r="93" spans="1:12">
      <c r="A93" s="125" t="s">
        <v>936</v>
      </c>
      <c r="B93" s="10" t="s">
        <v>28</v>
      </c>
      <c r="C93" s="10" t="s">
        <v>481</v>
      </c>
      <c r="D93" s="109" t="s">
        <v>708</v>
      </c>
      <c r="E93" s="128" t="s">
        <v>76</v>
      </c>
      <c r="F93" s="113" t="s">
        <v>1012</v>
      </c>
      <c r="G93" s="114" t="s">
        <v>961</v>
      </c>
      <c r="H93" s="111" t="s">
        <v>975</v>
      </c>
      <c r="I93" s="10" t="s">
        <v>583</v>
      </c>
      <c r="K93" s="10" t="s">
        <v>635</v>
      </c>
      <c r="L93" s="114" t="s">
        <v>1004</v>
      </c>
    </row>
    <row r="94" spans="1:12">
      <c r="A94" s="125" t="s">
        <v>937</v>
      </c>
      <c r="B94" s="10" t="s">
        <v>298</v>
      </c>
      <c r="C94" s="10" t="s">
        <v>898</v>
      </c>
      <c r="D94" s="108" t="s">
        <v>344</v>
      </c>
      <c r="E94" s="128" t="s">
        <v>223</v>
      </c>
      <c r="F94" s="113" t="s">
        <v>1013</v>
      </c>
      <c r="G94" s="114" t="s">
        <v>962</v>
      </c>
      <c r="H94" s="111" t="s">
        <v>976</v>
      </c>
      <c r="I94" s="10" t="s">
        <v>474</v>
      </c>
      <c r="K94" s="10" t="s">
        <v>594</v>
      </c>
      <c r="L94" s="114" t="s">
        <v>1005</v>
      </c>
    </row>
    <row r="95" spans="1:12">
      <c r="A95" s="125" t="s">
        <v>938</v>
      </c>
      <c r="B95" s="10" t="s">
        <v>299</v>
      </c>
      <c r="C95" s="10" t="s">
        <v>902</v>
      </c>
      <c r="D95" s="108" t="s">
        <v>1014</v>
      </c>
      <c r="E95" s="128" t="s">
        <v>261</v>
      </c>
      <c r="F95" s="113" t="s">
        <v>1015</v>
      </c>
      <c r="G95" s="114" t="s">
        <v>963</v>
      </c>
      <c r="H95" s="111" t="s">
        <v>977</v>
      </c>
      <c r="I95" s="10" t="s">
        <v>869</v>
      </c>
      <c r="L95" s="114" t="s">
        <v>1006</v>
      </c>
    </row>
    <row r="96" spans="1:12">
      <c r="A96" s="125" t="s">
        <v>912</v>
      </c>
      <c r="B96" s="10" t="s">
        <v>12</v>
      </c>
      <c r="C96" s="127" t="s">
        <v>909</v>
      </c>
      <c r="D96" s="108" t="s">
        <v>914</v>
      </c>
      <c r="E96" s="10" t="s">
        <v>915</v>
      </c>
      <c r="F96" s="113" t="s">
        <v>513</v>
      </c>
      <c r="G96" s="114" t="s">
        <v>916</v>
      </c>
      <c r="H96" s="111" t="s">
        <v>919</v>
      </c>
      <c r="I96" s="10" t="s">
        <v>922</v>
      </c>
      <c r="K96" s="10" t="s">
        <v>923</v>
      </c>
    </row>
    <row r="97" spans="1:12">
      <c r="A97" s="125" t="s">
        <v>1046</v>
      </c>
      <c r="B97" s="10" t="s">
        <v>443</v>
      </c>
      <c r="C97" s="10" t="s">
        <v>329</v>
      </c>
      <c r="D97" s="110" t="s">
        <v>444</v>
      </c>
      <c r="E97" s="109" t="s">
        <v>445</v>
      </c>
      <c r="F97" s="113" t="s">
        <v>446</v>
      </c>
      <c r="G97" s="10" t="s">
        <v>447</v>
      </c>
      <c r="H97" s="111" t="s">
        <v>448</v>
      </c>
      <c r="I97" s="10" t="s">
        <v>449</v>
      </c>
      <c r="J97" s="10" t="s">
        <v>450</v>
      </c>
      <c r="K97" s="10" t="s">
        <v>451</v>
      </c>
      <c r="L97" s="114" t="s">
        <v>452</v>
      </c>
    </row>
    <row r="98" spans="1:12">
      <c r="A98" s="126" t="s">
        <v>1044</v>
      </c>
      <c r="B98" s="10" t="s">
        <v>251</v>
      </c>
      <c r="C98" s="10" t="s">
        <v>1016</v>
      </c>
      <c r="D98" s="10" t="s">
        <v>898</v>
      </c>
      <c r="E98" s="109" t="s">
        <v>826</v>
      </c>
      <c r="F98" s="10" t="s">
        <v>1017</v>
      </c>
      <c r="G98" s="128" t="s">
        <v>255</v>
      </c>
      <c r="H98" s="111" t="s">
        <v>1018</v>
      </c>
      <c r="I98" s="10" t="s">
        <v>1019</v>
      </c>
      <c r="J98" s="10" t="s">
        <v>1020</v>
      </c>
      <c r="K98" s="10" t="s">
        <v>895</v>
      </c>
      <c r="L98" s="114" t="s">
        <v>1021</v>
      </c>
    </row>
    <row r="99" spans="1:12">
      <c r="A99" s="126" t="s">
        <v>1044</v>
      </c>
      <c r="B99" s="10" t="s">
        <v>257</v>
      </c>
      <c r="C99" s="10" t="s">
        <v>1022</v>
      </c>
      <c r="D99" s="10" t="s">
        <v>902</v>
      </c>
      <c r="E99" s="109" t="s">
        <v>829</v>
      </c>
      <c r="F99" s="10" t="s">
        <v>68</v>
      </c>
      <c r="G99" s="128" t="s">
        <v>261</v>
      </c>
      <c r="H99" s="111" t="s">
        <v>1023</v>
      </c>
      <c r="I99" s="10" t="s">
        <v>1024</v>
      </c>
      <c r="J99" s="10" t="s">
        <v>1025</v>
      </c>
      <c r="K99" s="10" t="s">
        <v>1026</v>
      </c>
      <c r="L99" s="114" t="s">
        <v>1027</v>
      </c>
    </row>
    <row r="100" spans="1:12">
      <c r="A100" s="126" t="s">
        <v>1044</v>
      </c>
      <c r="B100" s="10" t="s">
        <v>240</v>
      </c>
      <c r="C100" s="10" t="s">
        <v>1036</v>
      </c>
      <c r="D100" s="10" t="s">
        <v>1037</v>
      </c>
      <c r="E100" s="112" t="s">
        <v>333</v>
      </c>
      <c r="F100" s="113" t="s">
        <v>389</v>
      </c>
      <c r="G100" s="128" t="s">
        <v>1038</v>
      </c>
      <c r="H100" s="111" t="s">
        <v>1039</v>
      </c>
      <c r="I100" s="10" t="s">
        <v>1040</v>
      </c>
      <c r="J100" s="10" t="s">
        <v>1041</v>
      </c>
      <c r="K100" s="10" t="s">
        <v>1042</v>
      </c>
      <c r="L100" s="114" t="s">
        <v>1043</v>
      </c>
    </row>
    <row r="101" spans="1:12">
      <c r="A101" s="126" t="s">
        <v>1044</v>
      </c>
      <c r="B101" s="10" t="s">
        <v>246</v>
      </c>
      <c r="C101" s="10" t="s">
        <v>1028</v>
      </c>
      <c r="D101" s="10" t="s">
        <v>1029</v>
      </c>
      <c r="E101" s="112" t="s">
        <v>341</v>
      </c>
      <c r="F101" s="113" t="s">
        <v>380</v>
      </c>
      <c r="G101" s="128" t="s">
        <v>1030</v>
      </c>
      <c r="H101" s="111" t="s">
        <v>1031</v>
      </c>
      <c r="I101" s="10" t="s">
        <v>1032</v>
      </c>
      <c r="J101" s="10" t="s">
        <v>1033</v>
      </c>
      <c r="K101" s="10" t="s">
        <v>1034</v>
      </c>
      <c r="L101" s="114" t="s">
        <v>1035</v>
      </c>
    </row>
    <row r="102" spans="1:12">
      <c r="A102" s="126" t="s">
        <v>1044</v>
      </c>
      <c r="B102" s="10" t="s">
        <v>230</v>
      </c>
      <c r="C102" s="10" t="s">
        <v>531</v>
      </c>
      <c r="D102" s="10" t="s">
        <v>532</v>
      </c>
      <c r="E102" s="112" t="s">
        <v>533</v>
      </c>
      <c r="F102" s="10" t="s">
        <v>534</v>
      </c>
      <c r="G102" s="128" t="s">
        <v>535</v>
      </c>
      <c r="H102" s="111" t="s">
        <v>536</v>
      </c>
      <c r="I102" s="10" t="s">
        <v>537</v>
      </c>
      <c r="J102" s="10" t="s">
        <v>538</v>
      </c>
      <c r="K102" s="10" t="s">
        <v>539</v>
      </c>
      <c r="L102" s="114" t="s">
        <v>540</v>
      </c>
    </row>
    <row r="103" spans="1:12" s="10" customFormat="1"/>
  </sheetData>
  <phoneticPr fontId="15" type="noConversion"/>
  <pageMargins left="0.7" right="0.7" top="0.75" bottom="0.75" header="0.3" footer="0.3"/>
  <pageSetup scale="54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E122-41A9-4336-B180-463F02F789BB}">
  <dimension ref="A1:AI38"/>
  <sheetViews>
    <sheetView tabSelected="1" zoomScale="85" zoomScaleNormal="85" workbookViewId="0">
      <selection activeCell="M41" sqref="M41"/>
    </sheetView>
  </sheetViews>
  <sheetFormatPr defaultRowHeight="15"/>
  <cols>
    <col min="1" max="1" width="9.140625" style="10"/>
    <col min="2" max="2" width="13.140625" bestFit="1" customWidth="1"/>
    <col min="3" max="3" width="12.7109375" bestFit="1" customWidth="1"/>
    <col min="4" max="4" width="12.28515625" bestFit="1" customWidth="1"/>
    <col min="7" max="7" width="13.42578125" bestFit="1" customWidth="1"/>
    <col min="10" max="10" width="11.7109375" bestFit="1" customWidth="1"/>
    <col min="11" max="11" width="15.7109375" customWidth="1"/>
    <col min="12" max="12" width="9.7109375" bestFit="1" customWidth="1"/>
    <col min="13" max="13" width="12.28515625" style="10" customWidth="1"/>
    <col min="21" max="21" width="9.7109375" customWidth="1"/>
    <col min="22" max="22" width="12.7109375" style="10" customWidth="1"/>
    <col min="25" max="25" width="12.5703125" bestFit="1" customWidth="1"/>
    <col min="27" max="27" width="11.42578125" bestFit="1" customWidth="1"/>
    <col min="28" max="28" width="16.5703125" bestFit="1" customWidth="1"/>
    <col min="30" max="30" width="10.7109375" bestFit="1" customWidth="1"/>
    <col min="34" max="34" width="23.5703125" bestFit="1" customWidth="1"/>
  </cols>
  <sheetData>
    <row r="1" spans="1:35">
      <c r="A1" s="133" t="s">
        <v>30</v>
      </c>
      <c r="B1" s="27" t="s">
        <v>35</v>
      </c>
      <c r="C1" s="27" t="s">
        <v>32</v>
      </c>
      <c r="D1" s="27" t="s">
        <v>34</v>
      </c>
      <c r="E1" s="27" t="s">
        <v>37</v>
      </c>
      <c r="F1" s="27" t="s">
        <v>33</v>
      </c>
      <c r="G1" s="27" t="s">
        <v>29</v>
      </c>
      <c r="H1" s="27" t="s">
        <v>42</v>
      </c>
      <c r="I1" s="27" t="s">
        <v>31</v>
      </c>
      <c r="J1" s="27" t="s">
        <v>36</v>
      </c>
      <c r="K1" s="27" t="s">
        <v>43</v>
      </c>
      <c r="L1" s="27" t="s">
        <v>41</v>
      </c>
      <c r="M1" s="143" t="s">
        <v>40</v>
      </c>
      <c r="V1" s="140" t="s">
        <v>40</v>
      </c>
      <c r="W1" s="55" t="s">
        <v>41</v>
      </c>
      <c r="X1" s="55" t="s">
        <v>30</v>
      </c>
      <c r="Y1" s="55" t="s">
        <v>35</v>
      </c>
      <c r="Z1" s="55" t="s">
        <v>32</v>
      </c>
      <c r="AA1" s="55" t="s">
        <v>34</v>
      </c>
      <c r="AB1" s="55" t="s">
        <v>37</v>
      </c>
      <c r="AC1" s="55" t="s">
        <v>33</v>
      </c>
      <c r="AD1" s="55" t="s">
        <v>29</v>
      </c>
      <c r="AE1" s="55" t="s">
        <v>42</v>
      </c>
      <c r="AF1" s="55" t="s">
        <v>31</v>
      </c>
      <c r="AG1" s="55" t="s">
        <v>36</v>
      </c>
      <c r="AH1" s="55" t="s">
        <v>43</v>
      </c>
    </row>
    <row r="2" spans="1:35">
      <c r="A2" s="134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34"/>
      <c r="V2" s="134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</row>
    <row r="3" spans="1:35">
      <c r="A3" s="134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134"/>
      <c r="V3" s="134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/>
    </row>
    <row r="4" spans="1:35">
      <c r="A4" s="134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134"/>
      <c r="V4" s="134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9"/>
    </row>
    <row r="5" spans="1:35">
      <c r="A5" s="134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134"/>
      <c r="V5" s="134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9"/>
    </row>
    <row r="6" spans="1:35" ht="21" customHeight="1">
      <c r="A6" s="134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134" t="s">
        <v>1047</v>
      </c>
      <c r="V6" s="36">
        <v>10</v>
      </c>
      <c r="W6" s="51" t="s">
        <v>165</v>
      </c>
      <c r="X6" s="52">
        <v>4.5999999999999996</v>
      </c>
      <c r="Y6" s="52"/>
      <c r="Z6" s="53"/>
      <c r="AA6" s="52"/>
      <c r="AB6" s="52" t="s">
        <v>166</v>
      </c>
      <c r="AC6" s="51"/>
      <c r="AD6" s="52" t="s">
        <v>167</v>
      </c>
      <c r="AE6" s="52" t="s">
        <v>168</v>
      </c>
      <c r="AF6" s="56">
        <v>4.5833333333333337E-2</v>
      </c>
      <c r="AG6" s="52"/>
      <c r="AH6" s="52" t="s">
        <v>314</v>
      </c>
      <c r="AI6" s="29"/>
    </row>
    <row r="7" spans="1:35">
      <c r="A7" s="134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134" t="s">
        <v>1047</v>
      </c>
      <c r="V7" s="43">
        <v>12</v>
      </c>
      <c r="W7" s="29" t="s">
        <v>0</v>
      </c>
      <c r="X7" s="34">
        <v>2.1</v>
      </c>
      <c r="Y7" s="34"/>
      <c r="Z7" s="34"/>
      <c r="AA7" s="34" t="s">
        <v>58</v>
      </c>
      <c r="AB7" s="34" t="s">
        <v>59</v>
      </c>
      <c r="AC7" s="34"/>
      <c r="AD7" s="34" t="s">
        <v>60</v>
      </c>
      <c r="AE7" s="34"/>
      <c r="AF7" s="42">
        <v>8.4027777777777771E-2</v>
      </c>
      <c r="AG7" s="29"/>
      <c r="AH7" s="29" t="s">
        <v>212</v>
      </c>
      <c r="AI7" s="29"/>
    </row>
    <row r="8" spans="1:35">
      <c r="A8" s="134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134" t="s">
        <v>1047</v>
      </c>
      <c r="V8" s="138">
        <v>11</v>
      </c>
      <c r="W8" s="52" t="s">
        <v>1</v>
      </c>
      <c r="X8" s="78" t="s">
        <v>213</v>
      </c>
      <c r="Y8" s="52"/>
      <c r="Z8" s="52"/>
      <c r="AA8" s="52" t="s">
        <v>271</v>
      </c>
      <c r="AB8" s="52" t="s">
        <v>59</v>
      </c>
      <c r="AC8" s="52" t="s">
        <v>174</v>
      </c>
      <c r="AD8" s="52" t="s">
        <v>60</v>
      </c>
      <c r="AE8" s="52" t="s">
        <v>174</v>
      </c>
      <c r="AF8" s="52" t="s">
        <v>211</v>
      </c>
      <c r="AG8" s="52" t="s">
        <v>174</v>
      </c>
      <c r="AH8" s="52" t="s">
        <v>315</v>
      </c>
      <c r="AI8" s="29"/>
    </row>
    <row r="9" spans="1:35">
      <c r="A9" s="134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134" t="s">
        <v>189</v>
      </c>
      <c r="V9" s="43">
        <v>13</v>
      </c>
      <c r="W9" s="29" t="s">
        <v>2</v>
      </c>
      <c r="X9" s="34">
        <v>2.2999999999999998</v>
      </c>
      <c r="Y9" s="34"/>
      <c r="Z9" s="34"/>
      <c r="AA9" s="34" t="s">
        <v>61</v>
      </c>
      <c r="AB9" s="34" t="s">
        <v>62</v>
      </c>
      <c r="AC9" s="34" t="s">
        <v>63</v>
      </c>
      <c r="AD9" s="34"/>
      <c r="AE9" s="34"/>
      <c r="AF9" s="42">
        <v>8.5416666666666655E-2</v>
      </c>
      <c r="AG9" s="29"/>
      <c r="AH9" s="29" t="s">
        <v>306</v>
      </c>
      <c r="AI9" s="29"/>
    </row>
    <row r="10" spans="1:35">
      <c r="A10" s="134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134" t="s">
        <v>189</v>
      </c>
      <c r="V10" s="36">
        <v>40</v>
      </c>
      <c r="W10" s="51" t="s">
        <v>3</v>
      </c>
      <c r="X10" s="40">
        <v>8.6111111111111124E-2</v>
      </c>
      <c r="Y10" s="31"/>
      <c r="Z10" s="31" t="s">
        <v>128</v>
      </c>
      <c r="AA10" s="31"/>
      <c r="AB10" s="31" t="s">
        <v>129</v>
      </c>
      <c r="AC10" s="31"/>
      <c r="AD10" s="31"/>
      <c r="AE10" s="31"/>
      <c r="AF10" s="40">
        <v>8.6111111111111124E-2</v>
      </c>
      <c r="AG10" s="31"/>
      <c r="AH10" s="31" t="s">
        <v>130</v>
      </c>
      <c r="AI10" s="29"/>
    </row>
    <row r="11" spans="1:35" ht="22.5" customHeight="1">
      <c r="A11" s="134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134" t="s">
        <v>189</v>
      </c>
      <c r="V11" s="43">
        <v>41</v>
      </c>
      <c r="W11" s="29" t="s">
        <v>4</v>
      </c>
      <c r="X11" s="42">
        <v>8.6805555555555566E-2</v>
      </c>
      <c r="Y11" s="34"/>
      <c r="Z11" s="34" t="s">
        <v>132</v>
      </c>
      <c r="AA11" s="34"/>
      <c r="AB11" s="34" t="s">
        <v>133</v>
      </c>
      <c r="AC11" s="34"/>
      <c r="AD11" s="34"/>
      <c r="AE11" s="34"/>
      <c r="AF11" s="42">
        <v>8.6805555555555566E-2</v>
      </c>
      <c r="AG11" s="34"/>
      <c r="AH11" s="34" t="s">
        <v>134</v>
      </c>
      <c r="AI11" s="29"/>
    </row>
    <row r="12" spans="1:35" ht="18.75" customHeight="1">
      <c r="A12" s="134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134" t="s">
        <v>189</v>
      </c>
      <c r="V12" s="36">
        <v>42</v>
      </c>
      <c r="W12" s="51" t="s">
        <v>5</v>
      </c>
      <c r="X12" s="40">
        <v>8.7500000000000008E-2</v>
      </c>
      <c r="Y12" s="31"/>
      <c r="Z12" s="31"/>
      <c r="AA12" s="31"/>
      <c r="AB12" s="31" t="s">
        <v>87</v>
      </c>
      <c r="AC12" s="31"/>
      <c r="AD12" s="31"/>
      <c r="AE12" s="31"/>
      <c r="AF12" s="40">
        <v>8.7500000000000008E-2</v>
      </c>
      <c r="AG12" s="31"/>
      <c r="AH12" s="31" t="s">
        <v>135</v>
      </c>
      <c r="AI12" s="29"/>
    </row>
    <row r="13" spans="1:35">
      <c r="A13" s="134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134" t="s">
        <v>189</v>
      </c>
      <c r="V13" s="43">
        <v>43</v>
      </c>
      <c r="W13" s="29" t="s">
        <v>6</v>
      </c>
      <c r="X13" s="42">
        <v>8.819444444444445E-2</v>
      </c>
      <c r="Y13" s="34"/>
      <c r="Z13" s="34"/>
      <c r="AA13" s="34"/>
      <c r="AB13" s="34" t="s">
        <v>81</v>
      </c>
      <c r="AC13" s="34"/>
      <c r="AD13" s="34"/>
      <c r="AE13" s="34"/>
      <c r="AF13" s="42">
        <v>8.819444444444445E-2</v>
      </c>
      <c r="AG13" s="34"/>
      <c r="AH13" s="34" t="s">
        <v>136</v>
      </c>
      <c r="AI13" s="29"/>
    </row>
    <row r="14" spans="1:35" ht="18.75" customHeight="1">
      <c r="A14" s="134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134" t="s">
        <v>189</v>
      </c>
      <c r="V14" s="36">
        <v>44</v>
      </c>
      <c r="W14" s="51" t="s">
        <v>7</v>
      </c>
      <c r="X14" s="40">
        <v>8.8888888888888892E-2</v>
      </c>
      <c r="Y14" s="31"/>
      <c r="Z14" s="31"/>
      <c r="AA14" s="31"/>
      <c r="AB14" s="31" t="s">
        <v>67</v>
      </c>
      <c r="AC14" s="31"/>
      <c r="AD14" s="31"/>
      <c r="AE14" s="31"/>
      <c r="AF14" s="40">
        <v>8.8888888888888892E-2</v>
      </c>
      <c r="AG14" s="31"/>
      <c r="AH14" s="31" t="s">
        <v>137</v>
      </c>
      <c r="AI14" s="29"/>
    </row>
    <row r="15" spans="1:35">
      <c r="A15" s="134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134" t="s">
        <v>190</v>
      </c>
      <c r="V15" s="43">
        <v>45</v>
      </c>
      <c r="W15" s="29" t="s">
        <v>8</v>
      </c>
      <c r="X15" s="42">
        <v>8.9583333333333334E-2</v>
      </c>
      <c r="Y15" s="34"/>
      <c r="Z15" s="34"/>
      <c r="AA15" s="34"/>
      <c r="AB15" s="34" t="s">
        <v>138</v>
      </c>
      <c r="AC15" s="34"/>
      <c r="AD15" s="34"/>
      <c r="AE15" s="34"/>
      <c r="AF15" s="42">
        <v>8.9583333333333334E-2</v>
      </c>
      <c r="AG15" s="34"/>
      <c r="AH15" s="34" t="s">
        <v>139</v>
      </c>
      <c r="AI15" s="29"/>
    </row>
    <row r="16" spans="1:35">
      <c r="A16" s="135">
        <v>1.1200000000000001</v>
      </c>
      <c r="B16" s="31" t="s">
        <v>97</v>
      </c>
      <c r="C16" s="32" t="s">
        <v>269</v>
      </c>
      <c r="D16" s="31"/>
      <c r="E16" s="31" t="s">
        <v>99</v>
      </c>
      <c r="F16" s="31"/>
      <c r="G16" s="31"/>
      <c r="H16" s="31"/>
      <c r="I16" s="31"/>
      <c r="J16" s="31" t="s">
        <v>100</v>
      </c>
      <c r="K16" s="31"/>
      <c r="L16" s="28" t="s">
        <v>96</v>
      </c>
      <c r="M16" s="134" t="s">
        <v>95</v>
      </c>
      <c r="V16" s="36">
        <v>6</v>
      </c>
      <c r="W16" s="51" t="s">
        <v>9</v>
      </c>
      <c r="X16" s="31">
        <v>2.1</v>
      </c>
      <c r="Y16" s="31"/>
      <c r="Z16" s="31"/>
      <c r="AA16" s="31"/>
      <c r="AB16" s="31" t="s">
        <v>46</v>
      </c>
      <c r="AC16" s="31"/>
      <c r="AD16" s="31" t="s">
        <v>47</v>
      </c>
      <c r="AE16" s="31"/>
      <c r="AF16" s="40">
        <v>9.0277777777777776E-2</v>
      </c>
      <c r="AG16" s="51"/>
      <c r="AH16" s="34" t="s">
        <v>307</v>
      </c>
      <c r="AI16" s="29"/>
    </row>
    <row r="17" spans="1:35">
      <c r="A17" s="136">
        <v>1.1299999999999999</v>
      </c>
      <c r="B17" s="34" t="s">
        <v>103</v>
      </c>
      <c r="C17" s="35" t="s">
        <v>270</v>
      </c>
      <c r="D17" s="34"/>
      <c r="E17" s="34" t="s">
        <v>105</v>
      </c>
      <c r="F17" s="34" t="s">
        <v>106</v>
      </c>
      <c r="G17" s="34"/>
      <c r="H17" s="34"/>
      <c r="I17" s="34"/>
      <c r="J17" s="34" t="s">
        <v>107</v>
      </c>
      <c r="K17" s="34"/>
      <c r="L17" s="28" t="s">
        <v>102</v>
      </c>
      <c r="M17" s="134" t="s">
        <v>101</v>
      </c>
      <c r="V17" s="43">
        <v>9</v>
      </c>
      <c r="W17" s="29" t="s">
        <v>10</v>
      </c>
      <c r="X17" s="34">
        <v>2.11</v>
      </c>
      <c r="Y17" s="34"/>
      <c r="Z17" s="34"/>
      <c r="AA17" s="34"/>
      <c r="AB17" s="34" t="s">
        <v>56</v>
      </c>
      <c r="AC17" s="34"/>
      <c r="AD17" s="34" t="s">
        <v>57</v>
      </c>
      <c r="AE17" s="34"/>
      <c r="AF17" s="42">
        <v>9.0972222222222218E-2</v>
      </c>
      <c r="AG17" s="29"/>
      <c r="AH17" s="34" t="s">
        <v>308</v>
      </c>
      <c r="AI17" s="29"/>
    </row>
    <row r="18" spans="1:35">
      <c r="A18" s="38" t="s">
        <v>177</v>
      </c>
      <c r="B18" s="37" t="s">
        <v>178</v>
      </c>
      <c r="C18" s="39" t="s">
        <v>174</v>
      </c>
      <c r="D18" s="37" t="s">
        <v>174</v>
      </c>
      <c r="E18" s="37" t="s">
        <v>174</v>
      </c>
      <c r="F18" s="37" t="s">
        <v>174</v>
      </c>
      <c r="G18" s="37" t="s">
        <v>179</v>
      </c>
      <c r="H18" s="37" t="s">
        <v>174</v>
      </c>
      <c r="I18" s="37" t="s">
        <v>180</v>
      </c>
      <c r="J18" s="37" t="s">
        <v>181</v>
      </c>
      <c r="K18" s="101" t="s">
        <v>217</v>
      </c>
      <c r="L18" s="28" t="s">
        <v>176</v>
      </c>
      <c r="M18" s="134" t="s">
        <v>175</v>
      </c>
      <c r="V18" s="36">
        <v>32</v>
      </c>
      <c r="W18" s="51" t="s">
        <v>11</v>
      </c>
      <c r="X18" s="31">
        <v>2.12</v>
      </c>
      <c r="Y18" s="31"/>
      <c r="Z18" s="31"/>
      <c r="AA18" s="31"/>
      <c r="AB18" s="31"/>
      <c r="AC18" s="31"/>
      <c r="AD18" s="31" t="s">
        <v>114</v>
      </c>
      <c r="AE18" s="31" t="s">
        <v>115</v>
      </c>
      <c r="AF18" s="40">
        <v>9.1666666666666674E-2</v>
      </c>
      <c r="AG18" s="51"/>
      <c r="AH18" s="34" t="s">
        <v>309</v>
      </c>
      <c r="AI18" s="29"/>
    </row>
    <row r="19" spans="1:35">
      <c r="A19" s="134">
        <v>1.19</v>
      </c>
      <c r="B19" s="132" t="s">
        <v>1056</v>
      </c>
      <c r="C19" s="28"/>
      <c r="D19" s="28"/>
      <c r="E19" s="28" t="s">
        <v>295</v>
      </c>
      <c r="F19" s="28"/>
      <c r="G19" s="28"/>
      <c r="H19" s="28"/>
      <c r="I19" s="132" t="str">
        <f>$I$18</f>
        <v>3:11</v>
      </c>
      <c r="J19" s="132" t="s">
        <v>1058</v>
      </c>
      <c r="K19" s="28"/>
      <c r="L19" s="28" t="s">
        <v>443</v>
      </c>
      <c r="M19" s="144" t="s">
        <v>1057</v>
      </c>
      <c r="V19" s="141">
        <v>47</v>
      </c>
      <c r="W19" s="29" t="s">
        <v>12</v>
      </c>
      <c r="X19" s="29">
        <v>2.13</v>
      </c>
      <c r="Y19" s="29"/>
      <c r="Z19" s="29"/>
      <c r="AA19" s="29"/>
      <c r="AB19" s="29"/>
      <c r="AC19" s="29"/>
      <c r="AD19" s="29"/>
      <c r="AE19" s="29" t="s">
        <v>275</v>
      </c>
      <c r="AF19" s="100">
        <v>9.2361111111111116E-2</v>
      </c>
      <c r="AG19" s="29"/>
      <c r="AH19" s="29" t="s">
        <v>274</v>
      </c>
      <c r="AI19" s="29"/>
    </row>
    <row r="20" spans="1:35" ht="24.75" customHeight="1">
      <c r="A20" s="135">
        <v>1.1599999999999999</v>
      </c>
      <c r="B20" s="31" t="s">
        <v>85</v>
      </c>
      <c r="C20" s="32" t="s">
        <v>86</v>
      </c>
      <c r="D20" s="31"/>
      <c r="E20" s="31" t="s">
        <v>87</v>
      </c>
      <c r="F20" s="31"/>
      <c r="G20" s="31"/>
      <c r="H20" s="31"/>
      <c r="I20" s="40">
        <v>0.125</v>
      </c>
      <c r="J20" s="31" t="s">
        <v>88</v>
      </c>
      <c r="K20" s="31"/>
      <c r="L20" s="28" t="s">
        <v>84</v>
      </c>
      <c r="M20" s="134" t="s">
        <v>83</v>
      </c>
      <c r="V20" s="142">
        <v>48</v>
      </c>
      <c r="W20" s="58" t="s">
        <v>13</v>
      </c>
      <c r="X20" s="51">
        <v>2.14</v>
      </c>
      <c r="Y20" s="51"/>
      <c r="Z20" s="51"/>
      <c r="AA20" s="51"/>
      <c r="AB20" s="51"/>
      <c r="AC20" s="51"/>
      <c r="AD20" s="51"/>
      <c r="AE20" s="51" t="s">
        <v>272</v>
      </c>
      <c r="AF20" s="99">
        <v>9.3055555555555558E-2</v>
      </c>
      <c r="AG20" s="51"/>
      <c r="AH20" s="51" t="s">
        <v>273</v>
      </c>
      <c r="AI20" s="29"/>
    </row>
    <row r="21" spans="1:35" ht="18.75" customHeight="1">
      <c r="A21" s="134"/>
      <c r="B21" s="28"/>
      <c r="C21" s="28"/>
      <c r="D21" s="28"/>
      <c r="E21" s="28"/>
      <c r="F21" s="28"/>
      <c r="G21" s="28"/>
      <c r="H21" s="28"/>
      <c r="I21" s="28"/>
      <c r="J21" s="28"/>
      <c r="K21" s="41"/>
      <c r="L21" s="28"/>
      <c r="M21" s="134" t="s">
        <v>192</v>
      </c>
      <c r="V21" s="141">
        <v>49</v>
      </c>
      <c r="W21" s="59" t="s">
        <v>14</v>
      </c>
      <c r="X21" s="100">
        <v>9.375E-2</v>
      </c>
      <c r="Y21" s="29"/>
      <c r="Z21" s="29"/>
      <c r="AA21" s="29"/>
      <c r="AB21" s="29"/>
      <c r="AC21" s="29"/>
      <c r="AD21" s="29"/>
      <c r="AE21" s="29" t="s">
        <v>276</v>
      </c>
      <c r="AF21" s="100">
        <v>9.375E-2</v>
      </c>
      <c r="AG21" s="29"/>
      <c r="AH21" s="29" t="s">
        <v>277</v>
      </c>
      <c r="AI21" s="29"/>
    </row>
    <row r="22" spans="1:35">
      <c r="A22" s="135">
        <v>1.18</v>
      </c>
      <c r="B22" s="31" t="s">
        <v>66</v>
      </c>
      <c r="C22" s="32"/>
      <c r="D22" s="31"/>
      <c r="E22" s="31" t="s">
        <v>67</v>
      </c>
      <c r="F22" s="31"/>
      <c r="G22" s="31" t="s">
        <v>68</v>
      </c>
      <c r="H22" s="31"/>
      <c r="I22" s="40">
        <v>0.12638888888888888</v>
      </c>
      <c r="J22" s="31" t="s">
        <v>69</v>
      </c>
      <c r="K22" s="31"/>
      <c r="L22" s="28" t="s">
        <v>65</v>
      </c>
      <c r="M22" s="134" t="s">
        <v>64</v>
      </c>
      <c r="V22" s="36">
        <v>8</v>
      </c>
      <c r="W22" s="51" t="s">
        <v>15</v>
      </c>
      <c r="X22" s="31">
        <v>2.16</v>
      </c>
      <c r="Y22" s="31" t="s">
        <v>52</v>
      </c>
      <c r="Z22" s="31"/>
      <c r="AA22" s="31"/>
      <c r="AB22" s="31" t="s">
        <v>53</v>
      </c>
      <c r="AC22" s="31"/>
      <c r="AD22" s="31" t="s">
        <v>54</v>
      </c>
      <c r="AE22" s="31" t="s">
        <v>55</v>
      </c>
      <c r="AF22" s="31" t="s">
        <v>38</v>
      </c>
      <c r="AG22" s="51"/>
      <c r="AH22" s="29" t="s">
        <v>310</v>
      </c>
      <c r="AI22" s="29"/>
    </row>
    <row r="23" spans="1:35">
      <c r="A23" s="134" t="s">
        <v>252</v>
      </c>
      <c r="B23" s="28"/>
      <c r="C23" s="28"/>
      <c r="D23" s="28"/>
      <c r="E23" s="28"/>
      <c r="F23" s="28"/>
      <c r="G23" s="28" t="s">
        <v>1017</v>
      </c>
      <c r="H23" s="28"/>
      <c r="I23" s="139">
        <v>0.12777777777777777</v>
      </c>
      <c r="J23" s="28" t="s">
        <v>1062</v>
      </c>
      <c r="K23" s="104" t="s">
        <v>255</v>
      </c>
      <c r="L23" s="28" t="s">
        <v>1052</v>
      </c>
      <c r="M23" s="144">
        <v>64</v>
      </c>
      <c r="V23" s="43">
        <v>7</v>
      </c>
      <c r="W23" s="29" t="s">
        <v>16</v>
      </c>
      <c r="X23" s="34">
        <v>2.17</v>
      </c>
      <c r="Y23" s="34" t="s">
        <v>48</v>
      </c>
      <c r="Z23" s="34"/>
      <c r="AA23" s="34"/>
      <c r="AB23" s="34" t="s">
        <v>49</v>
      </c>
      <c r="AC23" s="34"/>
      <c r="AD23" s="34" t="s">
        <v>50</v>
      </c>
      <c r="AE23" s="34" t="s">
        <v>51</v>
      </c>
      <c r="AF23" s="34" t="s">
        <v>39</v>
      </c>
      <c r="AG23" s="29"/>
      <c r="AH23" s="29" t="s">
        <v>311</v>
      </c>
      <c r="AI23" s="29"/>
    </row>
    <row r="24" spans="1:35" ht="16.5" customHeight="1">
      <c r="A24" s="136">
        <v>1.17</v>
      </c>
      <c r="B24" s="34" t="s">
        <v>79</v>
      </c>
      <c r="C24" s="35" t="s">
        <v>80</v>
      </c>
      <c r="D24" s="34"/>
      <c r="E24" s="34" t="s">
        <v>81</v>
      </c>
      <c r="F24" s="34"/>
      <c r="G24" s="34"/>
      <c r="H24" s="34"/>
      <c r="I24" s="42">
        <v>0.12569444444444444</v>
      </c>
      <c r="J24" s="34" t="s">
        <v>82</v>
      </c>
      <c r="K24" s="29"/>
      <c r="L24" s="28" t="s">
        <v>78</v>
      </c>
      <c r="M24" s="134" t="s">
        <v>77</v>
      </c>
      <c r="V24" s="36" t="s">
        <v>1049</v>
      </c>
      <c r="W24" s="51" t="s">
        <v>17</v>
      </c>
      <c r="X24" s="31">
        <v>2.1800000000000002</v>
      </c>
      <c r="Y24" s="31"/>
      <c r="Z24" s="31"/>
      <c r="AA24" s="31" t="s">
        <v>120</v>
      </c>
      <c r="AB24" s="31" t="s">
        <v>121</v>
      </c>
      <c r="AC24" s="31"/>
      <c r="AD24" s="31" t="s">
        <v>122</v>
      </c>
      <c r="AE24" s="31" t="s">
        <v>45</v>
      </c>
      <c r="AF24" s="31" t="s">
        <v>123</v>
      </c>
      <c r="AG24" s="51"/>
      <c r="AH24" s="29" t="s">
        <v>312</v>
      </c>
      <c r="AI24" s="29"/>
    </row>
    <row r="25" spans="1:35" ht="17.25" customHeight="1">
      <c r="A25" s="136">
        <v>1.24</v>
      </c>
      <c r="B25" s="34"/>
      <c r="C25" s="35"/>
      <c r="D25" s="34"/>
      <c r="E25" s="34" t="s">
        <v>152</v>
      </c>
      <c r="F25" s="34" t="s">
        <v>153</v>
      </c>
      <c r="G25" s="34"/>
      <c r="H25" s="42"/>
      <c r="I25" s="42">
        <v>0.13055555555555556</v>
      </c>
      <c r="J25" s="34" t="s">
        <v>154</v>
      </c>
      <c r="K25" s="102" t="s">
        <v>218</v>
      </c>
      <c r="L25" s="28" t="s">
        <v>151</v>
      </c>
      <c r="M25" s="134" t="s">
        <v>150</v>
      </c>
      <c r="V25" s="43" t="s">
        <v>1048</v>
      </c>
      <c r="W25" s="29" t="s">
        <v>18</v>
      </c>
      <c r="X25" s="34">
        <v>2.19</v>
      </c>
      <c r="Y25" s="34"/>
      <c r="Z25" s="34"/>
      <c r="AA25" s="34" t="s">
        <v>124</v>
      </c>
      <c r="AB25" s="34" t="s">
        <v>125</v>
      </c>
      <c r="AC25" s="34"/>
      <c r="AD25" s="34" t="s">
        <v>126</v>
      </c>
      <c r="AE25" s="34" t="s">
        <v>44</v>
      </c>
      <c r="AF25" s="34" t="s">
        <v>127</v>
      </c>
      <c r="AG25" s="29"/>
      <c r="AH25" s="29" t="s">
        <v>313</v>
      </c>
      <c r="AI25" s="29"/>
    </row>
    <row r="26" spans="1:35" ht="16.5" customHeight="1">
      <c r="A26" s="45" t="s">
        <v>184</v>
      </c>
      <c r="B26" s="44" t="s">
        <v>185</v>
      </c>
      <c r="C26" s="46" t="s">
        <v>174</v>
      </c>
      <c r="D26" s="44" t="s">
        <v>174</v>
      </c>
      <c r="E26" s="44" t="s">
        <v>174</v>
      </c>
      <c r="F26" s="44" t="s">
        <v>174</v>
      </c>
      <c r="G26" s="44" t="s">
        <v>186</v>
      </c>
      <c r="H26" s="44" t="s">
        <v>174</v>
      </c>
      <c r="I26" s="44" t="s">
        <v>187</v>
      </c>
      <c r="J26" s="44" t="s">
        <v>188</v>
      </c>
      <c r="K26" s="103" t="s">
        <v>214</v>
      </c>
      <c r="L26" s="28" t="s">
        <v>183</v>
      </c>
      <c r="M26" s="134" t="s">
        <v>182</v>
      </c>
      <c r="V26" s="142">
        <v>52</v>
      </c>
      <c r="W26" s="58" t="s">
        <v>19</v>
      </c>
      <c r="X26" s="99">
        <v>9.7222222222222224E-2</v>
      </c>
      <c r="Y26" s="51"/>
      <c r="Z26" s="57"/>
      <c r="AA26" s="34" t="s">
        <v>278</v>
      </c>
      <c r="AB26" s="51"/>
      <c r="AC26" s="51"/>
      <c r="AD26" s="51"/>
      <c r="AE26" s="51"/>
      <c r="AF26" s="51" t="s">
        <v>279</v>
      </c>
      <c r="AG26" s="51"/>
      <c r="AH26" s="51" t="s">
        <v>280</v>
      </c>
      <c r="AI26" s="29"/>
    </row>
    <row r="27" spans="1:35" ht="18.75" customHeight="1">
      <c r="A27" s="135">
        <v>1.25</v>
      </c>
      <c r="B27" s="31"/>
      <c r="C27" s="32"/>
      <c r="D27" s="31"/>
      <c r="E27" s="31" t="s">
        <v>91</v>
      </c>
      <c r="F27" s="31" t="s">
        <v>63</v>
      </c>
      <c r="G27" s="31" t="s">
        <v>92</v>
      </c>
      <c r="H27" s="31"/>
      <c r="I27" s="40">
        <v>0.13125000000000001</v>
      </c>
      <c r="J27" s="31" t="s">
        <v>93</v>
      </c>
      <c r="K27" s="104" t="s">
        <v>94</v>
      </c>
      <c r="L27" s="28" t="s">
        <v>90</v>
      </c>
      <c r="M27" s="134" t="s">
        <v>89</v>
      </c>
      <c r="V27" s="141">
        <v>53</v>
      </c>
      <c r="W27" s="59" t="s">
        <v>20</v>
      </c>
      <c r="X27" s="100">
        <v>9.7916666666666666E-2</v>
      </c>
      <c r="Y27" s="29"/>
      <c r="Z27" s="60"/>
      <c r="AA27" s="34" t="s">
        <v>58</v>
      </c>
      <c r="AB27" s="29"/>
      <c r="AC27" s="29"/>
      <c r="AD27" s="29"/>
      <c r="AE27" s="29"/>
      <c r="AF27" s="29" t="s">
        <v>282</v>
      </c>
      <c r="AG27" s="29"/>
      <c r="AH27" s="29" t="s">
        <v>281</v>
      </c>
      <c r="AI27" s="29"/>
    </row>
    <row r="28" spans="1:35">
      <c r="A28" s="134" t="s">
        <v>1059</v>
      </c>
      <c r="B28" s="28"/>
      <c r="C28" s="28"/>
      <c r="D28" s="28"/>
      <c r="E28" s="28"/>
      <c r="F28" s="28"/>
      <c r="H28" s="28"/>
      <c r="I28" s="139">
        <v>0.12847222222222221</v>
      </c>
      <c r="J28" s="28" t="s">
        <v>1063</v>
      </c>
      <c r="K28" s="104" t="s">
        <v>261</v>
      </c>
      <c r="L28" s="28" t="s">
        <v>1053</v>
      </c>
      <c r="M28" s="144">
        <v>65</v>
      </c>
      <c r="V28" s="141">
        <v>54</v>
      </c>
      <c r="W28" s="58" t="s">
        <v>21</v>
      </c>
      <c r="X28" s="99">
        <v>9.8611111111111108E-2</v>
      </c>
      <c r="Y28" s="51"/>
      <c r="Z28" s="57"/>
      <c r="AA28" s="34" t="s">
        <v>271</v>
      </c>
      <c r="AB28" s="51"/>
      <c r="AC28" s="51"/>
      <c r="AD28" s="51"/>
      <c r="AE28" s="51"/>
      <c r="AF28" s="51" t="s">
        <v>284</v>
      </c>
      <c r="AG28" s="51"/>
      <c r="AH28" s="29" t="s">
        <v>283</v>
      </c>
      <c r="AI28" s="29"/>
    </row>
    <row r="29" spans="1:35" ht="17.25" customHeight="1">
      <c r="A29" s="134" t="s">
        <v>1060</v>
      </c>
      <c r="B29" s="28"/>
      <c r="C29" s="28"/>
      <c r="D29" s="28"/>
      <c r="E29" s="28"/>
      <c r="F29" s="28"/>
      <c r="G29" s="28"/>
      <c r="H29" s="28"/>
      <c r="I29" s="139">
        <v>0.13333333333333333</v>
      </c>
      <c r="J29" s="139">
        <v>8.4027777777777785E-2</v>
      </c>
      <c r="K29" s="104" t="s">
        <v>219</v>
      </c>
      <c r="L29" s="28" t="s">
        <v>1054</v>
      </c>
      <c r="M29" s="144">
        <v>66</v>
      </c>
      <c r="V29" s="141">
        <v>55</v>
      </c>
      <c r="W29" s="59" t="s">
        <v>22</v>
      </c>
      <c r="X29" s="100">
        <v>9.930555555555555E-2</v>
      </c>
      <c r="Y29" s="29"/>
      <c r="Z29" s="60"/>
      <c r="AA29" s="34" t="s">
        <v>61</v>
      </c>
      <c r="AB29" s="29"/>
      <c r="AC29" s="29"/>
      <c r="AD29" s="29"/>
      <c r="AE29" s="29"/>
      <c r="AF29" s="29" t="s">
        <v>286</v>
      </c>
      <c r="AG29" s="29"/>
      <c r="AH29" s="29" t="s">
        <v>285</v>
      </c>
      <c r="AI29" s="29"/>
    </row>
    <row r="30" spans="1:35">
      <c r="A30" s="134" t="s">
        <v>1061</v>
      </c>
      <c r="B30" s="28"/>
      <c r="C30" s="28"/>
      <c r="D30" s="28"/>
      <c r="E30" s="28"/>
      <c r="F30" s="28"/>
      <c r="G30" s="28"/>
      <c r="H30" s="28"/>
      <c r="I30" s="139">
        <v>0.13402777777777777</v>
      </c>
      <c r="J30" s="139">
        <v>8.4722222222222227E-2</v>
      </c>
      <c r="K30" s="104" t="s">
        <v>220</v>
      </c>
      <c r="L30" s="28" t="s">
        <v>1055</v>
      </c>
      <c r="M30" s="144">
        <v>67</v>
      </c>
      <c r="V30" s="141">
        <v>56</v>
      </c>
      <c r="W30" s="58" t="s">
        <v>23</v>
      </c>
      <c r="X30" s="99">
        <v>0.1</v>
      </c>
      <c r="Y30" s="51"/>
      <c r="Z30" s="57"/>
      <c r="AA30" s="51"/>
      <c r="AB30" s="51" t="s">
        <v>287</v>
      </c>
      <c r="AC30" s="51"/>
      <c r="AD30" s="51"/>
      <c r="AE30" s="51"/>
      <c r="AF30" s="51" t="s">
        <v>288</v>
      </c>
      <c r="AG30" s="51"/>
      <c r="AH30" s="29" t="s">
        <v>289</v>
      </c>
      <c r="AI30" s="29"/>
    </row>
    <row r="31" spans="1:35" ht="18.75" customHeight="1">
      <c r="A31" s="134" t="s">
        <v>231</v>
      </c>
      <c r="B31" s="28"/>
      <c r="C31" s="28"/>
      <c r="D31" s="28"/>
      <c r="E31" s="28"/>
      <c r="F31" s="28"/>
      <c r="G31" s="28"/>
      <c r="H31" s="28"/>
      <c r="I31" s="139">
        <v>0.13472222222222222</v>
      </c>
      <c r="J31" s="139">
        <v>8.5416666666666669E-2</v>
      </c>
      <c r="K31" s="104" t="s">
        <v>236</v>
      </c>
      <c r="L31" s="28" t="s">
        <v>230</v>
      </c>
      <c r="M31" s="144">
        <v>26</v>
      </c>
      <c r="V31" s="141">
        <v>57</v>
      </c>
      <c r="W31" s="59" t="s">
        <v>24</v>
      </c>
      <c r="X31" s="100">
        <v>0.10069444444444445</v>
      </c>
      <c r="Y31" s="29"/>
      <c r="Z31" s="60"/>
      <c r="AA31" s="29"/>
      <c r="AB31" s="29" t="s">
        <v>292</v>
      </c>
      <c r="AC31" s="29"/>
      <c r="AD31" s="29"/>
      <c r="AE31" s="29"/>
      <c r="AF31" s="29" t="s">
        <v>291</v>
      </c>
      <c r="AG31" s="29"/>
      <c r="AH31" s="29" t="s">
        <v>290</v>
      </c>
      <c r="AI31" s="29"/>
    </row>
    <row r="32" spans="1:35">
      <c r="A32" s="137">
        <v>1.2</v>
      </c>
      <c r="B32" s="48" t="s">
        <v>146</v>
      </c>
      <c r="C32" s="49"/>
      <c r="D32" s="48" t="s">
        <v>147</v>
      </c>
      <c r="E32" s="48" t="s">
        <v>148</v>
      </c>
      <c r="F32" s="48" t="s">
        <v>149</v>
      </c>
      <c r="G32" s="48"/>
      <c r="H32" s="48" t="s">
        <v>45</v>
      </c>
      <c r="I32" s="48"/>
      <c r="K32" s="48"/>
      <c r="L32" s="28" t="s">
        <v>164</v>
      </c>
      <c r="M32" s="134">
        <v>1</v>
      </c>
      <c r="V32" s="141">
        <v>58</v>
      </c>
      <c r="W32" s="58" t="s">
        <v>25</v>
      </c>
      <c r="X32" s="100">
        <v>0.10138888888888889</v>
      </c>
      <c r="Y32" s="51"/>
      <c r="Z32" s="57"/>
      <c r="AA32" s="51"/>
      <c r="AB32" s="51" t="s">
        <v>295</v>
      </c>
      <c r="AC32" s="51"/>
      <c r="AD32" s="51"/>
      <c r="AE32" s="51"/>
      <c r="AF32" s="51" t="s">
        <v>294</v>
      </c>
      <c r="AG32" s="29"/>
      <c r="AH32" s="29" t="s">
        <v>293</v>
      </c>
      <c r="AI32" s="29"/>
    </row>
    <row r="33" spans="1:35" ht="17.25" customHeight="1">
      <c r="A33" s="138">
        <v>1.3</v>
      </c>
      <c r="B33" s="52" t="s">
        <v>142</v>
      </c>
      <c r="C33" s="53"/>
      <c r="D33" s="52" t="s">
        <v>143</v>
      </c>
      <c r="E33" s="52" t="s">
        <v>144</v>
      </c>
      <c r="F33" s="52" t="s">
        <v>145</v>
      </c>
      <c r="G33" s="52"/>
      <c r="H33" s="52" t="s">
        <v>44</v>
      </c>
      <c r="I33" s="52"/>
      <c r="J33" s="52"/>
      <c r="K33" s="52"/>
      <c r="L33" s="28" t="s">
        <v>141</v>
      </c>
      <c r="M33" s="134">
        <v>0</v>
      </c>
      <c r="V33" s="141">
        <v>59</v>
      </c>
      <c r="W33" s="59" t="s">
        <v>26</v>
      </c>
      <c r="X33" s="100">
        <v>0.10208333333333333</v>
      </c>
      <c r="Y33" s="29"/>
      <c r="Z33" s="60"/>
      <c r="AA33" s="29"/>
      <c r="AB33" s="29" t="s">
        <v>296</v>
      </c>
      <c r="AC33" s="29"/>
      <c r="AD33" s="29"/>
      <c r="AE33" s="29"/>
      <c r="AF33" s="29"/>
      <c r="AG33" s="29"/>
      <c r="AH33" s="29" t="s">
        <v>297</v>
      </c>
      <c r="AI33" s="29"/>
    </row>
    <row r="34" spans="1:35" ht="18" customHeight="1">
      <c r="A34" s="136" t="s">
        <v>207</v>
      </c>
      <c r="B34" s="34" t="s">
        <v>208</v>
      </c>
      <c r="C34" s="35" t="s">
        <v>209</v>
      </c>
      <c r="D34" s="34" t="s">
        <v>174</v>
      </c>
      <c r="E34" s="34" t="s">
        <v>174</v>
      </c>
      <c r="F34" s="34" t="s">
        <v>174</v>
      </c>
      <c r="G34" s="34" t="s">
        <v>74</v>
      </c>
      <c r="H34" s="34" t="s">
        <v>174</v>
      </c>
      <c r="I34" s="42" t="s">
        <v>210</v>
      </c>
      <c r="J34" s="34" t="s">
        <v>75</v>
      </c>
      <c r="K34" s="105" t="s">
        <v>216</v>
      </c>
      <c r="L34" s="28" t="s">
        <v>71</v>
      </c>
      <c r="M34" s="134" t="s">
        <v>70</v>
      </c>
      <c r="V34" s="36" t="s">
        <v>1050</v>
      </c>
      <c r="W34" s="51" t="s">
        <v>27</v>
      </c>
      <c r="X34" s="31">
        <v>2.2799999999999998</v>
      </c>
      <c r="Y34" s="31" t="s">
        <v>118</v>
      </c>
      <c r="Z34" s="31"/>
      <c r="AA34" s="31"/>
      <c r="AB34" s="31"/>
      <c r="AC34" s="31"/>
      <c r="AD34" s="31"/>
      <c r="AE34" s="31"/>
      <c r="AF34" s="31" t="s">
        <v>119</v>
      </c>
      <c r="AG34" s="29"/>
      <c r="AH34" s="102" t="s">
        <v>255</v>
      </c>
      <c r="AI34" s="29"/>
    </row>
    <row r="35" spans="1:35" ht="17.25" customHeight="1">
      <c r="A35" s="135" t="s">
        <v>205</v>
      </c>
      <c r="B35" s="31" t="s">
        <v>159</v>
      </c>
      <c r="C35" s="32" t="s">
        <v>160</v>
      </c>
      <c r="D35" s="31" t="s">
        <v>174</v>
      </c>
      <c r="E35" s="31" t="s">
        <v>174</v>
      </c>
      <c r="F35" s="31" t="s">
        <v>174</v>
      </c>
      <c r="G35" s="31" t="s">
        <v>161</v>
      </c>
      <c r="H35" s="31" t="s">
        <v>174</v>
      </c>
      <c r="I35" s="40" t="s">
        <v>206</v>
      </c>
      <c r="J35" s="31" t="s">
        <v>162</v>
      </c>
      <c r="K35" s="104" t="s">
        <v>215</v>
      </c>
      <c r="L35" s="28" t="s">
        <v>158</v>
      </c>
      <c r="M35" s="134" t="s">
        <v>157</v>
      </c>
      <c r="V35" s="43" t="s">
        <v>1051</v>
      </c>
      <c r="W35" s="29" t="s">
        <v>28</v>
      </c>
      <c r="X35" s="34">
        <v>2.29</v>
      </c>
      <c r="Y35" s="34" t="s">
        <v>116</v>
      </c>
      <c r="Z35" s="34"/>
      <c r="AA35" s="34"/>
      <c r="AB35" s="34"/>
      <c r="AC35" s="34"/>
      <c r="AD35" s="34"/>
      <c r="AE35" s="34"/>
      <c r="AF35" s="34" t="s">
        <v>117</v>
      </c>
      <c r="AG35" s="29"/>
      <c r="AH35" s="102" t="s">
        <v>76</v>
      </c>
      <c r="AI35" s="29"/>
    </row>
    <row r="36" spans="1:35" ht="15.75" customHeight="1">
      <c r="A36" s="136">
        <v>1.31</v>
      </c>
      <c r="B36" s="34"/>
      <c r="C36" s="35"/>
      <c r="D36" s="34" t="s">
        <v>110</v>
      </c>
      <c r="E36" s="34"/>
      <c r="F36" s="34"/>
      <c r="G36" s="34" t="s">
        <v>111</v>
      </c>
      <c r="H36" s="34"/>
      <c r="I36" s="42">
        <v>0.13541666666666666</v>
      </c>
      <c r="J36" s="34" t="s">
        <v>112</v>
      </c>
      <c r="K36" s="106" t="s">
        <v>113</v>
      </c>
      <c r="L36" s="28" t="s">
        <v>109</v>
      </c>
      <c r="M36" s="134" t="s">
        <v>108</v>
      </c>
      <c r="V36" s="141">
        <v>62</v>
      </c>
      <c r="W36" s="29" t="s">
        <v>298</v>
      </c>
      <c r="X36" s="100">
        <v>0.10416666666666667</v>
      </c>
      <c r="Y36" s="29"/>
      <c r="Z36" s="29"/>
      <c r="AA36" s="29"/>
      <c r="AB36" s="29" t="s">
        <v>300</v>
      </c>
      <c r="AC36" s="29"/>
      <c r="AD36" s="29"/>
      <c r="AE36" s="29" t="s">
        <v>302</v>
      </c>
      <c r="AF36" s="29" t="s">
        <v>301</v>
      </c>
      <c r="AG36" s="29"/>
      <c r="AH36" s="102" t="s">
        <v>223</v>
      </c>
      <c r="AI36" s="29"/>
    </row>
    <row r="37" spans="1:35" ht="18" customHeight="1">
      <c r="A37" s="134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134" t="s">
        <v>191</v>
      </c>
      <c r="V37" s="141">
        <v>63</v>
      </c>
      <c r="W37" s="29" t="s">
        <v>299</v>
      </c>
      <c r="X37" s="100">
        <v>0.10486111111111111</v>
      </c>
      <c r="Y37" s="29"/>
      <c r="Z37" s="29"/>
      <c r="AA37" s="29"/>
      <c r="AB37" s="29" t="s">
        <v>303</v>
      </c>
      <c r="AC37" s="29"/>
      <c r="AD37" s="29"/>
      <c r="AE37" s="29" t="s">
        <v>304</v>
      </c>
      <c r="AF37" s="29" t="s">
        <v>305</v>
      </c>
      <c r="AG37" s="29"/>
      <c r="AH37" s="102" t="s">
        <v>261</v>
      </c>
      <c r="AI37" s="29"/>
    </row>
    <row r="38" spans="1:35" ht="4.5" customHeight="1"/>
  </sheetData>
  <phoneticPr fontId="15" type="noConversion"/>
  <pageMargins left="0.2" right="0.2" top="0.25" bottom="0.25" header="0.3" footer="0.3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Mux</vt:lpstr>
      <vt:lpstr>DB5 Card like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Smorto</dc:creator>
  <cp:lastModifiedBy>Kurt Eckhardt</cp:lastModifiedBy>
  <cp:lastPrinted>2024-04-24T20:21:45Z</cp:lastPrinted>
  <dcterms:created xsi:type="dcterms:W3CDTF">2023-12-24T12:55:25Z</dcterms:created>
  <dcterms:modified xsi:type="dcterms:W3CDTF">2024-06-01T14:41:58Z</dcterms:modified>
</cp:coreProperties>
</file>