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vel_Dev\helpdesk-andercode\docs\"/>
    </mc:Choice>
  </mc:AlternateContent>
  <xr:revisionPtr revIDLastSave="0" documentId="13_ncr:1_{4B36CAAB-C6D5-4138-91E6-98A92BC93CBC}" xr6:coauthVersionLast="47" xr6:coauthVersionMax="47" xr10:uidLastSave="{00000000-0000-0000-0000-000000000000}"/>
  <bookViews>
    <workbookView xWindow="6960" yWindow="600" windowWidth="28785" windowHeight="7575" tabRatio="409" activeTab="2" xr2:uid="{CF6F4E4E-4305-4A6B-9FB9-18C03C6954C5}"/>
  </bookViews>
  <sheets>
    <sheet name="Primera Parte" sheetId="1" r:id="rId1"/>
    <sheet name="Segunda Parte" sheetId="2" r:id="rId2"/>
    <sheet name="Tercera Part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3" l="1"/>
  <c r="L16" i="3"/>
  <c r="C6" i="3"/>
  <c r="C5" i="3"/>
  <c r="C4" i="3"/>
  <c r="C3" i="3"/>
  <c r="D8" i="2"/>
  <c r="D5" i="2"/>
  <c r="D4" i="2"/>
  <c r="C17" i="1"/>
  <c r="C15" i="1"/>
  <c r="C9" i="1"/>
  <c r="C10" i="1" s="1"/>
</calcChain>
</file>

<file path=xl/sharedStrings.xml><?xml version="1.0" encoding="utf-8"?>
<sst xmlns="http://schemas.openxmlformats.org/spreadsheetml/2006/main" count="40" uniqueCount="37">
  <si>
    <t>Hora :</t>
  </si>
  <si>
    <t>Reunion Martes 12</t>
  </si>
  <si>
    <t>Horas</t>
  </si>
  <si>
    <t>Reunion Miercoles  13</t>
  </si>
  <si>
    <t>Reunion Jueves 14</t>
  </si>
  <si>
    <t>Importante</t>
  </si>
  <si>
    <t>Se les asigne personal encargado que conozca el proceso</t>
  </si>
  <si>
    <t>Reunion Viernes 15</t>
  </si>
  <si>
    <t>Reunion Lunes 16</t>
  </si>
  <si>
    <t>Pasaje</t>
  </si>
  <si>
    <t>Comida</t>
  </si>
  <si>
    <t>Recursos</t>
  </si>
  <si>
    <t>Tiempo x 20h</t>
  </si>
  <si>
    <t>Gran Total</t>
  </si>
  <si>
    <t>Precio Hora</t>
  </si>
  <si>
    <t>Mockups Del Proyecto</t>
  </si>
  <si>
    <t>GANTT</t>
  </si>
  <si>
    <t>Total</t>
  </si>
  <si>
    <t xml:space="preserve">Costo x Hora </t>
  </si>
  <si>
    <t xml:space="preserve">Total </t>
  </si>
  <si>
    <t>Alimentos</t>
  </si>
  <si>
    <t>Luz y Internet</t>
  </si>
  <si>
    <t>SAAS</t>
  </si>
  <si>
    <t>Yo Solo</t>
  </si>
  <si>
    <t>Empresa1</t>
  </si>
  <si>
    <t>Empresa2</t>
  </si>
  <si>
    <t>Empresa3</t>
  </si>
  <si>
    <t>Empresa4</t>
  </si>
  <si>
    <t>Empresa5</t>
  </si>
  <si>
    <t>Empresa6</t>
  </si>
  <si>
    <t>Empresa7</t>
  </si>
  <si>
    <t>Empresa8</t>
  </si>
  <si>
    <t>Empresa9</t>
  </si>
  <si>
    <t>Empresa10</t>
  </si>
  <si>
    <t>Mes 1</t>
  </si>
  <si>
    <t>Mes 2</t>
  </si>
  <si>
    <t>Hosting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</si>
</sst>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6B775-A3C5-4A63-8FBA-4D9FA74CCDFB}">
  <dimension ref="A1:F17"/>
  <sheetViews>
    <sheetView zoomScale="160" zoomScaleNormal="160" workbookViewId="0">
      <selection activeCell="B16" sqref="B16:D18"/>
    </sheetView>
  </sheetViews>
  <sheetFormatPr baseColWidth="10" defaultRowHeight="15" x14ac:dyDescent="0.25"/>
  <cols>
    <col min="2" max="2" width="19.5703125" customWidth="1"/>
    <col min="3" max="3" width="8.28515625" customWidth="1"/>
    <col min="6" max="6" width="51" customWidth="1"/>
  </cols>
  <sheetData>
    <row r="1" spans="1:6" x14ac:dyDescent="0.25">
      <c r="B1" t="s">
        <v>0</v>
      </c>
      <c r="C1">
        <v>50</v>
      </c>
      <c r="E1" s="1" t="s">
        <v>5</v>
      </c>
      <c r="F1" s="1" t="s">
        <v>6</v>
      </c>
    </row>
    <row r="3" spans="1:6" x14ac:dyDescent="0.25">
      <c r="C3" t="s">
        <v>2</v>
      </c>
    </row>
    <row r="4" spans="1:6" x14ac:dyDescent="0.25">
      <c r="A4">
        <v>1</v>
      </c>
      <c r="B4" t="s">
        <v>1</v>
      </c>
      <c r="C4">
        <v>5</v>
      </c>
    </row>
    <row r="5" spans="1:6" x14ac:dyDescent="0.25">
      <c r="A5">
        <v>2</v>
      </c>
      <c r="B5" t="s">
        <v>3</v>
      </c>
      <c r="C5">
        <v>4</v>
      </c>
    </row>
    <row r="6" spans="1:6" x14ac:dyDescent="0.25">
      <c r="A6">
        <v>3</v>
      </c>
      <c r="B6" t="s">
        <v>4</v>
      </c>
      <c r="C6">
        <v>2</v>
      </c>
    </row>
    <row r="7" spans="1:6" x14ac:dyDescent="0.25">
      <c r="A7">
        <v>4</v>
      </c>
      <c r="B7" t="s">
        <v>7</v>
      </c>
      <c r="C7">
        <v>6</v>
      </c>
    </row>
    <row r="8" spans="1:6" x14ac:dyDescent="0.25">
      <c r="A8">
        <v>5</v>
      </c>
      <c r="B8" t="s">
        <v>8</v>
      </c>
      <c r="C8">
        <v>4</v>
      </c>
    </row>
    <row r="9" spans="1:6" x14ac:dyDescent="0.25">
      <c r="C9">
        <f>SUM(C4:C8)</f>
        <v>21</v>
      </c>
    </row>
    <row r="10" spans="1:6" x14ac:dyDescent="0.25">
      <c r="C10">
        <f>C1*C9</f>
        <v>1050</v>
      </c>
    </row>
    <row r="12" spans="1:6" x14ac:dyDescent="0.25">
      <c r="B12" t="s">
        <v>9</v>
      </c>
      <c r="C12">
        <v>90</v>
      </c>
    </row>
    <row r="13" spans="1:6" x14ac:dyDescent="0.25">
      <c r="B13" t="s">
        <v>10</v>
      </c>
      <c r="C13">
        <v>80</v>
      </c>
    </row>
    <row r="14" spans="1:6" x14ac:dyDescent="0.25">
      <c r="B14" t="s">
        <v>11</v>
      </c>
      <c r="C14">
        <v>100</v>
      </c>
    </row>
    <row r="15" spans="1:6" x14ac:dyDescent="0.25">
      <c r="B15" t="s">
        <v>12</v>
      </c>
      <c r="C15">
        <f>C1*20</f>
        <v>1000</v>
      </c>
    </row>
    <row r="17" spans="2:3" x14ac:dyDescent="0.25">
      <c r="B17" t="s">
        <v>13</v>
      </c>
      <c r="C17">
        <f>C10+C15</f>
        <v>2050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1150C-B1B6-447E-B841-3471DFA2D22E}">
  <dimension ref="A1:D8"/>
  <sheetViews>
    <sheetView zoomScale="160" zoomScaleNormal="160" workbookViewId="0">
      <selection activeCell="E10" sqref="E10"/>
    </sheetView>
  </sheetViews>
  <sheetFormatPr baseColWidth="10" defaultRowHeight="15" x14ac:dyDescent="0.25"/>
  <cols>
    <col min="2" max="2" width="20.42578125" customWidth="1"/>
    <col min="3" max="3" width="6.140625" customWidth="1"/>
    <col min="4" max="4" width="8.5703125" customWidth="1"/>
  </cols>
  <sheetData>
    <row r="1" spans="1:4" x14ac:dyDescent="0.25">
      <c r="B1" t="s">
        <v>14</v>
      </c>
      <c r="D1">
        <v>50</v>
      </c>
    </row>
    <row r="4" spans="1:4" x14ac:dyDescent="0.25">
      <c r="A4">
        <v>1</v>
      </c>
      <c r="B4" t="s">
        <v>15</v>
      </c>
      <c r="C4">
        <v>22</v>
      </c>
      <c r="D4">
        <f>D1*C4</f>
        <v>1100</v>
      </c>
    </row>
    <row r="5" spans="1:4" x14ac:dyDescent="0.25">
      <c r="A5">
        <v>2</v>
      </c>
      <c r="B5" t="s">
        <v>16</v>
      </c>
      <c r="C5">
        <v>10</v>
      </c>
      <c r="D5">
        <f>C5*D1</f>
        <v>500</v>
      </c>
    </row>
    <row r="6" spans="1:4" x14ac:dyDescent="0.25">
      <c r="B6" t="s">
        <v>10</v>
      </c>
      <c r="D6">
        <v>80</v>
      </c>
    </row>
    <row r="7" spans="1:4" x14ac:dyDescent="0.25">
      <c r="B7" t="s">
        <v>11</v>
      </c>
      <c r="D7">
        <v>100</v>
      </c>
    </row>
    <row r="8" spans="1:4" x14ac:dyDescent="0.25">
      <c r="B8" t="s">
        <v>17</v>
      </c>
      <c r="D8">
        <f>SUM(D4:D7)</f>
        <v>1780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D5CD-23FF-40FB-A861-5AB7F66EC791}">
  <dimension ref="B1:M16"/>
  <sheetViews>
    <sheetView tabSelected="1" zoomScale="145" zoomScaleNormal="145" workbookViewId="0">
      <selection activeCell="G9" sqref="G9:J13"/>
    </sheetView>
  </sheetViews>
  <sheetFormatPr baseColWidth="10" defaultRowHeight="15" x14ac:dyDescent="0.25"/>
  <cols>
    <col min="1" max="1" width="8.42578125" customWidth="1"/>
    <col min="4" max="4" width="13.85546875" customWidth="1"/>
  </cols>
  <sheetData>
    <row r="1" spans="2:13" x14ac:dyDescent="0.25">
      <c r="D1" t="s">
        <v>18</v>
      </c>
      <c r="E1">
        <v>50</v>
      </c>
    </row>
    <row r="3" spans="2:13" x14ac:dyDescent="0.25">
      <c r="B3" t="s">
        <v>19</v>
      </c>
      <c r="C3">
        <f>45 * E1</f>
        <v>2250</v>
      </c>
    </row>
    <row r="4" spans="2:13" x14ac:dyDescent="0.25">
      <c r="B4" t="s">
        <v>20</v>
      </c>
      <c r="C4">
        <f>30 * 45</f>
        <v>1350</v>
      </c>
    </row>
    <row r="5" spans="2:13" x14ac:dyDescent="0.25">
      <c r="B5" t="s">
        <v>11</v>
      </c>
      <c r="C5">
        <f>50 * 45</f>
        <v>2250</v>
      </c>
      <c r="D5" t="s">
        <v>21</v>
      </c>
      <c r="H5" t="s">
        <v>22</v>
      </c>
      <c r="L5" t="s">
        <v>34</v>
      </c>
      <c r="M5" t="s">
        <v>35</v>
      </c>
    </row>
    <row r="6" spans="2:13" x14ac:dyDescent="0.25">
      <c r="C6">
        <f>SUM(C3:C5)</f>
        <v>5850</v>
      </c>
      <c r="K6" t="s">
        <v>24</v>
      </c>
      <c r="L6">
        <v>300</v>
      </c>
      <c r="M6">
        <v>300</v>
      </c>
    </row>
    <row r="7" spans="2:13" x14ac:dyDescent="0.25">
      <c r="K7" t="s">
        <v>25</v>
      </c>
      <c r="L7">
        <v>300</v>
      </c>
      <c r="M7">
        <v>300</v>
      </c>
    </row>
    <row r="8" spans="2:13" x14ac:dyDescent="0.25">
      <c r="K8" t="s">
        <v>26</v>
      </c>
      <c r="L8">
        <v>300</v>
      </c>
      <c r="M8">
        <v>300</v>
      </c>
    </row>
    <row r="9" spans="2:13" x14ac:dyDescent="0.25">
      <c r="K9" t="s">
        <v>27</v>
      </c>
      <c r="L9">
        <v>300</v>
      </c>
      <c r="M9">
        <v>300</v>
      </c>
    </row>
    <row r="10" spans="2:13" x14ac:dyDescent="0.25">
      <c r="H10" t="s">
        <v>23</v>
      </c>
      <c r="I10">
        <v>6000</v>
      </c>
      <c r="K10" t="s">
        <v>28</v>
      </c>
      <c r="L10">
        <v>300</v>
      </c>
      <c r="M10">
        <v>300</v>
      </c>
    </row>
    <row r="11" spans="2:13" x14ac:dyDescent="0.25">
      <c r="K11" t="s">
        <v>29</v>
      </c>
      <c r="L11">
        <v>300</v>
      </c>
      <c r="M11">
        <v>300</v>
      </c>
    </row>
    <row r="12" spans="2:13" x14ac:dyDescent="0.25">
      <c r="H12" t="s">
        <v>36</v>
      </c>
      <c r="I12">
        <v>2000</v>
      </c>
      <c r="K12" t="s">
        <v>30</v>
      </c>
      <c r="L12">
        <v>300</v>
      </c>
      <c r="M12">
        <v>300</v>
      </c>
    </row>
    <row r="13" spans="2:13" x14ac:dyDescent="0.25">
      <c r="K13" t="s">
        <v>31</v>
      </c>
      <c r="L13">
        <v>300</v>
      </c>
      <c r="M13">
        <v>300</v>
      </c>
    </row>
    <row r="14" spans="2:13" x14ac:dyDescent="0.25">
      <c r="K14" t="s">
        <v>32</v>
      </c>
      <c r="L14">
        <v>300</v>
      </c>
      <c r="M14">
        <v>300</v>
      </c>
    </row>
    <row r="15" spans="2:13" x14ac:dyDescent="0.25">
      <c r="K15" t="s">
        <v>33</v>
      </c>
      <c r="L15">
        <v>300</v>
      </c>
      <c r="M15">
        <v>300</v>
      </c>
    </row>
    <row r="16" spans="2:13" x14ac:dyDescent="0.25">
      <c r="L16">
        <f>SUM(L6:L15)</f>
        <v>3000</v>
      </c>
      <c r="M16">
        <f>SUM(M6:M15)</f>
        <v>3000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Primera Parte</vt:lpstr>
      <vt:lpstr>Segunda Parte</vt:lpstr>
      <vt:lpstr>Tercera Parte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2025-06-21T17:57:13Z</dcterms:created>
  <dcterms:modified xsi:type="dcterms:W3CDTF">2025-06-22T01:47:12Z</dcterms:modified>
</cp:coreProperties>
</file>