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62632B72-876F-43E6-AB30-80C50E56B16A}" xr6:coauthVersionLast="47" xr6:coauthVersionMax="47" xr10:uidLastSave="{00000000-0000-0000-0000-000000000000}"/>
  <bookViews>
    <workbookView xWindow="-120" yWindow="-120" windowWidth="29040" windowHeight="15840" xr2:uid="{48DDFA08-3C14-4FEC-A9E8-826B8120E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3" i="1"/>
  <c r="F3" i="1"/>
  <c r="H3" i="1" s="1"/>
  <c r="I3" i="1" s="1"/>
  <c r="J3" i="1" s="1"/>
  <c r="G2" i="1"/>
  <c r="F2" i="1"/>
  <c r="H2" i="1" l="1"/>
  <c r="I2" i="1" s="1"/>
  <c r="J2" i="1" s="1"/>
  <c r="L2" i="1" s="1"/>
  <c r="K3" i="1"/>
  <c r="L3" i="1" s="1"/>
</calcChain>
</file>

<file path=xl/sharedStrings.xml><?xml version="1.0" encoding="utf-8"?>
<sst xmlns="http://schemas.openxmlformats.org/spreadsheetml/2006/main" count="14" uniqueCount="14">
  <si>
    <t xml:space="preserve">Device name </t>
  </si>
  <si>
    <t>Highest Voltage</t>
  </si>
  <si>
    <t>Lowest Voltage</t>
  </si>
  <si>
    <t>Highest Current</t>
  </si>
  <si>
    <t>Lowest Current</t>
  </si>
  <si>
    <t>Arduino Uno</t>
  </si>
  <si>
    <t>Raspberrypi 4</t>
  </si>
  <si>
    <t>Average Current</t>
  </si>
  <si>
    <t>Average Voltage</t>
  </si>
  <si>
    <t>Power per day</t>
  </si>
  <si>
    <t>Watts</t>
  </si>
  <si>
    <r>
      <t>Power cost for november (</t>
    </r>
    <r>
      <rPr>
        <sz val="11"/>
        <color theme="1"/>
        <rFont val="Calibri"/>
        <family val="2"/>
      </rPr>
      <t>€)</t>
    </r>
  </si>
  <si>
    <t>KW</t>
  </si>
  <si>
    <t>Power consumed in November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</si>
</sst>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Power cost for november (€)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Arduino Uno</c:v>
                </c:pt>
                <c:pt idx="1">
                  <c:v>Raspberrypi 4</c:v>
                </c:pt>
              </c:strCache>
            </c:strRef>
          </c:cat>
          <c:val>
            <c:numRef>
              <c:f>Sheet1!$L$2:$L$3</c:f>
              <c:numCache>
                <c:formatCode>General</c:formatCode>
                <c:ptCount val="2"/>
                <c:pt idx="0">
                  <c:v>2.9116799999999995E-2</c:v>
                </c:pt>
                <c:pt idx="1">
                  <c:v>0.71817120000000001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0E7-85E9-8C039C17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562624"/>
        <c:axId val="2077976624"/>
      </c:barChart>
      <c:catAx>
        <c:axId val="17875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7976624"/>
        <c:crosses val="autoZero"/>
        <c:auto val="1"/>
        <c:lblAlgn val="ctr"/>
        <c:lblOffset val="100"/>
        <c:noMultiLvlLbl val="0"/>
      </c:catAx>
      <c:valAx>
        <c:axId val="2077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75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293687</xdr:colOff>
      <xdr:row>8</xdr:row>
      <xdr:rowOff>116681</xdr:rowOff>
    </xdr:from>
    <xdr:to>
      <xdr:col>9</xdr:col>
      <xdr:colOff>1031875</xdr:colOff>
      <xdr:row>23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4E0C5-574D-471C-B0A9-D089DAF3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56BC-9D12-4DBD-89F5-80D6D4B9AD4B}">
  <dimension ref="A1:L3"/>
  <sheetViews>
    <sheetView tabSelected="1" zoomScale="120" workbookViewId="0">
      <selection sqref="A1:B3"/>
    </sheetView>
  </sheetViews>
  <sheetFormatPr defaultRowHeight="15" x14ac:dyDescent="0.25"/>
  <cols>
    <col min="1" max="1" width="12.85546875" bestFit="1" customWidth="1"/>
    <col min="2" max="2" width="15.140625" bestFit="1" customWidth="1"/>
    <col min="3" max="3" width="15" bestFit="1" customWidth="1"/>
    <col min="4" max="4" width="14.7109375" bestFit="1" customWidth="1"/>
    <col min="5" max="5" width="14.5703125" bestFit="1" customWidth="1"/>
    <col min="6" max="7" width="15.5703125" bestFit="1" customWidth="1"/>
    <col min="8" max="8" width="13.42578125" bestFit="1" customWidth="1"/>
    <col min="9" max="9" width="12.85546875" bestFit="1" customWidth="1"/>
    <col min="10" max="10" width="16.5703125" bestFit="1" customWidth="1"/>
    <col min="11" max="11" width="35.140625" bestFit="1" customWidth="1"/>
    <col min="12" max="12" width="25.14062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7</v>
      </c>
      <c r="H1" t="s">
        <v>10</v>
      </c>
      <c r="I1" t="s">
        <v>12</v>
      </c>
      <c r="J1" t="s">
        <v>9</v>
      </c>
      <c r="K1" t="s">
        <v>13</v>
      </c>
      <c r="L1" t="s">
        <v>11</v>
      </c>
    </row>
    <row r="2" spans="1:12" x14ac:dyDescent="0.25">
      <c r="A2" t="s">
        <v>5</v>
      </c>
      <c r="B2">
        <v>5.17</v>
      </c>
      <c r="C2">
        <v>0.02</v>
      </c>
      <c r="D2">
        <v>4.9400000000000004</v>
      </c>
      <c r="E2">
        <v>0.02</v>
      </c>
      <c r="F2">
        <f>AVERAGE(B2,D2)</f>
        <v>5.0549999999999997</v>
      </c>
      <c r="G2">
        <f>AVERAGE(C2,E2)</f>
        <v>0.02</v>
      </c>
      <c r="H2">
        <f>PRODUCT(F2 *G2)</f>
        <v>0.1011</v>
      </c>
      <c r="I2">
        <f>(H2)/1000</f>
        <v>1.0109999999999999E-4</v>
      </c>
      <c r="J2">
        <f xml:space="preserve"> I2*24</f>
        <v>2.4263999999999996E-3</v>
      </c>
      <c r="K2">
        <f>J2*30</f>
        <v>7.2791999999999982E-2</v>
      </c>
      <c r="L2">
        <f>K2*0.4</f>
        <v>2.9116799999999995E-2</v>
      </c>
    </row>
    <row r="3" spans="1:12" x14ac:dyDescent="0.25">
      <c r="A3" t="s">
        <v>6</v>
      </c>
      <c r="B3">
        <v>4.75</v>
      </c>
      <c r="C3">
        <v>0.54</v>
      </c>
      <c r="D3">
        <v>4.66</v>
      </c>
      <c r="E3">
        <v>0.52</v>
      </c>
      <c r="F3">
        <f>AVERAGE(B3,D3)</f>
        <v>4.7050000000000001</v>
      </c>
      <c r="G3">
        <f>AVERAGE(C3,E3)</f>
        <v>0.53</v>
      </c>
      <c r="H3">
        <f>PRODUCT(F3 *G3)</f>
        <v>2.4936500000000001</v>
      </c>
      <c r="I3">
        <f>(H3)/1000</f>
        <v>2.49365E-3</v>
      </c>
      <c r="J3">
        <f xml:space="preserve"> I3*24</f>
        <v>5.9847600000000001E-2</v>
      </c>
      <c r="K3">
        <f>(J3*30)</f>
        <v>1.795428</v>
      </c>
      <c r="L3">
        <f>K3*0.4</f>
        <v>0.71817120000000001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Olagoke Deji</dc:creator>
  <cp:lastModifiedBy>Olagoke Deji</cp:lastModifiedBy>
  <dcterms:created xsi:type="dcterms:W3CDTF">2022-11-24T11:49:17Z</dcterms:created>
  <dcterms:modified xsi:type="dcterms:W3CDTF">2022-11-26T17:26:32Z</dcterms:modified>
</cp:coreProperties>
</file>