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שולחן העבודה\BSc\שנה ד'\פרויקט גמר\"/>
    </mc:Choice>
  </mc:AlternateContent>
  <xr:revisionPtr revIDLastSave="0" documentId="13_ncr:1_{52B4778D-10B7-47B2-90A0-C80D98B6BA4F}" xr6:coauthVersionLast="47" xr6:coauthVersionMax="47" xr10:uidLastSave="{00000000-0000-0000-0000-000000000000}"/>
  <bookViews>
    <workbookView xWindow="-120" yWindow="-120" windowWidth="29040" windowHeight="15720" activeTab="1" xr2:uid="{6314D944-4598-44F7-948B-A5B78EEF6FE1}"/>
  </bookViews>
  <sheets>
    <sheet name="data" sheetId="2" r:id="rId1"/>
    <sheet name="מקרא" sheetId="3" r:id="rId2"/>
  </sheets>
  <definedNames>
    <definedName name="_xlnm._FilterDatabase" localSheetId="0" hidden="1">data!$A$1:$J$119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2" i="2"/>
</calcChain>
</file>

<file path=xl/sharedStrings.xml><?xml version="1.0" encoding="utf-8"?>
<sst xmlns="http://schemas.openxmlformats.org/spreadsheetml/2006/main" count="284" uniqueCount="239">
  <si>
    <t>image_name</t>
  </si>
  <si>
    <t>pip_count</t>
  </si>
  <si>
    <t>num_tiles</t>
  </si>
  <si>
    <t>sharp_score</t>
  </si>
  <si>
    <t>is_shadow</t>
  </si>
  <si>
    <t>background_objects</t>
  </si>
  <si>
    <t>view_angle</t>
  </si>
  <si>
    <t>lighting_condition</t>
  </si>
  <si>
    <t>background_type</t>
  </si>
  <si>
    <t>20240926_210622.jpg</t>
  </si>
  <si>
    <t>20240926_210644.jpg</t>
  </si>
  <si>
    <t>side_pip_counts</t>
  </si>
  <si>
    <t>[11,11,14,3,0,15,12,2]</t>
  </si>
  <si>
    <t>[2,12,15,0,3,14,11,11]</t>
  </si>
  <si>
    <t>20240926_210659.jpg</t>
  </si>
  <si>
    <t>[1,13,9,8,4,1]</t>
  </si>
  <si>
    <t>20240926_210720.jpg</t>
  </si>
  <si>
    <t>[14,12,12,7,14,14]</t>
  </si>
  <si>
    <t>20240927_195226.jpg</t>
  </si>
  <si>
    <t>[3,2,1,3,9,4,8,13,8,12,6,8]</t>
  </si>
  <si>
    <t>20240927_195236.jpg</t>
  </si>
  <si>
    <t>20240927_195245.jpg</t>
  </si>
  <si>
    <t>20240927_195257.jpg</t>
  </si>
  <si>
    <t>[3,1,11,15,9,3,12,7,6,8,11,12,5,15]</t>
  </si>
  <si>
    <t>20240927_195300.jpg</t>
  </si>
  <si>
    <t>[3,2,4,1,9,4,8,13,8,12]</t>
  </si>
  <si>
    <t>20240927_195305.jpg</t>
  </si>
  <si>
    <t>20240927_195319.jpg</t>
  </si>
  <si>
    <t>20240927_195324.jpg</t>
  </si>
  <si>
    <t>[7,11,10,13,9,3,6,8]</t>
  </si>
  <si>
    <t>20240927_195328.jpg</t>
  </si>
  <si>
    <t>[3,1,11,15,12,7,5,15,11,12]</t>
  </si>
  <si>
    <t>20240927_195352.jpg</t>
  </si>
  <si>
    <t>[9,3,8,6]</t>
  </si>
  <si>
    <t>20240927_200005.jpg</t>
  </si>
  <si>
    <t>[11,8,15,10,3,14]</t>
  </si>
  <si>
    <t>20240927_200002.jpg</t>
  </si>
  <si>
    <t>20240927_200000.jpg</t>
  </si>
  <si>
    <t>20241130_124056.jpg</t>
  </si>
  <si>
    <t>20241130_124058.jpg</t>
  </si>
  <si>
    <t>20241130_124059.jpg</t>
  </si>
  <si>
    <t>[7,7,2,6,13,7,6,13,7,15]</t>
  </si>
  <si>
    <t>20241130_124113.jpg</t>
  </si>
  <si>
    <t>[11,12,0,1,8,1,9,13,2,13]</t>
  </si>
  <si>
    <t>20241130_124139.jpg</t>
  </si>
  <si>
    <t>20241130_124151.jpg</t>
  </si>
  <si>
    <t>[2,2,8,12,6,10,9,10,15,2,14,15,11,6,14,10]</t>
  </si>
  <si>
    <t>20241130_124223.jpg</t>
  </si>
  <si>
    <t>[7,4,2,7,13,12,8,12]</t>
  </si>
  <si>
    <t>20241227_101415.heic</t>
  </si>
  <si>
    <t>[7,14,2,13,15,8]</t>
  </si>
  <si>
    <t>20241227_101432.heic</t>
  </si>
  <si>
    <t>[15,2,1,3]</t>
  </si>
  <si>
    <t>20241227_101441.heic</t>
  </si>
  <si>
    <t>[15,2,1,3,8,4]</t>
  </si>
  <si>
    <t>20241227_101543.jpg</t>
  </si>
  <si>
    <t>20241227_101601.heic</t>
  </si>
  <si>
    <t>20241227_101616.heic</t>
  </si>
  <si>
    <t>[6,6]</t>
  </si>
  <si>
    <t>20241227_101622.heic</t>
  </si>
  <si>
    <t>[10,0,14,2]</t>
  </si>
  <si>
    <t>20241227_101647.heic</t>
  </si>
  <si>
    <t>[13,14,4,2,11,6]</t>
  </si>
  <si>
    <t>20241230_143453.jpg</t>
  </si>
  <si>
    <t>[3,2,15,3,5,12,14,14,9,5,0,7]</t>
  </si>
  <si>
    <t>20241230_143501.jpg</t>
  </si>
  <si>
    <t>[9,12,5,3]</t>
  </si>
  <si>
    <t>20241230_143510.jpg</t>
  </si>
  <si>
    <t>[10,14]</t>
  </si>
  <si>
    <t>20241230_143514.jpg</t>
  </si>
  <si>
    <t>[1,8]</t>
  </si>
  <si>
    <t>20241230_143518.jpg</t>
  </si>
  <si>
    <t>[14,13]</t>
  </si>
  <si>
    <t>20241230_143541.jpg</t>
  </si>
  <si>
    <t>[7,7]</t>
  </si>
  <si>
    <t>20241230_143550.jpg</t>
  </si>
  <si>
    <t>[8,12]</t>
  </si>
  <si>
    <t>20241230_143605.jpg</t>
  </si>
  <si>
    <t>[9,4]</t>
  </si>
  <si>
    <t>20241230_143639.jpg</t>
  </si>
  <si>
    <t>[7,11,13,10,15,7,10,10,11,11,9,8,8,13,8,4,11,8,11,10,4,6]</t>
  </si>
  <si>
    <t>20241230_143657.jpg</t>
  </si>
  <si>
    <t>[0,15,14,12,4,15]</t>
  </si>
  <si>
    <t>20241230_143722.jpg</t>
  </si>
  <si>
    <t>[15,10,5,2,13,11,13,6,3,14]</t>
  </si>
  <si>
    <t>20241230_143748.jpg</t>
  </si>
  <si>
    <t>[7,4,1,3,15,15,12,12,1,9]</t>
  </si>
  <si>
    <t>20241230_143812.jpg</t>
  </si>
  <si>
    <t>[12,13,2,14,4,1,13,1,7,12,6,8,15,5]</t>
  </si>
  <si>
    <t>20241230_143833.jpg</t>
  </si>
  <si>
    <t>[0,0,1,10,4,1,4,0]</t>
  </si>
  <si>
    <t>20241230_143852.jpg</t>
  </si>
  <si>
    <t>[0,0]</t>
  </si>
  <si>
    <t>20241230_143922.jpg</t>
  </si>
  <si>
    <t>[9,11,9,10,11,12,11,15]</t>
  </si>
  <si>
    <t>20241230_144012.jpg</t>
  </si>
  <si>
    <t>[2,6]</t>
  </si>
  <si>
    <t>20241230_144024.jpg</t>
  </si>
  <si>
    <t>[9,3]</t>
  </si>
  <si>
    <t>20241230_144037.jpg</t>
  </si>
  <si>
    <t>[8,10]</t>
  </si>
  <si>
    <t>20241230_144045.jpg</t>
  </si>
  <si>
    <t>20241230_144053.jpg</t>
  </si>
  <si>
    <t>[1,11]</t>
  </si>
  <si>
    <t>[12,12,4,13,14,9,6,5,4,12,15,10,15,13]</t>
  </si>
  <si>
    <t>20241230_144115.jpg</t>
  </si>
  <si>
    <t>[0,11,2,12,15,1,15,14,6,7,5,1,15,13,5,6]</t>
  </si>
  <si>
    <t>20241230_144139.jpg</t>
  </si>
  <si>
    <t>[12,9,9,0,1,7,6,11]</t>
  </si>
  <si>
    <t>20241230_144203.jpg</t>
  </si>
  <si>
    <t>[2,4,12,15,5,14,1,6,14,7,14,6,0,1]</t>
  </si>
  <si>
    <t>20241230_144227.jpg</t>
  </si>
  <si>
    <t>[14,11,6,6,10,4,3,10,4,14,4,3,13,4,3,5]</t>
  </si>
  <si>
    <t>20241230_144309.jpg</t>
  </si>
  <si>
    <t>[9,6,7,5,4,12,12,10,2,1,1,12,9,9,5,8,1,14,11,5]</t>
  </si>
  <si>
    <t>20241230_144319.jpg</t>
  </si>
  <si>
    <t>20241230_144351.jpg</t>
  </si>
  <si>
    <t>[10,6,3,3,13,13,9,7]</t>
  </si>
  <si>
    <t>20241230_144407.jpg</t>
  </si>
  <si>
    <t>[10,5,8,8]</t>
  </si>
  <si>
    <t>20241230_144425.jpg</t>
  </si>
  <si>
    <t>[5,5,6,12,2,11,2,2]</t>
  </si>
  <si>
    <t>20241230_144449.jpg</t>
  </si>
  <si>
    <t>[14,8]</t>
  </si>
  <si>
    <t>20241230_144457.jpg</t>
  </si>
  <si>
    <t>[4,4]</t>
  </si>
  <si>
    <t>20241230_144529.jpg</t>
  </si>
  <si>
    <t>[7,10,9,2]</t>
  </si>
  <si>
    <t>20241230_144536.jpg</t>
  </si>
  <si>
    <t>[15,9,0,13,3,0]</t>
  </si>
  <si>
    <t>20241230_144621.jpg</t>
  </si>
  <si>
    <t>[1,1,2,0,0,6,3,6,3,13,3,11,3,8,14,0,2,8,2,10]</t>
  </si>
  <si>
    <t>20241230_144638.jpg</t>
  </si>
  <si>
    <t>[2,7,13,9,7,13]</t>
  </si>
  <si>
    <t>20241230_144646.jpg</t>
  </si>
  <si>
    <t>[5,4]</t>
  </si>
  <si>
    <t>20241230_144658.jpg</t>
  </si>
  <si>
    <t>[0,5,10,0,13,2]</t>
  </si>
  <si>
    <t>20241230_144710.jpg</t>
  </si>
  <si>
    <t>[2,15,4,11]</t>
  </si>
  <si>
    <t>20241230_144726.jpg</t>
  </si>
  <si>
    <t>[2,15,4,11,13,2]</t>
  </si>
  <si>
    <t>20241230_145005.jpg</t>
  </si>
  <si>
    <t>[15,14,0,11,12,2,11,6,3,9,1,7,6,14,0,1,10,8,6,7,9,14,14,5,14,11,4,13,2,4,7,3,6,1,0,9,7,14,12,15]</t>
  </si>
  <si>
    <t>20241230_145016.jpg</t>
  </si>
  <si>
    <t>20241230_145049.jpg</t>
  </si>
  <si>
    <t>[0,15,4,6,11,11,9,8]</t>
  </si>
  <si>
    <t>20240927_195356.jpg</t>
  </si>
  <si>
    <t>20240927_195413.jpg</t>
  </si>
  <si>
    <t>[14,14,0,8,8,1,11,6,15,6,4,15,10,14,12,9,9,5]</t>
  </si>
  <si>
    <t>20240927_195441.jpg</t>
  </si>
  <si>
    <t>20240927_195503.jpg</t>
  </si>
  <si>
    <t>[7,0,10,10,12,5,14,13,7,7,13,5]</t>
  </si>
  <si>
    <t>20240927_195548.jpg</t>
  </si>
  <si>
    <t>20240927_195602.jpg</t>
  </si>
  <si>
    <t>20240927_195604.jpg</t>
  </si>
  <si>
    <t>20240927_195610.jpg</t>
  </si>
  <si>
    <t>20240927_195620.jpg</t>
  </si>
  <si>
    <t>[11,7,13,10]</t>
  </si>
  <si>
    <t>20240927_195621.jpg</t>
  </si>
  <si>
    <t>20240927_195622.jpg</t>
  </si>
  <si>
    <t>20240927_195728.jpg</t>
  </si>
  <si>
    <t>[14,11,6,2]</t>
  </si>
  <si>
    <t>20240927_195751.jpg</t>
  </si>
  <si>
    <t>[7,4,14,12,6,2]</t>
  </si>
  <si>
    <t>20240927_195806.jpg</t>
  </si>
  <si>
    <t>[6,13,1,11,2,12]</t>
  </si>
  <si>
    <t>20240927_195807.jpg</t>
  </si>
  <si>
    <t>20240927_195809.jpg</t>
  </si>
  <si>
    <t>20240927_195810(0).jpg</t>
  </si>
  <si>
    <t>20240927_195811.jpg</t>
  </si>
  <si>
    <t>20240927_195859.jpg</t>
  </si>
  <si>
    <t>[2,12]</t>
  </si>
  <si>
    <t>20240927_195901.jpg</t>
  </si>
  <si>
    <t>[13,6,1,11]</t>
  </si>
  <si>
    <t>20240927_195903.jpg</t>
  </si>
  <si>
    <t>20240927_195909.jpg</t>
  </si>
  <si>
    <t>20240927_195923.jpg</t>
  </si>
  <si>
    <t>[13,6,12,14,1,11,2,6,4,7,2,12]</t>
  </si>
  <si>
    <t>20240927_195923(0).jpg</t>
  </si>
  <si>
    <t>20240927_195925.jpg</t>
  </si>
  <si>
    <t>20240927_195926.jpg</t>
  </si>
  <si>
    <t>20240927_195928.jpg</t>
  </si>
  <si>
    <t>20240927_195930.jpg</t>
  </si>
  <si>
    <t>20240927_195935.jpg</t>
  </si>
  <si>
    <t>20240927_195940.jpg</t>
  </si>
  <si>
    <t>20240927_195941.jpg</t>
  </si>
  <si>
    <t>20250117_115253.jpg</t>
  </si>
  <si>
    <t>[1,9,1,12]</t>
  </si>
  <si>
    <t>20250117_115303.jpg</t>
  </si>
  <si>
    <t>[2,10,11,5,9,9]</t>
  </si>
  <si>
    <t>20250117_115328.jpg</t>
  </si>
  <si>
    <t>[8,6,5,12,4,10]</t>
  </si>
  <si>
    <t>20250117_115343.jpg</t>
  </si>
  <si>
    <t>[14,4,3,0]</t>
  </si>
  <si>
    <t>[14,15]</t>
  </si>
  <si>
    <t>20250117_115356.jpg</t>
  </si>
  <si>
    <t>20250117_115402.jpg</t>
  </si>
  <si>
    <t>20250117_115411.jpg</t>
  </si>
  <si>
    <t>[2,2]</t>
  </si>
  <si>
    <t>20250117_115427.jpg</t>
  </si>
  <si>
    <t>[14,11]</t>
  </si>
  <si>
    <t>20250117_115443.jpg</t>
  </si>
  <si>
    <t>[4,15,12,9,15,5]</t>
  </si>
  <si>
    <t>20250117_115506.jpg</t>
  </si>
  <si>
    <t>20250117_115518.jpg</t>
  </si>
  <si>
    <t>[3,14,8,8,8,7,12,10]</t>
  </si>
  <si>
    <t>[5,7,8,9]</t>
  </si>
  <si>
    <t>20240927_195959.jpg</t>
  </si>
  <si>
    <t>[15,0,6,4,11,11,8,9]</t>
  </si>
  <si>
    <t>[13, 14, 12, 0, 12, 6, 11, 7, 0,4,14,1,8,4,13,5,12,1]</t>
  </si>
  <si>
    <t>[13,13,9,3,5,0,13,3,7,8,7,12,6,0]</t>
  </si>
  <si>
    <t>[7,1,12,15,14,6,9,0,0,1,1,6,6,7,8,10,11,6,2,12,15,14,0,11,14,9,3,7]</t>
  </si>
  <si>
    <t>not_clear</t>
  </si>
  <si>
    <t>field</t>
  </si>
  <si>
    <t>explanation</t>
  </si>
  <si>
    <t>optional values</t>
  </si>
  <si>
    <t>The name of the image file; essential for referencing each image uniquely.</t>
  </si>
  <si>
    <t> The total number of pips on the tile(s) in the image.</t>
  </si>
  <si>
    <t> Integer (e.g., 4, 7, 15)</t>
  </si>
  <si>
    <t>The number of tiles visible in the image.</t>
  </si>
  <si>
    <t>Optional Values: Integer (e.g., 1, 2, 3)</t>
  </si>
  <si>
    <t>A subjective rating of the image’s sharpness, indicating how clear the pips and tiles are.</t>
  </si>
  <si>
    <t xml:space="preserve"> 2 (sharp), 1 (some blurriness), 0 (blur)</t>
  </si>
  <si>
    <t>Tracks the number of background objects, as they may distract from the tile detection.</t>
  </si>
  <si>
    <t>changed</t>
  </si>
  <si>
    <t xml:space="preserve"> Indicates the perspective from which the image was taken, ranging from a direct top view to a side view.</t>
  </si>
  <si>
    <t>Assesses the lighting quality of the image, ranging from poor lighting to overexposure.</t>
  </si>
  <si>
    <t>0 (dim), 1 (good), 2 (overexposed)</t>
  </si>
  <si>
    <t>Describes the nature of the background, helping to assess how background complexity affects the model’s performance.</t>
  </si>
  <si>
    <t xml:space="preserve"> 0 (many), 1 (few), 2 (none)</t>
  </si>
  <si>
    <r>
      <t> </t>
    </r>
    <r>
      <rPr>
        <sz val="11"/>
        <color rgb="FF188038"/>
        <rFont val="Arial"/>
        <family val="2"/>
        <scheme val="minor"/>
      </rPr>
      <t>0</t>
    </r>
    <r>
      <rPr>
        <sz val="11"/>
        <color rgb="FF000000"/>
        <rFont val="Arial"/>
        <family val="2"/>
        <scheme val="minor"/>
      </rPr>
      <t xml:space="preserve"> (side), </t>
    </r>
    <r>
      <rPr>
        <sz val="11"/>
        <color rgb="FF188038"/>
        <rFont val="Arial"/>
        <family val="2"/>
        <scheme val="minor"/>
      </rPr>
      <t>1</t>
    </r>
    <r>
      <rPr>
        <sz val="11"/>
        <color rgb="FF000000"/>
        <rFont val="Arial"/>
        <family val="2"/>
        <scheme val="minor"/>
      </rPr>
      <t xml:space="preserve"> (angled), </t>
    </r>
    <r>
      <rPr>
        <sz val="11"/>
        <color rgb="FF188038"/>
        <rFont val="Arial"/>
        <family val="2"/>
        <scheme val="minor"/>
      </rPr>
      <t>2 (top)</t>
    </r>
    <r>
      <rPr>
        <sz val="11"/>
        <color rgb="FF000000"/>
        <rFont val="Arial"/>
        <family val="2"/>
        <scheme val="minor"/>
      </rPr>
      <t xml:space="preserve"> </t>
    </r>
  </si>
  <si>
    <r>
      <t> </t>
    </r>
    <r>
      <rPr>
        <sz val="11"/>
        <color rgb="FF188038"/>
        <rFont val="Arial"/>
        <family val="2"/>
        <scheme val="minor"/>
      </rPr>
      <t>0 (distracting)</t>
    </r>
    <r>
      <rPr>
        <sz val="11"/>
        <color rgb="FF000000"/>
        <rFont val="Arial"/>
        <family val="2"/>
        <scheme val="minor"/>
      </rPr>
      <t xml:space="preserve"> , </t>
    </r>
    <r>
      <rPr>
        <sz val="11"/>
        <color rgb="FF188038"/>
        <rFont val="Arial"/>
        <family val="2"/>
        <scheme val="minor"/>
      </rPr>
      <t>1</t>
    </r>
    <r>
      <rPr>
        <sz val="11"/>
        <color rgb="FF000000"/>
        <rFont val="Arial"/>
        <family val="2"/>
        <scheme val="minor"/>
      </rPr>
      <t xml:space="preserve"> (patterned), </t>
    </r>
    <r>
      <rPr>
        <sz val="11"/>
        <color rgb="FF188038"/>
        <rFont val="Arial"/>
        <family val="2"/>
        <scheme val="minor"/>
      </rPr>
      <t>2</t>
    </r>
    <r>
      <rPr>
        <sz val="11"/>
        <color rgb="FF000000"/>
        <rFont val="Arial"/>
        <family val="2"/>
        <scheme val="minor"/>
      </rPr>
      <t xml:space="preserve"> (plain)</t>
    </r>
  </si>
  <si>
    <t>sum_up_feature</t>
  </si>
  <si>
    <t>A binary column indicating whether the image is unclear</t>
  </si>
  <si>
    <t>0 (clear), 1 (not clear)</t>
  </si>
  <si>
    <t>A column that sums up columns E to J.</t>
  </si>
  <si>
    <t>changed?</t>
  </si>
  <si>
    <t>0 (bad) - 12 (best)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</si>
</sst>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rgb="FF1F1F1F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18803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7A8F-8C6D-439C-BFFC-07AD3608807E}">
  <dimension ref="A1:W11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4.25" x14ac:dyDescent="0.2"/>
  <cols>
    <col min="1" max="1" width="31.875" style="6" customWidth="1"/>
    <col min="2" max="2" width="13.5" style="6" customWidth="1"/>
    <col min="3" max="3" width="12.5" style="6" customWidth="1"/>
    <col min="4" max="4" width="44.875" style="6" customWidth="1"/>
    <col min="5" max="5" width="15.75" style="6" customWidth="1"/>
    <col min="6" max="6" width="13.375" style="6" customWidth="1"/>
    <col min="7" max="7" width="18.75" style="6" customWidth="1"/>
    <col min="8" max="8" width="18.625" style="6" customWidth="1"/>
    <col min="9" max="9" width="16.5" style="6" customWidth="1"/>
    <col min="10" max="10" width="17.375" style="6" customWidth="1"/>
    <col min="11" max="11" width="10.875" bestFit="1" customWidth="1"/>
    <col min="12" max="12" width="14.25" bestFit="1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11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213</v>
      </c>
      <c r="L1" s="12" t="s">
        <v>233</v>
      </c>
    </row>
    <row r="2" spans="1:12" x14ac:dyDescent="0.2">
      <c r="A2" s="7" t="s">
        <v>9</v>
      </c>
      <c r="B2" s="7">
        <v>68</v>
      </c>
      <c r="C2" s="7">
        <v>4</v>
      </c>
      <c r="D2" s="7" t="s">
        <v>12</v>
      </c>
      <c r="E2" s="7">
        <v>2</v>
      </c>
      <c r="F2" s="11">
        <v>1</v>
      </c>
      <c r="G2" s="11">
        <v>2</v>
      </c>
      <c r="H2" s="7">
        <v>2</v>
      </c>
      <c r="I2" s="7">
        <v>1</v>
      </c>
      <c r="J2" s="11">
        <v>1</v>
      </c>
      <c r="K2" s="12">
        <v>0</v>
      </c>
      <c r="L2" s="11">
        <f>SUM(E2,F2,G2,H2,I2,J2)</f>
        <v>9</v>
      </c>
    </row>
    <row r="3" spans="1:12" x14ac:dyDescent="0.2">
      <c r="A3" s="7" t="s">
        <v>10</v>
      </c>
      <c r="B3" s="7">
        <v>68</v>
      </c>
      <c r="C3" s="7">
        <v>4</v>
      </c>
      <c r="D3" s="7" t="s">
        <v>13</v>
      </c>
      <c r="E3" s="7">
        <v>2</v>
      </c>
      <c r="F3" s="11">
        <v>1</v>
      </c>
      <c r="G3" s="11">
        <v>2</v>
      </c>
      <c r="H3" s="7">
        <v>1</v>
      </c>
      <c r="I3" s="7">
        <v>1</v>
      </c>
      <c r="J3" s="11">
        <v>1</v>
      </c>
      <c r="K3" s="12">
        <v>0</v>
      </c>
      <c r="L3" s="11">
        <f t="shared" ref="L3:L66" si="0">SUM(E3,F3,G3,H3,I3,J3)</f>
        <v>8</v>
      </c>
    </row>
    <row r="4" spans="1:12" x14ac:dyDescent="0.2">
      <c r="A4" s="7" t="s">
        <v>14</v>
      </c>
      <c r="B4" s="7">
        <v>36</v>
      </c>
      <c r="C4" s="7">
        <v>3</v>
      </c>
      <c r="D4" s="7" t="s">
        <v>15</v>
      </c>
      <c r="E4" s="7">
        <v>2</v>
      </c>
      <c r="F4" s="11">
        <v>1</v>
      </c>
      <c r="G4" s="11">
        <v>2</v>
      </c>
      <c r="H4" s="7">
        <v>2</v>
      </c>
      <c r="I4" s="7">
        <v>1</v>
      </c>
      <c r="J4" s="11">
        <v>1</v>
      </c>
      <c r="K4" s="12">
        <v>0</v>
      </c>
      <c r="L4" s="11">
        <f t="shared" si="0"/>
        <v>9</v>
      </c>
    </row>
    <row r="5" spans="1:12" x14ac:dyDescent="0.2">
      <c r="A5" s="7" t="s">
        <v>16</v>
      </c>
      <c r="B5" s="7">
        <v>73</v>
      </c>
      <c r="C5" s="7">
        <v>3</v>
      </c>
      <c r="D5" s="7" t="s">
        <v>17</v>
      </c>
      <c r="E5" s="7">
        <v>2</v>
      </c>
      <c r="F5" s="11">
        <v>1</v>
      </c>
      <c r="G5" s="11">
        <v>2</v>
      </c>
      <c r="H5" s="7">
        <v>2</v>
      </c>
      <c r="I5" s="7">
        <v>1</v>
      </c>
      <c r="J5" s="11">
        <v>2</v>
      </c>
      <c r="K5" s="12">
        <v>0</v>
      </c>
      <c r="L5" s="11">
        <f t="shared" si="0"/>
        <v>10</v>
      </c>
    </row>
    <row r="6" spans="1:12" x14ac:dyDescent="0.2">
      <c r="A6" s="7" t="s">
        <v>18</v>
      </c>
      <c r="B6" s="7">
        <v>77</v>
      </c>
      <c r="C6" s="7">
        <v>6</v>
      </c>
      <c r="D6" s="7" t="s">
        <v>19</v>
      </c>
      <c r="E6" s="7">
        <v>2</v>
      </c>
      <c r="F6" s="11">
        <v>1</v>
      </c>
      <c r="G6" s="11">
        <v>2</v>
      </c>
      <c r="H6" s="7">
        <v>1</v>
      </c>
      <c r="I6" s="7">
        <v>1</v>
      </c>
      <c r="J6" s="11">
        <v>0</v>
      </c>
      <c r="K6" s="12">
        <v>0</v>
      </c>
      <c r="L6" s="11">
        <f t="shared" si="0"/>
        <v>7</v>
      </c>
    </row>
    <row r="7" spans="1:12" x14ac:dyDescent="0.2">
      <c r="A7" s="7" t="s">
        <v>20</v>
      </c>
      <c r="B7" s="7">
        <v>77</v>
      </c>
      <c r="C7" s="7">
        <v>6</v>
      </c>
      <c r="D7" s="7" t="s">
        <v>19</v>
      </c>
      <c r="E7" s="7">
        <v>2</v>
      </c>
      <c r="F7" s="11">
        <v>1</v>
      </c>
      <c r="G7" s="11">
        <v>0</v>
      </c>
      <c r="H7" s="7">
        <v>1</v>
      </c>
      <c r="I7" s="7">
        <v>1</v>
      </c>
      <c r="J7" s="11">
        <v>0</v>
      </c>
      <c r="K7" s="12">
        <v>0</v>
      </c>
      <c r="L7" s="11">
        <f t="shared" si="0"/>
        <v>5</v>
      </c>
    </row>
    <row r="8" spans="1:12" x14ac:dyDescent="0.2">
      <c r="A8" s="7" t="s">
        <v>21</v>
      </c>
      <c r="B8" s="7">
        <v>77</v>
      </c>
      <c r="C8" s="7">
        <v>6</v>
      </c>
      <c r="D8" s="7" t="s">
        <v>19</v>
      </c>
      <c r="E8" s="7">
        <v>1</v>
      </c>
      <c r="F8" s="11">
        <v>1</v>
      </c>
      <c r="G8" s="11">
        <v>0</v>
      </c>
      <c r="H8" s="7">
        <v>2</v>
      </c>
      <c r="I8" s="7">
        <v>1</v>
      </c>
      <c r="J8" s="11">
        <v>0</v>
      </c>
      <c r="K8" s="12">
        <v>0</v>
      </c>
      <c r="L8" s="11">
        <f t="shared" si="0"/>
        <v>5</v>
      </c>
    </row>
    <row r="9" spans="1:12" x14ac:dyDescent="0.2">
      <c r="A9" s="7" t="s">
        <v>22</v>
      </c>
      <c r="B9" s="7">
        <v>118</v>
      </c>
      <c r="C9" s="7">
        <v>7</v>
      </c>
      <c r="D9" s="7" t="s">
        <v>23</v>
      </c>
      <c r="E9" s="7">
        <v>1</v>
      </c>
      <c r="F9" s="11">
        <v>1</v>
      </c>
      <c r="G9" s="11">
        <v>1</v>
      </c>
      <c r="H9" s="7">
        <v>1</v>
      </c>
      <c r="I9" s="7">
        <v>1</v>
      </c>
      <c r="J9" s="11">
        <v>0</v>
      </c>
      <c r="K9" s="12">
        <v>1</v>
      </c>
      <c r="L9" s="11">
        <f t="shared" si="0"/>
        <v>5</v>
      </c>
    </row>
    <row r="10" spans="1:12" x14ac:dyDescent="0.2">
      <c r="A10" s="7" t="s">
        <v>24</v>
      </c>
      <c r="B10" s="7">
        <v>64</v>
      </c>
      <c r="C10" s="7">
        <v>5</v>
      </c>
      <c r="D10" s="7" t="s">
        <v>25</v>
      </c>
      <c r="E10" s="7">
        <v>1</v>
      </c>
      <c r="F10" s="11">
        <v>1</v>
      </c>
      <c r="G10" s="11">
        <v>2</v>
      </c>
      <c r="H10" s="7">
        <v>1</v>
      </c>
      <c r="I10" s="7">
        <v>1</v>
      </c>
      <c r="J10" s="11">
        <v>0</v>
      </c>
      <c r="K10" s="12">
        <v>0</v>
      </c>
      <c r="L10" s="11">
        <f t="shared" si="0"/>
        <v>6</v>
      </c>
    </row>
    <row r="11" spans="1:12" x14ac:dyDescent="0.2">
      <c r="A11" s="7" t="s">
        <v>26</v>
      </c>
      <c r="B11" s="7">
        <v>118</v>
      </c>
      <c r="C11" s="7">
        <v>7</v>
      </c>
      <c r="D11" s="7" t="s">
        <v>23</v>
      </c>
      <c r="E11" s="7">
        <v>1</v>
      </c>
      <c r="F11" s="11">
        <v>1</v>
      </c>
      <c r="G11" s="11">
        <v>1</v>
      </c>
      <c r="H11" s="7">
        <v>2</v>
      </c>
      <c r="I11" s="7">
        <v>1</v>
      </c>
      <c r="J11" s="11">
        <v>0</v>
      </c>
      <c r="K11" s="12">
        <v>0</v>
      </c>
      <c r="L11" s="11">
        <f t="shared" si="0"/>
        <v>6</v>
      </c>
    </row>
    <row r="12" spans="1:12" x14ac:dyDescent="0.2">
      <c r="A12" s="7" t="s">
        <v>27</v>
      </c>
      <c r="B12" s="7">
        <v>64</v>
      </c>
      <c r="C12" s="7">
        <v>4</v>
      </c>
      <c r="D12" s="7" t="s">
        <v>146</v>
      </c>
      <c r="E12" s="7">
        <v>2</v>
      </c>
      <c r="F12" s="11">
        <v>1</v>
      </c>
      <c r="G12" s="11">
        <v>1</v>
      </c>
      <c r="H12" s="7">
        <v>1</v>
      </c>
      <c r="I12" s="7">
        <v>1</v>
      </c>
      <c r="J12" s="11">
        <v>0</v>
      </c>
      <c r="K12" s="12">
        <v>0</v>
      </c>
      <c r="L12" s="11">
        <f t="shared" si="0"/>
        <v>6</v>
      </c>
    </row>
    <row r="13" spans="1:12" x14ac:dyDescent="0.2">
      <c r="A13" s="7" t="s">
        <v>28</v>
      </c>
      <c r="B13" s="7">
        <v>67</v>
      </c>
      <c r="C13" s="7">
        <v>4</v>
      </c>
      <c r="D13" s="7" t="s">
        <v>29</v>
      </c>
      <c r="E13" s="7">
        <v>0</v>
      </c>
      <c r="F13" s="11">
        <v>1</v>
      </c>
      <c r="G13" s="11">
        <v>2</v>
      </c>
      <c r="H13" s="7">
        <v>1</v>
      </c>
      <c r="I13" s="7">
        <v>1</v>
      </c>
      <c r="J13" s="11">
        <v>0</v>
      </c>
      <c r="K13" s="12">
        <v>0</v>
      </c>
      <c r="L13" s="11">
        <f t="shared" si="0"/>
        <v>5</v>
      </c>
    </row>
    <row r="14" spans="1:12" x14ac:dyDescent="0.2">
      <c r="A14" s="7" t="s">
        <v>30</v>
      </c>
      <c r="B14" s="7">
        <v>92</v>
      </c>
      <c r="C14" s="7">
        <v>5</v>
      </c>
      <c r="D14" s="7" t="s">
        <v>31</v>
      </c>
      <c r="E14" s="7">
        <v>2</v>
      </c>
      <c r="F14" s="11">
        <v>1</v>
      </c>
      <c r="G14" s="11">
        <v>2</v>
      </c>
      <c r="H14" s="7">
        <v>1</v>
      </c>
      <c r="I14" s="7">
        <v>1</v>
      </c>
      <c r="J14" s="11">
        <v>0</v>
      </c>
      <c r="K14" s="12">
        <v>0</v>
      </c>
      <c r="L14" s="11">
        <f t="shared" si="0"/>
        <v>7</v>
      </c>
    </row>
    <row r="15" spans="1:12" x14ac:dyDescent="0.2">
      <c r="A15" s="7" t="s">
        <v>32</v>
      </c>
      <c r="B15" s="7">
        <v>26</v>
      </c>
      <c r="C15" s="7">
        <v>2</v>
      </c>
      <c r="D15" s="7" t="s">
        <v>33</v>
      </c>
      <c r="E15" s="7">
        <v>2</v>
      </c>
      <c r="F15" s="11">
        <v>1</v>
      </c>
      <c r="G15" s="11">
        <v>2</v>
      </c>
      <c r="H15" s="7">
        <v>2</v>
      </c>
      <c r="I15" s="7">
        <v>1</v>
      </c>
      <c r="J15" s="11">
        <v>0</v>
      </c>
      <c r="K15" s="12">
        <v>0</v>
      </c>
      <c r="L15" s="11">
        <f t="shared" si="0"/>
        <v>8</v>
      </c>
    </row>
    <row r="16" spans="1:12" x14ac:dyDescent="0.2">
      <c r="A16" s="7" t="s">
        <v>147</v>
      </c>
      <c r="B16" s="7">
        <v>26</v>
      </c>
      <c r="C16" s="7">
        <v>2</v>
      </c>
      <c r="D16" s="7" t="s">
        <v>33</v>
      </c>
      <c r="E16" s="7">
        <v>2</v>
      </c>
      <c r="F16" s="11">
        <v>1</v>
      </c>
      <c r="G16" s="11">
        <v>2</v>
      </c>
      <c r="H16" s="7">
        <v>1</v>
      </c>
      <c r="I16" s="7">
        <v>1</v>
      </c>
      <c r="J16" s="11">
        <v>0</v>
      </c>
      <c r="K16" s="12">
        <v>0</v>
      </c>
      <c r="L16" s="11">
        <f t="shared" si="0"/>
        <v>7</v>
      </c>
    </row>
    <row r="17" spans="1:12" x14ac:dyDescent="0.2">
      <c r="A17" s="7" t="s">
        <v>148</v>
      </c>
      <c r="B17" s="7">
        <v>161</v>
      </c>
      <c r="C17" s="7">
        <v>9</v>
      </c>
      <c r="D17" s="7" t="s">
        <v>149</v>
      </c>
      <c r="E17" s="7">
        <v>2</v>
      </c>
      <c r="F17" s="11">
        <v>1</v>
      </c>
      <c r="G17" s="11">
        <v>2</v>
      </c>
      <c r="H17" s="7">
        <v>1</v>
      </c>
      <c r="I17" s="7">
        <v>1</v>
      </c>
      <c r="J17" s="11">
        <v>0</v>
      </c>
      <c r="K17" s="12">
        <v>0</v>
      </c>
      <c r="L17" s="11">
        <f t="shared" si="0"/>
        <v>7</v>
      </c>
    </row>
    <row r="18" spans="1:12" x14ac:dyDescent="0.2">
      <c r="A18" s="8" t="s">
        <v>150</v>
      </c>
      <c r="B18" s="7">
        <v>92</v>
      </c>
      <c r="C18" s="7">
        <v>5</v>
      </c>
      <c r="D18" s="7" t="s">
        <v>31</v>
      </c>
      <c r="E18" s="7">
        <v>1</v>
      </c>
      <c r="F18" s="11">
        <v>1</v>
      </c>
      <c r="G18" s="11">
        <v>2</v>
      </c>
      <c r="H18" s="7">
        <v>0</v>
      </c>
      <c r="I18" s="7">
        <v>1</v>
      </c>
      <c r="J18" s="11">
        <v>0</v>
      </c>
      <c r="K18" s="12">
        <v>0</v>
      </c>
      <c r="L18" s="11">
        <f t="shared" si="0"/>
        <v>5</v>
      </c>
    </row>
    <row r="19" spans="1:12" x14ac:dyDescent="0.2">
      <c r="A19" s="7" t="s">
        <v>151</v>
      </c>
      <c r="B19" s="7">
        <v>103</v>
      </c>
      <c r="C19" s="7">
        <v>6</v>
      </c>
      <c r="D19" s="7" t="s">
        <v>152</v>
      </c>
      <c r="E19" s="7">
        <v>1</v>
      </c>
      <c r="F19" s="11">
        <v>1</v>
      </c>
      <c r="G19" s="11">
        <v>2</v>
      </c>
      <c r="H19" s="7">
        <v>1</v>
      </c>
      <c r="I19" s="7">
        <v>1</v>
      </c>
      <c r="J19" s="11">
        <v>0</v>
      </c>
      <c r="K19" s="12">
        <v>0</v>
      </c>
      <c r="L19" s="11">
        <f t="shared" si="0"/>
        <v>6</v>
      </c>
    </row>
    <row r="20" spans="1:12" x14ac:dyDescent="0.2">
      <c r="A20" s="7" t="s">
        <v>153</v>
      </c>
      <c r="B20" s="7">
        <v>103</v>
      </c>
      <c r="C20" s="7">
        <v>6</v>
      </c>
      <c r="D20" s="7" t="s">
        <v>152</v>
      </c>
      <c r="E20" s="7">
        <v>1</v>
      </c>
      <c r="F20" s="11">
        <v>1</v>
      </c>
      <c r="G20" s="11">
        <v>2</v>
      </c>
      <c r="H20" s="7">
        <v>1</v>
      </c>
      <c r="I20" s="7">
        <v>1</v>
      </c>
      <c r="J20" s="11">
        <v>0</v>
      </c>
      <c r="K20" s="12">
        <v>0</v>
      </c>
      <c r="L20" s="11">
        <f t="shared" si="0"/>
        <v>6</v>
      </c>
    </row>
    <row r="21" spans="1:12" x14ac:dyDescent="0.2">
      <c r="A21" s="7" t="s">
        <v>154</v>
      </c>
      <c r="B21" s="7">
        <v>103</v>
      </c>
      <c r="C21" s="7">
        <v>6</v>
      </c>
      <c r="D21" s="7" t="s">
        <v>152</v>
      </c>
      <c r="E21" s="7">
        <v>1</v>
      </c>
      <c r="F21" s="11">
        <v>1</v>
      </c>
      <c r="G21" s="11">
        <v>2</v>
      </c>
      <c r="H21" s="7">
        <v>1</v>
      </c>
      <c r="I21" s="7">
        <v>1</v>
      </c>
      <c r="J21" s="11">
        <v>0</v>
      </c>
      <c r="K21" s="12">
        <v>0</v>
      </c>
      <c r="L21" s="11">
        <f t="shared" si="0"/>
        <v>6</v>
      </c>
    </row>
    <row r="22" spans="1:12" x14ac:dyDescent="0.2">
      <c r="A22" s="7" t="s">
        <v>155</v>
      </c>
      <c r="B22" s="7">
        <v>103</v>
      </c>
      <c r="C22" s="7">
        <v>6</v>
      </c>
      <c r="D22" s="7" t="s">
        <v>152</v>
      </c>
      <c r="E22" s="7">
        <v>1</v>
      </c>
      <c r="F22" s="11">
        <v>1</v>
      </c>
      <c r="G22" s="11">
        <v>2</v>
      </c>
      <c r="H22" s="7">
        <v>0</v>
      </c>
      <c r="I22" s="7">
        <v>1</v>
      </c>
      <c r="J22" s="11">
        <v>0</v>
      </c>
      <c r="K22" s="12">
        <v>0</v>
      </c>
      <c r="L22" s="11">
        <f t="shared" si="0"/>
        <v>5</v>
      </c>
    </row>
    <row r="23" spans="1:12" x14ac:dyDescent="0.2">
      <c r="A23" s="7" t="s">
        <v>156</v>
      </c>
      <c r="B23" s="7">
        <v>161</v>
      </c>
      <c r="C23" s="7">
        <v>9</v>
      </c>
      <c r="D23" s="7" t="s">
        <v>149</v>
      </c>
      <c r="E23" s="7">
        <v>0</v>
      </c>
      <c r="F23" s="11">
        <v>1</v>
      </c>
      <c r="G23" s="11">
        <v>2</v>
      </c>
      <c r="H23" s="7">
        <v>1</v>
      </c>
      <c r="I23" s="7">
        <v>1</v>
      </c>
      <c r="J23" s="11">
        <v>0</v>
      </c>
      <c r="K23" s="12">
        <v>1</v>
      </c>
      <c r="L23" s="11">
        <f t="shared" si="0"/>
        <v>5</v>
      </c>
    </row>
    <row r="24" spans="1:12" x14ac:dyDescent="0.2">
      <c r="A24" s="7" t="s">
        <v>157</v>
      </c>
      <c r="B24" s="7">
        <v>41</v>
      </c>
      <c r="C24" s="7">
        <v>2</v>
      </c>
      <c r="D24" s="7" t="s">
        <v>158</v>
      </c>
      <c r="E24" s="7">
        <v>2</v>
      </c>
      <c r="F24" s="11">
        <v>1</v>
      </c>
      <c r="G24" s="11">
        <v>1</v>
      </c>
      <c r="H24" s="7">
        <v>1</v>
      </c>
      <c r="I24" s="7">
        <v>1</v>
      </c>
      <c r="J24" s="11">
        <v>0</v>
      </c>
      <c r="K24" s="12">
        <v>0</v>
      </c>
      <c r="L24" s="11">
        <f t="shared" si="0"/>
        <v>6</v>
      </c>
    </row>
    <row r="25" spans="1:12" x14ac:dyDescent="0.2">
      <c r="A25" s="7" t="s">
        <v>159</v>
      </c>
      <c r="B25" s="7">
        <v>41</v>
      </c>
      <c r="C25" s="7">
        <v>2</v>
      </c>
      <c r="D25" s="7" t="s">
        <v>158</v>
      </c>
      <c r="E25" s="7">
        <v>1</v>
      </c>
      <c r="F25" s="11">
        <v>1</v>
      </c>
      <c r="G25" s="11">
        <v>2</v>
      </c>
      <c r="H25" s="7">
        <v>1</v>
      </c>
      <c r="I25" s="7">
        <v>1</v>
      </c>
      <c r="J25" s="11">
        <v>0</v>
      </c>
      <c r="K25" s="12">
        <v>0</v>
      </c>
      <c r="L25" s="11">
        <f t="shared" si="0"/>
        <v>6</v>
      </c>
    </row>
    <row r="26" spans="1:12" x14ac:dyDescent="0.2">
      <c r="A26" s="7" t="s">
        <v>160</v>
      </c>
      <c r="B26" s="7">
        <v>64</v>
      </c>
      <c r="C26" s="7">
        <v>4</v>
      </c>
      <c r="D26" s="7" t="s">
        <v>209</v>
      </c>
      <c r="E26" s="7">
        <v>1</v>
      </c>
      <c r="F26" s="11">
        <v>1</v>
      </c>
      <c r="G26" s="11">
        <v>0</v>
      </c>
      <c r="H26" s="7">
        <v>0</v>
      </c>
      <c r="I26" s="7">
        <v>1</v>
      </c>
      <c r="J26" s="11">
        <v>0</v>
      </c>
      <c r="K26" s="12">
        <v>0</v>
      </c>
      <c r="L26" s="11">
        <f t="shared" si="0"/>
        <v>3</v>
      </c>
    </row>
    <row r="27" spans="1:12" x14ac:dyDescent="0.2">
      <c r="A27" s="7" t="s">
        <v>161</v>
      </c>
      <c r="B27" s="7">
        <v>33</v>
      </c>
      <c r="C27" s="7">
        <v>2</v>
      </c>
      <c r="D27" s="7" t="s">
        <v>162</v>
      </c>
      <c r="E27" s="7">
        <v>2</v>
      </c>
      <c r="F27" s="11">
        <v>0</v>
      </c>
      <c r="G27" s="11">
        <v>0</v>
      </c>
      <c r="H27" s="7">
        <v>1</v>
      </c>
      <c r="I27" s="7">
        <v>1</v>
      </c>
      <c r="J27" s="11">
        <v>2</v>
      </c>
      <c r="K27" s="12">
        <v>0</v>
      </c>
      <c r="L27" s="11">
        <f t="shared" si="0"/>
        <v>6</v>
      </c>
    </row>
    <row r="28" spans="1:12" x14ac:dyDescent="0.2">
      <c r="A28" s="7" t="s">
        <v>163</v>
      </c>
      <c r="B28" s="7">
        <v>45</v>
      </c>
      <c r="C28" s="7">
        <v>3</v>
      </c>
      <c r="D28" s="7" t="s">
        <v>164</v>
      </c>
      <c r="E28" s="7">
        <v>2</v>
      </c>
      <c r="F28" s="11">
        <v>0</v>
      </c>
      <c r="G28" s="11">
        <v>1</v>
      </c>
      <c r="H28" s="7">
        <v>2</v>
      </c>
      <c r="I28" s="7">
        <v>1</v>
      </c>
      <c r="J28" s="11">
        <v>2</v>
      </c>
      <c r="K28" s="12">
        <v>0</v>
      </c>
      <c r="L28" s="11">
        <f t="shared" si="0"/>
        <v>8</v>
      </c>
    </row>
    <row r="29" spans="1:12" x14ac:dyDescent="0.2">
      <c r="A29" s="7" t="s">
        <v>165</v>
      </c>
      <c r="B29" s="7">
        <v>45</v>
      </c>
      <c r="C29" s="7">
        <v>3</v>
      </c>
      <c r="D29" s="7" t="s">
        <v>166</v>
      </c>
      <c r="E29" s="7">
        <v>2</v>
      </c>
      <c r="F29" s="11">
        <v>1</v>
      </c>
      <c r="G29" s="11">
        <v>0</v>
      </c>
      <c r="H29" s="7">
        <v>1</v>
      </c>
      <c r="I29" s="7">
        <v>1</v>
      </c>
      <c r="J29" s="11">
        <v>2</v>
      </c>
      <c r="K29" s="12">
        <v>0</v>
      </c>
      <c r="L29" s="11">
        <f t="shared" si="0"/>
        <v>7</v>
      </c>
    </row>
    <row r="30" spans="1:12" x14ac:dyDescent="0.2">
      <c r="A30" s="7" t="s">
        <v>167</v>
      </c>
      <c r="B30" s="7">
        <v>45</v>
      </c>
      <c r="C30" s="7">
        <v>3</v>
      </c>
      <c r="D30" s="7" t="s">
        <v>166</v>
      </c>
      <c r="E30" s="7">
        <v>1</v>
      </c>
      <c r="F30" s="11">
        <v>0</v>
      </c>
      <c r="G30" s="11">
        <v>0</v>
      </c>
      <c r="H30" s="7">
        <v>0</v>
      </c>
      <c r="I30" s="7">
        <v>1</v>
      </c>
      <c r="J30" s="11">
        <v>2</v>
      </c>
      <c r="K30" s="12">
        <v>1</v>
      </c>
      <c r="L30" s="11">
        <f t="shared" si="0"/>
        <v>4</v>
      </c>
    </row>
    <row r="31" spans="1:12" x14ac:dyDescent="0.2">
      <c r="A31" s="7" t="s">
        <v>168</v>
      </c>
      <c r="B31" s="7">
        <v>45</v>
      </c>
      <c r="C31" s="7">
        <v>3</v>
      </c>
      <c r="D31" s="7" t="s">
        <v>166</v>
      </c>
      <c r="E31" s="7">
        <v>2</v>
      </c>
      <c r="F31" s="11">
        <v>0</v>
      </c>
      <c r="G31" s="11">
        <v>1</v>
      </c>
      <c r="H31" s="7">
        <v>1</v>
      </c>
      <c r="I31" s="7">
        <v>1</v>
      </c>
      <c r="J31" s="11">
        <v>2</v>
      </c>
      <c r="K31" s="12">
        <v>0</v>
      </c>
      <c r="L31" s="11">
        <f t="shared" si="0"/>
        <v>7</v>
      </c>
    </row>
    <row r="32" spans="1:12" x14ac:dyDescent="0.2">
      <c r="A32" s="7" t="s">
        <v>169</v>
      </c>
      <c r="B32" s="7">
        <v>45</v>
      </c>
      <c r="C32" s="7">
        <v>3</v>
      </c>
      <c r="D32" s="7" t="s">
        <v>166</v>
      </c>
      <c r="E32" s="7">
        <v>0</v>
      </c>
      <c r="F32" s="11">
        <v>0</v>
      </c>
      <c r="G32" s="11">
        <v>0</v>
      </c>
      <c r="H32" s="7">
        <v>1</v>
      </c>
      <c r="I32" s="7">
        <v>1</v>
      </c>
      <c r="J32" s="11">
        <v>2</v>
      </c>
      <c r="K32" s="12">
        <v>1</v>
      </c>
      <c r="L32" s="11">
        <f t="shared" si="0"/>
        <v>4</v>
      </c>
    </row>
    <row r="33" spans="1:12" x14ac:dyDescent="0.2">
      <c r="A33" s="7" t="s">
        <v>170</v>
      </c>
      <c r="B33" s="7">
        <v>45</v>
      </c>
      <c r="C33" s="7">
        <v>3</v>
      </c>
      <c r="D33" s="7" t="s">
        <v>166</v>
      </c>
      <c r="E33" s="7">
        <v>1</v>
      </c>
      <c r="F33" s="11">
        <v>0</v>
      </c>
      <c r="G33" s="11">
        <v>0</v>
      </c>
      <c r="H33" s="7">
        <v>1</v>
      </c>
      <c r="I33" s="7">
        <v>1</v>
      </c>
      <c r="J33" s="11">
        <v>2</v>
      </c>
      <c r="K33" s="12">
        <v>0</v>
      </c>
      <c r="L33" s="11">
        <f t="shared" si="0"/>
        <v>5</v>
      </c>
    </row>
    <row r="34" spans="1:12" x14ac:dyDescent="0.2">
      <c r="A34" s="7" t="s">
        <v>171</v>
      </c>
      <c r="B34" s="7">
        <v>14</v>
      </c>
      <c r="C34" s="7">
        <v>1</v>
      </c>
      <c r="D34" s="7" t="s">
        <v>172</v>
      </c>
      <c r="E34" s="7">
        <v>2</v>
      </c>
      <c r="F34" s="11">
        <v>0</v>
      </c>
      <c r="G34" s="11">
        <v>2</v>
      </c>
      <c r="H34" s="7">
        <v>2</v>
      </c>
      <c r="I34" s="7">
        <v>1</v>
      </c>
      <c r="J34" s="11">
        <v>2</v>
      </c>
      <c r="K34" s="12">
        <v>0</v>
      </c>
      <c r="L34" s="11">
        <f t="shared" si="0"/>
        <v>9</v>
      </c>
    </row>
    <row r="35" spans="1:12" x14ac:dyDescent="0.2">
      <c r="A35" s="7" t="s">
        <v>173</v>
      </c>
      <c r="B35" s="7">
        <v>31</v>
      </c>
      <c r="C35" s="7">
        <v>2</v>
      </c>
      <c r="D35" s="7" t="s">
        <v>174</v>
      </c>
      <c r="E35" s="7">
        <v>2</v>
      </c>
      <c r="F35" s="11">
        <v>0</v>
      </c>
      <c r="G35" s="11">
        <v>2</v>
      </c>
      <c r="H35" s="7">
        <v>2</v>
      </c>
      <c r="I35" s="7">
        <v>1</v>
      </c>
      <c r="J35" s="11">
        <v>2</v>
      </c>
      <c r="K35" s="12">
        <v>0</v>
      </c>
      <c r="L35" s="11">
        <f t="shared" si="0"/>
        <v>9</v>
      </c>
    </row>
    <row r="36" spans="1:12" x14ac:dyDescent="0.2">
      <c r="A36" s="7" t="s">
        <v>175</v>
      </c>
      <c r="B36" s="7">
        <v>45</v>
      </c>
      <c r="C36" s="7">
        <v>3</v>
      </c>
      <c r="D36" s="7" t="s">
        <v>164</v>
      </c>
      <c r="E36" s="7">
        <v>1</v>
      </c>
      <c r="F36" s="11">
        <v>0</v>
      </c>
      <c r="G36" s="11">
        <v>0</v>
      </c>
      <c r="H36" s="7">
        <v>1</v>
      </c>
      <c r="I36" s="7">
        <v>1</v>
      </c>
      <c r="J36" s="11">
        <v>2</v>
      </c>
      <c r="K36" s="12">
        <v>0</v>
      </c>
      <c r="L36" s="11">
        <f t="shared" si="0"/>
        <v>5</v>
      </c>
    </row>
    <row r="37" spans="1:12" x14ac:dyDescent="0.2">
      <c r="A37" s="7" t="s">
        <v>176</v>
      </c>
      <c r="B37" s="7">
        <v>45</v>
      </c>
      <c r="C37" s="7">
        <v>3</v>
      </c>
      <c r="D37" s="7" t="s">
        <v>164</v>
      </c>
      <c r="E37" s="7">
        <v>2</v>
      </c>
      <c r="F37" s="11">
        <v>0</v>
      </c>
      <c r="G37" s="11">
        <v>0</v>
      </c>
      <c r="H37" s="7">
        <v>1</v>
      </c>
      <c r="I37" s="7">
        <v>1</v>
      </c>
      <c r="J37" s="11">
        <v>2</v>
      </c>
      <c r="K37" s="12">
        <v>0</v>
      </c>
      <c r="L37" s="11">
        <f t="shared" si="0"/>
        <v>6</v>
      </c>
    </row>
    <row r="38" spans="1:12" x14ac:dyDescent="0.2">
      <c r="A38" s="7" t="s">
        <v>177</v>
      </c>
      <c r="B38" s="7">
        <v>90</v>
      </c>
      <c r="C38" s="7">
        <v>6</v>
      </c>
      <c r="D38" s="7" t="s">
        <v>178</v>
      </c>
      <c r="E38" s="7">
        <v>0</v>
      </c>
      <c r="F38" s="11">
        <v>1</v>
      </c>
      <c r="G38" s="11">
        <v>1</v>
      </c>
      <c r="H38" s="7">
        <v>0</v>
      </c>
      <c r="I38" s="7">
        <v>1</v>
      </c>
      <c r="J38" s="11">
        <v>2</v>
      </c>
      <c r="K38" s="12">
        <v>1</v>
      </c>
      <c r="L38" s="11">
        <f t="shared" si="0"/>
        <v>5</v>
      </c>
    </row>
    <row r="39" spans="1:12" x14ac:dyDescent="0.2">
      <c r="A39" s="7" t="s">
        <v>179</v>
      </c>
      <c r="B39" s="7">
        <v>90</v>
      </c>
      <c r="C39" s="7">
        <v>6</v>
      </c>
      <c r="D39" s="7" t="s">
        <v>178</v>
      </c>
      <c r="E39" s="7">
        <v>1</v>
      </c>
      <c r="F39" s="11">
        <v>0</v>
      </c>
      <c r="G39" s="11">
        <v>1</v>
      </c>
      <c r="H39" s="7">
        <v>1</v>
      </c>
      <c r="I39" s="7">
        <v>1</v>
      </c>
      <c r="J39" s="11">
        <v>2</v>
      </c>
      <c r="K39" s="12">
        <v>0</v>
      </c>
      <c r="L39" s="11">
        <f t="shared" si="0"/>
        <v>6</v>
      </c>
    </row>
    <row r="40" spans="1:12" x14ac:dyDescent="0.2">
      <c r="A40" s="7" t="s">
        <v>180</v>
      </c>
      <c r="B40" s="7">
        <v>90</v>
      </c>
      <c r="C40" s="7">
        <v>6</v>
      </c>
      <c r="D40" s="7" t="s">
        <v>178</v>
      </c>
      <c r="E40" s="7">
        <v>0</v>
      </c>
      <c r="F40" s="11">
        <v>0</v>
      </c>
      <c r="G40" s="11">
        <v>0</v>
      </c>
      <c r="H40" s="7">
        <v>0</v>
      </c>
      <c r="I40" s="7">
        <v>1</v>
      </c>
      <c r="J40" s="11">
        <v>2</v>
      </c>
      <c r="K40" s="12">
        <v>1</v>
      </c>
      <c r="L40" s="11">
        <f t="shared" si="0"/>
        <v>3</v>
      </c>
    </row>
    <row r="41" spans="1:12" x14ac:dyDescent="0.2">
      <c r="A41" s="7" t="s">
        <v>181</v>
      </c>
      <c r="B41" s="7">
        <v>90</v>
      </c>
      <c r="C41" s="7">
        <v>6</v>
      </c>
      <c r="D41" s="7" t="s">
        <v>178</v>
      </c>
      <c r="E41" s="7">
        <v>1</v>
      </c>
      <c r="F41" s="11">
        <v>1</v>
      </c>
      <c r="G41" s="11">
        <v>0</v>
      </c>
      <c r="H41" s="7">
        <v>0</v>
      </c>
      <c r="I41" s="7">
        <v>1</v>
      </c>
      <c r="J41" s="11">
        <v>2</v>
      </c>
      <c r="K41" s="12">
        <v>1</v>
      </c>
      <c r="L41" s="11">
        <f t="shared" si="0"/>
        <v>5</v>
      </c>
    </row>
    <row r="42" spans="1:12" x14ac:dyDescent="0.2">
      <c r="A42" s="7" t="s">
        <v>182</v>
      </c>
      <c r="B42" s="7">
        <v>90</v>
      </c>
      <c r="C42" s="7">
        <v>6</v>
      </c>
      <c r="D42" s="7" t="s">
        <v>178</v>
      </c>
      <c r="E42" s="7">
        <v>1</v>
      </c>
      <c r="F42" s="11">
        <v>0</v>
      </c>
      <c r="G42" s="11">
        <v>2</v>
      </c>
      <c r="H42" s="7">
        <v>2</v>
      </c>
      <c r="I42" s="7">
        <v>1</v>
      </c>
      <c r="J42" s="11">
        <v>2</v>
      </c>
      <c r="K42" s="12">
        <v>0</v>
      </c>
      <c r="L42" s="11">
        <f t="shared" si="0"/>
        <v>8</v>
      </c>
    </row>
    <row r="43" spans="1:12" x14ac:dyDescent="0.2">
      <c r="A43" s="7" t="s">
        <v>183</v>
      </c>
      <c r="B43" s="7">
        <v>90</v>
      </c>
      <c r="C43" s="7">
        <v>6</v>
      </c>
      <c r="D43" s="7" t="s">
        <v>178</v>
      </c>
      <c r="E43" s="7">
        <v>2</v>
      </c>
      <c r="F43" s="11">
        <v>1</v>
      </c>
      <c r="G43" s="11">
        <v>0</v>
      </c>
      <c r="H43" s="7">
        <v>0</v>
      </c>
      <c r="I43" s="7">
        <v>1</v>
      </c>
      <c r="J43" s="11">
        <v>2</v>
      </c>
      <c r="K43" s="12">
        <v>1</v>
      </c>
      <c r="L43" s="11">
        <f t="shared" si="0"/>
        <v>6</v>
      </c>
    </row>
    <row r="44" spans="1:12" x14ac:dyDescent="0.2">
      <c r="A44" s="7" t="s">
        <v>184</v>
      </c>
      <c r="B44" s="7">
        <v>90</v>
      </c>
      <c r="C44" s="7">
        <v>6</v>
      </c>
      <c r="D44" s="7" t="s">
        <v>178</v>
      </c>
      <c r="E44" s="7">
        <v>2</v>
      </c>
      <c r="F44" s="11">
        <v>0</v>
      </c>
      <c r="G44" s="11">
        <v>0</v>
      </c>
      <c r="H44" s="7">
        <v>1</v>
      </c>
      <c r="I44" s="7">
        <v>1</v>
      </c>
      <c r="J44" s="11">
        <v>2</v>
      </c>
      <c r="K44" s="12">
        <v>0</v>
      </c>
      <c r="L44" s="11">
        <f t="shared" si="0"/>
        <v>6</v>
      </c>
    </row>
    <row r="45" spans="1:12" x14ac:dyDescent="0.2">
      <c r="A45" s="7" t="s">
        <v>185</v>
      </c>
      <c r="B45" s="7">
        <v>90</v>
      </c>
      <c r="C45" s="7">
        <v>6</v>
      </c>
      <c r="D45" s="7" t="s">
        <v>178</v>
      </c>
      <c r="E45" s="7">
        <v>2</v>
      </c>
      <c r="F45" s="11">
        <v>1</v>
      </c>
      <c r="G45" s="11">
        <v>1</v>
      </c>
      <c r="H45" s="7">
        <v>1</v>
      </c>
      <c r="I45" s="7">
        <v>1</v>
      </c>
      <c r="J45" s="11">
        <v>2</v>
      </c>
      <c r="K45" s="12">
        <v>0</v>
      </c>
      <c r="L45" s="11">
        <f t="shared" si="0"/>
        <v>8</v>
      </c>
    </row>
    <row r="46" spans="1:12" x14ac:dyDescent="0.2">
      <c r="A46" s="7" t="s">
        <v>186</v>
      </c>
      <c r="B46" s="7">
        <v>90</v>
      </c>
      <c r="C46" s="7">
        <v>6</v>
      </c>
      <c r="D46" s="7" t="s">
        <v>178</v>
      </c>
      <c r="E46" s="7">
        <v>2</v>
      </c>
      <c r="F46" s="11">
        <v>1</v>
      </c>
      <c r="G46" s="11">
        <v>1</v>
      </c>
      <c r="H46" s="7">
        <v>1</v>
      </c>
      <c r="I46" s="7">
        <v>1</v>
      </c>
      <c r="J46" s="11">
        <v>2</v>
      </c>
      <c r="K46" s="12">
        <v>0</v>
      </c>
      <c r="L46" s="11">
        <f t="shared" si="0"/>
        <v>8</v>
      </c>
    </row>
    <row r="47" spans="1:12" x14ac:dyDescent="0.2">
      <c r="A47" s="7" t="s">
        <v>208</v>
      </c>
      <c r="B47" s="7">
        <v>61</v>
      </c>
      <c r="C47" s="7">
        <v>3</v>
      </c>
      <c r="D47" s="7" t="s">
        <v>35</v>
      </c>
      <c r="E47" s="7">
        <v>1</v>
      </c>
      <c r="F47" s="11">
        <v>0</v>
      </c>
      <c r="G47" s="11">
        <v>2</v>
      </c>
      <c r="H47" s="7">
        <v>1</v>
      </c>
      <c r="I47" s="7">
        <v>1</v>
      </c>
      <c r="J47" s="11">
        <v>2</v>
      </c>
      <c r="K47" s="12">
        <v>0</v>
      </c>
      <c r="L47" s="11">
        <f t="shared" si="0"/>
        <v>7</v>
      </c>
    </row>
    <row r="48" spans="1:12" x14ac:dyDescent="0.2">
      <c r="A48" s="7" t="s">
        <v>37</v>
      </c>
      <c r="B48" s="7">
        <v>61</v>
      </c>
      <c r="C48" s="7">
        <v>3</v>
      </c>
      <c r="D48" s="7" t="s">
        <v>35</v>
      </c>
      <c r="E48" s="7">
        <v>2</v>
      </c>
      <c r="F48" s="11">
        <v>1</v>
      </c>
      <c r="G48" s="11">
        <v>2</v>
      </c>
      <c r="H48" s="7">
        <v>1</v>
      </c>
      <c r="I48" s="7">
        <v>1</v>
      </c>
      <c r="J48" s="11">
        <v>2</v>
      </c>
      <c r="K48" s="12">
        <v>0</v>
      </c>
      <c r="L48" s="11">
        <f t="shared" si="0"/>
        <v>9</v>
      </c>
    </row>
    <row r="49" spans="1:23" x14ac:dyDescent="0.2">
      <c r="A49" s="7" t="s">
        <v>36</v>
      </c>
      <c r="B49" s="7">
        <v>61</v>
      </c>
      <c r="C49" s="7">
        <v>3</v>
      </c>
      <c r="D49" s="7" t="s">
        <v>35</v>
      </c>
      <c r="E49" s="7">
        <v>1</v>
      </c>
      <c r="F49" s="11">
        <v>1</v>
      </c>
      <c r="G49" s="11">
        <v>2</v>
      </c>
      <c r="H49" s="7">
        <v>2</v>
      </c>
      <c r="I49" s="7">
        <v>1</v>
      </c>
      <c r="J49" s="11">
        <v>2</v>
      </c>
      <c r="K49" s="12">
        <v>0</v>
      </c>
      <c r="L49" s="11">
        <f t="shared" si="0"/>
        <v>9</v>
      </c>
    </row>
    <row r="50" spans="1:23" x14ac:dyDescent="0.2">
      <c r="A50" s="7" t="s">
        <v>34</v>
      </c>
      <c r="B50" s="7">
        <v>61</v>
      </c>
      <c r="C50" s="7">
        <v>3</v>
      </c>
      <c r="D50" s="7" t="s">
        <v>35</v>
      </c>
      <c r="E50" s="7">
        <v>2</v>
      </c>
      <c r="F50" s="11">
        <v>0</v>
      </c>
      <c r="G50" s="11">
        <v>1</v>
      </c>
      <c r="H50" s="7">
        <v>1</v>
      </c>
      <c r="I50" s="7">
        <v>1</v>
      </c>
      <c r="J50" s="11">
        <v>2</v>
      </c>
      <c r="K50" s="12">
        <v>0</v>
      </c>
      <c r="L50" s="11">
        <f t="shared" si="0"/>
        <v>7</v>
      </c>
    </row>
    <row r="51" spans="1:23" x14ac:dyDescent="0.2">
      <c r="A51" s="8" t="s">
        <v>38</v>
      </c>
      <c r="B51" s="7">
        <v>137</v>
      </c>
      <c r="C51" s="7">
        <v>9</v>
      </c>
      <c r="D51" s="7" t="s">
        <v>210</v>
      </c>
      <c r="E51" s="7">
        <v>2</v>
      </c>
      <c r="F51" s="11">
        <v>1</v>
      </c>
      <c r="G51" s="11">
        <v>2</v>
      </c>
      <c r="H51" s="7">
        <v>2</v>
      </c>
      <c r="I51" s="7">
        <v>1</v>
      </c>
      <c r="J51" s="11">
        <v>2</v>
      </c>
      <c r="K51" s="12">
        <v>0</v>
      </c>
      <c r="L51" s="11">
        <f t="shared" si="0"/>
        <v>10</v>
      </c>
    </row>
    <row r="52" spans="1:23" x14ac:dyDescent="0.2">
      <c r="A52" s="9" t="s">
        <v>39</v>
      </c>
      <c r="B52" s="10">
        <v>144</v>
      </c>
      <c r="C52" s="10">
        <v>7</v>
      </c>
      <c r="D52" s="7" t="s">
        <v>104</v>
      </c>
      <c r="E52" s="10">
        <v>2</v>
      </c>
      <c r="F52" s="13">
        <v>1</v>
      </c>
      <c r="G52" s="13">
        <v>1</v>
      </c>
      <c r="H52" s="10">
        <v>2</v>
      </c>
      <c r="I52" s="10">
        <v>1</v>
      </c>
      <c r="J52" s="13">
        <v>2</v>
      </c>
      <c r="K52" s="12">
        <v>0</v>
      </c>
      <c r="L52" s="11">
        <f t="shared" si="0"/>
        <v>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">
      <c r="A53" s="10" t="s">
        <v>40</v>
      </c>
      <c r="B53" s="10">
        <v>83</v>
      </c>
      <c r="C53" s="10">
        <v>5</v>
      </c>
      <c r="D53" s="7" t="s">
        <v>41</v>
      </c>
      <c r="E53" s="10">
        <v>1</v>
      </c>
      <c r="F53" s="13">
        <v>1</v>
      </c>
      <c r="G53" s="13">
        <v>1</v>
      </c>
      <c r="H53" s="10">
        <v>2</v>
      </c>
      <c r="I53" s="10">
        <v>1</v>
      </c>
      <c r="J53" s="13">
        <v>2</v>
      </c>
      <c r="K53" s="12">
        <v>0</v>
      </c>
      <c r="L53" s="11">
        <f t="shared" si="0"/>
        <v>8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">
      <c r="A54" s="9" t="s">
        <v>42</v>
      </c>
      <c r="B54" s="10">
        <v>70</v>
      </c>
      <c r="C54" s="10">
        <v>5</v>
      </c>
      <c r="D54" s="7" t="s">
        <v>43</v>
      </c>
      <c r="E54" s="10">
        <v>2</v>
      </c>
      <c r="F54" s="13">
        <v>1</v>
      </c>
      <c r="G54" s="13">
        <v>2</v>
      </c>
      <c r="H54" s="10">
        <v>1</v>
      </c>
      <c r="I54" s="10">
        <v>1</v>
      </c>
      <c r="J54" s="13">
        <v>1</v>
      </c>
      <c r="K54" s="12">
        <v>0</v>
      </c>
      <c r="L54" s="11">
        <f t="shared" si="0"/>
        <v>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">
      <c r="A55" s="9" t="s">
        <v>44</v>
      </c>
      <c r="B55" s="10">
        <v>99</v>
      </c>
      <c r="C55" s="10">
        <v>7</v>
      </c>
      <c r="D55" s="7" t="s">
        <v>211</v>
      </c>
      <c r="E55" s="10">
        <v>2</v>
      </c>
      <c r="F55" s="13">
        <v>0</v>
      </c>
      <c r="G55" s="13">
        <v>2</v>
      </c>
      <c r="H55" s="10">
        <v>1</v>
      </c>
      <c r="I55" s="10">
        <v>0</v>
      </c>
      <c r="J55" s="13">
        <v>2</v>
      </c>
      <c r="K55" s="12">
        <v>0</v>
      </c>
      <c r="L55" s="11">
        <f t="shared" si="0"/>
        <v>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" thickBot="1" x14ac:dyDescent="0.25">
      <c r="A56" s="10" t="s">
        <v>45</v>
      </c>
      <c r="B56" s="10">
        <v>146</v>
      </c>
      <c r="C56" s="10">
        <v>8</v>
      </c>
      <c r="D56" s="7" t="s">
        <v>46</v>
      </c>
      <c r="E56" s="10">
        <v>2</v>
      </c>
      <c r="F56" s="13">
        <v>1</v>
      </c>
      <c r="G56" s="13">
        <v>2</v>
      </c>
      <c r="H56" s="10">
        <v>2</v>
      </c>
      <c r="I56" s="10">
        <v>1</v>
      </c>
      <c r="J56" s="13">
        <v>0</v>
      </c>
      <c r="K56" s="12">
        <v>0</v>
      </c>
      <c r="L56" s="11">
        <f t="shared" si="0"/>
        <v>8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" thickBot="1" x14ac:dyDescent="0.25">
      <c r="A57" s="9" t="s">
        <v>47</v>
      </c>
      <c r="B57" s="10">
        <v>65</v>
      </c>
      <c r="C57" s="10">
        <v>4</v>
      </c>
      <c r="D57" s="7" t="s">
        <v>48</v>
      </c>
      <c r="E57" s="10">
        <v>2</v>
      </c>
      <c r="F57" s="13">
        <v>1</v>
      </c>
      <c r="G57" s="13">
        <v>2</v>
      </c>
      <c r="H57" s="10">
        <v>2</v>
      </c>
      <c r="I57" s="10">
        <v>1</v>
      </c>
      <c r="J57" s="13">
        <v>0</v>
      </c>
      <c r="K57" s="12">
        <v>0</v>
      </c>
      <c r="L57" s="11">
        <f t="shared" si="0"/>
        <v>8</v>
      </c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 thickBot="1" x14ac:dyDescent="0.25">
      <c r="A58" s="10" t="s">
        <v>49</v>
      </c>
      <c r="B58" s="10">
        <v>59</v>
      </c>
      <c r="C58" s="10">
        <v>3</v>
      </c>
      <c r="D58" s="10" t="s">
        <v>50</v>
      </c>
      <c r="E58" s="10">
        <v>2</v>
      </c>
      <c r="F58" s="13">
        <v>1</v>
      </c>
      <c r="G58" s="13">
        <v>0</v>
      </c>
      <c r="H58" s="10">
        <v>2</v>
      </c>
      <c r="I58" s="10">
        <v>1</v>
      </c>
      <c r="J58" s="13">
        <v>1</v>
      </c>
      <c r="K58" s="12">
        <v>0</v>
      </c>
      <c r="L58" s="11">
        <f t="shared" si="0"/>
        <v>7</v>
      </c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 thickBot="1" x14ac:dyDescent="0.25">
      <c r="A59" s="10" t="s">
        <v>51</v>
      </c>
      <c r="B59" s="10">
        <v>21</v>
      </c>
      <c r="C59" s="10">
        <v>2</v>
      </c>
      <c r="D59" s="10" t="s">
        <v>52</v>
      </c>
      <c r="E59" s="10">
        <v>2</v>
      </c>
      <c r="F59" s="13">
        <v>1</v>
      </c>
      <c r="G59" s="13">
        <v>0</v>
      </c>
      <c r="H59" s="10">
        <v>0</v>
      </c>
      <c r="I59" s="10">
        <v>1</v>
      </c>
      <c r="J59" s="13">
        <v>2</v>
      </c>
      <c r="K59" s="12">
        <v>0</v>
      </c>
      <c r="L59" s="11">
        <f t="shared" si="0"/>
        <v>6</v>
      </c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 thickBot="1" x14ac:dyDescent="0.25">
      <c r="A60" s="10" t="s">
        <v>53</v>
      </c>
      <c r="B60" s="10">
        <v>33</v>
      </c>
      <c r="C60" s="10">
        <v>3</v>
      </c>
      <c r="D60" s="10" t="s">
        <v>54</v>
      </c>
      <c r="E60" s="10">
        <v>2</v>
      </c>
      <c r="F60" s="13">
        <v>1</v>
      </c>
      <c r="G60" s="13">
        <v>0</v>
      </c>
      <c r="H60" s="10">
        <v>0</v>
      </c>
      <c r="I60" s="10">
        <v>1</v>
      </c>
      <c r="J60" s="13">
        <v>1</v>
      </c>
      <c r="K60" s="12">
        <v>0</v>
      </c>
      <c r="L60" s="11">
        <f t="shared" si="0"/>
        <v>5</v>
      </c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 thickBot="1" x14ac:dyDescent="0.25">
      <c r="A61" s="10" t="s">
        <v>55</v>
      </c>
      <c r="B61" s="10">
        <v>33</v>
      </c>
      <c r="C61" s="10">
        <v>3</v>
      </c>
      <c r="D61" s="10" t="s">
        <v>54</v>
      </c>
      <c r="E61" s="10">
        <v>0</v>
      </c>
      <c r="F61" s="13">
        <v>1</v>
      </c>
      <c r="G61" s="13">
        <v>0</v>
      </c>
      <c r="H61" s="10">
        <v>0</v>
      </c>
      <c r="I61" s="10">
        <v>1</v>
      </c>
      <c r="J61" s="13">
        <v>2</v>
      </c>
      <c r="K61" s="14">
        <v>1</v>
      </c>
      <c r="L61" s="11">
        <f t="shared" si="0"/>
        <v>4</v>
      </c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 thickBot="1" x14ac:dyDescent="0.25">
      <c r="A62" s="10" t="s">
        <v>56</v>
      </c>
      <c r="B62" s="10">
        <v>33</v>
      </c>
      <c r="C62" s="10">
        <v>3</v>
      </c>
      <c r="D62" s="10" t="s">
        <v>54</v>
      </c>
      <c r="E62" s="10">
        <v>2</v>
      </c>
      <c r="F62" s="13">
        <v>1</v>
      </c>
      <c r="G62" s="13">
        <v>1</v>
      </c>
      <c r="H62" s="10">
        <v>2</v>
      </c>
      <c r="I62" s="10">
        <v>1</v>
      </c>
      <c r="J62" s="13">
        <v>2</v>
      </c>
      <c r="K62" s="12">
        <v>0</v>
      </c>
      <c r="L62" s="11">
        <f t="shared" si="0"/>
        <v>9</v>
      </c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 thickBot="1" x14ac:dyDescent="0.25">
      <c r="A63" s="10" t="s">
        <v>57</v>
      </c>
      <c r="B63" s="10">
        <v>12</v>
      </c>
      <c r="C63" s="10">
        <v>1</v>
      </c>
      <c r="D63" s="10" t="s">
        <v>58</v>
      </c>
      <c r="E63" s="10">
        <v>2</v>
      </c>
      <c r="F63" s="13">
        <v>1</v>
      </c>
      <c r="G63" s="13">
        <v>0</v>
      </c>
      <c r="H63" s="10">
        <v>2</v>
      </c>
      <c r="I63" s="10">
        <v>1</v>
      </c>
      <c r="J63" s="13">
        <v>1</v>
      </c>
      <c r="K63" s="12">
        <v>0</v>
      </c>
      <c r="L63" s="11">
        <f t="shared" si="0"/>
        <v>7</v>
      </c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 thickBot="1" x14ac:dyDescent="0.25">
      <c r="A64" s="10" t="s">
        <v>59</v>
      </c>
      <c r="B64" s="10">
        <v>26</v>
      </c>
      <c r="C64" s="10">
        <v>2</v>
      </c>
      <c r="D64" s="10" t="s">
        <v>60</v>
      </c>
      <c r="E64" s="10">
        <v>1</v>
      </c>
      <c r="F64" s="13">
        <v>1</v>
      </c>
      <c r="G64" s="13">
        <v>0</v>
      </c>
      <c r="H64" s="10">
        <v>1</v>
      </c>
      <c r="I64" s="10">
        <v>1</v>
      </c>
      <c r="J64" s="13">
        <v>1</v>
      </c>
      <c r="K64" s="12">
        <v>0</v>
      </c>
      <c r="L64" s="11">
        <f t="shared" si="0"/>
        <v>5</v>
      </c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 thickBot="1" x14ac:dyDescent="0.25">
      <c r="A65" s="9" t="s">
        <v>61</v>
      </c>
      <c r="B65" s="10">
        <v>50</v>
      </c>
      <c r="C65" s="10">
        <v>3</v>
      </c>
      <c r="D65" s="10" t="s">
        <v>62</v>
      </c>
      <c r="E65" s="10">
        <v>2</v>
      </c>
      <c r="F65" s="13">
        <v>1</v>
      </c>
      <c r="G65" s="13">
        <v>1</v>
      </c>
      <c r="H65" s="10">
        <v>2</v>
      </c>
      <c r="I65" s="10">
        <v>1</v>
      </c>
      <c r="J65" s="13">
        <v>2</v>
      </c>
      <c r="K65" s="12">
        <v>0</v>
      </c>
      <c r="L65" s="11">
        <f t="shared" si="0"/>
        <v>9</v>
      </c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 thickBot="1" x14ac:dyDescent="0.25">
      <c r="A66" s="9" t="s">
        <v>63</v>
      </c>
      <c r="B66" s="10">
        <v>89</v>
      </c>
      <c r="C66" s="10">
        <v>6</v>
      </c>
      <c r="D66" s="7" t="s">
        <v>64</v>
      </c>
      <c r="E66" s="10">
        <v>2</v>
      </c>
      <c r="F66" s="13">
        <v>0</v>
      </c>
      <c r="G66" s="13">
        <v>2</v>
      </c>
      <c r="H66" s="10">
        <v>2</v>
      </c>
      <c r="I66" s="10">
        <v>1</v>
      </c>
      <c r="J66" s="13">
        <v>1</v>
      </c>
      <c r="K66" s="12">
        <v>0</v>
      </c>
      <c r="L66" s="11">
        <f t="shared" si="0"/>
        <v>8</v>
      </c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 thickBot="1" x14ac:dyDescent="0.25">
      <c r="A67" s="9" t="s">
        <v>65</v>
      </c>
      <c r="B67" s="10">
        <v>29</v>
      </c>
      <c r="C67" s="10">
        <v>2</v>
      </c>
      <c r="D67" s="10" t="s">
        <v>66</v>
      </c>
      <c r="E67" s="10">
        <v>2</v>
      </c>
      <c r="F67" s="13">
        <v>0</v>
      </c>
      <c r="G67" s="13">
        <v>2</v>
      </c>
      <c r="H67" s="10">
        <v>2</v>
      </c>
      <c r="I67" s="10">
        <v>1</v>
      </c>
      <c r="J67" s="13">
        <v>1</v>
      </c>
      <c r="K67" s="12">
        <v>0</v>
      </c>
      <c r="L67" s="11">
        <f t="shared" ref="L67:L119" si="1">SUM(E67,F67,G67,H67,I67,J67)</f>
        <v>8</v>
      </c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 thickBot="1" x14ac:dyDescent="0.25">
      <c r="A68" s="9" t="s">
        <v>67</v>
      </c>
      <c r="B68" s="10">
        <v>24</v>
      </c>
      <c r="C68" s="10">
        <v>1</v>
      </c>
      <c r="D68" s="10" t="s">
        <v>68</v>
      </c>
      <c r="E68" s="10">
        <v>2</v>
      </c>
      <c r="F68" s="13">
        <v>0</v>
      </c>
      <c r="G68" s="13">
        <v>2</v>
      </c>
      <c r="H68" s="10">
        <v>2</v>
      </c>
      <c r="I68" s="10">
        <v>1</v>
      </c>
      <c r="J68" s="13">
        <v>1</v>
      </c>
      <c r="K68" s="12">
        <v>0</v>
      </c>
      <c r="L68" s="11">
        <f t="shared" si="1"/>
        <v>8</v>
      </c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 thickBot="1" x14ac:dyDescent="0.25">
      <c r="A69" s="10" t="s">
        <v>69</v>
      </c>
      <c r="B69" s="10">
        <v>9</v>
      </c>
      <c r="C69" s="10">
        <v>1</v>
      </c>
      <c r="D69" s="10" t="s">
        <v>70</v>
      </c>
      <c r="E69" s="10">
        <v>2</v>
      </c>
      <c r="F69" s="13">
        <v>0</v>
      </c>
      <c r="G69" s="13">
        <v>2</v>
      </c>
      <c r="H69" s="10">
        <v>2</v>
      </c>
      <c r="I69" s="10">
        <v>1</v>
      </c>
      <c r="J69" s="13">
        <v>1</v>
      </c>
      <c r="K69" s="12">
        <v>0</v>
      </c>
      <c r="L69" s="11">
        <f t="shared" si="1"/>
        <v>8</v>
      </c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thickBot="1" x14ac:dyDescent="0.25">
      <c r="A70" s="10" t="s">
        <v>71</v>
      </c>
      <c r="B70" s="10">
        <v>27</v>
      </c>
      <c r="C70" s="10">
        <v>1</v>
      </c>
      <c r="D70" s="10" t="s">
        <v>72</v>
      </c>
      <c r="E70" s="10">
        <v>2</v>
      </c>
      <c r="F70" s="13">
        <v>0</v>
      </c>
      <c r="G70" s="13">
        <v>2</v>
      </c>
      <c r="H70" s="10">
        <v>2</v>
      </c>
      <c r="I70" s="10">
        <v>1</v>
      </c>
      <c r="J70" s="13">
        <v>1</v>
      </c>
      <c r="K70" s="12">
        <v>0</v>
      </c>
      <c r="L70" s="11">
        <f t="shared" si="1"/>
        <v>8</v>
      </c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thickBot="1" x14ac:dyDescent="0.25">
      <c r="A71" s="10" t="s">
        <v>73</v>
      </c>
      <c r="B71" s="10">
        <v>14</v>
      </c>
      <c r="C71" s="10">
        <v>1</v>
      </c>
      <c r="D71" s="10" t="s">
        <v>74</v>
      </c>
      <c r="E71" s="10">
        <v>2</v>
      </c>
      <c r="F71" s="13">
        <v>0</v>
      </c>
      <c r="G71" s="13">
        <v>2</v>
      </c>
      <c r="H71" s="10">
        <v>2</v>
      </c>
      <c r="I71" s="10">
        <v>1</v>
      </c>
      <c r="J71" s="13">
        <v>1</v>
      </c>
      <c r="K71" s="12">
        <v>0</v>
      </c>
      <c r="L71" s="11">
        <f t="shared" si="1"/>
        <v>8</v>
      </c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thickBot="1" x14ac:dyDescent="0.25">
      <c r="A72" s="10" t="s">
        <v>75</v>
      </c>
      <c r="B72" s="10">
        <v>20</v>
      </c>
      <c r="C72" s="10">
        <v>1</v>
      </c>
      <c r="D72" s="10" t="s">
        <v>76</v>
      </c>
      <c r="E72" s="10">
        <v>2</v>
      </c>
      <c r="F72" s="13">
        <v>0</v>
      </c>
      <c r="G72" s="13">
        <v>2</v>
      </c>
      <c r="H72" s="10">
        <v>2</v>
      </c>
      <c r="I72" s="10">
        <v>1</v>
      </c>
      <c r="J72" s="13">
        <v>1</v>
      </c>
      <c r="K72" s="12">
        <v>0</v>
      </c>
      <c r="L72" s="11">
        <f t="shared" si="1"/>
        <v>8</v>
      </c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thickBot="1" x14ac:dyDescent="0.25">
      <c r="A73" s="10" t="s">
        <v>77</v>
      </c>
      <c r="B73" s="10">
        <v>13</v>
      </c>
      <c r="C73" s="10">
        <v>1</v>
      </c>
      <c r="D73" s="10" t="s">
        <v>78</v>
      </c>
      <c r="E73" s="10">
        <v>2</v>
      </c>
      <c r="F73" s="13">
        <v>0</v>
      </c>
      <c r="G73" s="13">
        <v>1</v>
      </c>
      <c r="H73" s="10">
        <v>1</v>
      </c>
      <c r="I73" s="10">
        <v>1</v>
      </c>
      <c r="J73" s="13">
        <v>1</v>
      </c>
      <c r="K73" s="12">
        <v>0</v>
      </c>
      <c r="L73" s="11">
        <f t="shared" si="1"/>
        <v>6</v>
      </c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 thickBot="1" x14ac:dyDescent="0.25">
      <c r="A74" s="10" t="s">
        <v>79</v>
      </c>
      <c r="B74" s="10">
        <v>205</v>
      </c>
      <c r="C74" s="10">
        <v>11</v>
      </c>
      <c r="D74" s="7" t="s">
        <v>80</v>
      </c>
      <c r="E74" s="10">
        <v>2</v>
      </c>
      <c r="F74" s="13">
        <v>0</v>
      </c>
      <c r="G74" s="13">
        <v>2</v>
      </c>
      <c r="H74" s="10">
        <v>2</v>
      </c>
      <c r="I74" s="10">
        <v>1</v>
      </c>
      <c r="J74" s="13">
        <v>1</v>
      </c>
      <c r="K74" s="12">
        <v>0</v>
      </c>
      <c r="L74" s="11">
        <f t="shared" si="1"/>
        <v>8</v>
      </c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 thickBot="1" x14ac:dyDescent="0.25">
      <c r="A75" s="10" t="s">
        <v>81</v>
      </c>
      <c r="B75" s="10">
        <v>60</v>
      </c>
      <c r="C75" s="10">
        <v>3</v>
      </c>
      <c r="D75" s="7" t="s">
        <v>82</v>
      </c>
      <c r="E75" s="10">
        <v>2</v>
      </c>
      <c r="F75" s="13">
        <v>1</v>
      </c>
      <c r="G75" s="13">
        <v>2</v>
      </c>
      <c r="H75" s="10">
        <v>2</v>
      </c>
      <c r="I75" s="10">
        <v>1</v>
      </c>
      <c r="J75" s="13">
        <v>1</v>
      </c>
      <c r="K75" s="12">
        <v>0</v>
      </c>
      <c r="L75" s="11">
        <f t="shared" si="1"/>
        <v>9</v>
      </c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 thickBot="1" x14ac:dyDescent="0.25">
      <c r="A76" s="10" t="s">
        <v>83</v>
      </c>
      <c r="B76" s="10">
        <v>92</v>
      </c>
      <c r="C76" s="10">
        <v>5</v>
      </c>
      <c r="D76" s="7" t="s">
        <v>84</v>
      </c>
      <c r="E76" s="10">
        <v>1</v>
      </c>
      <c r="F76" s="13">
        <v>1</v>
      </c>
      <c r="G76" s="13">
        <v>1</v>
      </c>
      <c r="H76" s="10">
        <v>2</v>
      </c>
      <c r="I76" s="10">
        <v>1</v>
      </c>
      <c r="J76" s="13">
        <v>1</v>
      </c>
      <c r="K76" s="12">
        <v>0</v>
      </c>
      <c r="L76" s="11">
        <f t="shared" si="1"/>
        <v>7</v>
      </c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 thickBot="1" x14ac:dyDescent="0.25">
      <c r="A77" s="10" t="s">
        <v>85</v>
      </c>
      <c r="B77" s="10">
        <v>79</v>
      </c>
      <c r="C77" s="10">
        <v>5</v>
      </c>
      <c r="D77" s="7" t="s">
        <v>86</v>
      </c>
      <c r="E77" s="10">
        <v>2</v>
      </c>
      <c r="F77" s="13">
        <v>0</v>
      </c>
      <c r="G77" s="13">
        <v>2</v>
      </c>
      <c r="H77" s="10">
        <v>2</v>
      </c>
      <c r="I77" s="10">
        <v>1</v>
      </c>
      <c r="J77" s="13">
        <v>1</v>
      </c>
      <c r="K77" s="12">
        <v>0</v>
      </c>
      <c r="L77" s="11">
        <f t="shared" si="1"/>
        <v>8</v>
      </c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 thickBot="1" x14ac:dyDescent="0.25">
      <c r="A78" s="10" t="s">
        <v>87</v>
      </c>
      <c r="B78" s="10">
        <v>113</v>
      </c>
      <c r="C78" s="10">
        <v>7</v>
      </c>
      <c r="D78" s="7" t="s">
        <v>88</v>
      </c>
      <c r="E78" s="10">
        <v>2</v>
      </c>
      <c r="F78" s="13">
        <v>0</v>
      </c>
      <c r="G78" s="13">
        <v>2</v>
      </c>
      <c r="H78" s="10">
        <v>1</v>
      </c>
      <c r="I78" s="10">
        <v>1</v>
      </c>
      <c r="J78" s="13">
        <v>1</v>
      </c>
      <c r="K78" s="12">
        <v>0</v>
      </c>
      <c r="L78" s="11">
        <f t="shared" si="1"/>
        <v>7</v>
      </c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 thickBot="1" x14ac:dyDescent="0.25">
      <c r="A79" s="10" t="s">
        <v>89</v>
      </c>
      <c r="B79" s="10">
        <v>20</v>
      </c>
      <c r="C79" s="10">
        <v>4</v>
      </c>
      <c r="D79" s="7" t="s">
        <v>90</v>
      </c>
      <c r="E79" s="10">
        <v>2</v>
      </c>
      <c r="F79" s="13">
        <v>1</v>
      </c>
      <c r="G79" s="13">
        <v>1</v>
      </c>
      <c r="H79" s="10">
        <v>2</v>
      </c>
      <c r="I79" s="10">
        <v>1</v>
      </c>
      <c r="J79" s="13">
        <v>1</v>
      </c>
      <c r="K79" s="12">
        <v>0</v>
      </c>
      <c r="L79" s="11">
        <f t="shared" si="1"/>
        <v>8</v>
      </c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 thickBot="1" x14ac:dyDescent="0.25">
      <c r="A80" s="10" t="s">
        <v>91</v>
      </c>
      <c r="B80" s="10">
        <v>0</v>
      </c>
      <c r="C80" s="10">
        <v>1</v>
      </c>
      <c r="D80" s="10" t="s">
        <v>92</v>
      </c>
      <c r="E80" s="10">
        <v>2</v>
      </c>
      <c r="F80" s="13">
        <v>0</v>
      </c>
      <c r="G80" s="13">
        <v>2</v>
      </c>
      <c r="H80" s="10">
        <v>2</v>
      </c>
      <c r="I80" s="10">
        <v>1</v>
      </c>
      <c r="J80" s="13">
        <v>1</v>
      </c>
      <c r="K80" s="12">
        <v>0</v>
      </c>
      <c r="L80" s="11">
        <f t="shared" si="1"/>
        <v>8</v>
      </c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 thickBot="1" x14ac:dyDescent="0.25">
      <c r="A81" s="10" t="s">
        <v>93</v>
      </c>
      <c r="B81" s="10">
        <v>88</v>
      </c>
      <c r="C81" s="10">
        <v>4</v>
      </c>
      <c r="D81" s="7" t="s">
        <v>94</v>
      </c>
      <c r="E81" s="10">
        <v>1</v>
      </c>
      <c r="F81" s="13">
        <v>0</v>
      </c>
      <c r="G81" s="13">
        <v>2</v>
      </c>
      <c r="H81" s="10">
        <v>2</v>
      </c>
      <c r="I81" s="10">
        <v>1</v>
      </c>
      <c r="J81" s="13">
        <v>1</v>
      </c>
      <c r="K81" s="12">
        <v>0</v>
      </c>
      <c r="L81" s="11">
        <f t="shared" si="1"/>
        <v>7</v>
      </c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 thickBot="1" x14ac:dyDescent="0.25">
      <c r="A82" s="9" t="s">
        <v>95</v>
      </c>
      <c r="B82" s="10">
        <v>8</v>
      </c>
      <c r="C82" s="10">
        <v>1</v>
      </c>
      <c r="D82" s="10" t="s">
        <v>96</v>
      </c>
      <c r="E82" s="10">
        <v>2</v>
      </c>
      <c r="F82" s="13">
        <v>1</v>
      </c>
      <c r="G82" s="13">
        <v>2</v>
      </c>
      <c r="H82" s="10">
        <v>2</v>
      </c>
      <c r="I82" s="10">
        <v>1</v>
      </c>
      <c r="J82" s="13">
        <v>0</v>
      </c>
      <c r="K82" s="12">
        <v>0</v>
      </c>
      <c r="L82" s="11">
        <f t="shared" si="1"/>
        <v>8</v>
      </c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 thickBot="1" x14ac:dyDescent="0.25">
      <c r="A83" s="9" t="s">
        <v>97</v>
      </c>
      <c r="B83" s="10">
        <v>12</v>
      </c>
      <c r="C83" s="10">
        <v>1</v>
      </c>
      <c r="D83" s="10" t="s">
        <v>98</v>
      </c>
      <c r="E83" s="10">
        <v>2</v>
      </c>
      <c r="F83" s="13">
        <v>1</v>
      </c>
      <c r="G83" s="13">
        <v>2</v>
      </c>
      <c r="H83" s="10">
        <v>2</v>
      </c>
      <c r="I83" s="10">
        <v>1</v>
      </c>
      <c r="J83" s="13">
        <v>0</v>
      </c>
      <c r="K83" s="12">
        <v>0</v>
      </c>
      <c r="L83" s="11">
        <f t="shared" si="1"/>
        <v>8</v>
      </c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 thickBot="1" x14ac:dyDescent="0.25">
      <c r="A84" s="10" t="s">
        <v>99</v>
      </c>
      <c r="B84" s="10">
        <v>18</v>
      </c>
      <c r="C84" s="10">
        <v>1</v>
      </c>
      <c r="D84" s="10" t="s">
        <v>100</v>
      </c>
      <c r="E84" s="10">
        <v>1</v>
      </c>
      <c r="F84" s="13">
        <v>1</v>
      </c>
      <c r="G84" s="13">
        <v>2</v>
      </c>
      <c r="H84" s="10">
        <v>1</v>
      </c>
      <c r="I84" s="10">
        <v>1</v>
      </c>
      <c r="J84" s="13">
        <v>0</v>
      </c>
      <c r="K84" s="12">
        <v>0</v>
      </c>
      <c r="L84" s="11">
        <f t="shared" si="1"/>
        <v>6</v>
      </c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 thickBot="1" x14ac:dyDescent="0.25">
      <c r="A85" s="9" t="s">
        <v>101</v>
      </c>
      <c r="B85" s="10">
        <v>18</v>
      </c>
      <c r="C85" s="10">
        <v>1</v>
      </c>
      <c r="D85" s="10" t="s">
        <v>100</v>
      </c>
      <c r="E85" s="10">
        <v>2</v>
      </c>
      <c r="F85" s="13">
        <v>1</v>
      </c>
      <c r="G85" s="13">
        <v>2</v>
      </c>
      <c r="H85" s="10">
        <v>2</v>
      </c>
      <c r="I85" s="10">
        <v>1</v>
      </c>
      <c r="J85" s="13">
        <v>0</v>
      </c>
      <c r="K85" s="12">
        <v>0</v>
      </c>
      <c r="L85" s="11">
        <f t="shared" si="1"/>
        <v>8</v>
      </c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 thickBot="1" x14ac:dyDescent="0.25">
      <c r="A86" s="9" t="s">
        <v>102</v>
      </c>
      <c r="B86" s="10">
        <v>12</v>
      </c>
      <c r="C86" s="10">
        <v>1</v>
      </c>
      <c r="D86" s="10" t="s">
        <v>103</v>
      </c>
      <c r="E86" s="10">
        <v>2</v>
      </c>
      <c r="F86" s="13">
        <v>1</v>
      </c>
      <c r="G86" s="13">
        <v>2</v>
      </c>
      <c r="H86" s="10">
        <v>2</v>
      </c>
      <c r="I86" s="10">
        <v>1</v>
      </c>
      <c r="J86" s="13">
        <v>0</v>
      </c>
      <c r="K86" s="12">
        <v>0</v>
      </c>
      <c r="L86" s="11">
        <f t="shared" si="1"/>
        <v>8</v>
      </c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 thickBot="1" x14ac:dyDescent="0.25">
      <c r="A87" s="10" t="s">
        <v>105</v>
      </c>
      <c r="B87" s="10">
        <v>128</v>
      </c>
      <c r="C87" s="10">
        <v>8</v>
      </c>
      <c r="D87" s="7" t="s">
        <v>106</v>
      </c>
      <c r="E87" s="10">
        <v>2</v>
      </c>
      <c r="F87" s="13">
        <v>1</v>
      </c>
      <c r="G87" s="13">
        <v>2</v>
      </c>
      <c r="H87" s="10">
        <v>2</v>
      </c>
      <c r="I87" s="10">
        <v>1</v>
      </c>
      <c r="J87" s="13">
        <v>0</v>
      </c>
      <c r="K87" s="12">
        <v>0</v>
      </c>
      <c r="L87" s="11">
        <f t="shared" si="1"/>
        <v>8</v>
      </c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 thickBot="1" x14ac:dyDescent="0.25">
      <c r="A88" s="10" t="s">
        <v>107</v>
      </c>
      <c r="B88" s="10">
        <v>55</v>
      </c>
      <c r="C88" s="10">
        <v>4</v>
      </c>
      <c r="D88" s="7" t="s">
        <v>108</v>
      </c>
      <c r="E88" s="10">
        <v>2</v>
      </c>
      <c r="F88" s="13">
        <v>1</v>
      </c>
      <c r="G88" s="13">
        <v>2</v>
      </c>
      <c r="H88" s="10">
        <v>2</v>
      </c>
      <c r="I88" s="10">
        <v>1</v>
      </c>
      <c r="J88" s="13">
        <v>0</v>
      </c>
      <c r="K88" s="12">
        <v>0</v>
      </c>
      <c r="L88" s="11">
        <f t="shared" si="1"/>
        <v>8</v>
      </c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 thickBot="1" x14ac:dyDescent="0.25">
      <c r="A89" s="10" t="s">
        <v>109</v>
      </c>
      <c r="B89" s="10">
        <v>101</v>
      </c>
      <c r="C89" s="10">
        <v>7</v>
      </c>
      <c r="D89" s="7" t="s">
        <v>110</v>
      </c>
      <c r="E89" s="10">
        <v>2</v>
      </c>
      <c r="F89" s="13">
        <v>1</v>
      </c>
      <c r="G89" s="13">
        <v>2</v>
      </c>
      <c r="H89" s="10">
        <v>2</v>
      </c>
      <c r="I89" s="10">
        <v>1</v>
      </c>
      <c r="J89" s="13">
        <v>0</v>
      </c>
      <c r="K89" s="12">
        <v>0</v>
      </c>
      <c r="L89" s="11">
        <f t="shared" si="1"/>
        <v>8</v>
      </c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 thickBot="1" x14ac:dyDescent="0.25">
      <c r="A90" s="10" t="s">
        <v>111</v>
      </c>
      <c r="B90" s="10">
        <v>114</v>
      </c>
      <c r="C90" s="10">
        <v>8</v>
      </c>
      <c r="D90" s="7" t="s">
        <v>112</v>
      </c>
      <c r="E90" s="10">
        <v>2</v>
      </c>
      <c r="F90" s="13">
        <v>1</v>
      </c>
      <c r="G90" s="13">
        <v>2</v>
      </c>
      <c r="H90" s="10">
        <v>2</v>
      </c>
      <c r="I90" s="10">
        <v>1</v>
      </c>
      <c r="J90" s="13">
        <v>2</v>
      </c>
      <c r="K90" s="12">
        <v>0</v>
      </c>
      <c r="L90" s="11">
        <f t="shared" si="1"/>
        <v>10</v>
      </c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 thickBot="1" x14ac:dyDescent="0.25">
      <c r="A91" s="10" t="s">
        <v>113</v>
      </c>
      <c r="B91" s="10">
        <v>143</v>
      </c>
      <c r="C91" s="10">
        <v>10</v>
      </c>
      <c r="D91" s="7" t="s">
        <v>114</v>
      </c>
      <c r="E91" s="10">
        <v>2</v>
      </c>
      <c r="F91" s="13">
        <v>0</v>
      </c>
      <c r="G91" s="13">
        <v>2</v>
      </c>
      <c r="H91" s="10">
        <v>2</v>
      </c>
      <c r="I91" s="10">
        <v>1</v>
      </c>
      <c r="J91" s="13">
        <v>2</v>
      </c>
      <c r="K91" s="12">
        <v>0</v>
      </c>
      <c r="L91" s="11">
        <f t="shared" si="1"/>
        <v>9</v>
      </c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 thickBot="1" x14ac:dyDescent="0.25">
      <c r="A92" s="10" t="s">
        <v>115</v>
      </c>
      <c r="B92" s="10">
        <v>143</v>
      </c>
      <c r="C92" s="10">
        <v>10</v>
      </c>
      <c r="D92" s="7" t="s">
        <v>114</v>
      </c>
      <c r="E92" s="10">
        <v>2</v>
      </c>
      <c r="F92" s="13">
        <v>1</v>
      </c>
      <c r="G92" s="13">
        <v>2</v>
      </c>
      <c r="H92" s="10">
        <v>0</v>
      </c>
      <c r="I92" s="10">
        <v>1</v>
      </c>
      <c r="J92" s="13">
        <v>2</v>
      </c>
      <c r="K92" s="12">
        <v>0</v>
      </c>
      <c r="L92" s="11">
        <f t="shared" si="1"/>
        <v>8</v>
      </c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thickBot="1" x14ac:dyDescent="0.25">
      <c r="A93" s="10" t="s">
        <v>116</v>
      </c>
      <c r="B93" s="10">
        <v>64</v>
      </c>
      <c r="C93" s="10">
        <v>4</v>
      </c>
      <c r="D93" s="7" t="s">
        <v>117</v>
      </c>
      <c r="E93" s="10">
        <v>2</v>
      </c>
      <c r="F93" s="13">
        <v>1</v>
      </c>
      <c r="G93" s="13">
        <v>0</v>
      </c>
      <c r="H93" s="10">
        <v>2</v>
      </c>
      <c r="I93" s="10">
        <v>1</v>
      </c>
      <c r="J93" s="13">
        <v>2</v>
      </c>
      <c r="K93" s="12">
        <v>0</v>
      </c>
      <c r="L93" s="11">
        <f t="shared" si="1"/>
        <v>8</v>
      </c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thickBot="1" x14ac:dyDescent="0.25">
      <c r="A94" s="10" t="s">
        <v>118</v>
      </c>
      <c r="B94" s="10">
        <v>31</v>
      </c>
      <c r="C94" s="10">
        <v>2</v>
      </c>
      <c r="D94" s="10" t="s">
        <v>119</v>
      </c>
      <c r="E94" s="10">
        <v>2</v>
      </c>
      <c r="F94" s="13">
        <v>1</v>
      </c>
      <c r="G94" s="13">
        <v>0</v>
      </c>
      <c r="H94" s="10">
        <v>2</v>
      </c>
      <c r="I94" s="10">
        <v>1</v>
      </c>
      <c r="J94" s="13">
        <v>2</v>
      </c>
      <c r="K94" s="12">
        <v>0</v>
      </c>
      <c r="L94" s="11">
        <f t="shared" si="1"/>
        <v>8</v>
      </c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thickBot="1" x14ac:dyDescent="0.25">
      <c r="A95" s="10" t="s">
        <v>120</v>
      </c>
      <c r="B95" s="10">
        <v>45</v>
      </c>
      <c r="C95" s="10">
        <v>4</v>
      </c>
      <c r="D95" s="7" t="s">
        <v>121</v>
      </c>
      <c r="E95" s="10">
        <v>2</v>
      </c>
      <c r="F95" s="13">
        <v>1</v>
      </c>
      <c r="G95" s="13">
        <v>2</v>
      </c>
      <c r="H95" s="10">
        <v>2</v>
      </c>
      <c r="I95" s="10">
        <v>1</v>
      </c>
      <c r="J95" s="13">
        <v>2</v>
      </c>
      <c r="K95" s="12">
        <v>0</v>
      </c>
      <c r="L95" s="11">
        <f t="shared" si="1"/>
        <v>10</v>
      </c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thickBot="1" x14ac:dyDescent="0.25">
      <c r="A96" s="10" t="s">
        <v>122</v>
      </c>
      <c r="B96" s="10">
        <v>22</v>
      </c>
      <c r="C96" s="10">
        <v>1</v>
      </c>
      <c r="D96" s="10" t="s">
        <v>123</v>
      </c>
      <c r="E96" s="10">
        <v>0</v>
      </c>
      <c r="F96" s="13">
        <v>1</v>
      </c>
      <c r="G96" s="13">
        <v>2</v>
      </c>
      <c r="H96" s="10">
        <v>2</v>
      </c>
      <c r="I96" s="10">
        <v>1</v>
      </c>
      <c r="J96" s="13">
        <v>2</v>
      </c>
      <c r="K96" s="12">
        <v>0</v>
      </c>
      <c r="L96" s="11">
        <f t="shared" si="1"/>
        <v>8</v>
      </c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 thickBot="1" x14ac:dyDescent="0.25">
      <c r="A97" s="10" t="s">
        <v>124</v>
      </c>
      <c r="B97" s="10">
        <v>8</v>
      </c>
      <c r="C97" s="10">
        <v>1</v>
      </c>
      <c r="D97" s="10" t="s">
        <v>125</v>
      </c>
      <c r="E97" s="10">
        <v>0</v>
      </c>
      <c r="F97" s="13">
        <v>1</v>
      </c>
      <c r="G97" s="13">
        <v>2</v>
      </c>
      <c r="H97" s="10">
        <v>2</v>
      </c>
      <c r="I97" s="10">
        <v>1</v>
      </c>
      <c r="J97" s="13">
        <v>2</v>
      </c>
      <c r="K97" s="12">
        <v>0</v>
      </c>
      <c r="L97" s="11">
        <f t="shared" si="1"/>
        <v>8</v>
      </c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 thickBot="1" x14ac:dyDescent="0.25">
      <c r="A98" s="10" t="s">
        <v>126</v>
      </c>
      <c r="B98" s="10">
        <v>28</v>
      </c>
      <c r="C98" s="10">
        <v>2</v>
      </c>
      <c r="D98" s="10" t="s">
        <v>127</v>
      </c>
      <c r="E98" s="10">
        <v>2</v>
      </c>
      <c r="F98" s="13">
        <v>1</v>
      </c>
      <c r="G98" s="13">
        <v>2</v>
      </c>
      <c r="H98" s="10">
        <v>2</v>
      </c>
      <c r="I98" s="10">
        <v>1</v>
      </c>
      <c r="J98" s="13">
        <v>2</v>
      </c>
      <c r="K98" s="12">
        <v>0</v>
      </c>
      <c r="L98" s="11">
        <f t="shared" si="1"/>
        <v>10</v>
      </c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 thickBot="1" x14ac:dyDescent="0.25">
      <c r="A99" s="10" t="s">
        <v>128</v>
      </c>
      <c r="B99" s="10">
        <v>40</v>
      </c>
      <c r="C99" s="10">
        <v>3</v>
      </c>
      <c r="D99" s="10" t="s">
        <v>129</v>
      </c>
      <c r="E99" s="10">
        <v>2</v>
      </c>
      <c r="F99" s="13">
        <v>1</v>
      </c>
      <c r="G99" s="13">
        <v>2</v>
      </c>
      <c r="H99" s="10">
        <v>1</v>
      </c>
      <c r="I99" s="10">
        <v>1</v>
      </c>
      <c r="J99" s="13">
        <v>0</v>
      </c>
      <c r="K99" s="12">
        <v>0</v>
      </c>
      <c r="L99" s="11">
        <f t="shared" si="1"/>
        <v>7</v>
      </c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 thickBot="1" x14ac:dyDescent="0.25">
      <c r="A100" s="10" t="s">
        <v>130</v>
      </c>
      <c r="B100" s="10">
        <v>96</v>
      </c>
      <c r="C100" s="10">
        <v>10</v>
      </c>
      <c r="D100" s="7" t="s">
        <v>131</v>
      </c>
      <c r="E100" s="10">
        <v>1</v>
      </c>
      <c r="F100" s="13">
        <v>1</v>
      </c>
      <c r="G100" s="13">
        <v>2</v>
      </c>
      <c r="H100" s="10">
        <v>1</v>
      </c>
      <c r="I100" s="10">
        <v>1</v>
      </c>
      <c r="J100" s="13">
        <v>0</v>
      </c>
      <c r="K100" s="12">
        <v>0</v>
      </c>
      <c r="L100" s="11">
        <f t="shared" si="1"/>
        <v>6</v>
      </c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 thickBot="1" x14ac:dyDescent="0.25">
      <c r="A101" s="10" t="s">
        <v>132</v>
      </c>
      <c r="B101" s="10">
        <v>51</v>
      </c>
      <c r="C101" s="10">
        <v>3</v>
      </c>
      <c r="D101" s="10" t="s">
        <v>133</v>
      </c>
      <c r="E101" s="10">
        <v>2</v>
      </c>
      <c r="F101" s="13">
        <v>1</v>
      </c>
      <c r="G101" s="13">
        <v>2</v>
      </c>
      <c r="H101" s="10">
        <v>2</v>
      </c>
      <c r="I101" s="10">
        <v>1</v>
      </c>
      <c r="J101" s="13">
        <v>2</v>
      </c>
      <c r="K101" s="12">
        <v>0</v>
      </c>
      <c r="L101" s="11">
        <f t="shared" si="1"/>
        <v>10</v>
      </c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 thickBot="1" x14ac:dyDescent="0.25">
      <c r="A102" s="10" t="s">
        <v>134</v>
      </c>
      <c r="B102" s="10">
        <v>9</v>
      </c>
      <c r="C102" s="10">
        <v>1</v>
      </c>
      <c r="D102" s="10" t="s">
        <v>135</v>
      </c>
      <c r="E102" s="10">
        <v>2</v>
      </c>
      <c r="F102" s="13">
        <v>1</v>
      </c>
      <c r="G102" s="13">
        <v>2</v>
      </c>
      <c r="H102" s="10">
        <v>2</v>
      </c>
      <c r="I102" s="10">
        <v>1</v>
      </c>
      <c r="J102" s="13">
        <v>2</v>
      </c>
      <c r="K102" s="12">
        <v>0</v>
      </c>
      <c r="L102" s="11">
        <f t="shared" si="1"/>
        <v>10</v>
      </c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 thickBot="1" x14ac:dyDescent="0.25">
      <c r="A103" s="9" t="s">
        <v>136</v>
      </c>
      <c r="B103" s="10">
        <v>30</v>
      </c>
      <c r="C103" s="10">
        <v>3</v>
      </c>
      <c r="D103" s="10" t="s">
        <v>137</v>
      </c>
      <c r="E103" s="10">
        <v>2</v>
      </c>
      <c r="F103" s="13">
        <v>1</v>
      </c>
      <c r="G103" s="13">
        <v>2</v>
      </c>
      <c r="H103" s="10">
        <v>2</v>
      </c>
      <c r="I103" s="10">
        <v>1</v>
      </c>
      <c r="J103" s="13">
        <v>2</v>
      </c>
      <c r="K103" s="12">
        <v>0</v>
      </c>
      <c r="L103" s="11">
        <f t="shared" si="1"/>
        <v>10</v>
      </c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 thickBot="1" x14ac:dyDescent="0.25">
      <c r="A104" s="10" t="s">
        <v>138</v>
      </c>
      <c r="B104" s="10">
        <v>32</v>
      </c>
      <c r="C104" s="10">
        <v>2</v>
      </c>
      <c r="D104" s="10" t="s">
        <v>139</v>
      </c>
      <c r="E104" s="10">
        <v>2</v>
      </c>
      <c r="F104" s="13">
        <v>1</v>
      </c>
      <c r="G104" s="13">
        <v>2</v>
      </c>
      <c r="H104" s="10">
        <v>1</v>
      </c>
      <c r="I104" s="10">
        <v>1</v>
      </c>
      <c r="J104" s="13">
        <v>2</v>
      </c>
      <c r="K104" s="12">
        <v>0</v>
      </c>
      <c r="L104" s="11">
        <f t="shared" si="1"/>
        <v>9</v>
      </c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 thickBot="1" x14ac:dyDescent="0.25">
      <c r="A105" s="10" t="s">
        <v>140</v>
      </c>
      <c r="B105" s="10">
        <v>47</v>
      </c>
      <c r="C105" s="10">
        <v>3</v>
      </c>
      <c r="D105" s="10" t="s">
        <v>141</v>
      </c>
      <c r="E105" s="10">
        <v>2</v>
      </c>
      <c r="F105" s="13">
        <v>1</v>
      </c>
      <c r="G105" s="13">
        <v>1</v>
      </c>
      <c r="H105" s="10">
        <v>1</v>
      </c>
      <c r="I105" s="10">
        <v>1</v>
      </c>
      <c r="J105" s="13">
        <v>2</v>
      </c>
      <c r="K105" s="12">
        <v>0</v>
      </c>
      <c r="L105" s="11">
        <f t="shared" si="1"/>
        <v>8</v>
      </c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 thickBot="1" x14ac:dyDescent="0.25">
      <c r="A106" s="10" t="s">
        <v>142</v>
      </c>
      <c r="B106" s="10">
        <v>307</v>
      </c>
      <c r="C106" s="10">
        <v>20</v>
      </c>
      <c r="D106" s="7" t="s">
        <v>143</v>
      </c>
      <c r="E106" s="10">
        <v>2</v>
      </c>
      <c r="F106" s="13">
        <v>1</v>
      </c>
      <c r="G106" s="13">
        <v>2</v>
      </c>
      <c r="H106" s="10">
        <v>0</v>
      </c>
      <c r="I106" s="10">
        <v>1</v>
      </c>
      <c r="J106" s="13">
        <v>0</v>
      </c>
      <c r="K106" s="12">
        <v>0</v>
      </c>
      <c r="L106" s="11">
        <f t="shared" si="1"/>
        <v>6</v>
      </c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 thickBot="1" x14ac:dyDescent="0.25">
      <c r="A107" s="10" t="s">
        <v>144</v>
      </c>
      <c r="B107" s="10">
        <v>307</v>
      </c>
      <c r="C107" s="10">
        <v>20</v>
      </c>
      <c r="D107" s="7" t="s">
        <v>143</v>
      </c>
      <c r="E107" s="10">
        <v>0</v>
      </c>
      <c r="F107" s="13">
        <v>1</v>
      </c>
      <c r="G107" s="13">
        <v>2</v>
      </c>
      <c r="H107" s="10">
        <v>2</v>
      </c>
      <c r="I107" s="10">
        <v>1</v>
      </c>
      <c r="J107" s="13">
        <v>0</v>
      </c>
      <c r="K107" s="12">
        <v>0</v>
      </c>
      <c r="L107" s="11">
        <f t="shared" si="1"/>
        <v>6</v>
      </c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 thickBot="1" x14ac:dyDescent="0.25">
      <c r="A108" s="9" t="s">
        <v>145</v>
      </c>
      <c r="B108" s="10">
        <v>207</v>
      </c>
      <c r="C108" s="10">
        <v>14</v>
      </c>
      <c r="D108" s="7" t="s">
        <v>212</v>
      </c>
      <c r="E108" s="10">
        <v>2</v>
      </c>
      <c r="F108" s="13">
        <v>1</v>
      </c>
      <c r="G108" s="13">
        <v>2</v>
      </c>
      <c r="H108" s="10">
        <v>2</v>
      </c>
      <c r="I108" s="10">
        <v>1</v>
      </c>
      <c r="J108" s="13">
        <v>0</v>
      </c>
      <c r="K108" s="12">
        <v>0</v>
      </c>
      <c r="L108" s="11">
        <f t="shared" si="1"/>
        <v>8</v>
      </c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 thickBot="1" x14ac:dyDescent="0.25">
      <c r="A109" s="7" t="s">
        <v>187</v>
      </c>
      <c r="B109" s="7">
        <v>23</v>
      </c>
      <c r="C109" s="7">
        <v>2</v>
      </c>
      <c r="D109" s="7" t="s">
        <v>188</v>
      </c>
      <c r="E109" s="7">
        <v>2</v>
      </c>
      <c r="F109" s="11">
        <v>1</v>
      </c>
      <c r="G109" s="11">
        <v>2</v>
      </c>
      <c r="H109" s="7">
        <v>2</v>
      </c>
      <c r="I109" s="7">
        <v>1</v>
      </c>
      <c r="J109" s="11">
        <v>2</v>
      </c>
      <c r="K109" s="12">
        <v>0</v>
      </c>
      <c r="L109" s="11">
        <f t="shared" si="1"/>
        <v>10</v>
      </c>
      <c r="M109" s="5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" thickBot="1" x14ac:dyDescent="0.25">
      <c r="A110" s="7" t="s">
        <v>189</v>
      </c>
      <c r="B110" s="7">
        <v>46</v>
      </c>
      <c r="C110" s="7">
        <v>3</v>
      </c>
      <c r="D110" s="7" t="s">
        <v>190</v>
      </c>
      <c r="E110" s="7">
        <v>2</v>
      </c>
      <c r="F110" s="11">
        <v>1</v>
      </c>
      <c r="G110" s="11">
        <v>2</v>
      </c>
      <c r="H110" s="7">
        <v>2</v>
      </c>
      <c r="I110" s="7">
        <v>1</v>
      </c>
      <c r="J110" s="11">
        <v>2</v>
      </c>
      <c r="K110" s="12">
        <v>0</v>
      </c>
      <c r="L110" s="11">
        <f t="shared" si="1"/>
        <v>10</v>
      </c>
      <c r="M110" s="5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" thickBot="1" x14ac:dyDescent="0.25">
      <c r="A111" s="7" t="s">
        <v>191</v>
      </c>
      <c r="B111" s="7">
        <v>45</v>
      </c>
      <c r="C111" s="7">
        <v>3</v>
      </c>
      <c r="D111" s="7" t="s">
        <v>192</v>
      </c>
      <c r="E111" s="7">
        <v>1</v>
      </c>
      <c r="F111" s="11">
        <v>1</v>
      </c>
      <c r="G111" s="11">
        <v>2</v>
      </c>
      <c r="H111" s="7">
        <v>2</v>
      </c>
      <c r="I111" s="7">
        <v>1</v>
      </c>
      <c r="J111" s="11">
        <v>2</v>
      </c>
      <c r="K111" s="12">
        <v>0</v>
      </c>
      <c r="L111" s="11">
        <f t="shared" si="1"/>
        <v>9</v>
      </c>
      <c r="M111" s="5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" thickBot="1" x14ac:dyDescent="0.25">
      <c r="A112" s="7" t="s">
        <v>193</v>
      </c>
      <c r="B112" s="7">
        <v>21</v>
      </c>
      <c r="C112" s="7">
        <v>2</v>
      </c>
      <c r="D112" s="7" t="s">
        <v>194</v>
      </c>
      <c r="E112" s="7">
        <v>1</v>
      </c>
      <c r="F112" s="11">
        <v>1</v>
      </c>
      <c r="G112" s="11">
        <v>2</v>
      </c>
      <c r="H112" s="7">
        <v>1</v>
      </c>
      <c r="I112" s="7">
        <v>1</v>
      </c>
      <c r="J112" s="11">
        <v>2</v>
      </c>
      <c r="K112" s="12">
        <v>0</v>
      </c>
      <c r="L112" s="11">
        <f t="shared" si="1"/>
        <v>8</v>
      </c>
      <c r="M112" s="5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" thickBot="1" x14ac:dyDescent="0.25">
      <c r="A113" s="7" t="s">
        <v>196</v>
      </c>
      <c r="B113" s="7">
        <v>29</v>
      </c>
      <c r="C113" s="7">
        <v>1</v>
      </c>
      <c r="D113" s="7" t="s">
        <v>195</v>
      </c>
      <c r="E113" s="7">
        <v>1</v>
      </c>
      <c r="F113" s="11">
        <v>1</v>
      </c>
      <c r="G113" s="11">
        <v>2</v>
      </c>
      <c r="H113" s="7">
        <v>2</v>
      </c>
      <c r="I113" s="7">
        <v>1</v>
      </c>
      <c r="J113" s="11">
        <v>2</v>
      </c>
      <c r="K113" s="12">
        <v>0</v>
      </c>
      <c r="L113" s="11">
        <f t="shared" si="1"/>
        <v>9</v>
      </c>
      <c r="M113" s="5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7" t="s">
        <v>197</v>
      </c>
      <c r="B114" s="7">
        <v>14</v>
      </c>
      <c r="C114" s="7">
        <v>1</v>
      </c>
      <c r="D114" s="7" t="s">
        <v>74</v>
      </c>
      <c r="E114" s="7">
        <v>2</v>
      </c>
      <c r="F114" s="11">
        <v>1</v>
      </c>
      <c r="G114" s="11">
        <v>2</v>
      </c>
      <c r="H114" s="7">
        <v>2</v>
      </c>
      <c r="I114" s="7">
        <v>1</v>
      </c>
      <c r="J114" s="11">
        <v>2</v>
      </c>
      <c r="K114" s="12">
        <v>0</v>
      </c>
      <c r="L114" s="11">
        <f t="shared" si="1"/>
        <v>10</v>
      </c>
    </row>
    <row r="115" spans="1:23" x14ac:dyDescent="0.2">
      <c r="A115" s="7" t="s">
        <v>198</v>
      </c>
      <c r="B115" s="7">
        <v>4</v>
      </c>
      <c r="C115" s="7">
        <v>1</v>
      </c>
      <c r="D115" s="7" t="s">
        <v>199</v>
      </c>
      <c r="E115" s="7">
        <v>2</v>
      </c>
      <c r="F115" s="11">
        <v>1</v>
      </c>
      <c r="G115" s="11">
        <v>2</v>
      </c>
      <c r="H115" s="7">
        <v>2</v>
      </c>
      <c r="I115" s="7">
        <v>1</v>
      </c>
      <c r="J115" s="11">
        <v>2</v>
      </c>
      <c r="K115" s="12">
        <v>0</v>
      </c>
      <c r="L115" s="11">
        <f t="shared" si="1"/>
        <v>10</v>
      </c>
    </row>
    <row r="116" spans="1:23" x14ac:dyDescent="0.2">
      <c r="A116" s="7" t="s">
        <v>200</v>
      </c>
      <c r="B116" s="7">
        <v>25</v>
      </c>
      <c r="C116" s="7">
        <v>1</v>
      </c>
      <c r="D116" s="7" t="s">
        <v>201</v>
      </c>
      <c r="E116" s="7">
        <v>2</v>
      </c>
      <c r="F116" s="11">
        <v>0</v>
      </c>
      <c r="G116" s="11">
        <v>2</v>
      </c>
      <c r="H116" s="7">
        <v>2</v>
      </c>
      <c r="I116" s="7">
        <v>1</v>
      </c>
      <c r="J116" s="11">
        <v>2</v>
      </c>
      <c r="K116" s="12">
        <v>0</v>
      </c>
      <c r="L116" s="11">
        <f t="shared" si="1"/>
        <v>9</v>
      </c>
    </row>
    <row r="117" spans="1:23" x14ac:dyDescent="0.2">
      <c r="A117" s="7" t="s">
        <v>202</v>
      </c>
      <c r="B117" s="7">
        <v>60</v>
      </c>
      <c r="C117" s="7">
        <v>3</v>
      </c>
      <c r="D117" s="7" t="s">
        <v>203</v>
      </c>
      <c r="E117" s="7">
        <v>2</v>
      </c>
      <c r="F117" s="11">
        <v>0</v>
      </c>
      <c r="G117" s="11">
        <v>2</v>
      </c>
      <c r="H117" s="7">
        <v>2</v>
      </c>
      <c r="I117" s="7">
        <v>1</v>
      </c>
      <c r="J117" s="11">
        <v>2</v>
      </c>
      <c r="K117" s="12">
        <v>0</v>
      </c>
      <c r="L117" s="11">
        <f t="shared" si="1"/>
        <v>9</v>
      </c>
    </row>
    <row r="118" spans="1:23" x14ac:dyDescent="0.2">
      <c r="A118" s="7" t="s">
        <v>204</v>
      </c>
      <c r="B118" s="7">
        <v>70</v>
      </c>
      <c r="C118" s="7">
        <v>4</v>
      </c>
      <c r="D118" s="7" t="s">
        <v>206</v>
      </c>
      <c r="E118" s="7">
        <v>2</v>
      </c>
      <c r="F118" s="11">
        <v>0</v>
      </c>
      <c r="G118" s="11">
        <v>2</v>
      </c>
      <c r="H118" s="7">
        <v>2</v>
      </c>
      <c r="I118" s="7">
        <v>1</v>
      </c>
      <c r="J118" s="11">
        <v>2</v>
      </c>
      <c r="K118" s="12">
        <v>0</v>
      </c>
      <c r="L118" s="11">
        <f t="shared" si="1"/>
        <v>9</v>
      </c>
    </row>
    <row r="119" spans="1:23" x14ac:dyDescent="0.2">
      <c r="A119" s="7" t="s">
        <v>205</v>
      </c>
      <c r="B119" s="7">
        <v>29</v>
      </c>
      <c r="C119" s="7">
        <v>2</v>
      </c>
      <c r="D119" s="7" t="s">
        <v>207</v>
      </c>
      <c r="E119" s="7">
        <v>2</v>
      </c>
      <c r="F119" s="11">
        <v>0</v>
      </c>
      <c r="G119" s="11">
        <v>2</v>
      </c>
      <c r="H119" s="7">
        <v>2</v>
      </c>
      <c r="I119" s="7">
        <v>1</v>
      </c>
      <c r="J119" s="11">
        <v>2</v>
      </c>
      <c r="K119" s="12">
        <v>0</v>
      </c>
      <c r="L119" s="11">
        <f t="shared" si="1"/>
        <v>9</v>
      </c>
    </row>
  </sheetData>
  <autoFilter ref="A1:J119" xr:uid="{B8297A8F-8C6D-439C-BFFC-07AD3608807E}"/>
  <sortState xmlns:xlrd2="http://schemas.microsoft.com/office/spreadsheetml/2017/richdata2" ref="A2:W118">
    <sortCondition ref="A2:A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8186-FDE5-4B56-A29A-9AFE2ACCC426}">
  <dimension ref="A1:D11"/>
  <sheetViews>
    <sheetView tabSelected="1" workbookViewId="0">
      <selection activeCell="C12" sqref="C12"/>
    </sheetView>
  </sheetViews>
  <sheetFormatPr defaultRowHeight="14.25" x14ac:dyDescent="0.2"/>
  <cols>
    <col min="1" max="1" width="15.5" style="15" bestFit="1" customWidth="1"/>
    <col min="2" max="2" width="100.5" style="15" bestFit="1" customWidth="1"/>
    <col min="3" max="3" width="33.125" style="15" bestFit="1" customWidth="1"/>
  </cols>
  <sheetData>
    <row r="1" spans="1:4" ht="15" x14ac:dyDescent="0.2">
      <c r="A1" s="17" t="s">
        <v>214</v>
      </c>
      <c r="B1" s="17" t="s">
        <v>215</v>
      </c>
      <c r="C1" s="17" t="s">
        <v>216</v>
      </c>
      <c r="D1" s="17" t="s">
        <v>237</v>
      </c>
    </row>
    <row r="2" spans="1:4" x14ac:dyDescent="0.2">
      <c r="A2" s="7" t="s">
        <v>0</v>
      </c>
      <c r="B2" s="16" t="s">
        <v>217</v>
      </c>
      <c r="C2" s="7"/>
      <c r="D2" s="11"/>
    </row>
    <row r="3" spans="1:4" x14ac:dyDescent="0.2">
      <c r="A3" s="7" t="s">
        <v>1</v>
      </c>
      <c r="B3" s="16" t="s">
        <v>218</v>
      </c>
      <c r="C3" s="16" t="s">
        <v>219</v>
      </c>
      <c r="D3" s="11"/>
    </row>
    <row r="4" spans="1:4" x14ac:dyDescent="0.2">
      <c r="A4" s="7" t="s">
        <v>2</v>
      </c>
      <c r="B4" s="16" t="s">
        <v>220</v>
      </c>
      <c r="C4" s="16" t="s">
        <v>221</v>
      </c>
      <c r="D4" s="11"/>
    </row>
    <row r="5" spans="1:4" x14ac:dyDescent="0.2">
      <c r="A5" s="7" t="s">
        <v>3</v>
      </c>
      <c r="B5" s="7" t="s">
        <v>222</v>
      </c>
      <c r="C5" s="7" t="s">
        <v>223</v>
      </c>
      <c r="D5" s="11"/>
    </row>
    <row r="6" spans="1:4" ht="15" x14ac:dyDescent="0.2">
      <c r="A6" s="7" t="s">
        <v>4</v>
      </c>
      <c r="B6" s="7" t="s">
        <v>224</v>
      </c>
      <c r="C6" s="7" t="s">
        <v>230</v>
      </c>
      <c r="D6" s="17" t="s">
        <v>225</v>
      </c>
    </row>
    <row r="7" spans="1:4" ht="15" x14ac:dyDescent="0.2">
      <c r="A7" s="7" t="s">
        <v>6</v>
      </c>
      <c r="B7" s="7" t="s">
        <v>226</v>
      </c>
      <c r="C7" s="16" t="s">
        <v>231</v>
      </c>
      <c r="D7" s="17" t="s">
        <v>225</v>
      </c>
    </row>
    <row r="8" spans="1:4" x14ac:dyDescent="0.2">
      <c r="A8" s="7" t="s">
        <v>7</v>
      </c>
      <c r="B8" s="7" t="s">
        <v>227</v>
      </c>
      <c r="C8" s="7" t="s">
        <v>228</v>
      </c>
      <c r="D8" s="11"/>
    </row>
    <row r="9" spans="1:4" ht="15" x14ac:dyDescent="0.2">
      <c r="A9" s="7" t="s">
        <v>8</v>
      </c>
      <c r="B9" s="7" t="s">
        <v>229</v>
      </c>
      <c r="C9" s="16" t="s">
        <v>232</v>
      </c>
      <c r="D9" s="17" t="s">
        <v>225</v>
      </c>
    </row>
    <row r="10" spans="1:4" x14ac:dyDescent="0.2">
      <c r="A10" s="7" t="s">
        <v>213</v>
      </c>
      <c r="B10" s="7" t="s">
        <v>234</v>
      </c>
      <c r="C10" s="7" t="s">
        <v>235</v>
      </c>
      <c r="D10" s="11"/>
    </row>
    <row r="11" spans="1:4" x14ac:dyDescent="0.2">
      <c r="A11" s="12" t="s">
        <v>233</v>
      </c>
      <c r="B11" s="7" t="s">
        <v>236</v>
      </c>
      <c r="C11" s="7" t="s">
        <v>238</v>
      </c>
      <c r="D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מקרא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BA</dc:creator>
  <cp:lastModifiedBy>דניאל יצחקי</cp:lastModifiedBy>
  <dcterms:created xsi:type="dcterms:W3CDTF">2024-09-28T09:53:04Z</dcterms:created>
  <dcterms:modified xsi:type="dcterms:W3CDTF">2025-01-25T11:06:19Z</dcterms:modified>
</cp:coreProperties>
</file>