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 codeName="ThisWorkbook"/>
  <xr:revisionPtr revIDLastSave="2940" documentId="13_ncr:1_{4115008B-8218-4A7E-BDA9-D5B6909E2F14}" xr6:coauthVersionLast="47" xr6:coauthVersionMax="47" xr10:uidLastSave="{89420134-54EE-46FF-BA98-1E34E94AAC93}"/>
  <bookViews>
    <workbookView xWindow="-120" yWindow="-120" windowWidth="29040" windowHeight="15840" tabRatio="869" activeTab="1" xr2:uid="{00000000-000D-0000-FFFF-FFFF00000000}"/>
  </bookViews>
  <sheets>
    <sheet name="Project Info" sheetId="12" r:id="rId1"/>
    <sheet name="UDT List" sheetId="14" r:id="rId2"/>
    <sheet name="Table Schema" sheetId="2" r:id="rId3"/>
    <sheet name="Basic Data" sheetId="29" r:id="rId4"/>
    <sheet name="Water Meter Demo Data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30" l="1"/>
  <c r="G31" i="30"/>
  <c r="G30" i="30"/>
  <c r="G29" i="30"/>
  <c r="G28" i="30"/>
  <c r="G27" i="30"/>
  <c r="G26" i="30"/>
  <c r="G25" i="30"/>
  <c r="G24" i="30"/>
  <c r="G23" i="30"/>
  <c r="G22" i="30"/>
  <c r="G21" i="30"/>
</calcChain>
</file>

<file path=xl/sharedStrings.xml><?xml version="1.0" encoding="utf-8"?>
<sst xmlns="http://schemas.openxmlformats.org/spreadsheetml/2006/main" count="416" uniqueCount="147">
  <si>
    <t>Description</t>
  </si>
  <si>
    <t>No.</t>
  </si>
  <si>
    <t>System Architecture</t>
  </si>
  <si>
    <t>Full Name</t>
  </si>
  <si>
    <t>Prefix</t>
  </si>
  <si>
    <t>Table Name</t>
  </si>
  <si>
    <t>ID</t>
  </si>
  <si>
    <t>INT</t>
  </si>
  <si>
    <t>Project Code</t>
  </si>
  <si>
    <t xml:space="preserve"> </t>
  </si>
  <si>
    <t>varchar(200)</t>
  </si>
  <si>
    <t>CreationTime</t>
  </si>
  <si>
    <t>LastUpdate</t>
  </si>
  <si>
    <t>Category</t>
  </si>
  <si>
    <t>Basic Data</t>
  </si>
  <si>
    <t>udtLNMeterCategory</t>
  </si>
  <si>
    <t>Water Meter data</t>
  </si>
  <si>
    <t>udtLNWaterMeterMaster</t>
  </si>
  <si>
    <t>udtLNWaterMeterDetail</t>
  </si>
  <si>
    <t>udtLNElectricityMeterMaster</t>
  </si>
  <si>
    <t>udtLNElectricityMeterDetail</t>
  </si>
  <si>
    <t>Electricity Meter data</t>
  </si>
  <si>
    <t>store data daily</t>
  </si>
  <si>
    <t>store data hourly</t>
  </si>
  <si>
    <t>udtLNMeterHost</t>
  </si>
  <si>
    <t>will store all above category meter serial port server's HostIP, port and mbid no.</t>
  </si>
  <si>
    <t>udtLNAirConditionWFlowMeterMaster</t>
  </si>
  <si>
    <t>udtLNAirConditionWFlowMeterMasterDetail</t>
  </si>
  <si>
    <t>udtLNCompressedAirFlowMeterMaster</t>
  </si>
  <si>
    <t>udtLNCompressedAirFlowMeterDetail</t>
  </si>
  <si>
    <t>CKW （Champion Kaizen Workshop)</t>
  </si>
  <si>
    <t>LN</t>
  </si>
  <si>
    <t>Air-conditioning chilled water flow meter data</t>
  </si>
  <si>
    <t>will store the device category data, at present will include below 4 type: 
Water Meter(水表)
Electricity Meter(电表)
Air-conditioning chilled water flow meter(空调冷冻水流量计)
Compressed air flow meter(压缩空气流量计)</t>
  </si>
  <si>
    <t>Compressed air flow meter data</t>
  </si>
  <si>
    <t>will have these values:
Water Meter(水表)
Electricity Meter(电表)
Air-conditioning chilled water flow meter(空调冷冻水流量计)
Compressed air flow meter(压缩空气流量计)</t>
  </si>
  <si>
    <t>Location</t>
  </si>
  <si>
    <t>DataType</t>
  </si>
  <si>
    <t>ColumnName</t>
  </si>
  <si>
    <t>Comment</t>
  </si>
  <si>
    <t>INT Identity (1,1)</t>
  </si>
  <si>
    <t>B171F</t>
  </si>
  <si>
    <t>Electricity Meter(电表)</t>
  </si>
  <si>
    <t>Water Meter(水表)</t>
  </si>
  <si>
    <t>Air-conditioning chilled water flow meter</t>
  </si>
  <si>
    <t>Compressed air flow meter</t>
  </si>
  <si>
    <t>HostIP</t>
  </si>
  <si>
    <t>Port</t>
  </si>
  <si>
    <t>Datetime</t>
  </si>
  <si>
    <t xml:space="preserve">the serial port  server host ip </t>
  </si>
  <si>
    <t>the port number to link with each specified meter device.</t>
  </si>
  <si>
    <t>the location of the specified device</t>
  </si>
  <si>
    <t>creation time of the current record</t>
  </si>
  <si>
    <t>location</t>
  </si>
  <si>
    <t>5/22/2023  11:23:50 AM</t>
  </si>
  <si>
    <t>10.200.7.181</t>
  </si>
  <si>
    <t>10.200.7.182</t>
  </si>
  <si>
    <t>10.200.7.183</t>
  </si>
  <si>
    <t>10.200.7.184</t>
  </si>
  <si>
    <t>MeterHostID</t>
  </si>
  <si>
    <t>udtLNMeterHost.ID</t>
  </si>
  <si>
    <t>CurrDay</t>
  </si>
  <si>
    <t>nvarchar(200)</t>
  </si>
  <si>
    <t>Last Update datetime</t>
  </si>
  <si>
    <t>WaterAmount</t>
  </si>
  <si>
    <t>numeric(10,2)</t>
  </si>
  <si>
    <t>will store the water amount on the current time.</t>
  </si>
  <si>
    <t>the current day of the record</t>
  </si>
  <si>
    <t>the creation time of the current record is created.</t>
  </si>
  <si>
    <t>5/21/2023  23:23:50 PM</t>
  </si>
  <si>
    <t>5/22/2023  23:23:50 PM</t>
  </si>
  <si>
    <t>5/23/2023  23:23:50 PM</t>
  </si>
  <si>
    <t>5/21/2023  00:00:50 AM</t>
  </si>
  <si>
    <t>5/22/2023  00:00:50 AM</t>
  </si>
  <si>
    <t>5/23/2023  00:00:50 AM</t>
  </si>
  <si>
    <t>KWhAmount</t>
  </si>
  <si>
    <t>PreWaterAmount</t>
  </si>
  <si>
    <t>CurrWaterAmount</t>
  </si>
  <si>
    <t>will store the previous time water amount on the current time.</t>
  </si>
  <si>
    <t>will store the currnet latest water amount on the current time.</t>
  </si>
  <si>
    <t>DeltaWaterAmount</t>
  </si>
  <si>
    <t>CurrWaterAmount - PreWaterAmount</t>
  </si>
  <si>
    <t>WaterMeterMasterID</t>
  </si>
  <si>
    <t>udtLNWaterMeterMaster.ID</t>
  </si>
  <si>
    <t>PreKWhAmount</t>
  </si>
  <si>
    <t>CurrKWhAmount</t>
  </si>
  <si>
    <t>DeltaKWhAmount</t>
  </si>
  <si>
    <t>will store the previous time KWh amount on the current time.</t>
  </si>
  <si>
    <t>will store the currnet latest KWh amount on the current time.</t>
  </si>
  <si>
    <t>CurrKWhAmount -PreKWhAmount</t>
  </si>
  <si>
    <t>累积流量（Nm3）</t>
  </si>
  <si>
    <t>瞬时流量（Nm3/h）</t>
  </si>
  <si>
    <t>Instantflow</t>
  </si>
  <si>
    <t>Instantflowrate</t>
  </si>
  <si>
    <t>瞬时流速(m/s)</t>
  </si>
  <si>
    <t>进水温度</t>
  </si>
  <si>
    <t>出水温度</t>
  </si>
  <si>
    <t>瞬时热量（GJ/h）</t>
  </si>
  <si>
    <t>累积热量(GJ)</t>
  </si>
  <si>
    <t>InletWaterTemperature</t>
  </si>
  <si>
    <t>OutletWaterTemperature</t>
  </si>
  <si>
    <t>Instantaneousheat</t>
  </si>
  <si>
    <t>Accumulatedheat</t>
  </si>
  <si>
    <t>Accumulatedflow</t>
  </si>
  <si>
    <t>MeterCategoryID</t>
  </si>
  <si>
    <t>refer to udtLNMeterCategory.ID</t>
  </si>
  <si>
    <t>5/21/2023  00:00:00 AM</t>
  </si>
  <si>
    <t>5/21/2023  01:00:00 AM</t>
  </si>
  <si>
    <t>5/21/2023  02:00:00 AM</t>
  </si>
  <si>
    <t>5/21/2023  03:00:00 AM</t>
  </si>
  <si>
    <t>5/21/2023  04:00:00 AM</t>
  </si>
  <si>
    <r>
      <rPr>
        <b/>
        <sz val="10"/>
        <color rgb="FFFF0000"/>
        <rFont val="Arial"/>
        <family val="2"/>
      </rPr>
      <t>Note</t>
    </r>
    <r>
      <rPr>
        <sz val="10"/>
        <color theme="1"/>
        <rFont val="Arial"/>
        <family val="2"/>
      </rPr>
      <t>: HostIP+Port is unique</t>
    </r>
  </si>
  <si>
    <r>
      <rPr>
        <b/>
        <sz val="10"/>
        <color rgb="FFFF0000"/>
        <rFont val="Arial"/>
        <family val="2"/>
      </rPr>
      <t>Note</t>
    </r>
    <r>
      <rPr>
        <sz val="10"/>
        <color theme="1"/>
        <rFont val="Arial"/>
        <family val="2"/>
      </rPr>
      <t>: MeterHostID+CurrDay is unique</t>
    </r>
  </si>
  <si>
    <t>physical address</t>
  </si>
  <si>
    <t>udtLNSerialPortServer</t>
  </si>
  <si>
    <t>SerialPortServerID</t>
  </si>
  <si>
    <t>MeterName</t>
  </si>
  <si>
    <t>MeterNo</t>
  </si>
  <si>
    <t>MeterAddr</t>
  </si>
  <si>
    <t>MeterLevel</t>
  </si>
  <si>
    <t>refer to udtLNSerialPortServer.ID</t>
  </si>
  <si>
    <t>electricity meter name</t>
  </si>
  <si>
    <t>electricity meter number</t>
  </si>
  <si>
    <t>electricity meter type</t>
  </si>
  <si>
    <t>electricity meter level</t>
  </si>
  <si>
    <t>AreaFunction</t>
  </si>
  <si>
    <t>the area location of the specified device</t>
  </si>
  <si>
    <t>AreaLocation</t>
  </si>
  <si>
    <t>IsSolarEnergy</t>
  </si>
  <si>
    <t>bit</t>
  </si>
  <si>
    <t>the area function of the specified device</t>
  </si>
  <si>
    <t>udtLNElectricityMeter</t>
  </si>
  <si>
    <t>ElectricityMeterID</t>
  </si>
  <si>
    <r>
      <rPr>
        <b/>
        <sz val="10"/>
        <color rgb="FFFF0000"/>
        <rFont val="Arial"/>
        <family val="2"/>
      </rPr>
      <t>Note</t>
    </r>
    <r>
      <rPr>
        <sz val="10"/>
        <color theme="1"/>
        <rFont val="Arial"/>
        <family val="2"/>
      </rPr>
      <t>: ElectricityMeterID+CurrDay is unique</t>
    </r>
  </si>
  <si>
    <t>ElectricityMeterMasterID</t>
  </si>
  <si>
    <t>udtLNElectricityMeterMaster.ID</t>
  </si>
  <si>
    <t>udtLNWaterMeter</t>
  </si>
  <si>
    <t>Store the electricity meter device information</t>
  </si>
  <si>
    <t>store the water meter device relative information</t>
  </si>
  <si>
    <t>store data by day</t>
  </si>
  <si>
    <t>store data by hour</t>
  </si>
  <si>
    <t>WaterMeterID</t>
  </si>
  <si>
    <t>udtLNWaterMeter.ID</t>
  </si>
  <si>
    <r>
      <rPr>
        <b/>
        <sz val="10"/>
        <color rgb="FFFF0000"/>
        <rFont val="Arial"/>
        <family val="2"/>
      </rPr>
      <t>Note</t>
    </r>
    <r>
      <rPr>
        <sz val="10"/>
        <color theme="1"/>
        <rFont val="Arial"/>
        <family val="2"/>
      </rPr>
      <t>: SerialPortServerID+MeterAddr is unique</t>
    </r>
  </si>
  <si>
    <t>udtLNRuntimeLogInfo</t>
  </si>
  <si>
    <t>Log Data</t>
  </si>
  <si>
    <t>store the log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</si>
</sst>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0" fillId="0" borderId="0" xfId="0" applyAlignment="1">
      <alignment horizontal="left" vertical="top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4" fillId="0" borderId="0" xfId="1" applyFont="1" applyFill="1" applyBorder="1"/>
    <xf numFmtId="0" fontId="0" fillId="0" borderId="0" xfId="0" applyBorder="1" applyAlignment="1">
      <alignment horizontal="left" vertical="top"/>
    </xf>
    <xf numFmtId="0" fontId="3" fillId="0" borderId="0" xfId="1" applyFont="1" applyBorder="1"/>
    <xf numFmtId="0" fontId="4" fillId="0" borderId="0" xfId="1" applyFont="1" applyBorder="1"/>
    <xf numFmtId="0" fontId="3" fillId="6" borderId="1" xfId="1" applyFont="1" applyFill="1" applyBorder="1"/>
    <xf numFmtId="0" fontId="4" fillId="6" borderId="1" xfId="1" applyFont="1" applyFill="1" applyBorder="1"/>
    <xf numFmtId="0" fontId="4" fillId="0" borderId="1" xfId="1" applyFont="1" applyFill="1" applyBorder="1"/>
    <xf numFmtId="0" fontId="4" fillId="0" borderId="1" xfId="1" applyFont="1" applyFill="1" applyBorder="1" applyAlignment="1">
      <alignment wrapText="1"/>
    </xf>
    <xf numFmtId="47" fontId="0" fillId="0" borderId="1" xfId="0" quotePrefix="1" applyNumberFormat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47" fontId="0" fillId="3" borderId="1" xfId="0" quotePrefix="1" applyNumberForma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47" fontId="0" fillId="5" borderId="1" xfId="0" quotePrefix="1" applyNumberFormat="1" applyFill="1" applyBorder="1" applyAlignment="1">
      <alignment horizontal="left" vertical="top"/>
    </xf>
    <xf numFmtId="47" fontId="0" fillId="0" borderId="1" xfId="0" quotePrefix="1" applyNumberFormat="1" applyFill="1" applyBorder="1" applyAlignment="1">
      <alignment horizontal="left" vertical="top"/>
    </xf>
    <xf numFmtId="2" fontId="0" fillId="0" borderId="1" xfId="0" applyNumberForma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4" fillId="0" borderId="1" xfId="1" quotePrefix="1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3" fillId="7" borderId="0" xfId="1" applyFont="1" applyFill="1" applyBorder="1"/>
    <xf numFmtId="0" fontId="3" fillId="8" borderId="0" xfId="1" applyFont="1" applyFill="1" applyBorder="1"/>
    <xf numFmtId="0" fontId="3" fillId="9" borderId="0" xfId="1" applyFont="1" applyFill="1" applyBorder="1"/>
    <xf numFmtId="0" fontId="3" fillId="10" borderId="0" xfId="1" applyFont="1" applyFill="1" applyBorder="1"/>
    <xf numFmtId="0" fontId="0" fillId="0" borderId="0" xfId="0" applyFill="1" applyBorder="1" applyAlignment="1">
      <alignment horizontal="left" vertical="top"/>
    </xf>
    <xf numFmtId="0" fontId="0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12DEA6E-5703-4ADD-98ED-CAC3482160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104776</xdr:colOff>
      <xdr:row>0</xdr:row>
      <xdr:rowOff>152400</xdr:rowOff>
    </xdr:from>
    <xdr:to>
      <xdr:col>17</xdr:col>
      <xdr:colOff>561976</xdr:colOff>
      <xdr:row>22</xdr:row>
      <xdr:rowOff>108458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A18CD3-0316-500B-D41F-1B76AFCBC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0426" y="152400"/>
          <a:ext cx="8382000" cy="4147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F62F-E2E9-4E57-91DA-7519F21C8160}">
  <sheetPr codeName="Sheet1"/>
  <dimension ref="B2:L28"/>
  <sheetViews>
    <sheetView zoomScaleNormal="100" workbookViewId="0">
      <selection activeCell="B29" sqref="B29"/>
    </sheetView>
  </sheetViews>
  <sheetFormatPr defaultRowHeight="15" x14ac:dyDescent="0.25"/>
  <cols>
    <col min="2" max="2" width="22" customWidth="1"/>
  </cols>
  <sheetData>
    <row r="2" spans="2:12" x14ac:dyDescent="0.25">
      <c r="B2" s="27" t="s">
        <v>2</v>
      </c>
      <c r="C2" s="27"/>
      <c r="D2" s="27"/>
    </row>
    <row r="16" spans="2:12" x14ac:dyDescent="0.25">
      <c r="L16" t="s">
        <v>9</v>
      </c>
    </row>
    <row r="23" spans="2:4" ht="14.25" customHeight="1" x14ac:dyDescent="0.25"/>
    <row r="26" spans="2:4" x14ac:dyDescent="0.25">
      <c r="B26" s="27" t="s">
        <v>8</v>
      </c>
      <c r="C26" s="27"/>
      <c r="D26" s="27"/>
    </row>
    <row r="27" spans="2:4" x14ac:dyDescent="0.25">
      <c r="B27" t="s">
        <v>3</v>
      </c>
      <c r="C27" t="s">
        <v>30</v>
      </c>
    </row>
    <row r="28" spans="2:4" x14ac:dyDescent="0.25">
      <c r="B28" t="s">
        <v>4</v>
      </c>
      <c r="C28" t="s">
        <v>31</v>
      </c>
    </row>
  </sheetData>
  <mergeCells count="2">
    <mergeCell ref="B2:D2"/>
    <mergeCell ref="B26:D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C0A0-6F51-4879-9614-9DEFC8BEB7A8}">
  <sheetPr codeName="Sheet3"/>
  <dimension ref="A1:D16"/>
  <sheetViews>
    <sheetView tabSelected="1" zoomScale="130" zoomScaleNormal="130" workbookViewId="0">
      <selection activeCell="G10" sqref="G10"/>
    </sheetView>
  </sheetViews>
  <sheetFormatPr defaultRowHeight="15" x14ac:dyDescent="0.25"/>
  <cols>
    <col min="1" max="1" width="6.85546875" customWidth="1"/>
    <col min="2" max="2" width="23.7109375" bestFit="1" customWidth="1"/>
    <col min="3" max="3" width="41.5703125" bestFit="1" customWidth="1"/>
    <col min="4" max="4" width="48.42578125" customWidth="1"/>
  </cols>
  <sheetData>
    <row r="1" spans="1:4" x14ac:dyDescent="0.25">
      <c r="A1" s="2" t="s">
        <v>1</v>
      </c>
      <c r="B1" s="2" t="s">
        <v>13</v>
      </c>
      <c r="C1" s="2" t="s">
        <v>5</v>
      </c>
      <c r="D1" s="2" t="s">
        <v>0</v>
      </c>
    </row>
    <row r="2" spans="1:4" ht="105" x14ac:dyDescent="0.25">
      <c r="A2" s="28">
        <v>1</v>
      </c>
      <c r="B2" s="35" t="s">
        <v>14</v>
      </c>
      <c r="C2" s="4" t="s">
        <v>15</v>
      </c>
      <c r="D2" s="3" t="s">
        <v>33</v>
      </c>
    </row>
    <row r="3" spans="1:4" ht="30" x14ac:dyDescent="0.25">
      <c r="A3" s="28"/>
      <c r="B3" s="35"/>
      <c r="C3" s="5" t="s">
        <v>114</v>
      </c>
      <c r="D3" s="7" t="s">
        <v>25</v>
      </c>
    </row>
    <row r="4" spans="1:4" x14ac:dyDescent="0.25">
      <c r="A4" s="28">
        <v>2</v>
      </c>
      <c r="B4" s="29" t="s">
        <v>21</v>
      </c>
      <c r="C4" s="4" t="s">
        <v>131</v>
      </c>
      <c r="D4" s="3" t="s">
        <v>137</v>
      </c>
    </row>
    <row r="5" spans="1:4" x14ac:dyDescent="0.25">
      <c r="A5" s="28"/>
      <c r="B5" s="29"/>
      <c r="C5" s="4" t="s">
        <v>19</v>
      </c>
      <c r="D5" s="3" t="s">
        <v>139</v>
      </c>
    </row>
    <row r="6" spans="1:4" x14ac:dyDescent="0.25">
      <c r="A6" s="28"/>
      <c r="B6" s="29"/>
      <c r="C6" s="4" t="s">
        <v>20</v>
      </c>
      <c r="D6" s="3" t="s">
        <v>140</v>
      </c>
    </row>
    <row r="7" spans="1:4" x14ac:dyDescent="0.25">
      <c r="A7" s="28">
        <v>3</v>
      </c>
      <c r="B7" s="29" t="s">
        <v>16</v>
      </c>
      <c r="C7" s="4" t="s">
        <v>136</v>
      </c>
      <c r="D7" s="3" t="s">
        <v>138</v>
      </c>
    </row>
    <row r="8" spans="1:4" x14ac:dyDescent="0.25">
      <c r="A8" s="28"/>
      <c r="B8" s="29"/>
      <c r="C8" s="4" t="s">
        <v>17</v>
      </c>
      <c r="D8" s="3" t="s">
        <v>139</v>
      </c>
    </row>
    <row r="9" spans="1:4" x14ac:dyDescent="0.25">
      <c r="A9" s="28"/>
      <c r="B9" s="29"/>
      <c r="C9" s="4" t="s">
        <v>18</v>
      </c>
      <c r="D9" s="3" t="s">
        <v>140</v>
      </c>
    </row>
    <row r="10" spans="1:4" x14ac:dyDescent="0.25">
      <c r="A10" s="28">
        <v>4</v>
      </c>
      <c r="B10" s="29" t="s">
        <v>32</v>
      </c>
      <c r="C10" s="4" t="s">
        <v>26</v>
      </c>
      <c r="D10" s="3" t="s">
        <v>22</v>
      </c>
    </row>
    <row r="11" spans="1:4" x14ac:dyDescent="0.25">
      <c r="A11" s="28"/>
      <c r="B11" s="29"/>
      <c r="C11" s="4" t="s">
        <v>27</v>
      </c>
      <c r="D11" s="3" t="s">
        <v>23</v>
      </c>
    </row>
    <row r="12" spans="1:4" x14ac:dyDescent="0.25">
      <c r="A12" s="28">
        <v>5</v>
      </c>
      <c r="B12" s="29" t="s">
        <v>34</v>
      </c>
      <c r="C12" s="4" t="s">
        <v>28</v>
      </c>
      <c r="D12" s="3" t="s">
        <v>22</v>
      </c>
    </row>
    <row r="13" spans="1:4" x14ac:dyDescent="0.25">
      <c r="A13" s="28"/>
      <c r="B13" s="29"/>
      <c r="C13" s="4" t="s">
        <v>29</v>
      </c>
      <c r="D13" s="3" t="s">
        <v>23</v>
      </c>
    </row>
    <row r="14" spans="1:4" x14ac:dyDescent="0.25">
      <c r="A14" s="26">
        <v>6</v>
      </c>
      <c r="B14" s="5" t="s">
        <v>145</v>
      </c>
      <c r="C14" s="6" t="s">
        <v>144</v>
      </c>
      <c r="D14" s="5" t="s">
        <v>146</v>
      </c>
    </row>
    <row r="16" spans="1:4" x14ac:dyDescent="0.25">
      <c r="C16" s="34"/>
    </row>
  </sheetData>
  <mergeCells count="10">
    <mergeCell ref="A10:A11"/>
    <mergeCell ref="B10:B11"/>
    <mergeCell ref="A12:A13"/>
    <mergeCell ref="B12:B13"/>
    <mergeCell ref="A2:A3"/>
    <mergeCell ref="B2:B3"/>
    <mergeCell ref="B7:B9"/>
    <mergeCell ref="B4:B6"/>
    <mergeCell ref="A7:A9"/>
    <mergeCell ref="A4:A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00D1-1C69-4B9B-B700-DDBEDBBBE3D5}">
  <sheetPr codeName="Sheet4"/>
  <dimension ref="B1:F111"/>
  <sheetViews>
    <sheetView zoomScaleNormal="100" workbookViewId="0">
      <selection activeCell="G19" sqref="G19"/>
    </sheetView>
  </sheetViews>
  <sheetFormatPr defaultColWidth="8.85546875" defaultRowHeight="15" x14ac:dyDescent="0.25"/>
  <cols>
    <col min="1" max="1" width="10.140625" style="1" customWidth="1"/>
    <col min="2" max="2" width="36.42578125" style="1" bestFit="1" customWidth="1"/>
    <col min="3" max="3" width="14.7109375" style="1" bestFit="1" customWidth="1"/>
    <col min="4" max="4" width="52.7109375" style="1" bestFit="1" customWidth="1"/>
    <col min="5" max="5" width="23.7109375" style="1" bestFit="1" customWidth="1"/>
    <col min="6" max="6" width="20.28515625" style="1" bestFit="1" customWidth="1"/>
    <col min="7" max="7" width="12" style="1" bestFit="1" customWidth="1"/>
    <col min="8" max="8" width="12.28515625" style="1" bestFit="1" customWidth="1"/>
    <col min="9" max="16384" width="8.85546875" style="1"/>
  </cols>
  <sheetData>
    <row r="1" spans="2:5" x14ac:dyDescent="0.25">
      <c r="B1" s="9"/>
      <c r="C1" s="9"/>
      <c r="D1" s="9"/>
      <c r="E1" s="9"/>
    </row>
    <row r="2" spans="2:5" x14ac:dyDescent="0.2">
      <c r="B2" s="10" t="s">
        <v>15</v>
      </c>
      <c r="C2" s="10"/>
      <c r="D2" s="10"/>
      <c r="E2" s="11"/>
    </row>
    <row r="3" spans="2:5" x14ac:dyDescent="0.2">
      <c r="B3" s="12" t="s">
        <v>38</v>
      </c>
      <c r="C3" s="12" t="s">
        <v>37</v>
      </c>
      <c r="D3" s="12" t="s">
        <v>39</v>
      </c>
      <c r="E3" s="13"/>
    </row>
    <row r="4" spans="2:5" x14ac:dyDescent="0.2">
      <c r="B4" s="14" t="s">
        <v>6</v>
      </c>
      <c r="C4" s="14" t="s">
        <v>40</v>
      </c>
      <c r="D4" s="14"/>
      <c r="E4" s="14"/>
    </row>
    <row r="5" spans="2:5" ht="63.75" x14ac:dyDescent="0.2">
      <c r="B5" s="14" t="s">
        <v>0</v>
      </c>
      <c r="C5" s="14" t="s">
        <v>62</v>
      </c>
      <c r="D5" s="15" t="s">
        <v>35</v>
      </c>
      <c r="E5" s="14"/>
    </row>
    <row r="6" spans="2:5" x14ac:dyDescent="0.2">
      <c r="B6" s="8"/>
      <c r="C6" s="8"/>
      <c r="D6" s="8"/>
      <c r="E6" s="8"/>
    </row>
    <row r="7" spans="2:5" x14ac:dyDescent="0.2">
      <c r="B7" s="10" t="s">
        <v>114</v>
      </c>
      <c r="C7" s="10"/>
      <c r="D7" s="10"/>
      <c r="E7" s="11"/>
    </row>
    <row r="8" spans="2:5" x14ac:dyDescent="0.2">
      <c r="B8" s="12" t="s">
        <v>38</v>
      </c>
      <c r="C8" s="12" t="s">
        <v>37</v>
      </c>
      <c r="D8" s="12" t="s">
        <v>39</v>
      </c>
      <c r="E8" s="13"/>
    </row>
    <row r="9" spans="2:5" x14ac:dyDescent="0.2">
      <c r="B9" s="14" t="s">
        <v>6</v>
      </c>
      <c r="C9" s="14" t="s">
        <v>40</v>
      </c>
      <c r="D9" s="14"/>
      <c r="E9" s="14"/>
    </row>
    <row r="10" spans="2:5" x14ac:dyDescent="0.2">
      <c r="B10" s="14" t="s">
        <v>104</v>
      </c>
      <c r="C10" s="14" t="s">
        <v>7</v>
      </c>
      <c r="D10" s="14" t="s">
        <v>105</v>
      </c>
      <c r="E10" s="14"/>
    </row>
    <row r="11" spans="2:5" x14ac:dyDescent="0.2">
      <c r="B11" s="14" t="s">
        <v>46</v>
      </c>
      <c r="C11" s="14" t="s">
        <v>10</v>
      </c>
      <c r="D11" s="15" t="s">
        <v>49</v>
      </c>
      <c r="E11" s="14"/>
    </row>
    <row r="12" spans="2:5" x14ac:dyDescent="0.2">
      <c r="B12" s="14" t="s">
        <v>47</v>
      </c>
      <c r="C12" s="14" t="s">
        <v>7</v>
      </c>
      <c r="D12" s="15" t="s">
        <v>50</v>
      </c>
      <c r="E12" s="14"/>
    </row>
    <row r="13" spans="2:5" x14ac:dyDescent="0.2">
      <c r="B13" s="14" t="s">
        <v>36</v>
      </c>
      <c r="C13" s="14" t="s">
        <v>10</v>
      </c>
      <c r="D13" s="15" t="s">
        <v>51</v>
      </c>
      <c r="E13" s="14"/>
    </row>
    <row r="14" spans="2:5" x14ac:dyDescent="0.2">
      <c r="B14" s="14" t="s">
        <v>11</v>
      </c>
      <c r="C14" s="14" t="s">
        <v>48</v>
      </c>
      <c r="D14" s="15" t="s">
        <v>52</v>
      </c>
      <c r="E14" s="14"/>
    </row>
    <row r="15" spans="2:5" x14ac:dyDescent="0.2">
      <c r="B15" s="8" t="s">
        <v>111</v>
      </c>
      <c r="C15" s="8"/>
      <c r="D15" s="8"/>
      <c r="E15" s="8"/>
    </row>
    <row r="16" spans="2:5" x14ac:dyDescent="0.2">
      <c r="B16" s="8"/>
    </row>
    <row r="17" spans="2:5" x14ac:dyDescent="0.2">
      <c r="B17" s="31" t="s">
        <v>131</v>
      </c>
      <c r="C17" s="10"/>
      <c r="D17" s="10"/>
      <c r="E17" s="11"/>
    </row>
    <row r="18" spans="2:5" x14ac:dyDescent="0.2">
      <c r="B18" s="12" t="s">
        <v>38</v>
      </c>
      <c r="C18" s="12" t="s">
        <v>37</v>
      </c>
      <c r="D18" s="12" t="s">
        <v>39</v>
      </c>
      <c r="E18" s="13"/>
    </row>
    <row r="19" spans="2:5" x14ac:dyDescent="0.2">
      <c r="B19" s="14" t="s">
        <v>6</v>
      </c>
      <c r="C19" s="14" t="s">
        <v>40</v>
      </c>
      <c r="D19" s="14"/>
      <c r="E19" s="14"/>
    </row>
    <row r="20" spans="2:5" x14ac:dyDescent="0.2">
      <c r="B20" s="14" t="s">
        <v>115</v>
      </c>
      <c r="C20" s="14" t="s">
        <v>7</v>
      </c>
      <c r="D20" s="14" t="s">
        <v>120</v>
      </c>
      <c r="E20" s="14"/>
    </row>
    <row r="21" spans="2:5" x14ac:dyDescent="0.2">
      <c r="B21" s="14" t="s">
        <v>118</v>
      </c>
      <c r="C21" s="14" t="s">
        <v>7</v>
      </c>
      <c r="D21" s="15" t="s">
        <v>113</v>
      </c>
      <c r="E21" s="14"/>
    </row>
    <row r="22" spans="2:5" x14ac:dyDescent="0.2">
      <c r="B22" s="14" t="s">
        <v>116</v>
      </c>
      <c r="C22" s="14" t="s">
        <v>62</v>
      </c>
      <c r="D22" s="15" t="s">
        <v>121</v>
      </c>
      <c r="E22" s="14"/>
    </row>
    <row r="23" spans="2:5" x14ac:dyDescent="0.2">
      <c r="B23" s="14" t="s">
        <v>117</v>
      </c>
      <c r="C23" s="14" t="s">
        <v>10</v>
      </c>
      <c r="D23" s="15" t="s">
        <v>122</v>
      </c>
      <c r="E23" s="14"/>
    </row>
    <row r="24" spans="2:5" x14ac:dyDescent="0.2">
      <c r="B24" s="14" t="s">
        <v>119</v>
      </c>
      <c r="C24" s="14" t="s">
        <v>10</v>
      </c>
      <c r="D24" s="15" t="s">
        <v>124</v>
      </c>
      <c r="E24" s="14"/>
    </row>
    <row r="25" spans="2:5" x14ac:dyDescent="0.2">
      <c r="B25" s="14" t="s">
        <v>128</v>
      </c>
      <c r="C25" s="14" t="s">
        <v>129</v>
      </c>
      <c r="D25" s="15" t="s">
        <v>123</v>
      </c>
      <c r="E25" s="14"/>
    </row>
    <row r="26" spans="2:5" x14ac:dyDescent="0.2">
      <c r="B26" s="14" t="s">
        <v>127</v>
      </c>
      <c r="C26" s="14" t="s">
        <v>62</v>
      </c>
      <c r="D26" s="15" t="s">
        <v>126</v>
      </c>
      <c r="E26" s="14"/>
    </row>
    <row r="27" spans="2:5" x14ac:dyDescent="0.2">
      <c r="B27" s="14" t="s">
        <v>125</v>
      </c>
      <c r="C27" s="14" t="s">
        <v>62</v>
      </c>
      <c r="D27" s="15" t="s">
        <v>130</v>
      </c>
      <c r="E27" s="14"/>
    </row>
    <row r="28" spans="2:5" x14ac:dyDescent="0.2">
      <c r="B28" s="14" t="s">
        <v>11</v>
      </c>
      <c r="C28" s="14" t="s">
        <v>48</v>
      </c>
      <c r="D28" s="15" t="s">
        <v>68</v>
      </c>
      <c r="E28" s="14"/>
    </row>
    <row r="29" spans="2:5" x14ac:dyDescent="0.2">
      <c r="B29" s="8" t="s">
        <v>143</v>
      </c>
    </row>
    <row r="30" spans="2:5" x14ac:dyDescent="0.2">
      <c r="B30" s="8"/>
    </row>
    <row r="31" spans="2:5" x14ac:dyDescent="0.2">
      <c r="B31" s="31" t="s">
        <v>19</v>
      </c>
      <c r="C31" s="10"/>
      <c r="D31" s="10"/>
      <c r="E31" s="11"/>
    </row>
    <row r="32" spans="2:5" x14ac:dyDescent="0.2">
      <c r="B32" s="12" t="s">
        <v>38</v>
      </c>
      <c r="C32" s="12" t="s">
        <v>37</v>
      </c>
      <c r="D32" s="12" t="s">
        <v>39</v>
      </c>
      <c r="E32" s="13"/>
    </row>
    <row r="33" spans="2:5" x14ac:dyDescent="0.2">
      <c r="B33" s="14" t="s">
        <v>6</v>
      </c>
      <c r="C33" s="14" t="s">
        <v>40</v>
      </c>
      <c r="D33" s="14"/>
      <c r="E33" s="14"/>
    </row>
    <row r="34" spans="2:5" x14ac:dyDescent="0.2">
      <c r="B34" s="14" t="s">
        <v>132</v>
      </c>
      <c r="C34" s="14" t="s">
        <v>7</v>
      </c>
      <c r="D34" s="15" t="s">
        <v>60</v>
      </c>
      <c r="E34" s="14"/>
    </row>
    <row r="35" spans="2:5" x14ac:dyDescent="0.2">
      <c r="B35" s="14" t="s">
        <v>61</v>
      </c>
      <c r="C35" s="14" t="s">
        <v>10</v>
      </c>
      <c r="D35" s="15" t="s">
        <v>67</v>
      </c>
      <c r="E35" s="14"/>
    </row>
    <row r="36" spans="2:5" x14ac:dyDescent="0.2">
      <c r="B36" s="14" t="s">
        <v>75</v>
      </c>
      <c r="C36" s="14" t="s">
        <v>65</v>
      </c>
      <c r="D36" s="15" t="s">
        <v>66</v>
      </c>
      <c r="E36" s="14"/>
    </row>
    <row r="37" spans="2:5" x14ac:dyDescent="0.2">
      <c r="B37" s="14" t="s">
        <v>11</v>
      </c>
      <c r="C37" s="14" t="s">
        <v>48</v>
      </c>
      <c r="D37" s="15" t="s">
        <v>68</v>
      </c>
      <c r="E37" s="14"/>
    </row>
    <row r="38" spans="2:5" x14ac:dyDescent="0.2">
      <c r="B38" s="14" t="s">
        <v>12</v>
      </c>
      <c r="C38" s="14" t="s">
        <v>48</v>
      </c>
      <c r="D38" s="15" t="s">
        <v>63</v>
      </c>
      <c r="E38" s="14"/>
    </row>
    <row r="39" spans="2:5" x14ac:dyDescent="0.2">
      <c r="B39" s="8" t="s">
        <v>133</v>
      </c>
    </row>
    <row r="40" spans="2:5" x14ac:dyDescent="0.2">
      <c r="B40" s="8"/>
    </row>
    <row r="42" spans="2:5" x14ac:dyDescent="0.2">
      <c r="B42" s="31" t="s">
        <v>20</v>
      </c>
      <c r="C42" s="10"/>
      <c r="D42" s="10"/>
      <c r="E42" s="11"/>
    </row>
    <row r="43" spans="2:5" x14ac:dyDescent="0.2">
      <c r="B43" s="12" t="s">
        <v>38</v>
      </c>
      <c r="C43" s="12" t="s">
        <v>37</v>
      </c>
      <c r="D43" s="12" t="s">
        <v>39</v>
      </c>
      <c r="E43" s="13"/>
    </row>
    <row r="44" spans="2:5" x14ac:dyDescent="0.2">
      <c r="B44" s="14" t="s">
        <v>6</v>
      </c>
      <c r="C44" s="14" t="s">
        <v>40</v>
      </c>
      <c r="D44" s="14"/>
      <c r="E44" s="14"/>
    </row>
    <row r="45" spans="2:5" x14ac:dyDescent="0.2">
      <c r="B45" s="14" t="s">
        <v>134</v>
      </c>
      <c r="C45" s="14" t="s">
        <v>7</v>
      </c>
      <c r="D45" s="15" t="s">
        <v>135</v>
      </c>
      <c r="E45" s="14"/>
    </row>
    <row r="46" spans="2:5" x14ac:dyDescent="0.2">
      <c r="B46" s="14" t="s">
        <v>61</v>
      </c>
      <c r="C46" s="14" t="s">
        <v>10</v>
      </c>
      <c r="D46" s="15" t="s">
        <v>67</v>
      </c>
      <c r="E46" s="14"/>
    </row>
    <row r="47" spans="2:5" x14ac:dyDescent="0.2">
      <c r="B47" s="14" t="s">
        <v>84</v>
      </c>
      <c r="C47" s="14" t="s">
        <v>65</v>
      </c>
      <c r="D47" s="15" t="s">
        <v>87</v>
      </c>
      <c r="E47" s="14"/>
    </row>
    <row r="48" spans="2:5" x14ac:dyDescent="0.2">
      <c r="B48" s="14" t="s">
        <v>85</v>
      </c>
      <c r="C48" s="14" t="s">
        <v>65</v>
      </c>
      <c r="D48" s="15" t="s">
        <v>88</v>
      </c>
      <c r="E48" s="14"/>
    </row>
    <row r="49" spans="2:5" x14ac:dyDescent="0.2">
      <c r="B49" s="14" t="s">
        <v>86</v>
      </c>
      <c r="C49" s="14" t="s">
        <v>65</v>
      </c>
      <c r="D49" s="25" t="s">
        <v>89</v>
      </c>
      <c r="E49" s="14"/>
    </row>
    <row r="50" spans="2:5" x14ac:dyDescent="0.2">
      <c r="B50" s="14" t="s">
        <v>11</v>
      </c>
      <c r="C50" s="14" t="s">
        <v>48</v>
      </c>
      <c r="D50" s="15" t="s">
        <v>68</v>
      </c>
      <c r="E50" s="14"/>
    </row>
    <row r="51" spans="2:5" x14ac:dyDescent="0.2">
      <c r="B51" s="8"/>
    </row>
    <row r="52" spans="2:5" x14ac:dyDescent="0.2">
      <c r="B52" s="30" t="s">
        <v>136</v>
      </c>
      <c r="C52" s="10"/>
      <c r="D52" s="10"/>
      <c r="E52" s="11"/>
    </row>
    <row r="53" spans="2:5" x14ac:dyDescent="0.2">
      <c r="B53" s="12" t="s">
        <v>38</v>
      </c>
      <c r="C53" s="12" t="s">
        <v>37</v>
      </c>
      <c r="D53" s="12" t="s">
        <v>39</v>
      </c>
      <c r="E53" s="13"/>
    </row>
    <row r="54" spans="2:5" x14ac:dyDescent="0.2">
      <c r="B54" s="14" t="s">
        <v>6</v>
      </c>
      <c r="C54" s="14" t="s">
        <v>40</v>
      </c>
      <c r="D54" s="14"/>
      <c r="E54" s="14"/>
    </row>
    <row r="55" spans="2:5" x14ac:dyDescent="0.2">
      <c r="B55" s="14" t="s">
        <v>115</v>
      </c>
      <c r="C55" s="14" t="s">
        <v>7</v>
      </c>
      <c r="D55" s="14" t="s">
        <v>120</v>
      </c>
      <c r="E55" s="14"/>
    </row>
    <row r="56" spans="2:5" x14ac:dyDescent="0.2">
      <c r="B56" s="14" t="s">
        <v>118</v>
      </c>
      <c r="C56" s="14" t="s">
        <v>7</v>
      </c>
      <c r="D56" s="15" t="s">
        <v>113</v>
      </c>
      <c r="E56" s="14"/>
    </row>
    <row r="57" spans="2:5" x14ac:dyDescent="0.2">
      <c r="B57" s="14" t="s">
        <v>116</v>
      </c>
      <c r="C57" s="14" t="s">
        <v>10</v>
      </c>
      <c r="D57" s="15" t="s">
        <v>121</v>
      </c>
      <c r="E57" s="14"/>
    </row>
    <row r="58" spans="2:5" x14ac:dyDescent="0.2">
      <c r="B58" s="14" t="s">
        <v>11</v>
      </c>
      <c r="C58" s="14" t="s">
        <v>48</v>
      </c>
      <c r="D58" s="15" t="s">
        <v>68</v>
      </c>
      <c r="E58" s="14"/>
    </row>
    <row r="59" spans="2:5" x14ac:dyDescent="0.2">
      <c r="B59" s="8"/>
      <c r="C59" s="8"/>
      <c r="D59" s="8"/>
      <c r="E59" s="8"/>
    </row>
    <row r="60" spans="2:5" x14ac:dyDescent="0.2">
      <c r="B60" s="30" t="s">
        <v>17</v>
      </c>
      <c r="C60" s="10"/>
      <c r="D60" s="10"/>
      <c r="E60" s="11"/>
    </row>
    <row r="61" spans="2:5" x14ac:dyDescent="0.2">
      <c r="B61" s="12" t="s">
        <v>38</v>
      </c>
      <c r="C61" s="12" t="s">
        <v>37</v>
      </c>
      <c r="D61" s="12" t="s">
        <v>39</v>
      </c>
      <c r="E61" s="13"/>
    </row>
    <row r="62" spans="2:5" x14ac:dyDescent="0.2">
      <c r="B62" s="14" t="s">
        <v>6</v>
      </c>
      <c r="C62" s="14" t="s">
        <v>40</v>
      </c>
      <c r="D62" s="14"/>
      <c r="E62" s="14"/>
    </row>
    <row r="63" spans="2:5" x14ac:dyDescent="0.2">
      <c r="B63" s="14" t="s">
        <v>141</v>
      </c>
      <c r="C63" s="14" t="s">
        <v>7</v>
      </c>
      <c r="D63" s="15" t="s">
        <v>142</v>
      </c>
      <c r="E63" s="14"/>
    </row>
    <row r="64" spans="2:5" x14ac:dyDescent="0.2">
      <c r="B64" s="14" t="s">
        <v>61</v>
      </c>
      <c r="C64" s="14" t="s">
        <v>10</v>
      </c>
      <c r="D64" s="15" t="s">
        <v>67</v>
      </c>
      <c r="E64" s="14"/>
    </row>
    <row r="65" spans="2:5" x14ac:dyDescent="0.2">
      <c r="B65" s="14" t="s">
        <v>64</v>
      </c>
      <c r="C65" s="14" t="s">
        <v>65</v>
      </c>
      <c r="D65" s="15" t="s">
        <v>66</v>
      </c>
      <c r="E65" s="14"/>
    </row>
    <row r="66" spans="2:5" x14ac:dyDescent="0.2">
      <c r="B66" s="14" t="s">
        <v>11</v>
      </c>
      <c r="C66" s="14" t="s">
        <v>48</v>
      </c>
      <c r="D66" s="15" t="s">
        <v>68</v>
      </c>
      <c r="E66" s="14"/>
    </row>
    <row r="67" spans="2:5" x14ac:dyDescent="0.2">
      <c r="B67" s="14" t="s">
        <v>12</v>
      </c>
      <c r="C67" s="14" t="s">
        <v>48</v>
      </c>
      <c r="D67" s="15" t="s">
        <v>63</v>
      </c>
      <c r="E67" s="14"/>
    </row>
    <row r="68" spans="2:5" x14ac:dyDescent="0.2">
      <c r="B68" s="8" t="s">
        <v>112</v>
      </c>
    </row>
    <row r="69" spans="2:5" x14ac:dyDescent="0.2">
      <c r="B69" s="8"/>
    </row>
    <row r="70" spans="2:5" x14ac:dyDescent="0.2">
      <c r="B70" s="30" t="s">
        <v>18</v>
      </c>
      <c r="C70" s="10"/>
      <c r="D70" s="10"/>
      <c r="E70" s="11"/>
    </row>
    <row r="71" spans="2:5" x14ac:dyDescent="0.2">
      <c r="B71" s="12" t="s">
        <v>38</v>
      </c>
      <c r="C71" s="12" t="s">
        <v>37</v>
      </c>
      <c r="D71" s="12" t="s">
        <v>39</v>
      </c>
      <c r="E71" s="13"/>
    </row>
    <row r="72" spans="2:5" x14ac:dyDescent="0.2">
      <c r="B72" s="14" t="s">
        <v>6</v>
      </c>
      <c r="C72" s="14" t="s">
        <v>40</v>
      </c>
      <c r="D72" s="14"/>
      <c r="E72" s="14"/>
    </row>
    <row r="73" spans="2:5" x14ac:dyDescent="0.2">
      <c r="B73" s="14" t="s">
        <v>82</v>
      </c>
      <c r="C73" s="14" t="s">
        <v>7</v>
      </c>
      <c r="D73" s="15" t="s">
        <v>83</v>
      </c>
      <c r="E73" s="14"/>
    </row>
    <row r="74" spans="2:5" x14ac:dyDescent="0.2">
      <c r="B74" s="14" t="s">
        <v>61</v>
      </c>
      <c r="C74" s="14" t="s">
        <v>10</v>
      </c>
      <c r="D74" s="15" t="s">
        <v>67</v>
      </c>
      <c r="E74" s="14"/>
    </row>
    <row r="75" spans="2:5" x14ac:dyDescent="0.2">
      <c r="B75" s="14" t="s">
        <v>76</v>
      </c>
      <c r="C75" s="14" t="s">
        <v>65</v>
      </c>
      <c r="D75" s="15" t="s">
        <v>78</v>
      </c>
      <c r="E75" s="14"/>
    </row>
    <row r="76" spans="2:5" x14ac:dyDescent="0.2">
      <c r="B76" s="14" t="s">
        <v>77</v>
      </c>
      <c r="C76" s="14" t="s">
        <v>65</v>
      </c>
      <c r="D76" s="15" t="s">
        <v>79</v>
      </c>
      <c r="E76" s="14"/>
    </row>
    <row r="77" spans="2:5" x14ac:dyDescent="0.2">
      <c r="B77" s="14" t="s">
        <v>80</v>
      </c>
      <c r="C77" s="14" t="s">
        <v>65</v>
      </c>
      <c r="D77" s="25" t="s">
        <v>81</v>
      </c>
      <c r="E77" s="14"/>
    </row>
    <row r="78" spans="2:5" x14ac:dyDescent="0.2">
      <c r="B78" s="14" t="s">
        <v>11</v>
      </c>
      <c r="C78" s="14" t="s">
        <v>48</v>
      </c>
      <c r="D78" s="15" t="s">
        <v>68</v>
      </c>
      <c r="E78" s="14"/>
    </row>
    <row r="79" spans="2:5" x14ac:dyDescent="0.2">
      <c r="B79" s="8"/>
    </row>
    <row r="81" spans="2:6" x14ac:dyDescent="0.2">
      <c r="B81" s="32" t="s">
        <v>26</v>
      </c>
      <c r="C81" s="10"/>
      <c r="D81" s="10"/>
      <c r="E81" s="11"/>
    </row>
    <row r="82" spans="2:6" x14ac:dyDescent="0.2">
      <c r="B82" s="12" t="s">
        <v>38</v>
      </c>
      <c r="C82" s="12" t="s">
        <v>37</v>
      </c>
      <c r="D82" s="12" t="s">
        <v>39</v>
      </c>
      <c r="E82" s="13"/>
    </row>
    <row r="83" spans="2:6" x14ac:dyDescent="0.2">
      <c r="B83" s="14" t="s">
        <v>6</v>
      </c>
      <c r="C83" s="14" t="s">
        <v>40</v>
      </c>
      <c r="D83" s="14"/>
      <c r="E83" s="14"/>
    </row>
    <row r="84" spans="2:6" x14ac:dyDescent="0.2">
      <c r="B84" s="14" t="s">
        <v>59</v>
      </c>
      <c r="C84" s="14" t="s">
        <v>7</v>
      </c>
      <c r="D84" s="15" t="s">
        <v>60</v>
      </c>
      <c r="E84" s="14"/>
    </row>
    <row r="85" spans="2:6" x14ac:dyDescent="0.2">
      <c r="B85" s="14" t="s">
        <v>61</v>
      </c>
      <c r="C85" s="14" t="s">
        <v>10</v>
      </c>
      <c r="D85" s="15" t="s">
        <v>67</v>
      </c>
      <c r="E85" s="14"/>
    </row>
    <row r="86" spans="2:6" x14ac:dyDescent="0.2">
      <c r="B86" s="14" t="s">
        <v>103</v>
      </c>
      <c r="C86" s="14" t="s">
        <v>65</v>
      </c>
      <c r="D86" s="15" t="s">
        <v>66</v>
      </c>
      <c r="E86" s="14"/>
      <c r="F86" s="1" t="s">
        <v>90</v>
      </c>
    </row>
    <row r="87" spans="2:6" x14ac:dyDescent="0.2">
      <c r="B87" s="14" t="s">
        <v>92</v>
      </c>
      <c r="C87" s="14" t="s">
        <v>65</v>
      </c>
      <c r="D87" s="15" t="s">
        <v>66</v>
      </c>
      <c r="E87" s="14"/>
      <c r="F87" s="1" t="s">
        <v>91</v>
      </c>
    </row>
    <row r="88" spans="2:6" x14ac:dyDescent="0.2">
      <c r="B88" s="14" t="s">
        <v>93</v>
      </c>
      <c r="C88" s="14" t="s">
        <v>65</v>
      </c>
      <c r="D88" s="15" t="s">
        <v>66</v>
      </c>
      <c r="E88" s="14"/>
      <c r="F88" s="1" t="s">
        <v>94</v>
      </c>
    </row>
    <row r="89" spans="2:6" x14ac:dyDescent="0.2">
      <c r="B89" s="14" t="s">
        <v>99</v>
      </c>
      <c r="C89" s="14" t="s">
        <v>65</v>
      </c>
      <c r="D89" s="15" t="s">
        <v>66</v>
      </c>
      <c r="E89" s="14"/>
      <c r="F89" s="1" t="s">
        <v>95</v>
      </c>
    </row>
    <row r="90" spans="2:6" x14ac:dyDescent="0.2">
      <c r="B90" s="14" t="s">
        <v>100</v>
      </c>
      <c r="C90" s="14" t="s">
        <v>65</v>
      </c>
      <c r="D90" s="15" t="s">
        <v>66</v>
      </c>
      <c r="E90" s="14"/>
      <c r="F90" s="1" t="s">
        <v>96</v>
      </c>
    </row>
    <row r="91" spans="2:6" x14ac:dyDescent="0.2">
      <c r="B91" s="14" t="s">
        <v>101</v>
      </c>
      <c r="C91" s="14" t="s">
        <v>65</v>
      </c>
      <c r="D91" s="15" t="s">
        <v>66</v>
      </c>
      <c r="E91" s="14"/>
      <c r="F91" s="1" t="s">
        <v>97</v>
      </c>
    </row>
    <row r="92" spans="2:6" x14ac:dyDescent="0.2">
      <c r="B92" s="14" t="s">
        <v>102</v>
      </c>
      <c r="C92" s="14" t="s">
        <v>65</v>
      </c>
      <c r="D92" s="15" t="s">
        <v>66</v>
      </c>
      <c r="E92" s="14"/>
      <c r="F92" s="1" t="s">
        <v>98</v>
      </c>
    </row>
    <row r="93" spans="2:6" x14ac:dyDescent="0.2">
      <c r="B93" s="14" t="s">
        <v>11</v>
      </c>
      <c r="C93" s="14" t="s">
        <v>48</v>
      </c>
      <c r="D93" s="15" t="s">
        <v>68</v>
      </c>
      <c r="E93" s="14"/>
    </row>
    <row r="94" spans="2:6" x14ac:dyDescent="0.2">
      <c r="B94" s="8" t="s">
        <v>112</v>
      </c>
    </row>
    <row r="95" spans="2:6" x14ac:dyDescent="0.2">
      <c r="B95" s="8"/>
    </row>
    <row r="97" spans="2:6" x14ac:dyDescent="0.2">
      <c r="B97" s="33" t="s">
        <v>28</v>
      </c>
      <c r="C97" s="10"/>
      <c r="D97" s="10"/>
      <c r="E97" s="11"/>
    </row>
    <row r="98" spans="2:6" x14ac:dyDescent="0.2">
      <c r="B98" s="12" t="s">
        <v>38</v>
      </c>
      <c r="C98" s="12" t="s">
        <v>37</v>
      </c>
      <c r="D98" s="12" t="s">
        <v>39</v>
      </c>
      <c r="E98" s="13"/>
    </row>
    <row r="99" spans="2:6" x14ac:dyDescent="0.2">
      <c r="B99" s="14" t="s">
        <v>6</v>
      </c>
      <c r="C99" s="14" t="s">
        <v>40</v>
      </c>
      <c r="D99" s="14"/>
      <c r="E99" s="14"/>
    </row>
    <row r="100" spans="2:6" x14ac:dyDescent="0.2">
      <c r="B100" s="14" t="s">
        <v>59</v>
      </c>
      <c r="C100" s="14" t="s">
        <v>7</v>
      </c>
      <c r="D100" s="15" t="s">
        <v>60</v>
      </c>
      <c r="E100" s="14"/>
    </row>
    <row r="101" spans="2:6" x14ac:dyDescent="0.2">
      <c r="B101" s="14" t="s">
        <v>61</v>
      </c>
      <c r="C101" s="14" t="s">
        <v>10</v>
      </c>
      <c r="D101" s="15" t="s">
        <v>67</v>
      </c>
      <c r="E101" s="14"/>
    </row>
    <row r="102" spans="2:6" x14ac:dyDescent="0.2">
      <c r="B102" s="14" t="s">
        <v>103</v>
      </c>
      <c r="C102" s="14" t="s">
        <v>65</v>
      </c>
      <c r="D102" s="15" t="s">
        <v>66</v>
      </c>
      <c r="E102" s="14"/>
      <c r="F102" s="1" t="s">
        <v>90</v>
      </c>
    </row>
    <row r="103" spans="2:6" x14ac:dyDescent="0.2">
      <c r="B103" s="14" t="s">
        <v>92</v>
      </c>
      <c r="C103" s="14" t="s">
        <v>65</v>
      </c>
      <c r="D103" s="15" t="s">
        <v>66</v>
      </c>
      <c r="E103" s="14"/>
      <c r="F103" s="1" t="s">
        <v>91</v>
      </c>
    </row>
    <row r="104" spans="2:6" x14ac:dyDescent="0.2">
      <c r="B104" s="14" t="s">
        <v>93</v>
      </c>
      <c r="C104" s="14" t="s">
        <v>65</v>
      </c>
      <c r="D104" s="15" t="s">
        <v>66</v>
      </c>
      <c r="E104" s="14"/>
      <c r="F104" s="1" t="s">
        <v>94</v>
      </c>
    </row>
    <row r="105" spans="2:6" x14ac:dyDescent="0.2">
      <c r="B105" s="14" t="s">
        <v>99</v>
      </c>
      <c r="C105" s="14" t="s">
        <v>65</v>
      </c>
      <c r="D105" s="15" t="s">
        <v>66</v>
      </c>
      <c r="E105" s="14"/>
      <c r="F105" s="1" t="s">
        <v>95</v>
      </c>
    </row>
    <row r="106" spans="2:6" x14ac:dyDescent="0.2">
      <c r="B106" s="14" t="s">
        <v>100</v>
      </c>
      <c r="C106" s="14" t="s">
        <v>65</v>
      </c>
      <c r="D106" s="15" t="s">
        <v>66</v>
      </c>
      <c r="E106" s="14"/>
      <c r="F106" s="1" t="s">
        <v>96</v>
      </c>
    </row>
    <row r="107" spans="2:6" x14ac:dyDescent="0.2">
      <c r="B107" s="14" t="s">
        <v>101</v>
      </c>
      <c r="C107" s="14" t="s">
        <v>65</v>
      </c>
      <c r="D107" s="15" t="s">
        <v>66</v>
      </c>
      <c r="E107" s="14"/>
      <c r="F107" s="1" t="s">
        <v>97</v>
      </c>
    </row>
    <row r="108" spans="2:6" x14ac:dyDescent="0.2">
      <c r="B108" s="14" t="s">
        <v>102</v>
      </c>
      <c r="C108" s="14" t="s">
        <v>65</v>
      </c>
      <c r="D108" s="15" t="s">
        <v>66</v>
      </c>
      <c r="E108" s="14"/>
      <c r="F108" s="1" t="s">
        <v>98</v>
      </c>
    </row>
    <row r="109" spans="2:6" x14ac:dyDescent="0.2">
      <c r="B109" s="14" t="s">
        <v>11</v>
      </c>
      <c r="C109" s="14" t="s">
        <v>48</v>
      </c>
      <c r="D109" s="15" t="s">
        <v>68</v>
      </c>
      <c r="E109" s="14"/>
    </row>
    <row r="110" spans="2:6" x14ac:dyDescent="0.2">
      <c r="B110" s="8" t="s">
        <v>112</v>
      </c>
    </row>
    <row r="111" spans="2:6" x14ac:dyDescent="0.2">
      <c r="B111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CACF-7525-4779-907B-28B3D806B29B}">
  <sheetPr codeName="Sheet2"/>
  <dimension ref="B2:G25"/>
  <sheetViews>
    <sheetView zoomScaleNormal="100" workbookViewId="0">
      <selection activeCell="F10" sqref="F10:F25"/>
    </sheetView>
  </sheetViews>
  <sheetFormatPr defaultRowHeight="15" x14ac:dyDescent="0.25"/>
  <cols>
    <col min="2" max="2" width="5.42578125" customWidth="1"/>
    <col min="3" max="3" width="20.85546875" customWidth="1"/>
    <col min="4" max="4" width="14.5703125" customWidth="1"/>
    <col min="5" max="5" width="13.7109375" bestFit="1" customWidth="1"/>
    <col min="6" max="6" width="21.5703125" bestFit="1" customWidth="1"/>
    <col min="7" max="7" width="21.42578125" bestFit="1" customWidth="1"/>
  </cols>
  <sheetData>
    <row r="2" spans="2:7" x14ac:dyDescent="0.25">
      <c r="B2" s="24" t="s">
        <v>15</v>
      </c>
      <c r="C2" s="1"/>
    </row>
    <row r="3" spans="2:7" x14ac:dyDescent="0.25">
      <c r="B3" s="17" t="s">
        <v>6</v>
      </c>
      <c r="C3" s="17" t="s">
        <v>0</v>
      </c>
    </row>
    <row r="4" spans="2:7" x14ac:dyDescent="0.25">
      <c r="B4" s="4">
        <v>1</v>
      </c>
      <c r="C4" s="4" t="s">
        <v>43</v>
      </c>
    </row>
    <row r="5" spans="2:7" x14ac:dyDescent="0.25">
      <c r="B5" s="4">
        <v>2</v>
      </c>
      <c r="C5" s="4" t="s">
        <v>42</v>
      </c>
    </row>
    <row r="6" spans="2:7" x14ac:dyDescent="0.25">
      <c r="B6" s="4">
        <v>3</v>
      </c>
      <c r="C6" s="4" t="s">
        <v>44</v>
      </c>
    </row>
    <row r="7" spans="2:7" x14ac:dyDescent="0.25">
      <c r="B7" s="4">
        <v>4</v>
      </c>
      <c r="C7" s="4" t="s">
        <v>45</v>
      </c>
    </row>
    <row r="9" spans="2:7" x14ac:dyDescent="0.25">
      <c r="B9" s="24" t="s">
        <v>24</v>
      </c>
      <c r="C9" s="1"/>
      <c r="D9" s="1"/>
      <c r="E9" s="1"/>
      <c r="F9" s="1"/>
    </row>
    <row r="10" spans="2:7" x14ac:dyDescent="0.25">
      <c r="B10" s="17" t="s">
        <v>6</v>
      </c>
      <c r="C10" s="17" t="s">
        <v>104</v>
      </c>
      <c r="D10" s="17" t="s">
        <v>46</v>
      </c>
      <c r="E10" s="17" t="s">
        <v>47</v>
      </c>
      <c r="F10" s="17" t="s">
        <v>53</v>
      </c>
      <c r="G10" s="17" t="s">
        <v>11</v>
      </c>
    </row>
    <row r="11" spans="2:7" x14ac:dyDescent="0.25">
      <c r="B11" s="20">
        <v>1</v>
      </c>
      <c r="C11" s="20">
        <v>1</v>
      </c>
      <c r="D11" s="20" t="s">
        <v>55</v>
      </c>
      <c r="E11" s="20">
        <v>1</v>
      </c>
      <c r="F11" s="20" t="s">
        <v>41</v>
      </c>
      <c r="G11" s="21" t="s">
        <v>54</v>
      </c>
    </row>
    <row r="12" spans="2:7" x14ac:dyDescent="0.25">
      <c r="B12" s="20">
        <v>2</v>
      </c>
      <c r="C12" s="20">
        <v>1</v>
      </c>
      <c r="D12" s="20" t="s">
        <v>55</v>
      </c>
      <c r="E12" s="20">
        <v>2</v>
      </c>
      <c r="F12" s="20" t="s">
        <v>41</v>
      </c>
      <c r="G12" s="21" t="s">
        <v>54</v>
      </c>
    </row>
    <row r="13" spans="2:7" x14ac:dyDescent="0.25">
      <c r="B13" s="20">
        <v>3</v>
      </c>
      <c r="C13" s="20">
        <v>1</v>
      </c>
      <c r="D13" s="20" t="s">
        <v>55</v>
      </c>
      <c r="E13" s="20">
        <v>3</v>
      </c>
      <c r="F13" s="20" t="s">
        <v>41</v>
      </c>
      <c r="G13" s="21" t="s">
        <v>54</v>
      </c>
    </row>
    <row r="14" spans="2:7" x14ac:dyDescent="0.25">
      <c r="B14" s="20">
        <v>4</v>
      </c>
      <c r="C14" s="20">
        <v>1</v>
      </c>
      <c r="D14" s="20" t="s">
        <v>55</v>
      </c>
      <c r="E14" s="20">
        <v>4</v>
      </c>
      <c r="F14" s="20" t="s">
        <v>41</v>
      </c>
      <c r="G14" s="21" t="s">
        <v>54</v>
      </c>
    </row>
    <row r="15" spans="2:7" x14ac:dyDescent="0.25">
      <c r="B15" s="4">
        <v>5</v>
      </c>
      <c r="C15" s="4">
        <v>2</v>
      </c>
      <c r="D15" s="4" t="s">
        <v>56</v>
      </c>
      <c r="E15" s="4">
        <v>1</v>
      </c>
      <c r="F15" s="4" t="s">
        <v>41</v>
      </c>
      <c r="G15" s="16" t="s">
        <v>54</v>
      </c>
    </row>
    <row r="16" spans="2:7" x14ac:dyDescent="0.25">
      <c r="B16" s="4">
        <v>6</v>
      </c>
      <c r="C16" s="4">
        <v>2</v>
      </c>
      <c r="D16" s="4" t="s">
        <v>56</v>
      </c>
      <c r="E16" s="4">
        <v>2</v>
      </c>
      <c r="F16" s="4" t="s">
        <v>41</v>
      </c>
      <c r="G16" s="16" t="s">
        <v>54</v>
      </c>
    </row>
    <row r="17" spans="2:7" x14ac:dyDescent="0.25">
      <c r="B17" s="4">
        <v>7</v>
      </c>
      <c r="C17" s="4">
        <v>2</v>
      </c>
      <c r="D17" s="4" t="s">
        <v>56</v>
      </c>
      <c r="E17" s="4">
        <v>3</v>
      </c>
      <c r="F17" s="4" t="s">
        <v>41</v>
      </c>
      <c r="G17" s="16" t="s">
        <v>54</v>
      </c>
    </row>
    <row r="18" spans="2:7" x14ac:dyDescent="0.25">
      <c r="B18" s="18">
        <v>8</v>
      </c>
      <c r="C18" s="18">
        <v>3</v>
      </c>
      <c r="D18" s="18" t="s">
        <v>57</v>
      </c>
      <c r="E18" s="18">
        <v>1</v>
      </c>
      <c r="F18" s="18" t="s">
        <v>41</v>
      </c>
      <c r="G18" s="19" t="s">
        <v>54</v>
      </c>
    </row>
    <row r="19" spans="2:7" x14ac:dyDescent="0.25">
      <c r="B19" s="18">
        <v>9</v>
      </c>
      <c r="C19" s="18">
        <v>3</v>
      </c>
      <c r="D19" s="18" t="s">
        <v>57</v>
      </c>
      <c r="E19" s="18">
        <v>2</v>
      </c>
      <c r="F19" s="18" t="s">
        <v>41</v>
      </c>
      <c r="G19" s="19" t="s">
        <v>54</v>
      </c>
    </row>
    <row r="20" spans="2:7" x14ac:dyDescent="0.25">
      <c r="B20" s="18">
        <v>10</v>
      </c>
      <c r="C20" s="18">
        <v>3</v>
      </c>
      <c r="D20" s="18" t="s">
        <v>57</v>
      </c>
      <c r="E20" s="18">
        <v>3</v>
      </c>
      <c r="F20" s="18" t="s">
        <v>41</v>
      </c>
      <c r="G20" s="19" t="s">
        <v>54</v>
      </c>
    </row>
    <row r="21" spans="2:7" x14ac:dyDescent="0.25">
      <c r="B21" s="18">
        <v>11</v>
      </c>
      <c r="C21" s="18">
        <v>3</v>
      </c>
      <c r="D21" s="18" t="s">
        <v>57</v>
      </c>
      <c r="E21" s="18">
        <v>4</v>
      </c>
      <c r="F21" s="18" t="s">
        <v>41</v>
      </c>
      <c r="G21" s="19" t="s">
        <v>54</v>
      </c>
    </row>
    <row r="22" spans="2:7" x14ac:dyDescent="0.25">
      <c r="B22" s="4">
        <v>12</v>
      </c>
      <c r="C22" s="4">
        <v>4</v>
      </c>
      <c r="D22" s="4" t="s">
        <v>58</v>
      </c>
      <c r="E22" s="4">
        <v>1</v>
      </c>
      <c r="F22" s="4" t="s">
        <v>41</v>
      </c>
      <c r="G22" s="16" t="s">
        <v>54</v>
      </c>
    </row>
    <row r="23" spans="2:7" x14ac:dyDescent="0.25">
      <c r="B23" s="4">
        <v>13</v>
      </c>
      <c r="C23" s="4">
        <v>4</v>
      </c>
      <c r="D23" s="4" t="s">
        <v>58</v>
      </c>
      <c r="E23" s="4">
        <v>2</v>
      </c>
      <c r="F23" s="4" t="s">
        <v>41</v>
      </c>
      <c r="G23" s="16" t="s">
        <v>54</v>
      </c>
    </row>
    <row r="24" spans="2:7" x14ac:dyDescent="0.25">
      <c r="B24" s="4">
        <v>14</v>
      </c>
      <c r="C24" s="4">
        <v>4</v>
      </c>
      <c r="D24" s="4" t="s">
        <v>58</v>
      </c>
      <c r="E24" s="4">
        <v>3</v>
      </c>
      <c r="F24" s="4" t="s">
        <v>41</v>
      </c>
      <c r="G24" s="16" t="s">
        <v>54</v>
      </c>
    </row>
    <row r="25" spans="2:7" x14ac:dyDescent="0.25">
      <c r="B25" s="4">
        <v>15</v>
      </c>
      <c r="C25" s="4">
        <v>4</v>
      </c>
      <c r="D25" s="4" t="s">
        <v>58</v>
      </c>
      <c r="E25" s="4">
        <v>4</v>
      </c>
      <c r="F25" s="4" t="s">
        <v>41</v>
      </c>
      <c r="G25" s="16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5516-6823-4536-95AD-DA8689171CE4}">
  <sheetPr codeName="Sheet5"/>
  <dimension ref="B2:H32"/>
  <sheetViews>
    <sheetView workbookViewId="0">
      <selection activeCell="I17" sqref="I17"/>
    </sheetView>
  </sheetViews>
  <sheetFormatPr defaultRowHeight="15" x14ac:dyDescent="0.25"/>
  <cols>
    <col min="1" max="1" width="6.140625" customWidth="1"/>
    <col min="2" max="2" width="5.28515625" customWidth="1"/>
    <col min="3" max="3" width="20.140625" bestFit="1" customWidth="1"/>
    <col min="4" max="4" width="13.85546875" customWidth="1"/>
    <col min="5" max="5" width="16.28515625" customWidth="1"/>
    <col min="6" max="6" width="23.7109375" customWidth="1"/>
    <col min="7" max="7" width="23" customWidth="1"/>
    <col min="8" max="8" width="21.5703125" bestFit="1" customWidth="1"/>
  </cols>
  <sheetData>
    <row r="2" spans="2:7" x14ac:dyDescent="0.25">
      <c r="B2" s="24" t="s">
        <v>17</v>
      </c>
      <c r="C2" s="1"/>
      <c r="D2" s="1"/>
      <c r="E2" s="1"/>
      <c r="F2" s="1"/>
      <c r="G2" s="1"/>
    </row>
    <row r="3" spans="2:7" x14ac:dyDescent="0.25">
      <c r="B3" s="17" t="s">
        <v>6</v>
      </c>
      <c r="C3" s="17" t="s">
        <v>59</v>
      </c>
      <c r="D3" s="17" t="s">
        <v>61</v>
      </c>
      <c r="E3" s="17" t="s">
        <v>64</v>
      </c>
      <c r="F3" s="17" t="s">
        <v>11</v>
      </c>
      <c r="G3" s="17" t="s">
        <v>11</v>
      </c>
    </row>
    <row r="4" spans="2:7" x14ac:dyDescent="0.25">
      <c r="B4" s="6">
        <v>1</v>
      </c>
      <c r="C4" s="6">
        <v>1</v>
      </c>
      <c r="D4" s="6">
        <v>20230521</v>
      </c>
      <c r="E4" s="23">
        <v>1230</v>
      </c>
      <c r="F4" s="22" t="s">
        <v>72</v>
      </c>
      <c r="G4" s="22" t="s">
        <v>69</v>
      </c>
    </row>
    <row r="5" spans="2:7" x14ac:dyDescent="0.25">
      <c r="B5" s="6">
        <v>2</v>
      </c>
      <c r="C5" s="6">
        <v>1</v>
      </c>
      <c r="D5" s="6">
        <v>20230522</v>
      </c>
      <c r="E5" s="23">
        <v>230</v>
      </c>
      <c r="F5" s="22" t="s">
        <v>73</v>
      </c>
      <c r="G5" s="22" t="s">
        <v>70</v>
      </c>
    </row>
    <row r="6" spans="2:7" x14ac:dyDescent="0.25">
      <c r="B6" s="6">
        <v>3</v>
      </c>
      <c r="C6" s="6">
        <v>1</v>
      </c>
      <c r="D6" s="6">
        <v>20230523</v>
      </c>
      <c r="E6" s="23">
        <v>350</v>
      </c>
      <c r="F6" s="22" t="s">
        <v>74</v>
      </c>
      <c r="G6" s="22" t="s">
        <v>71</v>
      </c>
    </row>
    <row r="7" spans="2:7" x14ac:dyDescent="0.25">
      <c r="B7" s="6">
        <v>5</v>
      </c>
      <c r="C7" s="6">
        <v>2</v>
      </c>
      <c r="D7" s="6">
        <v>20230521</v>
      </c>
      <c r="E7" s="23">
        <v>110</v>
      </c>
      <c r="F7" s="22" t="s">
        <v>72</v>
      </c>
      <c r="G7" s="22" t="s">
        <v>69</v>
      </c>
    </row>
    <row r="8" spans="2:7" x14ac:dyDescent="0.25">
      <c r="B8" s="6">
        <v>6</v>
      </c>
      <c r="C8" s="6">
        <v>2</v>
      </c>
      <c r="D8" s="6">
        <v>20230522</v>
      </c>
      <c r="E8" s="23">
        <v>230</v>
      </c>
      <c r="F8" s="22" t="s">
        <v>73</v>
      </c>
      <c r="G8" s="22" t="s">
        <v>70</v>
      </c>
    </row>
    <row r="9" spans="2:7" x14ac:dyDescent="0.25">
      <c r="B9" s="6">
        <v>7</v>
      </c>
      <c r="C9" s="6">
        <v>2</v>
      </c>
      <c r="D9" s="6">
        <v>20230523</v>
      </c>
      <c r="E9" s="23">
        <v>350</v>
      </c>
      <c r="F9" s="22" t="s">
        <v>74</v>
      </c>
      <c r="G9" s="22" t="s">
        <v>71</v>
      </c>
    </row>
    <row r="10" spans="2:7" x14ac:dyDescent="0.25">
      <c r="B10" s="6">
        <v>8</v>
      </c>
      <c r="C10" s="6">
        <v>3</v>
      </c>
      <c r="D10" s="6">
        <v>20230521</v>
      </c>
      <c r="E10" s="23">
        <v>110</v>
      </c>
      <c r="F10" s="22" t="s">
        <v>72</v>
      </c>
      <c r="G10" s="22" t="s">
        <v>69</v>
      </c>
    </row>
    <row r="11" spans="2:7" x14ac:dyDescent="0.25">
      <c r="B11" s="6">
        <v>9</v>
      </c>
      <c r="C11" s="6">
        <v>3</v>
      </c>
      <c r="D11" s="6">
        <v>20230522</v>
      </c>
      <c r="E11" s="23">
        <v>230</v>
      </c>
      <c r="F11" s="22" t="s">
        <v>73</v>
      </c>
      <c r="G11" s="22" t="s">
        <v>70</v>
      </c>
    </row>
    <row r="12" spans="2:7" x14ac:dyDescent="0.25">
      <c r="B12" s="6">
        <v>10</v>
      </c>
      <c r="C12" s="6">
        <v>3</v>
      </c>
      <c r="D12" s="6">
        <v>20230523</v>
      </c>
      <c r="E12" s="23">
        <v>350</v>
      </c>
      <c r="F12" s="22" t="s">
        <v>74</v>
      </c>
      <c r="G12" s="22" t="s">
        <v>71</v>
      </c>
    </row>
    <row r="13" spans="2:7" x14ac:dyDescent="0.25">
      <c r="B13" s="6">
        <v>11</v>
      </c>
      <c r="C13" s="6">
        <v>4</v>
      </c>
      <c r="D13" s="6">
        <v>20230521</v>
      </c>
      <c r="E13" s="23">
        <v>110</v>
      </c>
      <c r="F13" s="22" t="s">
        <v>72</v>
      </c>
      <c r="G13" s="22" t="s">
        <v>69</v>
      </c>
    </row>
    <row r="14" spans="2:7" x14ac:dyDescent="0.25">
      <c r="B14" s="6">
        <v>12</v>
      </c>
      <c r="C14" s="6">
        <v>4</v>
      </c>
      <c r="D14" s="6">
        <v>20230522</v>
      </c>
      <c r="E14" s="23">
        <v>230</v>
      </c>
      <c r="F14" s="22" t="s">
        <v>73</v>
      </c>
      <c r="G14" s="22" t="s">
        <v>70</v>
      </c>
    </row>
    <row r="15" spans="2:7" x14ac:dyDescent="0.25">
      <c r="B15" s="6">
        <v>13</v>
      </c>
      <c r="C15" s="6">
        <v>4</v>
      </c>
      <c r="D15" s="6">
        <v>20230523</v>
      </c>
      <c r="E15" s="23">
        <v>350</v>
      </c>
      <c r="F15" s="22" t="s">
        <v>74</v>
      </c>
      <c r="G15" s="22" t="s">
        <v>71</v>
      </c>
    </row>
    <row r="19" spans="2:8" x14ac:dyDescent="0.25">
      <c r="B19" s="24" t="s">
        <v>18</v>
      </c>
      <c r="C19" s="1"/>
      <c r="D19" s="1"/>
      <c r="E19" s="1"/>
      <c r="F19" s="1"/>
      <c r="G19" s="1"/>
    </row>
    <row r="20" spans="2:8" x14ac:dyDescent="0.25">
      <c r="B20" s="17" t="s">
        <v>6</v>
      </c>
      <c r="C20" s="17" t="s">
        <v>82</v>
      </c>
      <c r="D20" s="17" t="s">
        <v>61</v>
      </c>
      <c r="E20" s="17" t="s">
        <v>76</v>
      </c>
      <c r="F20" s="17" t="s">
        <v>77</v>
      </c>
      <c r="G20" s="17" t="s">
        <v>80</v>
      </c>
      <c r="H20" s="17" t="s">
        <v>11</v>
      </c>
    </row>
    <row r="21" spans="2:8" x14ac:dyDescent="0.25">
      <c r="B21" s="6">
        <v>1</v>
      </c>
      <c r="C21" s="6">
        <v>1</v>
      </c>
      <c r="D21" s="6">
        <v>20230521</v>
      </c>
      <c r="E21" s="23">
        <v>0</v>
      </c>
      <c r="F21" s="23">
        <v>230</v>
      </c>
      <c r="G21" s="23">
        <f t="shared" ref="G21:G32" si="0">F21-E21</f>
        <v>230</v>
      </c>
      <c r="H21" s="22" t="s">
        <v>106</v>
      </c>
    </row>
    <row r="22" spans="2:8" x14ac:dyDescent="0.25">
      <c r="B22" s="6">
        <v>1</v>
      </c>
      <c r="C22" s="6">
        <v>1</v>
      </c>
      <c r="D22" s="6">
        <v>20230521</v>
      </c>
      <c r="E22" s="23">
        <v>230</v>
      </c>
      <c r="F22" s="23">
        <v>480</v>
      </c>
      <c r="G22" s="23">
        <f t="shared" si="0"/>
        <v>250</v>
      </c>
      <c r="H22" s="22" t="s">
        <v>107</v>
      </c>
    </row>
    <row r="23" spans="2:8" x14ac:dyDescent="0.25">
      <c r="B23" s="6">
        <v>1</v>
      </c>
      <c r="C23" s="6">
        <v>1</v>
      </c>
      <c r="D23" s="6">
        <v>20230521</v>
      </c>
      <c r="E23" s="23">
        <v>480</v>
      </c>
      <c r="F23" s="23">
        <v>770</v>
      </c>
      <c r="G23" s="23">
        <f t="shared" si="0"/>
        <v>290</v>
      </c>
      <c r="H23" s="22" t="s">
        <v>108</v>
      </c>
    </row>
    <row r="24" spans="2:8" x14ac:dyDescent="0.25">
      <c r="B24" s="6">
        <v>1</v>
      </c>
      <c r="C24" s="6">
        <v>1</v>
      </c>
      <c r="D24" s="6">
        <v>20230521</v>
      </c>
      <c r="E24" s="23">
        <v>770</v>
      </c>
      <c r="F24" s="23">
        <v>1000</v>
      </c>
      <c r="G24" s="23">
        <f t="shared" si="0"/>
        <v>230</v>
      </c>
      <c r="H24" s="22" t="s">
        <v>109</v>
      </c>
    </row>
    <row r="25" spans="2:8" x14ac:dyDescent="0.25">
      <c r="B25" s="6">
        <v>1</v>
      </c>
      <c r="C25" s="6">
        <v>1</v>
      </c>
      <c r="D25" s="6">
        <v>20230521</v>
      </c>
      <c r="E25" s="23">
        <v>1000</v>
      </c>
      <c r="F25" s="23">
        <v>1230</v>
      </c>
      <c r="G25" s="23">
        <f t="shared" si="0"/>
        <v>230</v>
      </c>
      <c r="H25" s="22" t="s">
        <v>110</v>
      </c>
    </row>
    <row r="26" spans="2:8" x14ac:dyDescent="0.25">
      <c r="B26" s="6">
        <v>7</v>
      </c>
      <c r="C26" s="6">
        <v>2</v>
      </c>
      <c r="D26" s="6">
        <v>20230521</v>
      </c>
      <c r="E26" s="23">
        <v>0</v>
      </c>
      <c r="F26" s="23">
        <v>230</v>
      </c>
      <c r="G26" s="23">
        <f t="shared" si="0"/>
        <v>230</v>
      </c>
      <c r="H26" s="22" t="s">
        <v>106</v>
      </c>
    </row>
    <row r="27" spans="2:8" x14ac:dyDescent="0.25">
      <c r="B27" s="6">
        <v>8</v>
      </c>
      <c r="C27" s="6">
        <v>2</v>
      </c>
      <c r="D27" s="6">
        <v>20230521</v>
      </c>
      <c r="E27" s="23">
        <v>230</v>
      </c>
      <c r="F27" s="23">
        <v>480</v>
      </c>
      <c r="G27" s="23">
        <f t="shared" si="0"/>
        <v>250</v>
      </c>
      <c r="H27" s="22" t="s">
        <v>107</v>
      </c>
    </row>
    <row r="28" spans="2:8" x14ac:dyDescent="0.25">
      <c r="B28" s="6">
        <v>9</v>
      </c>
      <c r="C28" s="6">
        <v>2</v>
      </c>
      <c r="D28" s="6">
        <v>20230521</v>
      </c>
      <c r="E28" s="23">
        <v>480</v>
      </c>
      <c r="F28" s="23">
        <v>770</v>
      </c>
      <c r="G28" s="23">
        <f t="shared" si="0"/>
        <v>290</v>
      </c>
      <c r="H28" s="22" t="s">
        <v>108</v>
      </c>
    </row>
    <row r="29" spans="2:8" x14ac:dyDescent="0.25">
      <c r="B29" s="6">
        <v>10</v>
      </c>
      <c r="C29" s="6">
        <v>2</v>
      </c>
      <c r="D29" s="6">
        <v>20230521</v>
      </c>
      <c r="E29" s="23">
        <v>770</v>
      </c>
      <c r="F29" s="23">
        <v>1000</v>
      </c>
      <c r="G29" s="23">
        <f t="shared" si="0"/>
        <v>230</v>
      </c>
      <c r="H29" s="22" t="s">
        <v>109</v>
      </c>
    </row>
    <row r="30" spans="2:8" x14ac:dyDescent="0.25">
      <c r="B30" s="6">
        <v>11</v>
      </c>
      <c r="C30" s="6">
        <v>2</v>
      </c>
      <c r="D30" s="6">
        <v>20230521</v>
      </c>
      <c r="E30" s="23">
        <v>1000</v>
      </c>
      <c r="F30" s="23">
        <v>1230</v>
      </c>
      <c r="G30" s="23">
        <f t="shared" si="0"/>
        <v>230</v>
      </c>
      <c r="H30" s="22" t="s">
        <v>110</v>
      </c>
    </row>
    <row r="31" spans="2:8" x14ac:dyDescent="0.25">
      <c r="B31" s="6">
        <v>12</v>
      </c>
      <c r="C31" s="6">
        <v>3</v>
      </c>
      <c r="D31" s="6">
        <v>20230521</v>
      </c>
      <c r="E31" s="23">
        <v>0</v>
      </c>
      <c r="F31" s="23">
        <v>230</v>
      </c>
      <c r="G31" s="23">
        <f t="shared" si="0"/>
        <v>230</v>
      </c>
      <c r="H31" s="22" t="s">
        <v>106</v>
      </c>
    </row>
    <row r="32" spans="2:8" x14ac:dyDescent="0.25">
      <c r="B32" s="6">
        <v>13</v>
      </c>
      <c r="C32" s="6">
        <v>3</v>
      </c>
      <c r="D32" s="6">
        <v>20230521</v>
      </c>
      <c r="E32" s="23">
        <v>230</v>
      </c>
      <c r="F32" s="23">
        <v>480</v>
      </c>
      <c r="G32" s="23">
        <f t="shared" si="0"/>
        <v>250</v>
      </c>
      <c r="H32" s="22" t="s">
        <v>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Info</vt:lpstr>
      <vt:lpstr>UDT List</vt:lpstr>
      <vt:lpstr>Table Schema</vt:lpstr>
      <vt:lpstr>Basic Data</vt:lpstr>
      <vt:lpstr>Water Meter Demo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2023-05-23T09:28:39Z</dcterms:modified>
</cp:coreProperties>
</file>