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<sst xmlns="http://schemas.openxmlformats.org/spreadsheetml/2006/main" count="8" uniqueCount="8">
  <si>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Revenue (£M)</t>
  </si>
  <si>
    <t>Museums</t>
  </si>
  <si>
    <t>125 (Year1)</t>
  </si>
  <si>
    <t>250 (Year2)</t>
  </si>
  <si>
    <t>375 (Year3)</t>
  </si>
  <si>
    <t>500 (Year4)</t>
  </si>
  <si>
    <t>625 (Year5)</t>
  </si>
  <si>
    <t>750 (Year6)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</si>
</sst>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Revenue (£M) vs Museums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rgbClr val="24E8EA"/>
            </a:solidFill>
          </c:spPr>
          <c:cat>
            <c:strRef>
              <c:f>Sheet1!$D$3:$D$8</c:f>
            </c:strRef>
          </c:cat>
          <c:val>
            <c:numRef>
              <c:f>Sheet1!$C$3:$C$8</c:f>
            </c:numRef>
          </c:val>
        </c:ser>
        <c:axId val="1152632643"/>
        <c:axId val="1411195775"/>
      </c:barChart>
      <c:catAx>
        <c:axId val="1152632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Museums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11195775"/>
      </c:catAx>
      <c:valAx>
        <c:axId val="1411195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Revenue (£M)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263264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295275</xdr:colOff>
      <xdr:row>6</xdr:row>
      <xdr:rowOff>66675</xdr:rowOff>
    </xdr:from>
    <xdr:ext cx="57054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" t="s">
        <v>0</v>
      </c>
      <c r="D2" s="1" t="s">
        <v>1</v>
      </c>
    </row>
    <row r="3">
      <c r="A3" s="2">
        <v>0.05</v>
      </c>
      <c r="B3">
        <f t="shared" ref="B3:B9" si="1">A3*E3</f>
        <v>125</v>
      </c>
      <c r="C3">
        <f t="shared" ref="C3:C9" si="2">(A3*E3)*(2000+10*1000)/1000000</f>
        <v>1.5</v>
      </c>
      <c r="D3" s="1" t="s">
        <v>2</v>
      </c>
      <c r="E3" s="1">
        <v>2500.0</v>
      </c>
    </row>
    <row r="4">
      <c r="A4" s="2">
        <v>0.1</v>
      </c>
      <c r="B4">
        <f t="shared" si="1"/>
        <v>250</v>
      </c>
      <c r="C4">
        <f t="shared" si="2"/>
        <v>3</v>
      </c>
      <c r="D4" s="1" t="s">
        <v>3</v>
      </c>
      <c r="E4" s="1">
        <v>2500.0</v>
      </c>
    </row>
    <row r="5">
      <c r="A5" s="2">
        <v>0.15</v>
      </c>
      <c r="B5">
        <f t="shared" si="1"/>
        <v>375</v>
      </c>
      <c r="C5">
        <f t="shared" si="2"/>
        <v>4.5</v>
      </c>
      <c r="D5" s="1" t="s">
        <v>4</v>
      </c>
      <c r="E5" s="1">
        <v>2500.0</v>
      </c>
    </row>
    <row r="6">
      <c r="A6" s="2">
        <v>0.2</v>
      </c>
      <c r="B6">
        <f t="shared" si="1"/>
        <v>500</v>
      </c>
      <c r="C6">
        <f t="shared" si="2"/>
        <v>6</v>
      </c>
      <c r="D6" s="1" t="s">
        <v>5</v>
      </c>
      <c r="E6" s="1">
        <v>2500.0</v>
      </c>
    </row>
    <row r="7">
      <c r="A7" s="2">
        <v>0.25</v>
      </c>
      <c r="B7">
        <f t="shared" si="1"/>
        <v>625</v>
      </c>
      <c r="C7">
        <f t="shared" si="2"/>
        <v>7.5</v>
      </c>
      <c r="D7" s="1" t="s">
        <v>6</v>
      </c>
      <c r="E7" s="1">
        <v>2500.0</v>
      </c>
    </row>
    <row r="8">
      <c r="A8" s="2">
        <v>0.3</v>
      </c>
      <c r="B8">
        <f t="shared" si="1"/>
        <v>750</v>
      </c>
      <c r="C8">
        <f t="shared" si="2"/>
        <v>9</v>
      </c>
      <c r="D8" s="1" t="s">
        <v>7</v>
      </c>
      <c r="E8" s="1">
        <v>2500.0</v>
      </c>
    </row>
    <row r="9">
      <c r="A9" s="2">
        <v>0.35</v>
      </c>
      <c r="B9">
        <f t="shared" si="1"/>
        <v>875</v>
      </c>
      <c r="C9">
        <f t="shared" si="2"/>
        <v>10.5</v>
      </c>
      <c r="D9" s="2">
        <v>0.35</v>
      </c>
      <c r="E9" s="1">
        <v>2500.0</v>
      </c>
    </row>
  </sheetData>
  <drawing r:id="rId1"/>
</worksheet>
</file>