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<sst xmlns="http://schemas.openxmlformats.org/spreadsheetml/2006/main" count="15" uniqueCount="10">
  <si>
    <t>Supply voltage</t>
  </si>
  <si>
    <t>Forward current</t>
  </si>
  <si>
    <t>Forward voltage</t>
  </si>
  <si>
    <t>Resistor for 1</t>
  </si>
  <si>
    <t>Resistor for 2</t>
  </si>
  <si>
    <t xml:space="preserve">Rd </t>
  </si>
  <si>
    <t>Rt</t>
  </si>
  <si>
    <t>Black</t>
  </si>
  <si>
    <t>Ground</t>
  </si>
  <si>
    <t>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</si>
</sst>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>
        <v>5.0</v>
      </c>
      <c r="D2" s="1">
        <v>5.0</v>
      </c>
      <c r="E2" s="1">
        <v>5.0</v>
      </c>
      <c r="F2" s="1">
        <v>5.0</v>
      </c>
      <c r="G2" s="1">
        <v>5.0</v>
      </c>
    </row>
    <row r="3">
      <c r="B3" s="1" t="s">
        <v>1</v>
      </c>
      <c r="C3" s="1">
        <v>20.0</v>
      </c>
      <c r="D3" s="1">
        <v>25.0</v>
      </c>
      <c r="E3" s="1">
        <v>30.0</v>
      </c>
      <c r="F3" s="1">
        <v>35.0</v>
      </c>
      <c r="G3" s="1">
        <v>25.0</v>
      </c>
    </row>
    <row r="4">
      <c r="B4" s="1" t="s">
        <v>2</v>
      </c>
      <c r="C4" s="1">
        <v>1.2</v>
      </c>
      <c r="D4" s="1">
        <v>1.3</v>
      </c>
      <c r="E4" s="1">
        <v>1.35</v>
      </c>
      <c r="F4" s="1">
        <v>1.35</v>
      </c>
      <c r="G4" s="1">
        <v>1.3</v>
      </c>
    </row>
    <row r="5">
      <c r="B5" s="1" t="s">
        <v>3</v>
      </c>
      <c r="C5">
        <f t="shared" ref="C5:G5" si="1">(C2-C4)/C3 * 1000</f>
        <v>190</v>
      </c>
      <c r="D5">
        <f t="shared" si="1"/>
        <v>148</v>
      </c>
      <c r="E5" s="2">
        <f t="shared" si="1"/>
        <v>121.6666667</v>
      </c>
      <c r="F5" s="2">
        <f t="shared" si="1"/>
        <v>104.2857143</v>
      </c>
      <c r="G5">
        <f t="shared" si="1"/>
        <v>148</v>
      </c>
    </row>
    <row r="6">
      <c r="B6" s="1" t="s">
        <v>4</v>
      </c>
      <c r="C6">
        <f t="shared" ref="C6:G6" si="2">(C2-2*C4)/C3 * 1000</f>
        <v>130</v>
      </c>
      <c r="D6">
        <f t="shared" si="2"/>
        <v>96</v>
      </c>
      <c r="E6" s="2">
        <f t="shared" si="2"/>
        <v>76.66666667</v>
      </c>
      <c r="F6" s="2">
        <f t="shared" si="2"/>
        <v>65.71428571</v>
      </c>
      <c r="G6">
        <f t="shared" si="2"/>
        <v>96</v>
      </c>
    </row>
    <row r="11">
      <c r="B11" s="1" t="s">
        <v>5</v>
      </c>
      <c r="C11" s="1">
        <v>220.0</v>
      </c>
      <c r="F11" s="1" t="s">
        <v>5</v>
      </c>
      <c r="G11" s="1">
        <v>150.0</v>
      </c>
    </row>
    <row r="12">
      <c r="B12" s="1" t="s">
        <v>6</v>
      </c>
      <c r="C12" s="1">
        <v>22000.0</v>
      </c>
      <c r="F12" s="1" t="s">
        <v>6</v>
      </c>
      <c r="G12" s="1">
        <v>33000.0</v>
      </c>
    </row>
    <row r="13">
      <c r="B13" s="3">
        <f t="shared" ref="B13:D13" si="3">AVERAGE(B15:B25)</f>
        <v>245.25</v>
      </c>
      <c r="C13" s="3">
        <f t="shared" si="3"/>
        <v>203</v>
      </c>
      <c r="D13" s="3">
        <f t="shared" si="3"/>
        <v>114.1111111</v>
      </c>
      <c r="E13" s="3"/>
      <c r="F13" s="3">
        <f t="shared" ref="F13:H13" si="4">AVERAGE(F15:F25)</f>
        <v>240.8</v>
      </c>
      <c r="G13" s="3">
        <f t="shared" si="4"/>
        <v>171.75</v>
      </c>
      <c r="H13" s="3">
        <f t="shared" si="4"/>
        <v>44.11111111</v>
      </c>
    </row>
    <row r="14">
      <c r="B14" s="1" t="s">
        <v>7</v>
      </c>
      <c r="C14" s="1" t="s">
        <v>8</v>
      </c>
      <c r="D14" s="1" t="s">
        <v>9</v>
      </c>
      <c r="F14" s="1" t="s">
        <v>7</v>
      </c>
      <c r="G14" s="1" t="s">
        <v>8</v>
      </c>
      <c r="H14" s="1" t="s">
        <v>9</v>
      </c>
    </row>
    <row r="15">
      <c r="B15" s="1">
        <v>241.0</v>
      </c>
      <c r="C15" s="1">
        <v>192.0</v>
      </c>
      <c r="D15" s="1">
        <v>112.0</v>
      </c>
      <c r="F15" s="1">
        <v>241.0</v>
      </c>
      <c r="G15" s="1">
        <v>171.0</v>
      </c>
      <c r="H15" s="1">
        <v>45.0</v>
      </c>
    </row>
    <row r="16">
      <c r="B16" s="1">
        <v>240.0</v>
      </c>
      <c r="C16" s="1">
        <v>199.0</v>
      </c>
      <c r="D16" s="1">
        <v>109.0</v>
      </c>
      <c r="F16" s="1">
        <v>240.0</v>
      </c>
      <c r="G16" s="1">
        <v>171.0</v>
      </c>
      <c r="H16" s="1">
        <v>57.0</v>
      </c>
    </row>
    <row r="17">
      <c r="B17" s="1">
        <v>250.0</v>
      </c>
      <c r="C17" s="1">
        <v>206.0</v>
      </c>
      <c r="D17" s="1">
        <v>104.0</v>
      </c>
      <c r="F17" s="1">
        <v>239.0</v>
      </c>
      <c r="G17" s="1">
        <v>168.0</v>
      </c>
      <c r="H17" s="1">
        <v>41.0</v>
      </c>
    </row>
    <row r="18">
      <c r="B18" s="1">
        <v>250.0</v>
      </c>
      <c r="C18" s="1">
        <v>208.0</v>
      </c>
      <c r="D18" s="1">
        <v>113.0</v>
      </c>
      <c r="F18" s="1">
        <v>242.0</v>
      </c>
      <c r="G18" s="1">
        <v>181.0</v>
      </c>
      <c r="H18" s="1">
        <v>58.0</v>
      </c>
    </row>
    <row r="19">
      <c r="C19" s="1">
        <v>195.0</v>
      </c>
      <c r="D19" s="1">
        <v>116.0</v>
      </c>
      <c r="F19" s="1">
        <v>242.0</v>
      </c>
      <c r="G19" s="1">
        <v>180.0</v>
      </c>
      <c r="H19" s="1">
        <v>58.0</v>
      </c>
    </row>
    <row r="20">
      <c r="C20" s="1">
        <v>202.0</v>
      </c>
      <c r="D20" s="1">
        <v>119.0</v>
      </c>
      <c r="G20" s="1">
        <v>172.0</v>
      </c>
      <c r="H20" s="1">
        <v>33.0</v>
      </c>
    </row>
    <row r="21">
      <c r="C21" s="1">
        <v>219.0</v>
      </c>
      <c r="D21" s="1">
        <v>117.0</v>
      </c>
      <c r="G21" s="1">
        <v>168.0</v>
      </c>
      <c r="H21" s="1">
        <v>45.0</v>
      </c>
    </row>
    <row r="22">
      <c r="D22" s="1">
        <v>124.0</v>
      </c>
      <c r="G22" s="1">
        <v>163.0</v>
      </c>
      <c r="H22" s="1">
        <v>30.0</v>
      </c>
    </row>
    <row r="23">
      <c r="D23" s="1">
        <v>113.0</v>
      </c>
      <c r="H23" s="1">
        <v>30.0</v>
      </c>
    </row>
  </sheetData>
  <drawing r:id="rId1"/>
</worksheet>
</file>