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activeTab="1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B9" i="2" l="1"/>
  <c r="B10" i="2"/>
  <c r="D10" i="2" s="1"/>
  <c r="B11" i="2"/>
  <c r="D11" i="2" s="1"/>
  <c r="D12" i="2"/>
  <c r="D8" i="2"/>
  <c r="D9" i="2"/>
  <c r="D7" i="2"/>
  <c r="D6" i="2"/>
  <c r="D5" i="2"/>
  <c r="D4" i="2"/>
  <c r="D3" i="2"/>
  <c r="D2" i="2"/>
  <c r="D17" i="2" l="1"/>
  <c r="D13" i="2"/>
  <c r="D14" i="2"/>
  <c r="D16" i="2"/>
  <c r="B10" i="1"/>
  <c r="B11" i="1"/>
  <c r="B9" i="1"/>
  <c r="D3" i="1" l="1"/>
  <c r="D4" i="1"/>
  <c r="D5" i="1"/>
  <c r="D6" i="1"/>
  <c r="D7" i="1"/>
  <c r="D8" i="1"/>
  <c r="D9" i="1"/>
  <c r="D10" i="1"/>
  <c r="D11" i="1"/>
  <c r="D12" i="1"/>
  <c r="D2" i="1"/>
  <c r="D14" i="1" l="1"/>
  <c r="D17" i="1"/>
  <c r="D16" i="1"/>
  <c r="D13" i="1"/>
</calcChain>
</file>

<file path=xl/sharedStrings.xml><?xml version="1.0" encoding="utf-8"?>
<sst xmlns="http://schemas.openxmlformats.org/spreadsheetml/2006/main" count="38" uniqueCount="19">
  <si>
    <t>Stagiaire</t>
  </si>
  <si>
    <t>Fabien</t>
  </si>
  <si>
    <t>Heure Début</t>
  </si>
  <si>
    <t>Heure Retour</t>
  </si>
  <si>
    <t>Durée</t>
  </si>
  <si>
    <t>Durée Moyenne:</t>
  </si>
  <si>
    <t>François</t>
  </si>
  <si>
    <t>Durée Totale:</t>
  </si>
  <si>
    <t>Yves</t>
  </si>
  <si>
    <t>Valentin</t>
  </si>
  <si>
    <t>Yoan</t>
  </si>
  <si>
    <t>Arthur</t>
  </si>
  <si>
    <t>Durée Max:</t>
  </si>
  <si>
    <t>Durée Min:</t>
  </si>
  <si>
    <t>Alexandre</t>
  </si>
  <si>
    <t>Florent</t>
  </si>
  <si>
    <t>Antoine</t>
  </si>
  <si>
    <t>Colin</t>
  </si>
  <si>
    <t>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</si>
</sst>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6">
    <dxf>
      <numFmt numFmtId="26" formatCode="hh:mm:ss"/>
    </dxf>
    <dxf>
      <numFmt numFmtId="26" formatCode="hh:mm:ss"/>
    </dxf>
    <dxf>
      <numFmt numFmtId="26" formatCode="hh:mm:ss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12" totalsRowShown="0">
  <autoFilter ref="A1:D12"/>
  <tableColumns count="4">
    <tableColumn id="1" name="Stagiaire"/>
    <tableColumn id="2" name="Heure Début" dataDxfId="5"/>
    <tableColumn id="3" name="Heure Retour" dataDxfId="4"/>
    <tableColumn id="4" name="Durée" dataDxfId="3">
      <calculatedColumnFormula>C2-B2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A1:D12" totalsRowShown="0">
  <autoFilter ref="A1:D12"/>
  <tableColumns count="4">
    <tableColumn id="1" name="Stagiaire"/>
    <tableColumn id="2" name="Heure Début" dataDxfId="2"/>
    <tableColumn id="3" name="Heure Retour" dataDxfId="1"/>
    <tableColumn id="4" name="Durée" dataDxfId="0">
      <calculatedColumnFormula>C2-B2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6" sqref="D26"/>
    </sheetView>
  </sheetViews>
  <sheetFormatPr baseColWidth="10" defaultColWidth="9.140625" defaultRowHeight="15" x14ac:dyDescent="0.25"/>
  <cols>
    <col min="1" max="1" width="10.85546875" customWidth="1"/>
    <col min="2" max="2" width="15.85546875" customWidth="1"/>
    <col min="3" max="3" width="17.28515625" customWidth="1"/>
    <col min="4" max="4" width="9.57031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 s="1">
        <v>0.47916666666666669</v>
      </c>
      <c r="C2" s="1">
        <v>0.49027777777777781</v>
      </c>
      <c r="D2" s="1">
        <f>C2-B2</f>
        <v>1.1111111111111127E-2</v>
      </c>
    </row>
    <row r="3" spans="1:4" x14ac:dyDescent="0.25">
      <c r="A3" t="s">
        <v>6</v>
      </c>
      <c r="B3" s="1">
        <v>0.4909722222222222</v>
      </c>
      <c r="C3" s="1">
        <v>0.51250000000000007</v>
      </c>
      <c r="D3" s="1">
        <f t="shared" ref="D3:D12" si="0">C3-B3</f>
        <v>2.1527777777777868E-2</v>
      </c>
    </row>
    <row r="4" spans="1:4" x14ac:dyDescent="0.25">
      <c r="A4" t="s">
        <v>8</v>
      </c>
      <c r="B4" s="1">
        <v>0.54305555555555551</v>
      </c>
      <c r="C4" s="1">
        <v>0.54583333333333328</v>
      </c>
      <c r="D4" s="1">
        <f t="shared" si="0"/>
        <v>2.7777777777777679E-3</v>
      </c>
    </row>
    <row r="5" spans="1:4" x14ac:dyDescent="0.25">
      <c r="A5" t="s">
        <v>9</v>
      </c>
      <c r="B5" s="1">
        <v>0.54583333333333328</v>
      </c>
      <c r="C5" s="1">
        <v>0.54861111111111105</v>
      </c>
      <c r="D5" s="1">
        <f t="shared" si="0"/>
        <v>2.7777777777777679E-3</v>
      </c>
    </row>
    <row r="6" spans="1:4" x14ac:dyDescent="0.25">
      <c r="A6" t="s">
        <v>10</v>
      </c>
      <c r="B6" s="1">
        <v>0.54861111111111105</v>
      </c>
      <c r="C6" s="1">
        <v>0.55277777777777781</v>
      </c>
      <c r="D6" s="1">
        <f t="shared" si="0"/>
        <v>4.1666666666667629E-3</v>
      </c>
    </row>
    <row r="7" spans="1:4" x14ac:dyDescent="0.25">
      <c r="A7" t="s">
        <v>11</v>
      </c>
      <c r="B7" s="1">
        <v>0.55277777777777781</v>
      </c>
      <c r="C7" s="1">
        <v>0.55902777777777779</v>
      </c>
      <c r="D7" s="1">
        <f t="shared" si="0"/>
        <v>6.2499999999999778E-3</v>
      </c>
    </row>
    <row r="8" spans="1:4" x14ac:dyDescent="0.25">
      <c r="A8" t="s">
        <v>14</v>
      </c>
      <c r="B8" s="1">
        <v>0.55902777777777779</v>
      </c>
      <c r="C8" s="1">
        <v>0.56041666666666667</v>
      </c>
      <c r="D8" s="1">
        <f t="shared" si="0"/>
        <v>1.388888888888884E-3</v>
      </c>
    </row>
    <row r="9" spans="1:4" x14ac:dyDescent="0.25">
      <c r="A9" t="s">
        <v>15</v>
      </c>
      <c r="B9" s="1">
        <f>C8</f>
        <v>0.56041666666666667</v>
      </c>
      <c r="C9" s="1">
        <v>0.57916666666666672</v>
      </c>
      <c r="D9" s="1">
        <f t="shared" si="0"/>
        <v>1.8750000000000044E-2</v>
      </c>
    </row>
    <row r="10" spans="1:4" x14ac:dyDescent="0.25">
      <c r="A10" t="s">
        <v>16</v>
      </c>
      <c r="B10" s="1">
        <f t="shared" ref="B10:B11" si="1">C9</f>
        <v>0.57916666666666672</v>
      </c>
      <c r="C10" s="1">
        <v>0.58680555555555558</v>
      </c>
      <c r="D10" s="1">
        <f t="shared" si="0"/>
        <v>7.6388888888888618E-3</v>
      </c>
    </row>
    <row r="11" spans="1:4" x14ac:dyDescent="0.25">
      <c r="A11" t="s">
        <v>17</v>
      </c>
      <c r="B11" s="1">
        <f t="shared" si="1"/>
        <v>0.58680555555555558</v>
      </c>
      <c r="C11" s="1">
        <v>0.60902777777777783</v>
      </c>
      <c r="D11" s="1">
        <f t="shared" si="0"/>
        <v>2.2222222222222254E-2</v>
      </c>
    </row>
    <row r="12" spans="1:4" x14ac:dyDescent="0.25">
      <c r="A12" t="s">
        <v>18</v>
      </c>
      <c r="B12" s="1">
        <v>0.61319444444444449</v>
      </c>
      <c r="C12" s="1">
        <v>0.63541666666666663</v>
      </c>
      <c r="D12" s="1">
        <f t="shared" si="0"/>
        <v>2.2222222222222143E-2</v>
      </c>
    </row>
    <row r="13" spans="1:4" x14ac:dyDescent="0.25">
      <c r="B13" s="1"/>
      <c r="C13" s="1" t="s">
        <v>7</v>
      </c>
      <c r="D13" s="1">
        <f>SUM(D2:D12)</f>
        <v>0.12083333333333346</v>
      </c>
    </row>
    <row r="14" spans="1:4" x14ac:dyDescent="0.25">
      <c r="C14" t="s">
        <v>5</v>
      </c>
      <c r="D14" s="1">
        <f>AVERAGE(D2:D12)</f>
        <v>1.0984848484848497E-2</v>
      </c>
    </row>
    <row r="16" spans="1:4" x14ac:dyDescent="0.25">
      <c r="C16" t="s">
        <v>12</v>
      </c>
      <c r="D16" s="1">
        <f>MAX(D2:D12)</f>
        <v>2.2222222222222254E-2</v>
      </c>
    </row>
    <row r="17" spans="3:4" x14ac:dyDescent="0.25">
      <c r="C17" t="s">
        <v>13</v>
      </c>
      <c r="D17" s="1">
        <f>MIN(D2:D12)</f>
        <v>1.388888888888884E-3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1" max="1" width="10.85546875" customWidth="1"/>
    <col min="2" max="2" width="14.42578125" customWidth="1"/>
    <col min="3" max="3" width="1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9</v>
      </c>
      <c r="B2" s="2">
        <v>0.37916666666666665</v>
      </c>
      <c r="C2" s="2">
        <v>0.42083333333333334</v>
      </c>
      <c r="D2" s="2">
        <f>C2-B2</f>
        <v>4.1666666666666685E-2</v>
      </c>
    </row>
    <row r="3" spans="1:4" x14ac:dyDescent="0.25">
      <c r="A3" t="s">
        <v>17</v>
      </c>
      <c r="B3" s="2">
        <v>0.42083333333333334</v>
      </c>
      <c r="C3" s="2">
        <v>0.43263888888888885</v>
      </c>
      <c r="D3" s="2">
        <f t="shared" ref="D3:D12" si="0">C3-B3</f>
        <v>1.1805555555555514E-2</v>
      </c>
    </row>
    <row r="4" spans="1:4" x14ac:dyDescent="0.25">
      <c r="A4" t="s">
        <v>16</v>
      </c>
      <c r="B4" s="2">
        <v>0.43333333333333335</v>
      </c>
      <c r="C4" s="2">
        <v>0.47361111111111115</v>
      </c>
      <c r="D4" s="2">
        <f t="shared" si="0"/>
        <v>4.0277777777777801E-2</v>
      </c>
    </row>
    <row r="5" spans="1:4" x14ac:dyDescent="0.25">
      <c r="A5" t="s">
        <v>1</v>
      </c>
      <c r="B5" s="2">
        <v>0.47986111111111113</v>
      </c>
      <c r="C5" s="2">
        <v>0.50972222222222219</v>
      </c>
      <c r="D5" s="2">
        <f t="shared" si="0"/>
        <v>2.9861111111111061E-2</v>
      </c>
    </row>
    <row r="6" spans="1:4" x14ac:dyDescent="0.25">
      <c r="A6" t="s">
        <v>18</v>
      </c>
      <c r="B6" s="2">
        <v>0.55138888888888882</v>
      </c>
      <c r="C6" s="2">
        <v>0.57361111111111118</v>
      </c>
      <c r="D6" s="2">
        <f t="shared" si="0"/>
        <v>2.2222222222222365E-2</v>
      </c>
    </row>
    <row r="7" spans="1:4" x14ac:dyDescent="0.25">
      <c r="A7" t="s">
        <v>10</v>
      </c>
      <c r="B7" s="2">
        <v>0.57430555555555551</v>
      </c>
      <c r="C7" s="2">
        <v>0.58472222222222225</v>
      </c>
      <c r="D7" s="2">
        <f t="shared" si="0"/>
        <v>1.0416666666666741E-2</v>
      </c>
    </row>
    <row r="8" spans="1:4" x14ac:dyDescent="0.25">
      <c r="A8" t="s">
        <v>15</v>
      </c>
      <c r="B8" s="2">
        <v>0.5854166666666667</v>
      </c>
      <c r="C8" s="2">
        <v>0.62013888888888891</v>
      </c>
      <c r="D8" s="2">
        <f t="shared" si="0"/>
        <v>3.472222222222221E-2</v>
      </c>
    </row>
    <row r="9" spans="1:4" x14ac:dyDescent="0.25">
      <c r="A9" t="s">
        <v>14</v>
      </c>
      <c r="B9" s="2">
        <f t="shared" ref="B9:B12" si="1">C8</f>
        <v>0.62013888888888891</v>
      </c>
      <c r="C9" s="2">
        <v>0.63402777777777775</v>
      </c>
      <c r="D9" s="2">
        <f t="shared" si="0"/>
        <v>1.388888888888884E-2</v>
      </c>
    </row>
    <row r="10" spans="1:4" x14ac:dyDescent="0.25">
      <c r="A10" t="s">
        <v>8</v>
      </c>
      <c r="B10" s="2">
        <f t="shared" si="1"/>
        <v>0.63402777777777775</v>
      </c>
      <c r="C10" s="2">
        <v>0.64444444444444449</v>
      </c>
      <c r="D10" s="2">
        <f t="shared" si="0"/>
        <v>1.0416666666666741E-2</v>
      </c>
    </row>
    <row r="11" spans="1:4" x14ac:dyDescent="0.25">
      <c r="A11" t="s">
        <v>11</v>
      </c>
      <c r="B11" s="2">
        <f t="shared" si="1"/>
        <v>0.64444444444444449</v>
      </c>
      <c r="C11" s="2">
        <v>0.66527777777777775</v>
      </c>
      <c r="D11" s="2">
        <f t="shared" si="0"/>
        <v>2.0833333333333259E-2</v>
      </c>
    </row>
    <row r="12" spans="1:4" x14ac:dyDescent="0.25">
      <c r="A12" t="s">
        <v>6</v>
      </c>
      <c r="B12" s="2">
        <v>0.6972222222222223</v>
      </c>
      <c r="C12" s="2">
        <v>0.72916666666666663</v>
      </c>
      <c r="D12" s="2">
        <f t="shared" si="0"/>
        <v>3.1944444444444331E-2</v>
      </c>
    </row>
    <row r="13" spans="1:4" x14ac:dyDescent="0.25">
      <c r="C13" t="s">
        <v>7</v>
      </c>
      <c r="D13" s="2">
        <f>SUM(D2:D12)</f>
        <v>0.26805555555555555</v>
      </c>
    </row>
    <row r="14" spans="1:4" x14ac:dyDescent="0.25">
      <c r="C14" t="s">
        <v>5</v>
      </c>
      <c r="D14" s="2">
        <f>AVERAGE(D2:D12)</f>
        <v>2.4368686868686869E-2</v>
      </c>
    </row>
    <row r="16" spans="1:4" x14ac:dyDescent="0.25">
      <c r="C16" t="s">
        <v>12</v>
      </c>
      <c r="D16" s="2">
        <f>MAX(D2:D12)</f>
        <v>4.1666666666666685E-2</v>
      </c>
    </row>
    <row r="17" spans="3:4" x14ac:dyDescent="0.25">
      <c r="C17" t="s">
        <v>13</v>
      </c>
      <c r="D17" s="2">
        <f>MIN(D2:D12)</f>
        <v>1.0416666666666741E-2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2023-03-02T07:37:00Z</dcterms:modified>
</cp:coreProperties>
</file>