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B19" i="1" l="1"/>
  <c r="C18" i="1"/>
  <c r="B18" i="1"/>
  <c r="C17" i="1"/>
  <c r="B17" i="1"/>
  <c r="C16" i="1"/>
  <c r="B16" i="1"/>
  <c r="C15" i="1"/>
  <c r="D8" i="1"/>
  <c r="D9" i="1"/>
  <c r="D10" i="1"/>
  <c r="D11" i="1"/>
  <c r="D12" i="1"/>
  <c r="D13" i="1"/>
  <c r="D17" i="1" l="1"/>
  <c r="D15" i="1"/>
  <c r="D18" i="1"/>
  <c r="D16" i="1"/>
</calcChain>
</file>

<file path=xl/sharedStrings.xml><?xml version="1.0" encoding="utf-8"?>
<sst xmlns="http://schemas.openxmlformats.org/spreadsheetml/2006/main" count="30" uniqueCount="25">
  <si>
    <t>DeLaw CryptoCurrency</t>
  </si>
  <si>
    <t>Title</t>
  </si>
  <si>
    <t>Rental Price</t>
  </si>
  <si>
    <t>Rentals</t>
  </si>
  <si>
    <t>Income</t>
  </si>
  <si>
    <t>2001:A space Odyssey</t>
  </si>
  <si>
    <t>Ben Hur</t>
  </si>
  <si>
    <t>Citizen Kane</t>
  </si>
  <si>
    <t>Godfather</t>
  </si>
  <si>
    <t>Casablanca</t>
  </si>
  <si>
    <t>Wizard of Oz</t>
  </si>
  <si>
    <t>Rear Window</t>
  </si>
  <si>
    <t>Total</t>
  </si>
  <si>
    <t>Avarage</t>
  </si>
  <si>
    <t>Count</t>
  </si>
  <si>
    <t>Min</t>
  </si>
  <si>
    <t>Max</t>
  </si>
  <si>
    <t>-</t>
  </si>
  <si>
    <t xml:space="preserve"> </t>
  </si>
  <si>
    <t>Sales</t>
  </si>
  <si>
    <t>January</t>
  </si>
  <si>
    <t>Change</t>
  </si>
  <si>
    <t>Febuary</t>
  </si>
  <si>
    <t>March</t>
  </si>
  <si>
    <t>Apricl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</si>
</sst>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/>
    <xf numFmtId="0" fontId="2" fillId="0" borderId="1" xfId="0" applyFont="1" applyBorder="1"/>
    <xf numFmtId="44" fontId="0" fillId="0" borderId="1" xfId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66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20903144550018E-2"/>
          <c:y val="0.13522840894888138"/>
          <c:w val="0.79006320357065696"/>
          <c:h val="0.63674884389451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6"/>
            </a:solidFill>
            <a:ln w="38100" cap="flat" cmpd="sng" algn="ctr">
              <a:solidFill>
                <a:schemeClr val="lt1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9.9206349206349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6701692936368944E-3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3350846468184472E-3"/>
                  <c:y val="9.9206349206349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7.0052539404553416E-3"/>
                  <c:y val="8.7301587301587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8.730158730158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Sheet1!$A$7:$A$13</c:f>
              <c:strCache>
                <c:ptCount val="7"/>
                <c:pt idx="0">
                  <c:v>2001:A space Odyssey</c:v>
                </c:pt>
                <c:pt idx="1">
                  <c:v>Ben Hur</c:v>
                </c:pt>
                <c:pt idx="2">
                  <c:v>Citizen Kane</c:v>
                </c:pt>
                <c:pt idx="3">
                  <c:v>Godfather</c:v>
                </c:pt>
                <c:pt idx="4">
                  <c:v>Casablanca</c:v>
                </c:pt>
                <c:pt idx="5">
                  <c:v>Wizard of Oz</c:v>
                </c:pt>
                <c:pt idx="6">
                  <c:v>Rear Window</c:v>
                </c:pt>
              </c:strCache>
            </c:strRef>
          </c:cat>
          <c:val>
            <c:numRef>
              <c:f>Sheet1!$C$7:$C$13</c:f>
              <c:numCache>
                <c:formatCode>General</c:formatCode>
                <c:ptCount val="7"/>
                <c:pt idx="0">
                  <c:v>31</c:v>
                </c:pt>
                <c:pt idx="1">
                  <c:v>9</c:v>
                </c:pt>
                <c:pt idx="2">
                  <c:v>1.2</c:v>
                </c:pt>
                <c:pt idx="3">
                  <c:v>2</c:v>
                </c:pt>
                <c:pt idx="4">
                  <c:v>32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06565888"/>
        <c:axId val="312950784"/>
      </c:barChart>
      <c:catAx>
        <c:axId val="306565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2950784"/>
        <c:crosses val="autoZero"/>
        <c:auto val="1"/>
        <c:lblAlgn val="ctr"/>
        <c:lblOffset val="100"/>
        <c:noMultiLvlLbl val="0"/>
      </c:catAx>
      <c:valAx>
        <c:axId val="312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65888"/>
        <c:crosses val="autoZero"/>
        <c:crossBetween val="between"/>
      </c:valAx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8</xdr:row>
      <xdr:rowOff>85726</xdr:rowOff>
    </xdr:from>
    <xdr:to>
      <xdr:col>17</xdr:col>
      <xdr:colOff>609599</xdr:colOff>
      <xdr:row>25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123824</xdr:rowOff>
    </xdr:from>
    <xdr:to>
      <xdr:col>0</xdr:col>
      <xdr:colOff>790575</xdr:colOff>
      <xdr:row>4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23824"/>
          <a:ext cx="6572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C8" sqref="C8"/>
    </sheetView>
  </sheetViews>
  <sheetFormatPr defaultRowHeight="15" x14ac:dyDescent="0.25"/>
  <cols>
    <col min="1" max="1" width="21.42578125" bestFit="1" customWidth="1"/>
    <col min="2" max="4" width="12.42578125" customWidth="1"/>
  </cols>
  <sheetData>
    <row r="1" spans="1:14" x14ac:dyDescent="0.25">
      <c r="A1" s="10"/>
      <c r="B1" s="10"/>
      <c r="C1" s="10"/>
      <c r="D1" s="10"/>
      <c r="E1" s="1"/>
      <c r="F1" s="1"/>
      <c r="G1" s="1"/>
    </row>
    <row r="2" spans="1:14" x14ac:dyDescent="0.25">
      <c r="A2" s="10"/>
      <c r="B2" s="10"/>
      <c r="C2" s="10"/>
      <c r="D2" s="10"/>
    </row>
    <row r="3" spans="1:14" x14ac:dyDescent="0.25">
      <c r="A3" s="10"/>
      <c r="B3" s="10"/>
      <c r="C3" s="10"/>
      <c r="D3" s="10"/>
      <c r="F3" s="3"/>
      <c r="G3" s="3" t="s">
        <v>20</v>
      </c>
      <c r="H3" s="3" t="s">
        <v>21</v>
      </c>
      <c r="I3" s="3" t="s">
        <v>22</v>
      </c>
      <c r="J3" s="3" t="s">
        <v>21</v>
      </c>
      <c r="K3" s="3" t="s">
        <v>23</v>
      </c>
      <c r="L3" s="3" t="s">
        <v>21</v>
      </c>
      <c r="M3" s="3" t="s">
        <v>24</v>
      </c>
      <c r="N3" s="3" t="s">
        <v>21</v>
      </c>
    </row>
    <row r="4" spans="1:14" x14ac:dyDescent="0.25">
      <c r="A4" s="10"/>
      <c r="B4" s="10"/>
      <c r="C4" s="10"/>
      <c r="D4" s="10"/>
      <c r="F4" s="3" t="s">
        <v>19</v>
      </c>
      <c r="G4" s="3">
        <v>1200</v>
      </c>
      <c r="H4" s="3">
        <v>0</v>
      </c>
      <c r="I4" s="3">
        <v>1500</v>
      </c>
      <c r="J4" s="3">
        <v>300</v>
      </c>
      <c r="K4" s="3">
        <v>1400</v>
      </c>
      <c r="L4" s="3">
        <v>-100</v>
      </c>
      <c r="M4" s="3">
        <v>1200</v>
      </c>
      <c r="N4" s="3">
        <v>-200</v>
      </c>
    </row>
    <row r="5" spans="1:14" ht="21.75" x14ac:dyDescent="0.35">
      <c r="A5" s="9" t="s">
        <v>0</v>
      </c>
      <c r="B5" s="9"/>
      <c r="C5" s="9"/>
      <c r="D5" s="9"/>
    </row>
    <row r="6" spans="1:14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14" x14ac:dyDescent="0.25">
      <c r="A7" s="3" t="s">
        <v>5</v>
      </c>
      <c r="B7" s="4">
        <v>1.95</v>
      </c>
      <c r="C7" s="5">
        <v>31</v>
      </c>
      <c r="D7" s="6">
        <f>B7*C7</f>
        <v>60.449999999999996</v>
      </c>
    </row>
    <row r="8" spans="1:14" x14ac:dyDescent="0.25">
      <c r="A8" s="3" t="s">
        <v>6</v>
      </c>
      <c r="B8" s="4">
        <v>2.5</v>
      </c>
      <c r="C8" s="5">
        <v>9</v>
      </c>
      <c r="D8" s="4">
        <f t="shared" ref="D8:D13" si="0">B8*C8</f>
        <v>22.5</v>
      </c>
    </row>
    <row r="9" spans="1:14" x14ac:dyDescent="0.25">
      <c r="A9" s="3" t="s">
        <v>7</v>
      </c>
      <c r="B9" s="4">
        <v>1.5</v>
      </c>
      <c r="C9" s="5">
        <v>1.2</v>
      </c>
      <c r="D9" s="4">
        <f t="shared" si="0"/>
        <v>1.7999999999999998</v>
      </c>
    </row>
    <row r="10" spans="1:14" x14ac:dyDescent="0.25">
      <c r="A10" s="3" t="s">
        <v>8</v>
      </c>
      <c r="B10" s="4">
        <v>3.55</v>
      </c>
      <c r="C10" s="5">
        <v>2</v>
      </c>
      <c r="D10" s="4">
        <f t="shared" si="0"/>
        <v>7.1</v>
      </c>
      <c r="K10" t="s">
        <v>18</v>
      </c>
    </row>
    <row r="11" spans="1:14" x14ac:dyDescent="0.25">
      <c r="A11" s="3" t="s">
        <v>9</v>
      </c>
      <c r="B11" s="4">
        <v>1.95</v>
      </c>
      <c r="C11" s="5">
        <v>32</v>
      </c>
      <c r="D11" s="4">
        <f t="shared" si="0"/>
        <v>62.4</v>
      </c>
    </row>
    <row r="12" spans="1:14" x14ac:dyDescent="0.25">
      <c r="A12" s="3" t="s">
        <v>10</v>
      </c>
      <c r="B12" s="4">
        <v>2.5</v>
      </c>
      <c r="C12" s="5">
        <v>8</v>
      </c>
      <c r="D12" s="4">
        <f t="shared" si="0"/>
        <v>20</v>
      </c>
    </row>
    <row r="13" spans="1:14" x14ac:dyDescent="0.25">
      <c r="A13" s="3" t="s">
        <v>11</v>
      </c>
      <c r="B13" s="4">
        <v>1.95</v>
      </c>
      <c r="C13" s="5">
        <v>10</v>
      </c>
      <c r="D13" s="4">
        <f t="shared" si="0"/>
        <v>19.5</v>
      </c>
    </row>
    <row r="14" spans="1:14" x14ac:dyDescent="0.25">
      <c r="A14" s="3"/>
      <c r="B14" s="3"/>
      <c r="C14" s="3"/>
      <c r="D14" s="3"/>
    </row>
    <row r="15" spans="1:14" x14ac:dyDescent="0.25">
      <c r="A15" s="7" t="s">
        <v>12</v>
      </c>
      <c r="B15" s="8" t="s">
        <v>17</v>
      </c>
      <c r="C15" s="5">
        <f>SUM(C7:C14)</f>
        <v>93.2</v>
      </c>
      <c r="D15" s="4">
        <f>SUM(D7:D14)</f>
        <v>193.74999999999997</v>
      </c>
    </row>
    <row r="16" spans="1:14" x14ac:dyDescent="0.25">
      <c r="A16" s="7" t="s">
        <v>13</v>
      </c>
      <c r="B16" s="4">
        <f>AVERAGE(B7:B13)</f>
        <v>2.2714285714285714</v>
      </c>
      <c r="C16" s="5">
        <f>AVERAGE(C7:C13)</f>
        <v>13.314285714285715</v>
      </c>
      <c r="D16" s="4">
        <f>AVERAGE(D7:D13)</f>
        <v>27.678571428571423</v>
      </c>
    </row>
    <row r="17" spans="1:4" x14ac:dyDescent="0.25">
      <c r="A17" s="7" t="s">
        <v>16</v>
      </c>
      <c r="B17" s="4">
        <f>MAX(B7:B13)</f>
        <v>3.55</v>
      </c>
      <c r="C17" s="5">
        <f>MAX(C7:C13)</f>
        <v>32</v>
      </c>
      <c r="D17" s="4">
        <f>MAX(D7:D13)</f>
        <v>62.4</v>
      </c>
    </row>
    <row r="18" spans="1:4" x14ac:dyDescent="0.25">
      <c r="A18" s="7" t="s">
        <v>15</v>
      </c>
      <c r="B18" s="4">
        <f>MIN(B7:B13)</f>
        <v>1.5</v>
      </c>
      <c r="C18" s="5">
        <f>MIN(C7:C13)</f>
        <v>1.2</v>
      </c>
      <c r="D18" s="4">
        <f>MIN(D7:D13)</f>
        <v>1.7999999999999998</v>
      </c>
    </row>
    <row r="19" spans="1:4" x14ac:dyDescent="0.25">
      <c r="A19" s="7" t="s">
        <v>14</v>
      </c>
      <c r="B19" s="5">
        <f>COUNT(B7:B13)</f>
        <v>7</v>
      </c>
      <c r="C19" s="5" t="s">
        <v>17</v>
      </c>
      <c r="D19" s="5" t="s">
        <v>17</v>
      </c>
    </row>
  </sheetData>
  <mergeCells count="2">
    <mergeCell ref="A5:D5"/>
    <mergeCell ref="A1:D4"/>
  </mergeCells>
  <conditionalFormatting sqref="G8">
    <cfRule type="cellIs" dxfId="7" priority="11" operator="lessThan">
      <formula>10</formula>
    </cfRule>
  </conditionalFormatting>
  <conditionalFormatting sqref="H4 J4 L4 N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7:C13">
    <cfRule type="aboveAverage" dxfId="6" priority="3" aboveAverage="0"/>
  </conditionalFormatting>
  <conditionalFormatting sqref="D7:D13">
    <cfRule type="top10" dxfId="5" priority="2" rank="1"/>
    <cfRule type="top10" dxfId="4" priority="1" bottom="1" rank="1"/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</dc:creator>
  <cp:lastModifiedBy>Law</cp:lastModifiedBy>
  <cp:lastPrinted>2019-01-30T22:35:55Z</cp:lastPrinted>
  <dcterms:created xsi:type="dcterms:W3CDTF">2019-01-23T14:46:21Z</dcterms:created>
  <dcterms:modified xsi:type="dcterms:W3CDTF">2019-02-15T07:01:53Z</dcterms:modified>
</cp:coreProperties>
</file>