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LFINO\Google Drive\Proyecto Mixiote\Documentación\"/>
    </mc:Choice>
  </mc:AlternateContent>
  <xr:revisionPtr revIDLastSave="0" documentId="13_ncr:1_{D1B83762-02DF-4BC6-B2AC-026970B0F67A}" xr6:coauthVersionLast="36" xr6:coauthVersionMax="36" xr10:uidLastSave="{00000000-0000-0000-0000-000000000000}"/>
  <bookViews>
    <workbookView xWindow="0" yWindow="0" windowWidth="18435" windowHeight="6750" activeTab="2" xr2:uid="{F0F7A659-F9ED-4026-AC19-587005F2BF54}"/>
  </bookViews>
  <sheets>
    <sheet name="Diciembre2018" sheetId="1" r:id="rId1"/>
    <sheet name="Enero2019" sheetId="3" r:id="rId2"/>
    <sheet name="Horas2018"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H3" i="2"/>
  <c r="H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DELFINO</author>
  </authors>
  <commentList>
    <comment ref="C28" authorId="0" shapeId="0" xr:uid="{F550E679-94B0-4439-BC58-43A3C9FA8C1E}">
      <text>
        <r>
          <rPr>
            <b/>
            <sz val="9"/>
            <color indexed="81"/>
            <rFont val="Tahoma"/>
            <family val="2"/>
          </rPr>
          <t>DELFINO:</t>
        </r>
        <r>
          <rPr>
            <sz val="9"/>
            <color indexed="81"/>
            <rFont val="Tahoma"/>
            <family val="2"/>
          </rPr>
          <t xml:space="preserve">
</t>
        </r>
        <r>
          <rPr>
            <b/>
            <sz val="9"/>
            <color indexed="81"/>
            <rFont val="Tahoma"/>
            <family val="2"/>
          </rPr>
          <t xml:space="preserve">INV. </t>
        </r>
        <r>
          <rPr>
            <sz val="9"/>
            <color indexed="81"/>
            <rFont val="Tahoma"/>
            <family val="2"/>
          </rPr>
          <t xml:space="preserve">Herencia y Polimorfismo
Se buscaron ejemplos de ambos para el entorno de Java y .Net.
Los ejemplos realizados se encuentran guardados en "mis Documentos/1. PROGRAMACIÓN"
</t>
        </r>
      </text>
    </comment>
    <comment ref="C29" authorId="0" shapeId="0" xr:uid="{0C962CA7-CED9-46AD-93CE-75FD0E603948}">
      <text>
        <r>
          <rPr>
            <b/>
            <sz val="9"/>
            <color indexed="81"/>
            <rFont val="Tahoma"/>
            <family val="2"/>
          </rPr>
          <t>DELFINO:</t>
        </r>
        <r>
          <rPr>
            <sz val="9"/>
            <color indexed="81"/>
            <rFont val="Tahoma"/>
            <family val="2"/>
          </rPr>
          <t xml:space="preserve">
</t>
        </r>
        <r>
          <rPr>
            <b/>
            <sz val="9"/>
            <color indexed="81"/>
            <rFont val="Tahoma"/>
            <family val="2"/>
          </rPr>
          <t xml:space="preserve">C.U: </t>
        </r>
        <r>
          <rPr>
            <sz val="9"/>
            <color indexed="81"/>
            <rFont val="Tahoma"/>
            <family val="2"/>
          </rPr>
          <t>CreacionDeCuenta
Se trabajó con la recuperación de datos de la cuenta, una vez que el usuario hace clic en una de las mesas ocupadas del C.U InicializacionDeMesas.
Se cambió el tipo de dato a las fechas y horas de la tabla "Folio"</t>
        </r>
      </text>
    </comment>
    <comment ref="C30" authorId="0" shapeId="0" xr:uid="{80410444-920C-49D0-A192-84EA6E395805}">
      <text>
        <r>
          <rPr>
            <b/>
            <sz val="9"/>
            <color indexed="81"/>
            <rFont val="Tahoma"/>
            <charset val="1"/>
          </rPr>
          <t>DELFINO
C.U:</t>
        </r>
        <r>
          <rPr>
            <sz val="9"/>
            <color indexed="81"/>
            <rFont val="Tahoma"/>
            <family val="2"/>
          </rPr>
          <t xml:space="preserve"> CreacionDeCuenta
Selección de los combos (mesa y mesero) y asignación dentro de las cajas de texto.
Se borró el avance del diseño.
Se creó la rama "Diseño" en el repositorio de GitHub.
</t>
        </r>
      </text>
    </comment>
  </commentList>
</comments>
</file>

<file path=xl/sharedStrings.xml><?xml version="1.0" encoding="utf-8"?>
<sst xmlns="http://schemas.openxmlformats.org/spreadsheetml/2006/main" count="48" uniqueCount="19">
  <si>
    <t>domingo</t>
  </si>
  <si>
    <t>lunes</t>
  </si>
  <si>
    <t>martes</t>
  </si>
  <si>
    <t>miércoles</t>
  </si>
  <si>
    <t>jueves</t>
  </si>
  <si>
    <t>viernes</t>
  </si>
  <si>
    <t>sábado</t>
  </si>
  <si>
    <t>ACOTACIONES</t>
  </si>
  <si>
    <t>Días ocupados en la generación de casos de uso</t>
  </si>
  <si>
    <t xml:space="preserve">Día </t>
  </si>
  <si>
    <t>Horas</t>
  </si>
  <si>
    <t>Mes</t>
  </si>
  <si>
    <t>Diciembre</t>
  </si>
  <si>
    <t>Horas invertidas</t>
  </si>
  <si>
    <t>Días invertidos</t>
  </si>
  <si>
    <t>Sueldo base</t>
  </si>
  <si>
    <t>Monto a cobrar</t>
  </si>
  <si>
    <t>Enero</t>
  </si>
  <si>
    <t>Días de un mes distinto al trabajado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</si>
</sst>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b/>
      <sz val="14"/>
      <color theme="3"/>
      <name val="Calibri"/>
      <family val="2"/>
      <scheme val="minor"/>
    </font>
    <font>
      <b/>
      <sz val="14"/>
      <color theme="0"/>
      <name val="Calibri"/>
      <family val="2"/>
      <scheme val="minor"/>
    </font>
    <font>
      <b/>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5"/>
        <bgColor theme="5"/>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5"/>
      </left>
      <right/>
      <top style="thin">
        <color theme="5"/>
      </top>
      <bottom/>
      <diagonal/>
    </border>
    <border>
      <left/>
      <right/>
      <top style="thin">
        <color theme="5"/>
      </top>
      <bottom/>
      <diagonal/>
    </border>
    <border>
      <left/>
      <right style="thin">
        <color theme="5"/>
      </right>
      <top/>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xf numFmtId="0" fontId="0" fillId="3" borderId="0" xfId="0" applyFill="1"/>
    <xf numFmtId="0" fontId="4" fillId="0" borderId="0" xfId="0"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1" xfId="0" applyFont="1" applyFill="1" applyBorder="1"/>
    <xf numFmtId="0" fontId="1" fillId="0" borderId="2" xfId="0" applyFont="1" applyBorder="1"/>
    <xf numFmtId="0" fontId="1" fillId="4" borderId="3" xfId="0" applyFont="1" applyFill="1" applyBorder="1"/>
    <xf numFmtId="0" fontId="1" fillId="0" borderId="4" xfId="0" applyFont="1" applyBorder="1"/>
    <xf numFmtId="0" fontId="1" fillId="0" borderId="3" xfId="0" applyFont="1" applyBorder="1"/>
    <xf numFmtId="0" fontId="1" fillId="5" borderId="3" xfId="0" applyFont="1" applyFill="1" applyBorder="1"/>
    <xf numFmtId="0" fontId="1" fillId="5" borderId="5" xfId="0" applyFont="1" applyFill="1" applyBorder="1"/>
    <xf numFmtId="0" fontId="1" fillId="0" borderId="6" xfId="0" applyFont="1" applyBorder="1"/>
    <xf numFmtId="0" fontId="4" fillId="0" borderId="7" xfId="0" applyFont="1" applyBorder="1" applyAlignment="1">
      <alignment horizontal="center" vertical="center"/>
    </xf>
    <xf numFmtId="0" fontId="1" fillId="3" borderId="8" xfId="0" applyFont="1" applyFill="1" applyBorder="1" applyAlignment="1">
      <alignment horizontal="center" vertical="center"/>
    </xf>
    <xf numFmtId="0" fontId="1" fillId="0" borderId="9" xfId="0" applyFont="1" applyBorder="1" applyAlignment="1">
      <alignment horizontal="center" vertical="center"/>
    </xf>
    <xf numFmtId="0" fontId="4" fillId="6" borderId="7" xfId="0" applyFont="1" applyFill="1" applyBorder="1" applyAlignment="1">
      <alignment horizontal="center" vertical="center"/>
    </xf>
    <xf numFmtId="0" fontId="1" fillId="6" borderId="9" xfId="0" applyFont="1" applyFill="1" applyBorder="1" applyAlignment="1">
      <alignment horizontal="center" vertical="center"/>
    </xf>
    <xf numFmtId="0" fontId="1" fillId="2" borderId="11"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5" fillId="7" borderId="0" xfId="0" applyFont="1" applyFill="1" applyBorder="1" applyAlignment="1">
      <alignment horizontal="center"/>
    </xf>
    <xf numFmtId="0" fontId="5" fillId="7" borderId="12" xfId="0" applyFont="1" applyFill="1" applyBorder="1" applyAlignment="1">
      <alignment horizontal="center"/>
    </xf>
    <xf numFmtId="0" fontId="0" fillId="2" borderId="0" xfId="0" applyFill="1"/>
  </cellXfs>
  <cellStyles count="1">
    <cellStyle name="Normal" xfId="0" builtinId="0"/>
  </cellStyles>
  <dxfs count="24">
    <dxf>
      <font>
        <b/>
        <i val="0"/>
        <strike val="0"/>
        <condense val="0"/>
        <extend val="0"/>
        <outline val="0"/>
        <shadow val="0"/>
        <u val="none"/>
        <vertAlign val="baseline"/>
        <sz val="14"/>
        <color theme="0"/>
        <name val="Calibri"/>
        <family val="2"/>
        <scheme val="minor"/>
      </font>
      <fill>
        <patternFill patternType="solid">
          <fgColor theme="5"/>
          <bgColor theme="5"/>
        </patternFill>
      </fill>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style="thin">
          <color theme="5"/>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style="thin">
          <color theme="5"/>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style="thin">
          <color theme="5"/>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right/>
        <top style="thin">
          <color theme="5"/>
        </top>
        <bottom/>
        <vertical/>
        <horizontal/>
      </border>
    </dxf>
    <dxf>
      <border outline="0">
        <left style="thin">
          <color theme="5"/>
        </left>
        <top style="thin">
          <color theme="5"/>
        </top>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19A39-BB33-445F-91C7-D6D495EE86FC}" name="Tabla1" displayName="Tabla1" ref="B3:H9" totalsRowShown="0" headerRowDxfId="23" dataDxfId="22">
  <autoFilter ref="B3:H9" xr:uid="{9ED27164-FC51-4761-810C-1B34356AEB7C}"/>
  <tableColumns count="7">
    <tableColumn id="1" xr3:uid="{B2CF6E80-84A7-49D8-9D98-F7E4328A977D}" name="domingo" dataDxfId="21"/>
    <tableColumn id="2" xr3:uid="{E1D8FCD4-D404-4206-8010-10428AF5F87F}" name="lunes" dataDxfId="20"/>
    <tableColumn id="3" xr3:uid="{E0776291-4918-4018-8333-B376D0BB0E06}" name="martes" dataDxfId="19"/>
    <tableColumn id="4" xr3:uid="{D81D8E05-9327-42AC-9CD0-B671B549BA5F}" name="miércoles" dataDxfId="18"/>
    <tableColumn id="5" xr3:uid="{6306D711-307C-4085-8DAB-5ADC3616DFB0}" name="jueves" dataDxfId="17"/>
    <tableColumn id="6" xr3:uid="{1DFAEC14-3F0D-4C93-8842-9EE46DB51FAE}" name="viernes" dataDxfId="16"/>
    <tableColumn id="7" xr3:uid="{EACF9D27-C6B8-4D55-A7EB-134F25EEB4DD}" name="sábado" dataDxfId="1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A62DFA-8D0B-4AFF-A691-24DEE466C0C9}" name="Tabla3" displayName="Tabla3" ref="B3:H8" totalsRowShown="0" headerRowDxfId="0" dataDxfId="1" tableBorderDxfId="9">
  <autoFilter ref="B3:H8" xr:uid="{58C88DCE-DF04-430A-B36E-DFC7D8F377DD}"/>
  <tableColumns count="7">
    <tableColumn id="1" xr3:uid="{47C515D5-DCD3-496A-9BB4-937E9B12AF4D}" name="domingo" dataDxfId="8"/>
    <tableColumn id="2" xr3:uid="{57D43009-5F96-4D65-AAB2-837D24936A12}" name="lunes" dataDxfId="7"/>
    <tableColumn id="3" xr3:uid="{25833DB1-5C7D-400E-9029-51C37DBBD06A}" name="martes" dataDxfId="6"/>
    <tableColumn id="4" xr3:uid="{5F1544F6-D3A3-4ACA-807D-C90555847BC2}" name="miércoles" dataDxfId="5"/>
    <tableColumn id="5" xr3:uid="{E2FCDF60-85E2-48A4-BAE5-F4514B9A0E51}" name="jueves" dataDxfId="4"/>
    <tableColumn id="6" xr3:uid="{A03D3C0A-BA96-4471-99C4-DD04D97288AB}" name="viernes" dataDxfId="3"/>
    <tableColumn id="7" xr3:uid="{7A532242-1700-4151-AF1A-1E2ACA065E2E}" name="sábado" dataDxfId="2"/>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3C63B-6EB6-40CC-83C1-CD8C2C0ACE7F}" name="Tabla2" displayName="Tabla2" ref="B3:D12" totalsRowShown="0" headerRowDxfId="14" dataDxfId="13">
  <autoFilter ref="B3:D12" xr:uid="{A45A35C4-7B7F-4341-98D8-563885D85FF2}"/>
  <tableColumns count="3">
    <tableColumn id="1" xr3:uid="{615DF9C7-B6F5-400B-BA39-734C0FE76DD7}" name="Mes" dataDxfId="12"/>
    <tableColumn id="2" xr3:uid="{087BC10B-2AFF-4259-893F-4D76B5EF757A}" name="Día " dataDxfId="11"/>
    <tableColumn id="3" xr3:uid="{9B1C9D77-643E-46B3-BC33-D92832687BD2}" name="Horas" dataDxfId="1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A26C-BE0A-42D6-BF77-8696F1A888EE}">
  <dimension ref="B3:H17"/>
  <sheetViews>
    <sheetView workbookViewId="0">
      <selection activeCell="D19" sqref="D19"/>
    </sheetView>
  </sheetViews>
  <sheetFormatPr baseColWidth="10" defaultRowHeight="15" x14ac:dyDescent="0.25"/>
  <cols>
    <col min="2" max="2" width="16.7109375" customWidth="1"/>
    <col min="3" max="4" width="13.5703125" customWidth="1"/>
    <col min="5" max="5" width="17" customWidth="1"/>
    <col min="6" max="6" width="13.7109375" customWidth="1"/>
    <col min="7" max="7" width="15.85546875" customWidth="1"/>
    <col min="8" max="8" width="13.28515625" customWidth="1"/>
  </cols>
  <sheetData>
    <row r="3" spans="2:8" ht="18.75" x14ac:dyDescent="0.3">
      <c r="B3" s="1" t="s">
        <v>0</v>
      </c>
      <c r="C3" s="1" t="s">
        <v>1</v>
      </c>
      <c r="D3" s="1" t="s">
        <v>2</v>
      </c>
      <c r="E3" s="1" t="s">
        <v>3</v>
      </c>
      <c r="F3" s="1" t="s">
        <v>4</v>
      </c>
      <c r="G3" s="1" t="s">
        <v>5</v>
      </c>
      <c r="H3" s="1" t="s">
        <v>6</v>
      </c>
    </row>
    <row r="4" spans="2:8" ht="18.75" x14ac:dyDescent="0.3">
      <c r="B4" s="2">
        <v>25</v>
      </c>
      <c r="C4" s="2">
        <v>26</v>
      </c>
      <c r="D4" s="2">
        <v>27</v>
      </c>
      <c r="E4" s="2">
        <v>28</v>
      </c>
      <c r="F4" s="2">
        <v>29</v>
      </c>
      <c r="G4" s="2">
        <v>30</v>
      </c>
      <c r="H4" s="1">
        <v>1</v>
      </c>
    </row>
    <row r="5" spans="2:8" ht="18.75" x14ac:dyDescent="0.3">
      <c r="B5" s="1">
        <v>2</v>
      </c>
      <c r="C5" s="1">
        <v>3</v>
      </c>
      <c r="D5" s="1">
        <v>4</v>
      </c>
      <c r="E5" s="1">
        <v>5</v>
      </c>
      <c r="F5" s="1">
        <v>6</v>
      </c>
      <c r="G5" s="1">
        <v>7</v>
      </c>
      <c r="H5" s="1">
        <v>8</v>
      </c>
    </row>
    <row r="6" spans="2:8" ht="18.75" x14ac:dyDescent="0.3">
      <c r="B6" s="1">
        <v>9</v>
      </c>
      <c r="C6" s="1">
        <v>10</v>
      </c>
      <c r="D6" s="1">
        <v>11</v>
      </c>
      <c r="E6" s="1">
        <v>12</v>
      </c>
      <c r="F6" s="1">
        <v>13</v>
      </c>
      <c r="G6" s="1">
        <v>14</v>
      </c>
      <c r="H6" s="1">
        <v>15</v>
      </c>
    </row>
    <row r="7" spans="2:8" ht="18.75" x14ac:dyDescent="0.3">
      <c r="B7" s="3">
        <v>16</v>
      </c>
      <c r="C7" s="3">
        <v>17</v>
      </c>
      <c r="D7" s="3">
        <v>18</v>
      </c>
      <c r="E7" s="1">
        <v>19</v>
      </c>
      <c r="F7" s="1">
        <v>20</v>
      </c>
      <c r="G7" s="1">
        <v>21</v>
      </c>
      <c r="H7" s="1">
        <v>22</v>
      </c>
    </row>
    <row r="8" spans="2:8" ht="18.75" x14ac:dyDescent="0.3">
      <c r="B8" s="1">
        <v>23</v>
      </c>
      <c r="C8" s="1">
        <v>24</v>
      </c>
      <c r="D8" s="1">
        <v>25</v>
      </c>
      <c r="E8" s="1">
        <v>26</v>
      </c>
      <c r="F8" s="3">
        <v>27</v>
      </c>
      <c r="G8" s="3">
        <v>28</v>
      </c>
      <c r="H8" s="3">
        <v>29</v>
      </c>
    </row>
    <row r="9" spans="2:8" ht="18.75" x14ac:dyDescent="0.3">
      <c r="B9" s="3">
        <v>30</v>
      </c>
      <c r="C9" s="3">
        <v>31</v>
      </c>
      <c r="D9" s="2">
        <v>1</v>
      </c>
      <c r="E9" s="2">
        <v>2</v>
      </c>
      <c r="F9" s="2">
        <v>3</v>
      </c>
      <c r="G9" s="2">
        <v>4</v>
      </c>
      <c r="H9" s="2">
        <v>5</v>
      </c>
    </row>
    <row r="14" spans="2:8" ht="15.75" x14ac:dyDescent="0.25">
      <c r="B14" s="4" t="s">
        <v>7</v>
      </c>
    </row>
    <row r="16" spans="2:8" x14ac:dyDescent="0.25">
      <c r="B16" s="5"/>
      <c r="C16" t="s">
        <v>8</v>
      </c>
    </row>
    <row r="17" spans="2:3" x14ac:dyDescent="0.25">
      <c r="B17" s="28"/>
      <c r="C17"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D9E93-F930-4CB2-838A-29A503B6AE96}">
  <dimension ref="B3:H17"/>
  <sheetViews>
    <sheetView workbookViewId="0">
      <selection activeCell="B17" sqref="B17:C17"/>
    </sheetView>
  </sheetViews>
  <sheetFormatPr baseColWidth="10" defaultRowHeight="15" x14ac:dyDescent="0.25"/>
  <cols>
    <col min="2" max="2" width="16.7109375" customWidth="1"/>
    <col min="3" max="3" width="14" customWidth="1"/>
    <col min="4" max="4" width="15.28515625" customWidth="1"/>
    <col min="5" max="5" width="17" customWidth="1"/>
    <col min="6" max="6" width="14" customWidth="1"/>
    <col min="7" max="7" width="16.7109375" customWidth="1"/>
    <col min="8" max="8" width="15" customWidth="1"/>
  </cols>
  <sheetData>
    <row r="3" spans="2:8" ht="18.75" x14ac:dyDescent="0.3">
      <c r="B3" s="26" t="s">
        <v>0</v>
      </c>
      <c r="C3" s="26" t="s">
        <v>1</v>
      </c>
      <c r="D3" s="26" t="s">
        <v>2</v>
      </c>
      <c r="E3" s="26" t="s">
        <v>3</v>
      </c>
      <c r="F3" s="26" t="s">
        <v>4</v>
      </c>
      <c r="G3" s="26" t="s">
        <v>5</v>
      </c>
      <c r="H3" s="27" t="s">
        <v>6</v>
      </c>
    </row>
    <row r="4" spans="2:8" ht="18.75" x14ac:dyDescent="0.3">
      <c r="B4" s="23">
        <v>30</v>
      </c>
      <c r="C4" s="23">
        <v>31</v>
      </c>
      <c r="D4" s="3">
        <v>1</v>
      </c>
      <c r="E4" s="3">
        <v>2</v>
      </c>
      <c r="F4" s="3">
        <v>3</v>
      </c>
      <c r="G4" s="3">
        <v>4</v>
      </c>
      <c r="H4" s="24">
        <v>5</v>
      </c>
    </row>
    <row r="5" spans="2:8" ht="18.75" x14ac:dyDescent="0.3">
      <c r="B5" s="25">
        <v>6</v>
      </c>
      <c r="C5" s="3">
        <v>7</v>
      </c>
      <c r="D5" s="3">
        <v>8</v>
      </c>
      <c r="E5" s="25">
        <v>9</v>
      </c>
      <c r="F5" s="24">
        <v>10</v>
      </c>
      <c r="G5" s="3">
        <v>11</v>
      </c>
      <c r="H5" s="3">
        <v>12</v>
      </c>
    </row>
    <row r="6" spans="2:8" ht="18.75" x14ac:dyDescent="0.3">
      <c r="B6" s="25">
        <v>13</v>
      </c>
      <c r="C6" s="3">
        <v>14</v>
      </c>
      <c r="D6" s="3">
        <v>15</v>
      </c>
      <c r="E6" s="25">
        <v>16</v>
      </c>
      <c r="F6" s="3">
        <v>17</v>
      </c>
      <c r="G6" s="3">
        <v>18</v>
      </c>
      <c r="H6" s="3">
        <v>19</v>
      </c>
    </row>
    <row r="7" spans="2:8" ht="18.75" x14ac:dyDescent="0.3">
      <c r="B7" s="25">
        <v>20</v>
      </c>
      <c r="C7" s="25">
        <v>21</v>
      </c>
      <c r="D7" s="24">
        <v>22</v>
      </c>
      <c r="E7" s="25">
        <v>23</v>
      </c>
      <c r="F7" s="24">
        <v>24</v>
      </c>
      <c r="G7" s="25">
        <v>25</v>
      </c>
      <c r="H7" s="24">
        <v>26</v>
      </c>
    </row>
    <row r="8" spans="2:8" ht="18.75" x14ac:dyDescent="0.3">
      <c r="B8" s="25">
        <v>27</v>
      </c>
      <c r="C8" s="25">
        <v>28</v>
      </c>
      <c r="D8" s="24">
        <v>29</v>
      </c>
      <c r="E8" s="25">
        <v>30</v>
      </c>
      <c r="F8" s="24">
        <v>31</v>
      </c>
      <c r="G8" s="23">
        <v>1</v>
      </c>
      <c r="H8" s="23">
        <v>2</v>
      </c>
    </row>
    <row r="14" spans="2:8" ht="15.75" x14ac:dyDescent="0.25">
      <c r="B14" s="4" t="s">
        <v>7</v>
      </c>
    </row>
    <row r="16" spans="2:8" x14ac:dyDescent="0.25">
      <c r="B16" s="5"/>
      <c r="C16" t="s">
        <v>8</v>
      </c>
    </row>
    <row r="17" spans="2:3" x14ac:dyDescent="0.25">
      <c r="B17" s="28"/>
      <c r="C17"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83C4-A1DB-4881-BC69-209457536E11}">
  <dimension ref="B2:H30"/>
  <sheetViews>
    <sheetView tabSelected="1" workbookViewId="0">
      <selection activeCell="I11" sqref="I11"/>
    </sheetView>
  </sheetViews>
  <sheetFormatPr baseColWidth="10" defaultRowHeight="15" x14ac:dyDescent="0.25"/>
  <cols>
    <col min="1" max="1" width="13" bestFit="1" customWidth="1"/>
    <col min="2" max="2" width="16.85546875" customWidth="1"/>
    <col min="3" max="3" width="16.5703125" customWidth="1"/>
    <col min="4" max="4" width="17.7109375" customWidth="1"/>
    <col min="5" max="5" width="16.85546875" customWidth="1"/>
    <col min="6" max="6" width="15.7109375" customWidth="1"/>
    <col min="7" max="7" width="19.42578125" bestFit="1" customWidth="1"/>
    <col min="8" max="8" width="15" customWidth="1"/>
  </cols>
  <sheetData>
    <row r="2" spans="2:8" ht="15.75" thickBot="1" x14ac:dyDescent="0.3"/>
    <row r="3" spans="2:8" ht="18.75" x14ac:dyDescent="0.3">
      <c r="B3" s="8" t="s">
        <v>11</v>
      </c>
      <c r="C3" s="8" t="s">
        <v>9</v>
      </c>
      <c r="D3" s="8" t="s">
        <v>10</v>
      </c>
      <c r="G3" s="10" t="s">
        <v>14</v>
      </c>
      <c r="H3" s="11">
        <f>COUNT(C4:C30)</f>
        <v>21</v>
      </c>
    </row>
    <row r="4" spans="2:8" ht="18.75" x14ac:dyDescent="0.3">
      <c r="B4" s="6" t="s">
        <v>12</v>
      </c>
      <c r="C4" s="9">
        <v>16</v>
      </c>
      <c r="D4" s="7">
        <v>3</v>
      </c>
      <c r="G4" s="12" t="s">
        <v>13</v>
      </c>
      <c r="H4" s="13">
        <f>SUM(D4:D30)</f>
        <v>76.5</v>
      </c>
    </row>
    <row r="5" spans="2:8" ht="18.75" x14ac:dyDescent="0.3">
      <c r="B5" s="6" t="s">
        <v>12</v>
      </c>
      <c r="C5" s="9">
        <v>17</v>
      </c>
      <c r="D5" s="7">
        <v>3</v>
      </c>
      <c r="G5" s="14"/>
      <c r="H5" s="13"/>
    </row>
    <row r="6" spans="2:8" ht="18.75" x14ac:dyDescent="0.3">
      <c r="B6" s="6" t="s">
        <v>12</v>
      </c>
      <c r="C6" s="9">
        <v>18</v>
      </c>
      <c r="D6" s="7">
        <v>3</v>
      </c>
      <c r="G6" s="15" t="s">
        <v>15</v>
      </c>
      <c r="H6" s="13">
        <v>93.75</v>
      </c>
    </row>
    <row r="7" spans="2:8" ht="19.5" thickBot="1" x14ac:dyDescent="0.35">
      <c r="B7" s="6"/>
      <c r="C7" s="7"/>
      <c r="D7" s="7"/>
      <c r="G7" s="16" t="s">
        <v>16</v>
      </c>
      <c r="H7" s="17">
        <f>H4*H6</f>
        <v>7171.875</v>
      </c>
    </row>
    <row r="8" spans="2:8" ht="18.75" x14ac:dyDescent="0.25">
      <c r="B8" s="6" t="s">
        <v>12</v>
      </c>
      <c r="C8" s="9">
        <v>27</v>
      </c>
      <c r="D8" s="7">
        <v>6</v>
      </c>
    </row>
    <row r="9" spans="2:8" ht="18.75" x14ac:dyDescent="0.25">
      <c r="B9" s="6" t="s">
        <v>12</v>
      </c>
      <c r="C9" s="9">
        <v>28</v>
      </c>
      <c r="D9" s="7">
        <v>7</v>
      </c>
    </row>
    <row r="10" spans="2:8" ht="18.75" x14ac:dyDescent="0.25">
      <c r="B10" s="6" t="s">
        <v>12</v>
      </c>
      <c r="C10" s="9">
        <v>29</v>
      </c>
      <c r="D10" s="7">
        <v>7</v>
      </c>
    </row>
    <row r="11" spans="2:8" ht="18.75" x14ac:dyDescent="0.25">
      <c r="B11" s="6" t="s">
        <v>12</v>
      </c>
      <c r="C11" s="9">
        <v>30</v>
      </c>
      <c r="D11" s="7">
        <v>2</v>
      </c>
    </row>
    <row r="12" spans="2:8" ht="18.75" x14ac:dyDescent="0.25">
      <c r="B12" s="6" t="s">
        <v>12</v>
      </c>
      <c r="C12" s="9">
        <v>31</v>
      </c>
      <c r="D12" s="7">
        <v>1.5</v>
      </c>
    </row>
    <row r="14" spans="2:8" ht="18.75" x14ac:dyDescent="0.25">
      <c r="B14" s="18" t="s">
        <v>17</v>
      </c>
      <c r="C14" s="19">
        <v>1</v>
      </c>
      <c r="D14" s="20">
        <v>1</v>
      </c>
    </row>
    <row r="15" spans="2:8" ht="18.75" x14ac:dyDescent="0.25">
      <c r="B15" s="21" t="s">
        <v>17</v>
      </c>
      <c r="C15" s="19">
        <v>2</v>
      </c>
      <c r="D15" s="22">
        <v>1</v>
      </c>
    </row>
    <row r="16" spans="2:8" ht="18.75" x14ac:dyDescent="0.25">
      <c r="B16" s="18" t="s">
        <v>17</v>
      </c>
      <c r="C16" s="19">
        <v>3</v>
      </c>
      <c r="D16" s="20">
        <v>1</v>
      </c>
    </row>
    <row r="17" spans="2:4" ht="18.75" x14ac:dyDescent="0.25">
      <c r="B17" s="18" t="s">
        <v>17</v>
      </c>
      <c r="C17" s="19">
        <v>4</v>
      </c>
      <c r="D17" s="20">
        <v>3</v>
      </c>
    </row>
    <row r="19" spans="2:4" ht="18.75" x14ac:dyDescent="0.25">
      <c r="B19" s="18" t="s">
        <v>17</v>
      </c>
      <c r="C19" s="19">
        <v>7</v>
      </c>
      <c r="D19" s="20">
        <v>4</v>
      </c>
    </row>
    <row r="20" spans="2:4" ht="18.75" x14ac:dyDescent="0.25">
      <c r="B20" s="18" t="s">
        <v>17</v>
      </c>
      <c r="C20" s="19">
        <v>8</v>
      </c>
      <c r="D20" s="20">
        <v>3</v>
      </c>
    </row>
    <row r="22" spans="2:4" ht="18.75" x14ac:dyDescent="0.25">
      <c r="B22" s="18" t="s">
        <v>17</v>
      </c>
      <c r="C22" s="19">
        <v>11</v>
      </c>
      <c r="D22" s="20">
        <v>5</v>
      </c>
    </row>
    <row r="23" spans="2:4" ht="18.75" x14ac:dyDescent="0.25">
      <c r="B23" s="18" t="s">
        <v>17</v>
      </c>
      <c r="C23" s="19">
        <v>12</v>
      </c>
      <c r="D23" s="20">
        <v>3</v>
      </c>
    </row>
    <row r="25" spans="2:4" ht="18.75" x14ac:dyDescent="0.25">
      <c r="B25" s="18" t="s">
        <v>17</v>
      </c>
      <c r="C25" s="19">
        <v>14</v>
      </c>
      <c r="D25" s="20">
        <v>5</v>
      </c>
    </row>
    <row r="26" spans="2:4" ht="18.75" x14ac:dyDescent="0.25">
      <c r="B26" s="18" t="s">
        <v>17</v>
      </c>
      <c r="C26" s="19">
        <v>15</v>
      </c>
      <c r="D26" s="20">
        <v>6</v>
      </c>
    </row>
    <row r="28" spans="2:4" ht="18.75" x14ac:dyDescent="0.25">
      <c r="B28" s="18" t="s">
        <v>17</v>
      </c>
      <c r="C28" s="19">
        <v>17</v>
      </c>
      <c r="D28" s="20">
        <v>3</v>
      </c>
    </row>
    <row r="29" spans="2:4" ht="18.75" x14ac:dyDescent="0.25">
      <c r="B29" s="18" t="s">
        <v>17</v>
      </c>
      <c r="C29" s="19">
        <v>18</v>
      </c>
      <c r="D29" s="20">
        <v>4</v>
      </c>
    </row>
    <row r="30" spans="2:4" ht="18.75" x14ac:dyDescent="0.25">
      <c r="B30" s="18" t="s">
        <v>17</v>
      </c>
      <c r="C30" s="19">
        <v>19</v>
      </c>
      <c r="D30" s="20">
        <v>5</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Diciembre2018</vt:lpstr>
      <vt:lpstr>Enero2019</vt:lpstr>
      <vt:lpstr>Horas2018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DELFINO</dc:creator>
  <cp:lastModifiedBy>DELFINO</cp:lastModifiedBy>
  <dcterms:created xsi:type="dcterms:W3CDTF">2018-12-18T19:55:44Z</dcterms:created>
  <dcterms:modified xsi:type="dcterms:W3CDTF">2019-01-20T04:27:03Z</dcterms:modified>
</cp:coreProperties>
</file>