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FINO\Google Drive\Proyecto Mixiote\Documentación\"/>
    </mc:Choice>
  </mc:AlternateContent>
  <xr:revisionPtr revIDLastSave="0" documentId="10_ncr:100000_{A9018E7A-01B8-4B7C-9DC7-A383390A94A2}" xr6:coauthVersionLast="31" xr6:coauthVersionMax="31" xr10:uidLastSave="{00000000-0000-0000-0000-000000000000}"/>
  <bookViews>
    <workbookView xWindow="0" yWindow="0" windowWidth="18435" windowHeight="6750" activeTab="1" xr2:uid="{F0F7A659-F9ED-4026-AC19-587005F2BF54}"/>
  </bookViews>
  <sheets>
    <sheet name="Diciembre2018" sheetId="1" r:id="rId1"/>
    <sheet name="Horas2018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3" i="2"/>
  <c r="H7" i="2" l="1"/>
</calcChain>
</file>

<file path=xl/sharedStrings.xml><?xml version="1.0" encoding="utf-8"?>
<sst xmlns="http://schemas.openxmlformats.org/spreadsheetml/2006/main" count="31" uniqueCount="18">
  <si>
    <t>domingo</t>
  </si>
  <si>
    <t>lunes</t>
  </si>
  <si>
    <t>martes</t>
  </si>
  <si>
    <t>miércoles</t>
  </si>
  <si>
    <t>jueves</t>
  </si>
  <si>
    <t>viernes</t>
  </si>
  <si>
    <t>sábado</t>
  </si>
  <si>
    <t>ACOTACIONES</t>
  </si>
  <si>
    <t>Días ocupados en la generación de casos de uso</t>
  </si>
  <si>
    <t xml:space="preserve">Día </t>
  </si>
  <si>
    <t>Horas</t>
  </si>
  <si>
    <t>Mes</t>
  </si>
  <si>
    <t>Diciembre</t>
  </si>
  <si>
    <t>Horas invertidas</t>
  </si>
  <si>
    <t>Días invertidos</t>
  </si>
  <si>
    <t>Sueldo base</t>
  </si>
  <si>
    <t>Monto a cobrar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</si>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</sst>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3" borderId="0" xfId="0" applyFill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/>
    <xf numFmtId="0" fontId="1" fillId="0" borderId="2" xfId="0" applyFont="1" applyBorder="1"/>
    <xf numFmtId="0" fontId="1" fillId="4" borderId="3" xfId="0" applyFont="1" applyFill="1" applyBorder="1"/>
    <xf numFmtId="0" fontId="1" fillId="0" borderId="4" xfId="0" applyFont="1" applyBorder="1"/>
    <xf numFmtId="0" fontId="1" fillId="0" borderId="3" xfId="0" applyFont="1" applyBorder="1"/>
    <xf numFmtId="0" fontId="1" fillId="5" borderId="3" xfId="0" applyFont="1" applyFill="1" applyBorder="1"/>
    <xf numFmtId="0" fontId="1" fillId="5" borderId="5" xfId="0" applyFont="1" applyFill="1" applyBorder="1"/>
    <xf numFmtId="0" fontId="1" fillId="0" borderId="6" xfId="0" applyFont="1" applyBorder="1"/>
    <xf numFmtId="0" fontId="4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19A39-BB33-445F-91C7-D6D495EE86FC}" name="Tabla1" displayName="Tabla1" ref="B3:H9" totalsRowShown="0" headerRowDxfId="13" dataDxfId="12">
  <autoFilter ref="B3:H9" xr:uid="{9ED27164-FC51-4761-810C-1B34356AEB7C}"/>
  <tableColumns count="7">
    <tableColumn id="1" xr3:uid="{B2CF6E80-84A7-49D8-9D98-F7E4328A977D}" name="domingo" dataDxfId="11"/>
    <tableColumn id="2" xr3:uid="{E1D8FCD4-D404-4206-8010-10428AF5F87F}" name="lunes" dataDxfId="10"/>
    <tableColumn id="3" xr3:uid="{E0776291-4918-4018-8333-B376D0BB0E06}" name="martes" dataDxfId="9"/>
    <tableColumn id="4" xr3:uid="{D81D8E05-9327-42AC-9CD0-B671B549BA5F}" name="miércoles" dataDxfId="8"/>
    <tableColumn id="5" xr3:uid="{6306D711-307C-4085-8DAB-5ADC3616DFB0}" name="jueves" dataDxfId="7"/>
    <tableColumn id="6" xr3:uid="{1DFAEC14-3F0D-4C93-8842-9EE46DB51FAE}" name="viernes" dataDxfId="6"/>
    <tableColumn id="7" xr3:uid="{EACF9D27-C6B8-4D55-A7EB-134F25EEB4DD}" name="sábado" dataDxfId="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13C63B-6EB6-40CC-83C1-CD8C2C0ACE7F}" name="Tabla2" displayName="Tabla2" ref="B3:D12" totalsRowShown="0" headerRowDxfId="4" dataDxfId="3">
  <autoFilter ref="B3:D12" xr:uid="{A45A35C4-7B7F-4341-98D8-563885D85FF2}"/>
  <tableColumns count="3">
    <tableColumn id="1" xr3:uid="{615DF9C7-B6F5-400B-BA39-734C0FE76DD7}" name="Mes" dataDxfId="2"/>
    <tableColumn id="2" xr3:uid="{087BC10B-2AFF-4259-893F-4D76B5EF757A}" name="Día " dataDxfId="1"/>
    <tableColumn id="3" xr3:uid="{9B1C9D77-643E-46B3-BC33-D92832687BD2}" name="Hor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A26C-BE0A-42D6-BF77-8696F1A888EE}">
  <dimension ref="B3:H16"/>
  <sheetViews>
    <sheetView workbookViewId="0">
      <selection activeCell="F8" sqref="F8"/>
    </sheetView>
  </sheetViews>
  <sheetFormatPr baseColWidth="10" defaultRowHeight="15" x14ac:dyDescent="0.25"/>
  <cols>
    <col min="2" max="2" width="16.7109375" customWidth="1"/>
    <col min="3" max="4" width="13.5703125" customWidth="1"/>
    <col min="5" max="5" width="17" customWidth="1"/>
    <col min="6" max="6" width="13.7109375" customWidth="1"/>
    <col min="7" max="7" width="15.85546875" customWidth="1"/>
    <col min="8" max="8" width="13.28515625" customWidth="1"/>
  </cols>
  <sheetData>
    <row r="3" spans="2:8" ht="18.75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ht="18.75" x14ac:dyDescent="0.3">
      <c r="B4" s="2">
        <v>25</v>
      </c>
      <c r="C4" s="2">
        <v>26</v>
      </c>
      <c r="D4" s="2">
        <v>27</v>
      </c>
      <c r="E4" s="2">
        <v>28</v>
      </c>
      <c r="F4" s="2">
        <v>29</v>
      </c>
      <c r="G4" s="2">
        <v>30</v>
      </c>
      <c r="H4" s="1">
        <v>1</v>
      </c>
    </row>
    <row r="5" spans="2:8" ht="18.75" x14ac:dyDescent="0.3"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</row>
    <row r="6" spans="2:8" ht="18.75" x14ac:dyDescent="0.3">
      <c r="B6" s="1">
        <v>9</v>
      </c>
      <c r="C6" s="1">
        <v>10</v>
      </c>
      <c r="D6" s="1">
        <v>11</v>
      </c>
      <c r="E6" s="1">
        <v>12</v>
      </c>
      <c r="F6" s="1">
        <v>13</v>
      </c>
      <c r="G6" s="1">
        <v>14</v>
      </c>
      <c r="H6" s="1">
        <v>15</v>
      </c>
    </row>
    <row r="7" spans="2:8" ht="18.75" x14ac:dyDescent="0.3">
      <c r="B7" s="3">
        <v>16</v>
      </c>
      <c r="C7" s="3">
        <v>17</v>
      </c>
      <c r="D7" s="3">
        <v>18</v>
      </c>
      <c r="E7" s="1">
        <v>19</v>
      </c>
      <c r="F7" s="1">
        <v>20</v>
      </c>
      <c r="G7" s="1">
        <v>21</v>
      </c>
      <c r="H7" s="1">
        <v>22</v>
      </c>
    </row>
    <row r="8" spans="2:8" ht="18.75" x14ac:dyDescent="0.3">
      <c r="B8" s="1">
        <v>23</v>
      </c>
      <c r="C8" s="1">
        <v>24</v>
      </c>
      <c r="D8" s="1">
        <v>25</v>
      </c>
      <c r="E8" s="1">
        <v>26</v>
      </c>
      <c r="F8" s="3">
        <v>27</v>
      </c>
      <c r="G8" s="1">
        <v>28</v>
      </c>
      <c r="H8" s="1">
        <v>29</v>
      </c>
    </row>
    <row r="9" spans="2:8" ht="18.75" x14ac:dyDescent="0.3">
      <c r="B9" s="1">
        <v>30</v>
      </c>
      <c r="C9" s="1">
        <v>31</v>
      </c>
      <c r="D9" s="2">
        <v>1</v>
      </c>
      <c r="E9" s="2">
        <v>2</v>
      </c>
      <c r="F9" s="2">
        <v>3</v>
      </c>
      <c r="G9" s="2">
        <v>4</v>
      </c>
      <c r="H9" s="2">
        <v>5</v>
      </c>
    </row>
    <row r="14" spans="2:8" ht="15.75" x14ac:dyDescent="0.25">
      <c r="B14" s="4" t="s">
        <v>7</v>
      </c>
    </row>
    <row r="16" spans="2:8" x14ac:dyDescent="0.25">
      <c r="B16" s="5"/>
      <c r="C16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3C4-A1DB-4881-BC69-209457536E11}">
  <dimension ref="B2:H22"/>
  <sheetViews>
    <sheetView tabSelected="1" workbookViewId="0">
      <selection activeCell="I8" sqref="I8"/>
    </sheetView>
  </sheetViews>
  <sheetFormatPr baseColWidth="10" defaultRowHeight="15" x14ac:dyDescent="0.25"/>
  <cols>
    <col min="1" max="1" width="13" bestFit="1" customWidth="1"/>
    <col min="2" max="2" width="16.85546875" customWidth="1"/>
    <col min="3" max="3" width="16.5703125" customWidth="1"/>
    <col min="4" max="4" width="17.7109375" customWidth="1"/>
    <col min="5" max="5" width="16.85546875" customWidth="1"/>
    <col min="6" max="6" width="15.7109375" customWidth="1"/>
    <col min="7" max="7" width="19.42578125" bestFit="1" customWidth="1"/>
    <col min="8" max="8" width="15" customWidth="1"/>
  </cols>
  <sheetData>
    <row r="2" spans="2:8" ht="15.75" thickBot="1" x14ac:dyDescent="0.3"/>
    <row r="3" spans="2:8" ht="18.75" x14ac:dyDescent="0.3">
      <c r="B3" s="8" t="s">
        <v>11</v>
      </c>
      <c r="C3" s="8" t="s">
        <v>9</v>
      </c>
      <c r="D3" s="8" t="s">
        <v>10</v>
      </c>
      <c r="G3" s="10" t="s">
        <v>14</v>
      </c>
      <c r="H3" s="11">
        <f>COUNT(C4:C22)</f>
        <v>15</v>
      </c>
    </row>
    <row r="4" spans="2:8" ht="18.75" x14ac:dyDescent="0.3">
      <c r="B4" s="6" t="s">
        <v>12</v>
      </c>
      <c r="C4" s="9">
        <v>16</v>
      </c>
      <c r="D4" s="7">
        <v>3</v>
      </c>
      <c r="G4" s="12" t="s">
        <v>13</v>
      </c>
      <c r="H4" s="13">
        <f>SUM(D4:D22)</f>
        <v>50.5</v>
      </c>
    </row>
    <row r="5" spans="2:8" ht="18.75" x14ac:dyDescent="0.3">
      <c r="B5" s="6" t="s">
        <v>12</v>
      </c>
      <c r="C5" s="9">
        <v>17</v>
      </c>
      <c r="D5" s="7">
        <v>3</v>
      </c>
      <c r="G5" s="14"/>
      <c r="H5" s="13"/>
    </row>
    <row r="6" spans="2:8" ht="18.75" x14ac:dyDescent="0.3">
      <c r="B6" s="6" t="s">
        <v>12</v>
      </c>
      <c r="C6" s="9">
        <v>18</v>
      </c>
      <c r="D6" s="7">
        <v>3</v>
      </c>
      <c r="G6" s="15" t="s">
        <v>15</v>
      </c>
      <c r="H6" s="13">
        <v>93.75</v>
      </c>
    </row>
    <row r="7" spans="2:8" ht="19.5" thickBot="1" x14ac:dyDescent="0.35">
      <c r="B7" s="6"/>
      <c r="C7" s="7"/>
      <c r="D7" s="7"/>
      <c r="G7" s="16" t="s">
        <v>16</v>
      </c>
      <c r="H7" s="17">
        <f>H4*H6</f>
        <v>4734.375</v>
      </c>
    </row>
    <row r="8" spans="2:8" ht="18.75" x14ac:dyDescent="0.25">
      <c r="B8" s="6" t="s">
        <v>12</v>
      </c>
      <c r="C8" s="9">
        <v>27</v>
      </c>
      <c r="D8" s="7">
        <v>6</v>
      </c>
    </row>
    <row r="9" spans="2:8" ht="18.75" x14ac:dyDescent="0.25">
      <c r="B9" s="6" t="s">
        <v>12</v>
      </c>
      <c r="C9" s="9">
        <v>28</v>
      </c>
      <c r="D9" s="7">
        <v>7</v>
      </c>
    </row>
    <row r="10" spans="2:8" ht="18.75" x14ac:dyDescent="0.25">
      <c r="B10" s="6" t="s">
        <v>12</v>
      </c>
      <c r="C10" s="9">
        <v>29</v>
      </c>
      <c r="D10" s="7">
        <v>7</v>
      </c>
    </row>
    <row r="11" spans="2:8" ht="18.75" x14ac:dyDescent="0.25">
      <c r="B11" s="6" t="s">
        <v>12</v>
      </c>
      <c r="C11" s="9">
        <v>30</v>
      </c>
      <c r="D11" s="7">
        <v>2</v>
      </c>
    </row>
    <row r="12" spans="2:8" ht="18.75" x14ac:dyDescent="0.25">
      <c r="B12" s="6" t="s">
        <v>12</v>
      </c>
      <c r="C12" s="9">
        <v>31</v>
      </c>
      <c r="D12" s="7">
        <v>1.5</v>
      </c>
    </row>
    <row r="14" spans="2:8" ht="18.75" x14ac:dyDescent="0.25">
      <c r="B14" s="18" t="s">
        <v>17</v>
      </c>
      <c r="C14" s="19">
        <v>1</v>
      </c>
      <c r="D14" s="20">
        <v>1</v>
      </c>
    </row>
    <row r="15" spans="2:8" ht="18.75" x14ac:dyDescent="0.25">
      <c r="B15" s="21" t="s">
        <v>17</v>
      </c>
      <c r="C15" s="19">
        <v>2</v>
      </c>
      <c r="D15" s="22">
        <v>1</v>
      </c>
    </row>
    <row r="16" spans="2:8" ht="18.75" x14ac:dyDescent="0.25">
      <c r="B16" s="18" t="s">
        <v>17</v>
      </c>
      <c r="C16" s="19">
        <v>3</v>
      </c>
      <c r="D16" s="20">
        <v>1</v>
      </c>
    </row>
    <row r="17" spans="2:4" ht="18.75" x14ac:dyDescent="0.25">
      <c r="B17" s="18" t="s">
        <v>17</v>
      </c>
      <c r="C17" s="19">
        <v>4</v>
      </c>
      <c r="D17" s="20">
        <v>3</v>
      </c>
    </row>
    <row r="19" spans="2:4" ht="18.75" x14ac:dyDescent="0.25">
      <c r="B19" s="18" t="s">
        <v>17</v>
      </c>
      <c r="C19" s="19">
        <v>7</v>
      </c>
      <c r="D19" s="20">
        <v>4</v>
      </c>
    </row>
    <row r="20" spans="2:4" ht="18.75" x14ac:dyDescent="0.25">
      <c r="B20" s="18" t="s">
        <v>17</v>
      </c>
      <c r="C20" s="19">
        <v>8</v>
      </c>
      <c r="D20" s="20">
        <v>3</v>
      </c>
    </row>
    <row r="22" spans="2:4" ht="18.75" x14ac:dyDescent="0.25">
      <c r="B22" s="18" t="s">
        <v>17</v>
      </c>
      <c r="C22" s="19">
        <v>11</v>
      </c>
      <c r="D22" s="20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Diciembre2018</vt:lpstr>
      <vt:lpstr>Horas2018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DELFINO</dc:creator>
  <cp:lastModifiedBy>DELFINO</cp:lastModifiedBy>
  <dcterms:created xsi:type="dcterms:W3CDTF">2018-12-18T19:55:44Z</dcterms:created>
  <dcterms:modified xsi:type="dcterms:W3CDTF">2019-01-13T02:57:28Z</dcterms:modified>
</cp:coreProperties>
</file>