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5 Information Technology Software\4 course\Application software\"/>
    </mc:Choice>
  </mc:AlternateContent>
  <bookViews>
    <workbookView xWindow="0" yWindow="0" windowWidth="24975" windowHeight="10155" activeTab="2"/>
  </bookViews>
  <sheets>
    <sheet name="Sheet1" sheetId="1" r:id="rId1"/>
    <sheet name="Лист1" sheetId="2" r:id="rId2"/>
    <sheet name="Лист2" sheetId="3" r:id="rId3"/>
  </sheets>
  <definedNames>
    <definedName name="solver_adj" localSheetId="0" hidden="1">Sheet1!$B$2:$C$2</definedName>
    <definedName name="solver_adj" localSheetId="1" hidden="1">Лист1!$C$2:$D$3</definedName>
    <definedName name="solver_adj" localSheetId="2" hidden="1">Лист2!$B$6:$C$7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Sheet1!$C$1</definedName>
    <definedName name="solver_lhs1" localSheetId="1" hidden="1">Лист1!$C$4</definedName>
    <definedName name="solver_lhs1" localSheetId="2" hidden="1">Лист2!$B$6</definedName>
    <definedName name="solver_lhs2" localSheetId="0" hidden="1">Sheet1!$D$4</definedName>
    <definedName name="solver_lhs2" localSheetId="1" hidden="1">Лист1!$D$4</definedName>
    <definedName name="solver_lhs2" localSheetId="2" hidden="1">Лист2!$B$7</definedName>
    <definedName name="solver_lhs3" localSheetId="0" hidden="1">Sheet1!$D$5</definedName>
    <definedName name="solver_lhs3" localSheetId="1" hidden="1">Лист1!$E$2</definedName>
    <definedName name="solver_lhs3" localSheetId="2" hidden="1">Лист2!$B$8</definedName>
    <definedName name="solver_lhs4" localSheetId="0" hidden="1">Sheet1!$D$5</definedName>
    <definedName name="solver_lhs4" localSheetId="1" hidden="1">Лист1!$E$3</definedName>
    <definedName name="solver_lhs4" localSheetId="2" hidden="1">Лист2!$C$6</definedName>
    <definedName name="solver_lhs5" localSheetId="2" hidden="1">Лист2!$C$7</definedName>
    <definedName name="solver_lhs6" localSheetId="2" hidden="1">Лист2!$C$8</definedName>
    <definedName name="solver_lhs7" localSheetId="2" hidden="1">Лист2!$D$6</definedName>
    <definedName name="solver_lhs8" localSheetId="2" hidden="1">Лист2!$D$7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4</definedName>
    <definedName name="solver_num" localSheetId="2" hidden="1">8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Sheet1!$B$6</definedName>
    <definedName name="solver_opt" localSheetId="1" hidden="1">Лист1!$C$10</definedName>
    <definedName name="solver_opt" localSheetId="2" hidden="1">Лист2!$B$11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2</definedName>
    <definedName name="solver_rel1" localSheetId="2" hidden="1">3</definedName>
    <definedName name="solver_rel2" localSheetId="0" hidden="1">1</definedName>
    <definedName name="solver_rel2" localSheetId="1" hidden="1">2</definedName>
    <definedName name="solver_rel2" localSheetId="2" hidden="1">3</definedName>
    <definedName name="solver_rel3" localSheetId="0" hidden="1">1</definedName>
    <definedName name="solver_rel3" localSheetId="1" hidden="1">2</definedName>
    <definedName name="solver_rel3" localSheetId="2" hidden="1">2</definedName>
    <definedName name="solver_rel4" localSheetId="0" hidden="1">1</definedName>
    <definedName name="solver_rel4" localSheetId="1" hidden="1">2</definedName>
    <definedName name="solver_rel4" localSheetId="2" hidden="1">3</definedName>
    <definedName name="solver_rel5" localSheetId="2" hidden="1">3</definedName>
    <definedName name="solver_rel6" localSheetId="2" hidden="1">2</definedName>
    <definedName name="solver_rel7" localSheetId="2" hidden="1">2</definedName>
    <definedName name="solver_rel8" localSheetId="2" hidden="1">2</definedName>
    <definedName name="solver_rhs1" localSheetId="0" hidden="1">0</definedName>
    <definedName name="solver_rhs1" localSheetId="1" hidden="1">Лист1!$C$5</definedName>
    <definedName name="solver_rhs1" localSheetId="2" hidden="1">0</definedName>
    <definedName name="solver_rhs2" localSheetId="0" hidden="1">Sheet1!$E$4</definedName>
    <definedName name="solver_rhs2" localSheetId="1" hidden="1">Лист1!$D$5</definedName>
    <definedName name="solver_rhs2" localSheetId="2" hidden="1">0</definedName>
    <definedName name="solver_rhs3" localSheetId="0" hidden="1">Sheet1!$E$5</definedName>
    <definedName name="solver_rhs3" localSheetId="1" hidden="1">Лист1!$F$2</definedName>
    <definedName name="solver_rhs3" localSheetId="2" hidden="1">Лист2!$B$9</definedName>
    <definedName name="solver_rhs4" localSheetId="0" hidden="1">Sheet1!$E$5</definedName>
    <definedName name="solver_rhs4" localSheetId="1" hidden="1">Лист1!$F$3</definedName>
    <definedName name="solver_rhs4" localSheetId="2" hidden="1">0</definedName>
    <definedName name="solver_rhs5" localSheetId="2" hidden="1">0</definedName>
    <definedName name="solver_rhs6" localSheetId="2" hidden="1">Лист2!$C$9</definedName>
    <definedName name="solver_rhs7" localSheetId="2" hidden="1">Лист2!$E$6</definedName>
    <definedName name="solver_rhs8" localSheetId="2" hidden="1">Лист2!$E$7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E6" i="3"/>
  <c r="B9" i="3"/>
  <c r="C9" i="3"/>
  <c r="E7" i="3"/>
  <c r="C10" i="2"/>
  <c r="D5" i="2"/>
  <c r="C5" i="2"/>
  <c r="F3" i="2"/>
  <c r="F2" i="2"/>
</calcChain>
</file>

<file path=xl/sharedStrings.xml><?xml version="1.0" encoding="utf-8"?>
<sst xmlns="http://schemas.openxmlformats.org/spreadsheetml/2006/main" count="18" uniqueCount="18">
  <si>
    <t>Стоимость реализованной продукции</t>
  </si>
  <si>
    <t>Выручка</t>
  </si>
  <si>
    <t>Расход "стрейча"</t>
  </si>
  <si>
    <t>Расход "хлопка"</t>
  </si>
  <si>
    <t>Stock 1</t>
  </si>
  <si>
    <t>Stock 2</t>
  </si>
  <si>
    <t>Count</t>
  </si>
  <si>
    <t>Shop 1</t>
  </si>
  <si>
    <t>Shop 2</t>
  </si>
  <si>
    <t>The amount of cargo transported</t>
  </si>
  <si>
    <t>Stock of goods</t>
  </si>
  <si>
    <t>Shipping cost</t>
  </si>
  <si>
    <t>1 потребитель</t>
  </si>
  <si>
    <t>2 потребитель</t>
  </si>
  <si>
    <t>1 поставщик</t>
  </si>
  <si>
    <t>2 поставщик</t>
  </si>
  <si>
    <t>Запас</t>
  </si>
  <si>
    <t>Спрос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</si>
</sst>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1" fillId="2" borderId="1" xfId="1"/>
    <xf numFmtId="0" fontId="0" fillId="0" borderId="0" xfId="0"/>
    <xf numFmtId="0" fontId="0" fillId="0" borderId="2" xfId="0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16" sqref="C16"/>
    </sheetView>
  </sheetViews>
  <sheetFormatPr defaultRowHeight="15" x14ac:dyDescent="0.25"/>
  <cols>
    <col min="1" max="1" width="37.5703125" customWidth="1"/>
  </cols>
  <sheetData>
    <row r="1" spans="1:5" x14ac:dyDescent="0.25">
      <c r="A1" s="3" t="s">
        <v>0</v>
      </c>
      <c r="B1" s="3">
        <v>85</v>
      </c>
      <c r="C1" s="3">
        <v>50</v>
      </c>
      <c r="D1" s="3"/>
      <c r="E1" s="3"/>
    </row>
    <row r="2" spans="1:5" x14ac:dyDescent="0.25">
      <c r="A2" s="3" t="s">
        <v>6</v>
      </c>
      <c r="B2" s="3">
        <v>15.9999999058874</v>
      </c>
      <c r="C2" s="3">
        <v>20.0000000941126</v>
      </c>
      <c r="D2" s="3"/>
      <c r="E2" s="3"/>
    </row>
    <row r="3" spans="1:5" x14ac:dyDescent="0.25">
      <c r="A3" s="3"/>
      <c r="B3" s="3"/>
      <c r="C3" s="3"/>
      <c r="D3" s="3"/>
      <c r="E3" s="3"/>
    </row>
    <row r="4" spans="1:5" x14ac:dyDescent="0.25">
      <c r="A4" s="3" t="s">
        <v>2</v>
      </c>
      <c r="B4" s="3">
        <v>1.5</v>
      </c>
      <c r="C4" s="3">
        <v>0.3</v>
      </c>
      <c r="D4" s="3">
        <v>29.999999887064881</v>
      </c>
      <c r="E4" s="3">
        <v>30</v>
      </c>
    </row>
    <row r="5" spans="1:5" x14ac:dyDescent="0.25">
      <c r="A5" s="3" t="s">
        <v>3</v>
      </c>
      <c r="B5" s="3">
        <v>0.5</v>
      </c>
      <c r="C5" s="3">
        <v>0.5</v>
      </c>
      <c r="D5" s="3">
        <v>18</v>
      </c>
      <c r="E5" s="3">
        <v>18</v>
      </c>
    </row>
    <row r="6" spans="1:5" x14ac:dyDescent="0.25">
      <c r="A6" s="4" t="s">
        <v>1</v>
      </c>
      <c r="B6" s="3">
        <v>2359.9999967060589</v>
      </c>
      <c r="C6" s="3"/>
      <c r="D6" s="3"/>
      <c r="E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0" sqref="C10"/>
    </sheetView>
  </sheetViews>
  <sheetFormatPr defaultRowHeight="15" x14ac:dyDescent="0.25"/>
  <cols>
    <col min="1" max="1" width="30.42578125" customWidth="1"/>
  </cols>
  <sheetData>
    <row r="1" spans="1:6" x14ac:dyDescent="0.25">
      <c r="C1" t="s">
        <v>4</v>
      </c>
      <c r="D1" t="s">
        <v>5</v>
      </c>
    </row>
    <row r="2" spans="1:6" x14ac:dyDescent="0.25">
      <c r="A2" s="6" t="s">
        <v>9</v>
      </c>
      <c r="B2" t="s">
        <v>7</v>
      </c>
      <c r="C2" s="1">
        <v>15.000014999999999</v>
      </c>
      <c r="D2" s="1">
        <v>10.000000000000149</v>
      </c>
      <c r="E2">
        <v>25</v>
      </c>
      <c r="F2">
        <f>SUM(C2,D2)</f>
        <v>25.000015000000147</v>
      </c>
    </row>
    <row r="3" spans="1:6" x14ac:dyDescent="0.25">
      <c r="A3" s="6"/>
      <c r="B3" t="s">
        <v>8</v>
      </c>
      <c r="C3" s="1">
        <v>15.000014999999999</v>
      </c>
      <c r="D3" s="1">
        <v>10.000000000000149</v>
      </c>
      <c r="E3">
        <v>25</v>
      </c>
      <c r="F3">
        <f>SUM(C3,D3)</f>
        <v>25.000015000000147</v>
      </c>
    </row>
    <row r="4" spans="1:6" x14ac:dyDescent="0.25">
      <c r="A4" s="5" t="s">
        <v>10</v>
      </c>
      <c r="C4">
        <v>30</v>
      </c>
      <c r="D4">
        <v>20</v>
      </c>
    </row>
    <row r="5" spans="1:6" x14ac:dyDescent="0.25">
      <c r="C5">
        <f>SUM(C2,C3)</f>
        <v>30.000029999999999</v>
      </c>
      <c r="D5">
        <f>SUM(D2,D3)</f>
        <v>20.000000000000298</v>
      </c>
    </row>
    <row r="6" spans="1:6" x14ac:dyDescent="0.25">
      <c r="A6" s="6" t="s">
        <v>11</v>
      </c>
      <c r="C6" s="1">
        <v>5</v>
      </c>
      <c r="D6" s="1">
        <v>2</v>
      </c>
    </row>
    <row r="7" spans="1:6" x14ac:dyDescent="0.25">
      <c r="A7" s="6"/>
      <c r="C7" s="1">
        <v>1</v>
      </c>
      <c r="D7" s="1">
        <v>3</v>
      </c>
    </row>
    <row r="10" spans="1:6" x14ac:dyDescent="0.25">
      <c r="C10">
        <f>SUMPRODUCT(Лист1!C2:D2,Лист1!C6:D6,Лист1!C3:D3,Лист1!C7:D7)</f>
        <v>1725.0022500011428</v>
      </c>
    </row>
  </sheetData>
  <mergeCells count="2">
    <mergeCell ref="A2:A3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1" sqref="B11"/>
    </sheetView>
  </sheetViews>
  <sheetFormatPr defaultRowHeight="15" x14ac:dyDescent="0.25"/>
  <cols>
    <col min="1" max="1" width="16.28515625" customWidth="1"/>
    <col min="2" max="2" width="12.5703125" customWidth="1"/>
    <col min="3" max="3" width="11.85546875" customWidth="1"/>
  </cols>
  <sheetData>
    <row r="1" spans="1:5" x14ac:dyDescent="0.25">
      <c r="B1" t="s">
        <v>14</v>
      </c>
      <c r="C1" t="s">
        <v>15</v>
      </c>
      <c r="D1" s="7" t="s">
        <v>17</v>
      </c>
    </row>
    <row r="2" spans="1:5" x14ac:dyDescent="0.25">
      <c r="A2" t="s">
        <v>12</v>
      </c>
      <c r="B2" s="5">
        <v>7</v>
      </c>
      <c r="C2" s="5">
        <v>3</v>
      </c>
      <c r="D2">
        <v>13</v>
      </c>
    </row>
    <row r="3" spans="1:5" x14ac:dyDescent="0.25">
      <c r="A3" t="s">
        <v>13</v>
      </c>
      <c r="B3" s="5">
        <v>1</v>
      </c>
      <c r="C3" s="5">
        <v>6</v>
      </c>
      <c r="D3">
        <v>17</v>
      </c>
    </row>
    <row r="4" spans="1:5" x14ac:dyDescent="0.25">
      <c r="A4" t="s">
        <v>16</v>
      </c>
      <c r="B4" s="5">
        <v>20</v>
      </c>
      <c r="C4" s="5">
        <v>10</v>
      </c>
    </row>
    <row r="6" spans="1:5" x14ac:dyDescent="0.25">
      <c r="B6" s="5">
        <v>3.0000000000004832</v>
      </c>
      <c r="C6" s="5">
        <v>10</v>
      </c>
      <c r="D6" s="2">
        <v>13</v>
      </c>
      <c r="E6">
        <f>SUM(B6,C6)</f>
        <v>13.000000000000483</v>
      </c>
    </row>
    <row r="7" spans="1:5" x14ac:dyDescent="0.25">
      <c r="B7" s="5">
        <v>17.000000000000025</v>
      </c>
      <c r="C7" s="5">
        <v>0</v>
      </c>
      <c r="D7" s="2">
        <v>17</v>
      </c>
      <c r="E7">
        <f>SUM(B7,C7)</f>
        <v>17.000000000000025</v>
      </c>
    </row>
    <row r="8" spans="1:5" x14ac:dyDescent="0.25">
      <c r="B8" s="5">
        <v>20</v>
      </c>
      <c r="C8" s="5">
        <v>10</v>
      </c>
      <c r="D8" s="2"/>
    </row>
    <row r="9" spans="1:5" x14ac:dyDescent="0.25">
      <c r="B9">
        <f>SUM(B6,B7)</f>
        <v>20.000000000000508</v>
      </c>
      <c r="C9">
        <f>SUM(C6,C7)</f>
        <v>10</v>
      </c>
    </row>
    <row r="11" spans="1:5" x14ac:dyDescent="0.25">
      <c r="B11">
        <f>SUMPRODUCT(B2:C3,B6:C7)</f>
        <v>68.000000000003411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Delictum Est</dc:creator>
  <cp:lastModifiedBy>thedr</cp:lastModifiedBy>
  <dcterms:created xsi:type="dcterms:W3CDTF">2019-01-09T09:26:54Z</dcterms:created>
  <dcterms:modified xsi:type="dcterms:W3CDTF">2019-01-09T12:27:00Z</dcterms:modified>
</cp:coreProperties>
</file>