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5 Information Technology Software\4 course\Application software\"/>
    </mc:Choice>
  </mc:AlternateContent>
  <bookViews>
    <workbookView xWindow="0" yWindow="0" windowWidth="24975" windowHeight="10155" activeTab="3"/>
  </bookViews>
  <sheets>
    <sheet name="Sheet1" sheetId="1" r:id="rId1"/>
    <sheet name="Лист1" sheetId="2" r:id="rId2"/>
    <sheet name="Лист2" sheetId="3" r:id="rId3"/>
    <sheet name="Лист3" sheetId="4" r:id="rId4"/>
  </sheets>
  <definedNames>
    <definedName name="solver_adj" localSheetId="0" hidden="1">Sheet1!$B$10:$D$10</definedName>
    <definedName name="solver_adj" localSheetId="2" hidden="1">Лист2!$B$9:$C$9</definedName>
    <definedName name="solver_adj" localSheetId="3" hidden="1">Лист3!$B$6:$C$6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3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Sheet1!$B$10:$D$10</definedName>
    <definedName name="solver_lhs1" localSheetId="1" hidden="1">Лист1!$B$2:$C$4</definedName>
    <definedName name="solver_lhs1" localSheetId="2" hidden="1">Лист2!$B$4:$C$4</definedName>
    <definedName name="solver_lhs1" localSheetId="3" hidden="1">Лист3!$F$2</definedName>
    <definedName name="solver_lhs10" localSheetId="0" hidden="1">Sheet1!$E$8</definedName>
    <definedName name="solver_lhs11" localSheetId="0" hidden="1">Sheet1!$E$8</definedName>
    <definedName name="solver_lhs12" localSheetId="0" hidden="1">Sheet1!$E$8</definedName>
    <definedName name="solver_lhs13" localSheetId="0" hidden="1">Sheet1!$E$8</definedName>
    <definedName name="solver_lhs14" localSheetId="0" hidden="1">Sheet1!$E$8</definedName>
    <definedName name="solver_lhs15" localSheetId="0" hidden="1">Sheet1!$E$9</definedName>
    <definedName name="solver_lhs2" localSheetId="0" hidden="1">Sheet1!$B$5:$D$5</definedName>
    <definedName name="solver_lhs2" localSheetId="2" hidden="1">Лист2!$B$9</definedName>
    <definedName name="solver_lhs2" localSheetId="3" hidden="1">Лист3!$F$3</definedName>
    <definedName name="solver_lhs3" localSheetId="0" hidden="1">Sheet1!$B$9:$D$9</definedName>
    <definedName name="solver_lhs3" localSheetId="2" hidden="1">Лист2!$B$9:$C$9</definedName>
    <definedName name="solver_lhs3" localSheetId="3" hidden="1">Лист3!$F$4</definedName>
    <definedName name="solver_lhs4" localSheetId="0" hidden="1">Sheet1!$E$8</definedName>
    <definedName name="solver_lhs4" localSheetId="2" hidden="1">Лист2!$C$9</definedName>
    <definedName name="solver_lhs5" localSheetId="0" hidden="1">Sheet1!$E$8</definedName>
    <definedName name="solver_lhs6" localSheetId="0" hidden="1">Sheet1!$E$8</definedName>
    <definedName name="solver_lhs7" localSheetId="0" hidden="1">Sheet1!$E$8</definedName>
    <definedName name="solver_lhs8" localSheetId="0" hidden="1">Sheet1!$E$8</definedName>
    <definedName name="solver_lhs9" localSheetId="0" hidden="1">Sheet1!$E$8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0</definedName>
    <definedName name="solver_num" localSheetId="2" hidden="1">4</definedName>
    <definedName name="solver_num" localSheetId="3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Sheet1!$B$8</definedName>
    <definedName name="solver_opt" localSheetId="1" hidden="1">Лист1!$F$2</definedName>
    <definedName name="solver_opt" localSheetId="2" hidden="1">Лист2!$B$7</definedName>
    <definedName name="solver_opt" localSheetId="3" hidden="1">Лист3!$B$15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3" hidden="1">2</definedName>
    <definedName name="solver_rel1" localSheetId="0" hidden="1">3</definedName>
    <definedName name="solver_rel1" localSheetId="1" hidden="1">3</definedName>
    <definedName name="solver_rel1" localSheetId="2" hidden="1">1</definedName>
    <definedName name="solver_rel1" localSheetId="3" hidden="1">3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2" localSheetId="0" hidden="1">1</definedName>
    <definedName name="solver_rel2" localSheetId="2" hidden="1">3</definedName>
    <definedName name="solver_rel2" localSheetId="3" hidden="1">1</definedName>
    <definedName name="solver_rel3" localSheetId="0" hidden="1">3</definedName>
    <definedName name="solver_rel3" localSheetId="2" hidden="1">4</definedName>
    <definedName name="solver_rel3" localSheetId="3" hidden="1">1</definedName>
    <definedName name="solver_rel4" localSheetId="0" hidden="1">2</definedName>
    <definedName name="solver_rel4" localSheetId="2" hidden="1">3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0</definedName>
    <definedName name="solver_rhs1" localSheetId="1" hidden="1">0</definedName>
    <definedName name="solver_rhs1" localSheetId="2" hidden="1">Лист2!$B$5:$C$5</definedName>
    <definedName name="solver_rhs1" localSheetId="3" hidden="1">Лист3!$E$2</definedName>
    <definedName name="solver_rhs10" localSheetId="0" hidden="1">Sheet1!$F$8</definedName>
    <definedName name="solver_rhs11" localSheetId="0" hidden="1">Sheet1!$F$8</definedName>
    <definedName name="solver_rhs12" localSheetId="0" hidden="1">Sheet1!$F$8</definedName>
    <definedName name="solver_rhs13" localSheetId="0" hidden="1">Sheet1!$F$8</definedName>
    <definedName name="solver_rhs14" localSheetId="0" hidden="1">Sheet1!$F$8</definedName>
    <definedName name="solver_rhs15" localSheetId="0" hidden="1">Sheet1!$F$9</definedName>
    <definedName name="solver_rhs2" localSheetId="0" hidden="1">Sheet1!$D$6:$D$6</definedName>
    <definedName name="solver_rhs2" localSheetId="2" hidden="1">0</definedName>
    <definedName name="solver_rhs2" localSheetId="3" hidden="1">Лист3!$E$3</definedName>
    <definedName name="solver_rhs3" localSheetId="0" hidden="1">0</definedName>
    <definedName name="solver_rhs3" localSheetId="2" hidden="1">целое</definedName>
    <definedName name="solver_rhs3" localSheetId="3" hidden="1">Лист3!$E$4</definedName>
    <definedName name="solver_rhs4" localSheetId="0" hidden="1">Sheet1!$F$8</definedName>
    <definedName name="solver_rhs4" localSheetId="2" hidden="1">0</definedName>
    <definedName name="solver_rhs5" localSheetId="0" hidden="1">Sheet1!$F$8</definedName>
    <definedName name="solver_rhs6" localSheetId="0" hidden="1">Sheet1!$F$8</definedName>
    <definedName name="solver_rhs7" localSheetId="0" hidden="1">Sheet1!$F$8</definedName>
    <definedName name="solver_rhs8" localSheetId="0" hidden="1">Sheet1!$F$8</definedName>
    <definedName name="solver_rhs9" localSheetId="0" hidden="1">Sheet1!$F$8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3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4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  <c r="F3" i="4"/>
  <c r="F2" i="4"/>
  <c r="F4" i="4"/>
  <c r="F2" i="2"/>
  <c r="B15" i="2"/>
  <c r="B17" i="2"/>
  <c r="C17" i="2"/>
  <c r="D17" i="2"/>
  <c r="F4" i="2"/>
  <c r="F3" i="2"/>
  <c r="B5" i="1"/>
  <c r="B7" i="1"/>
  <c r="D5" i="1"/>
  <c r="C5" i="1"/>
  <c r="B4" i="3"/>
  <c r="B7" i="3" l="1"/>
  <c r="C4" i="3"/>
  <c r="B33" i="3"/>
</calcChain>
</file>

<file path=xl/sharedStrings.xml><?xml version="1.0" encoding="utf-8"?>
<sst xmlns="http://schemas.openxmlformats.org/spreadsheetml/2006/main" count="40" uniqueCount="25">
  <si>
    <t>Функция</t>
  </si>
  <si>
    <t>F = 2*x1 + 1.3*x2(выручка) -&gt; max</t>
  </si>
  <si>
    <t xml:space="preserve">x1, x2 &gt;=0 </t>
  </si>
  <si>
    <t>x1, x2 - целые</t>
  </si>
  <si>
    <t>x1</t>
  </si>
  <si>
    <t>x2</t>
  </si>
  <si>
    <t>3*x1+5*x2&lt;=0.50</t>
  </si>
  <si>
    <t>2*x1+x2&lt;=0.3</t>
  </si>
  <si>
    <t>Стоимость</t>
  </si>
  <si>
    <t>Расход сырья</t>
  </si>
  <si>
    <t>Запас сырья</t>
  </si>
  <si>
    <t>Формула (кол-во продукции)</t>
  </si>
  <si>
    <t>Выручка</t>
  </si>
  <si>
    <t>Кол-во прод</t>
  </si>
  <si>
    <t>Яблоки</t>
  </si>
  <si>
    <t>Груши</t>
  </si>
  <si>
    <t>равенство</t>
  </si>
  <si>
    <t>неизв</t>
  </si>
  <si>
    <t>1 огран</t>
  </si>
  <si>
    <t>Коэфициенты</t>
  </si>
  <si>
    <t>2 огран</t>
  </si>
  <si>
    <t>3 огран</t>
  </si>
  <si>
    <t>неизв 1</t>
  </si>
  <si>
    <t>неизв 2</t>
  </si>
  <si>
    <t>неизв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</si>
</sst>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" sqref="A1:E9"/>
    </sheetView>
  </sheetViews>
  <sheetFormatPr defaultRowHeight="15" x14ac:dyDescent="0.25"/>
  <cols>
    <col min="1" max="1" width="14.140625" customWidth="1"/>
    <col min="2" max="2" width="16.5703125" customWidth="1"/>
    <col min="4" max="4" width="10.28515625" customWidth="1"/>
  </cols>
  <sheetData>
    <row r="1" spans="1:6" x14ac:dyDescent="0.25">
      <c r="B1" t="s">
        <v>14</v>
      </c>
      <c r="C1" t="s">
        <v>15</v>
      </c>
      <c r="E1" t="s">
        <v>8</v>
      </c>
    </row>
    <row r="2" spans="1:6" x14ac:dyDescent="0.25">
      <c r="A2" t="s">
        <v>4</v>
      </c>
      <c r="B2" s="1">
        <v>0.8</v>
      </c>
      <c r="C2" s="1">
        <v>0.4</v>
      </c>
      <c r="D2">
        <v>0</v>
      </c>
      <c r="E2" s="1">
        <v>108</v>
      </c>
      <c r="F2" s="1"/>
    </row>
    <row r="3" spans="1:6" x14ac:dyDescent="0.25">
      <c r="A3" t="s">
        <v>5</v>
      </c>
      <c r="B3" s="1">
        <v>0.5</v>
      </c>
      <c r="C3" s="1">
        <v>0.4</v>
      </c>
      <c r="D3">
        <v>0.1</v>
      </c>
      <c r="E3" s="1">
        <v>112</v>
      </c>
      <c r="F3" s="1"/>
    </row>
    <row r="4" spans="1:6" x14ac:dyDescent="0.25">
      <c r="B4">
        <v>0.6</v>
      </c>
      <c r="C4">
        <v>0.3</v>
      </c>
      <c r="D4">
        <v>0.1</v>
      </c>
      <c r="E4" s="1">
        <v>126</v>
      </c>
    </row>
    <row r="5" spans="1:6" x14ac:dyDescent="0.25">
      <c r="A5" t="s">
        <v>9</v>
      </c>
      <c r="B5">
        <f>B2*B9+B3*C9+B4*D9</f>
        <v>800</v>
      </c>
      <c r="C5">
        <f>C2*B9+C3*C9+C4*D9</f>
        <v>400</v>
      </c>
      <c r="D5" s="1">
        <f>D2*B9+D3*C9+D4*D9</f>
        <v>120</v>
      </c>
    </row>
    <row r="6" spans="1:6" x14ac:dyDescent="0.25">
      <c r="A6" t="s">
        <v>10</v>
      </c>
      <c r="B6" s="1">
        <v>800</v>
      </c>
      <c r="C6" s="1">
        <v>600</v>
      </c>
      <c r="D6" s="1">
        <v>120</v>
      </c>
    </row>
    <row r="7" spans="1:6" x14ac:dyDescent="0.25">
      <c r="A7" t="s">
        <v>12</v>
      </c>
      <c r="B7" s="1">
        <f>E2*B9+E3*C9+E4*D9</f>
        <v>162000</v>
      </c>
      <c r="C7" s="1"/>
      <c r="D7" s="1"/>
      <c r="E7" s="1"/>
      <c r="F7" s="1"/>
    </row>
    <row r="8" spans="1:6" x14ac:dyDescent="0.25">
      <c r="B8" s="1"/>
      <c r="C8" s="1"/>
      <c r="D8" s="1"/>
      <c r="E8" s="1"/>
      <c r="F8" s="1"/>
    </row>
    <row r="9" spans="1:6" x14ac:dyDescent="0.25">
      <c r="A9" t="s">
        <v>13</v>
      </c>
      <c r="B9" s="1">
        <v>100</v>
      </c>
      <c r="C9" s="1">
        <v>0</v>
      </c>
      <c r="D9" s="1">
        <v>1200</v>
      </c>
      <c r="E9" s="1"/>
      <c r="F9" s="1"/>
    </row>
    <row r="10" spans="1:6" x14ac:dyDescent="0.25">
      <c r="B10" s="1"/>
      <c r="C10" s="1"/>
      <c r="D10" s="1"/>
    </row>
    <row r="11" spans="1:6" x14ac:dyDescent="0.25">
      <c r="B11" s="1"/>
      <c r="C11" s="1"/>
      <c r="D11" s="1"/>
    </row>
    <row r="12" spans="1:6" x14ac:dyDescent="0.25">
      <c r="B12" s="1"/>
      <c r="C12" s="1"/>
      <c r="D12" s="1"/>
    </row>
    <row r="13" spans="1:6" x14ac:dyDescent="0.25">
      <c r="B13" s="1"/>
      <c r="C13" s="1"/>
      <c r="D13" s="1"/>
    </row>
    <row r="14" spans="1:6" x14ac:dyDescent="0.25">
      <c r="B14" s="1"/>
      <c r="C14" s="1"/>
      <c r="D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defaultRowHeight="15" x14ac:dyDescent="0.25"/>
  <sheetData>
    <row r="1" spans="1:6" x14ac:dyDescent="0.25">
      <c r="B1" t="s">
        <v>19</v>
      </c>
      <c r="E1" t="s">
        <v>16</v>
      </c>
    </row>
    <row r="2" spans="1:6" x14ac:dyDescent="0.25">
      <c r="A2" t="s">
        <v>18</v>
      </c>
      <c r="B2" s="1">
        <v>3</v>
      </c>
      <c r="C2" s="1">
        <v>2</v>
      </c>
      <c r="D2" s="1"/>
      <c r="E2" s="1">
        <v>12</v>
      </c>
      <c r="F2">
        <f>B2*B6+C2*C6</f>
        <v>12.000000999999997</v>
      </c>
    </row>
    <row r="3" spans="1:6" x14ac:dyDescent="0.25">
      <c r="A3" t="s">
        <v>20</v>
      </c>
      <c r="B3" s="1">
        <v>1</v>
      </c>
      <c r="C3" s="1">
        <v>-1</v>
      </c>
      <c r="D3" s="1"/>
      <c r="E3" s="1">
        <v>6</v>
      </c>
      <c r="F3">
        <f>B3*B7+C3*C7</f>
        <v>6</v>
      </c>
    </row>
    <row r="4" spans="1:6" x14ac:dyDescent="0.25">
      <c r="A4" t="s">
        <v>21</v>
      </c>
      <c r="B4">
        <v>0</v>
      </c>
      <c r="C4">
        <v>1</v>
      </c>
      <c r="E4" s="1">
        <v>4</v>
      </c>
      <c r="F4">
        <f>B4*B8+C4*C8</f>
        <v>4</v>
      </c>
    </row>
    <row r="5" spans="1:6" x14ac:dyDescent="0.25">
      <c r="E5" s="1"/>
    </row>
    <row r="6" spans="1:6" x14ac:dyDescent="0.25">
      <c r="A6" t="s">
        <v>22</v>
      </c>
      <c r="B6">
        <v>2.7692309999999996</v>
      </c>
      <c r="C6">
        <v>1.8461539999999999</v>
      </c>
      <c r="E6" s="1"/>
    </row>
    <row r="7" spans="1:6" x14ac:dyDescent="0.25">
      <c r="A7" t="s">
        <v>23</v>
      </c>
      <c r="B7" s="1">
        <v>6</v>
      </c>
      <c r="C7" s="1">
        <v>0</v>
      </c>
      <c r="D7" s="1"/>
      <c r="E7" s="1"/>
    </row>
    <row r="8" spans="1:6" x14ac:dyDescent="0.25">
      <c r="A8" t="s">
        <v>24</v>
      </c>
      <c r="B8" s="1">
        <v>0</v>
      </c>
      <c r="C8" s="1">
        <v>4</v>
      </c>
      <c r="F8" s="1"/>
    </row>
    <row r="9" spans="1:6" x14ac:dyDescent="0.25">
      <c r="F9" s="1"/>
    </row>
    <row r="10" spans="1:6" x14ac:dyDescent="0.25">
      <c r="F10" s="1"/>
    </row>
    <row r="15" spans="1:6" x14ac:dyDescent="0.25">
      <c r="A15" t="s">
        <v>0</v>
      </c>
      <c r="B15" s="1">
        <f>E2*B17+E3*C17+E4*D17</f>
        <v>3247.6566321893561</v>
      </c>
      <c r="C15" s="1"/>
      <c r="D15" s="1"/>
      <c r="E15" s="1"/>
    </row>
    <row r="16" spans="1:6" x14ac:dyDescent="0.25">
      <c r="B16" s="1"/>
      <c r="C16" s="1"/>
      <c r="D16" s="1"/>
      <c r="E16" s="1"/>
    </row>
    <row r="17" spans="2:4" x14ac:dyDescent="0.25">
      <c r="B17" s="1">
        <f>9*((B6-5)*(B6-5))+4*((C6-6)*(C6-6))</f>
        <v>113.804719349113</v>
      </c>
      <c r="C17" s="1">
        <f>9*((B7-5)*(B7-5))+4*((C7-6)*(C7-6))</f>
        <v>153</v>
      </c>
      <c r="D17" s="1">
        <f>9*((B8-5)*(B8-5))+4*((C8-6)*(C8-6))</f>
        <v>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9" sqref="A1:D9"/>
    </sheetView>
  </sheetViews>
  <sheetFormatPr defaultRowHeight="15" x14ac:dyDescent="0.25"/>
  <cols>
    <col min="1" max="1" width="13.140625" customWidth="1"/>
  </cols>
  <sheetData>
    <row r="1" spans="1:15" x14ac:dyDescent="0.25">
      <c r="B1" t="s">
        <v>14</v>
      </c>
      <c r="C1" t="s">
        <v>15</v>
      </c>
      <c r="D1" t="s">
        <v>8</v>
      </c>
    </row>
    <row r="2" spans="1:15" x14ac:dyDescent="0.25">
      <c r="A2" t="s">
        <v>4</v>
      </c>
      <c r="B2" s="1">
        <v>2</v>
      </c>
      <c r="C2" s="1">
        <v>3</v>
      </c>
      <c r="D2" s="1">
        <v>2</v>
      </c>
      <c r="E2" s="1"/>
      <c r="F2" s="1"/>
      <c r="G2" s="1"/>
      <c r="H2" s="1"/>
      <c r="I2" s="1"/>
      <c r="J2" s="1"/>
      <c r="K2" s="1"/>
      <c r="L2" s="1"/>
      <c r="M2" s="1"/>
      <c r="O2" t="s">
        <v>7</v>
      </c>
    </row>
    <row r="3" spans="1:15" x14ac:dyDescent="0.25">
      <c r="A3" t="s">
        <v>5</v>
      </c>
      <c r="B3" s="1">
        <v>1</v>
      </c>
      <c r="C3" s="1">
        <v>5</v>
      </c>
      <c r="D3" s="1">
        <v>1.3</v>
      </c>
      <c r="E3" s="1"/>
      <c r="F3" s="1"/>
      <c r="G3" s="1"/>
      <c r="H3" s="1"/>
      <c r="I3" s="1"/>
      <c r="J3" s="1"/>
      <c r="K3" s="1"/>
      <c r="L3" s="1"/>
      <c r="M3" s="1"/>
      <c r="O3" t="s">
        <v>6</v>
      </c>
    </row>
    <row r="4" spans="1:15" x14ac:dyDescent="0.25">
      <c r="A4" t="s">
        <v>9</v>
      </c>
      <c r="B4">
        <f>B2*B9+B3*C9</f>
        <v>30</v>
      </c>
      <c r="C4">
        <f>C2*B9+C3*C9</f>
        <v>45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x14ac:dyDescent="0.25">
      <c r="A5" t="s">
        <v>10</v>
      </c>
      <c r="B5" s="1">
        <v>30</v>
      </c>
      <c r="C5" s="1">
        <v>50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25">
      <c r="A7" t="s">
        <v>12</v>
      </c>
      <c r="B7" s="1">
        <f>D2*B9+D3*C9</f>
        <v>30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x14ac:dyDescent="0.25">
      <c r="A9" t="s">
        <v>13</v>
      </c>
      <c r="B9" s="1">
        <v>15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t="s">
        <v>1</v>
      </c>
    </row>
    <row r="20" spans="1:13" x14ac:dyDescent="0.25">
      <c r="A20" t="s">
        <v>2</v>
      </c>
    </row>
    <row r="21" spans="1:13" x14ac:dyDescent="0.25">
      <c r="A21" t="s">
        <v>3</v>
      </c>
    </row>
    <row r="23" spans="1:13" x14ac:dyDescent="0.25">
      <c r="B23">
        <v>2</v>
      </c>
      <c r="C23">
        <v>3</v>
      </c>
      <c r="D23">
        <v>2</v>
      </c>
    </row>
    <row r="24" spans="1:13" x14ac:dyDescent="0.25">
      <c r="B24">
        <v>1</v>
      </c>
      <c r="C24">
        <v>5</v>
      </c>
      <c r="D24">
        <v>1.3</v>
      </c>
    </row>
    <row r="25" spans="1:13" x14ac:dyDescent="0.25">
      <c r="B25">
        <v>0</v>
      </c>
      <c r="C25">
        <v>0</v>
      </c>
    </row>
    <row r="26" spans="1:13" x14ac:dyDescent="0.25">
      <c r="B26">
        <v>0.3</v>
      </c>
      <c r="C26">
        <v>0.5</v>
      </c>
    </row>
    <row r="28" spans="1:13" x14ac:dyDescent="0.25">
      <c r="A28" t="s">
        <v>11</v>
      </c>
    </row>
    <row r="31" spans="1:13" x14ac:dyDescent="0.25">
      <c r="B31">
        <v>0</v>
      </c>
      <c r="C31">
        <v>0</v>
      </c>
    </row>
    <row r="33" spans="2:2" x14ac:dyDescent="0.25">
      <c r="B33" t="e">
        <f>SUMPRODUCT(B23:C24,B25:C25)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O18" sqref="O18"/>
    </sheetView>
  </sheetViews>
  <sheetFormatPr defaultRowHeight="15" x14ac:dyDescent="0.25"/>
  <sheetData>
    <row r="1" spans="1:6" x14ac:dyDescent="0.25">
      <c r="B1" t="s">
        <v>19</v>
      </c>
      <c r="E1" t="s">
        <v>16</v>
      </c>
    </row>
    <row r="2" spans="1:6" x14ac:dyDescent="0.25">
      <c r="A2" t="s">
        <v>18</v>
      </c>
      <c r="B2" s="1">
        <v>3</v>
      </c>
      <c r="C2" s="1">
        <v>2</v>
      </c>
      <c r="D2" s="1"/>
      <c r="E2" s="1">
        <v>12</v>
      </c>
      <c r="F2">
        <f>B2*B6+C2*C6</f>
        <v>22.999999998080884</v>
      </c>
    </row>
    <row r="3" spans="1:6" x14ac:dyDescent="0.25">
      <c r="A3" t="s">
        <v>20</v>
      </c>
      <c r="B3" s="1">
        <v>1</v>
      </c>
      <c r="C3" s="1">
        <v>-1</v>
      </c>
      <c r="D3" s="1"/>
      <c r="E3" s="1">
        <v>6</v>
      </c>
      <c r="F3">
        <f>B3*B6+C3*C6</f>
        <v>0.99999999936029482</v>
      </c>
    </row>
    <row r="4" spans="1:6" x14ac:dyDescent="0.25">
      <c r="A4" t="s">
        <v>21</v>
      </c>
      <c r="B4">
        <v>0</v>
      </c>
      <c r="C4">
        <v>1</v>
      </c>
      <c r="E4" s="1">
        <v>4</v>
      </c>
      <c r="F4">
        <f>B4*B6+C4*C6</f>
        <v>4</v>
      </c>
    </row>
    <row r="5" spans="1:6" x14ac:dyDescent="0.25">
      <c r="E5" s="1"/>
    </row>
    <row r="6" spans="1:6" x14ac:dyDescent="0.25">
      <c r="A6" t="s">
        <v>17</v>
      </c>
      <c r="B6">
        <v>4.9999999993602948</v>
      </c>
      <c r="C6">
        <v>4</v>
      </c>
      <c r="E6" s="1"/>
    </row>
    <row r="7" spans="1:6" x14ac:dyDescent="0.25">
      <c r="B7" s="1"/>
      <c r="C7" s="1"/>
      <c r="D7" s="1"/>
      <c r="E7" s="1"/>
    </row>
    <row r="8" spans="1:6" x14ac:dyDescent="0.25">
      <c r="B8" s="1"/>
      <c r="C8" s="1"/>
      <c r="F8" s="1"/>
    </row>
    <row r="9" spans="1:6" x14ac:dyDescent="0.25">
      <c r="F9" s="1"/>
    </row>
    <row r="10" spans="1:6" x14ac:dyDescent="0.25">
      <c r="F10" s="1"/>
    </row>
    <row r="15" spans="1:6" x14ac:dyDescent="0.25">
      <c r="A15" t="s">
        <v>0</v>
      </c>
      <c r="B15" s="1">
        <f>9*((B6-5)*(B6-5))+4*((C6-6)*(C6-6))</f>
        <v>16</v>
      </c>
      <c r="C15" s="1"/>
      <c r="D15" s="1"/>
      <c r="E15" s="1"/>
    </row>
    <row r="16" spans="1:6" x14ac:dyDescent="0.25">
      <c r="B16" s="1"/>
      <c r="C16" s="1"/>
      <c r="D16" s="1"/>
      <c r="E16" s="1"/>
    </row>
    <row r="17" spans="2:4" x14ac:dyDescent="0.25">
      <c r="B17" s="1"/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Delictum Est</dc:creator>
  <cp:lastModifiedBy>thedr</cp:lastModifiedBy>
  <dcterms:created xsi:type="dcterms:W3CDTF">2019-01-10T08:10:14Z</dcterms:created>
  <dcterms:modified xsi:type="dcterms:W3CDTF">2019-01-16T13:33:48Z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16faf9ec-022e-4854-a1ef-84f5b698ba8c</vt:lpwstr>
  </property>
</Properties>
</file>