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2" windowHeight="7590" activeTab="3"/>
  </bookViews>
  <sheets>
    <sheet name="bike_buyers" sheetId="1" r:id="rId1"/>
    <sheet name="Working Sheet" sheetId="2" r:id="rId2"/>
    <sheet name="Pivot Tables" sheetId="3" r:id="rId3"/>
    <sheet name="Dashboard" sheetId="4" r:id="rId4"/>
  </sheets>
  <definedNames>
    <definedName name="_xlnm._FilterDatabase" localSheetId="1" hidden="1">'Working Sheet'!$J$1:$J$1001</definedName>
    <definedName name="_xlnm._FilterDatabase" localSheetId="0" hidden="1">bike_buyers!$A$1:$M$1001</definedName>
    <definedName name="Slicer_Marital_Status">#N/A</definedName>
    <definedName name="Slicer_Education">#N/A</definedName>
    <definedName name="Slicer_Region">#N/A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</extLst>
</workbook>
</file>

<file path=xl/sharedStrings.xml><?xml version="1.0" encoding="utf-8"?>
<sst xmlns="http://schemas.openxmlformats.org/spreadsheetml/2006/main" count="16267" uniqueCount="49">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</sst>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>
  <numFmts count="6">
    <numFmt numFmtId="6" formatCode="&quot;$&quot;#,##0_);[Red]\(&quot;$&quot;#,##0\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&quot;$&quot;#,##0.00"/>
  </numFmts>
  <fonts count="21">
    <font>
      <sz val="11"/>
      <color theme="1"/>
      <name val="Calibri"/>
      <charset val="134"/>
      <scheme val="minor"/>
    </font>
    <font>
      <b/>
      <sz val="36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-0.2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0" fillId="5" borderId="0" applyNumberFormat="0" applyBorder="0" applyAlignment="0" applyProtection="0"/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0" borderId="0" applyNumberFormat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6" fillId="8" borderId="2" applyNumberFormat="0" applyAlignment="0" applyProtection="0"/>
    <xf numFmtId="0" fontId="9" fillId="0" borderId="4" applyNumberFormat="0" applyFill="0" applyAlignment="0" applyProtection="0"/>
    <xf numFmtId="0" fontId="0" fillId="13" borderId="5" applyNumberFormat="0" applyFont="0" applyAlignment="0" applyProtection="0"/>
    <xf numFmtId="0" fontId="0" fillId="14" borderId="0" applyNumberFormat="0" applyBorder="0" applyAlignment="0" applyProtection="0"/>
    <xf numFmtId="0" fontId="11" fillId="0" borderId="0" applyNumberFormat="0" applyFill="0" applyBorder="0" applyAlignment="0" applyProtection="0"/>
    <xf numFmtId="0" fontId="0" fillId="16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7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5" fillId="22" borderId="8" applyNumberFormat="0" applyAlignment="0" applyProtection="0"/>
    <xf numFmtId="0" fontId="0" fillId="24" borderId="0" applyNumberFormat="0" applyBorder="0" applyAlignment="0" applyProtection="0"/>
    <xf numFmtId="0" fontId="16" fillId="23" borderId="0" applyNumberFormat="0" applyBorder="0" applyAlignment="0" applyProtection="0"/>
    <xf numFmtId="0" fontId="7" fillId="9" borderId="3" applyNumberFormat="0" applyAlignment="0" applyProtection="0"/>
    <xf numFmtId="0" fontId="0" fillId="25" borderId="0" applyNumberFormat="0" applyBorder="0" applyAlignment="0" applyProtection="0"/>
    <xf numFmtId="0" fontId="17" fillId="9" borderId="8" applyNumberFormat="0" applyAlignment="0" applyProtection="0"/>
    <xf numFmtId="0" fontId="5" fillId="0" borderId="1" applyNumberFormat="0" applyFill="0" applyAlignment="0" applyProtection="0"/>
    <xf numFmtId="0" fontId="18" fillId="0" borderId="9" applyNumberFormat="0" applyFill="0" applyAlignment="0" applyProtection="0"/>
    <xf numFmtId="0" fontId="19" fillId="29" borderId="0" applyNumberFormat="0" applyBorder="0" applyAlignment="0" applyProtection="0"/>
    <xf numFmtId="0" fontId="20" fillId="30" borderId="0" applyNumberFormat="0" applyBorder="0" applyAlignment="0" applyProtection="0"/>
    <xf numFmtId="0" fontId="2" fillId="4" borderId="0" applyNumberFormat="0" applyBorder="0" applyAlignment="0" applyProtection="0"/>
    <xf numFmtId="0" fontId="0" fillId="18" borderId="0" applyNumberFormat="0" applyBorder="0" applyAlignment="0" applyProtection="0"/>
    <xf numFmtId="0" fontId="0" fillId="31" borderId="0" applyNumberFormat="0" applyBorder="0" applyAlignment="0" applyProtection="0"/>
    <xf numFmtId="0" fontId="2" fillId="32" borderId="0" applyNumberFormat="0" applyBorder="0" applyAlignment="0" applyProtection="0"/>
    <xf numFmtId="0" fontId="0" fillId="33" borderId="0" applyNumberFormat="0" applyBorder="0" applyAlignment="0" applyProtection="0"/>
    <xf numFmtId="0" fontId="0" fillId="7" borderId="0" applyNumberFormat="0" applyBorder="0" applyAlignment="0" applyProtection="0"/>
    <xf numFmtId="0" fontId="0" fillId="12" borderId="0" applyNumberFormat="0" applyBorder="0" applyAlignment="0" applyProtection="0"/>
    <xf numFmtId="0" fontId="2" fillId="20" borderId="0" applyNumberFormat="0" applyBorder="0" applyAlignment="0" applyProtection="0"/>
    <xf numFmtId="0" fontId="0" fillId="19" borderId="0" applyNumberFormat="0" applyBorder="0" applyAlignment="0" applyProtection="0"/>
    <xf numFmtId="0" fontId="2" fillId="15" borderId="0" applyNumberFormat="0" applyBorder="0" applyAlignment="0" applyProtection="0"/>
    <xf numFmtId="0" fontId="0" fillId="28" borderId="0" applyNumberFormat="0" applyBorder="0" applyAlignment="0" applyProtection="0"/>
    <xf numFmtId="0" fontId="0" fillId="6" borderId="0" applyNumberFormat="0" applyBorder="0" applyAlignment="0" applyProtection="0"/>
    <xf numFmtId="0" fontId="2" fillId="27" borderId="0" applyNumberFormat="0" applyBorder="0" applyAlignment="0" applyProtection="0"/>
    <xf numFmtId="0" fontId="0" fillId="17" borderId="0" applyNumberFormat="0" applyBorder="0" applyAlignment="0" applyProtection="0"/>
    <xf numFmtId="0" fontId="0" fillId="21" borderId="0" applyNumberFormat="0" applyBorder="0" applyAlignment="0" applyProtection="0"/>
    <xf numFmtId="0" fontId="2" fillId="26" borderId="0" applyNumberFormat="0" applyBorder="0" applyAlignment="0" applyProtection="0"/>
    <xf numFmtId="0" fontId="0" fillId="11" borderId="0" applyNumberFormat="0" applyBorder="0" applyAlignment="0" applyProtection="0"/>
    <xf numFmtId="0" fontId="0" fillId="3" borderId="0" applyNumberFormat="0" applyBorder="0" applyAlignment="0" applyProtection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NumberFormat="1"/>
    <xf numFmtId="6" fontId="0" fillId="0" borderId="0" xfId="0" applyNumberFormat="1"/>
    <xf numFmtId="0" fontId="3" fillId="0" borderId="0" xfId="0" applyFont="1"/>
    <xf numFmtId="178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 Income Per Purchase</a:t>
            </a:r>
          </a:p>
        </c:rich>
      </c:tx>
      <c:layout>
        <c:manualLayout>
          <c:xMode val="edge"/>
          <c:yMode val="edge"/>
          <c:x val="0.255584654091714"/>
          <c:y val="0.12130024342576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Tables'!$B$5:$B$7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Tables'!$C$3:$C$4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Tables'!$C$5:$C$7</c:f>
              <c:numCache>
                <c:formatCode>General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1796761"/>
        <c:axId val="644258960"/>
      </c:barChart>
      <c:catAx>
        <c:axId val="67179676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4258960"/>
        <c:crosses val="autoZero"/>
        <c:auto val="1"/>
        <c:lblAlgn val="ctr"/>
        <c:lblOffset val="100"/>
        <c:noMultiLvlLbl val="0"/>
      </c:catAx>
      <c:valAx>
        <c:axId val="64425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179676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Tables'!$B$16:$B$17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Tables'!$A$18:$A$23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Tables'!$B$18:$B$23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Tables'!$C$16:$C$17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Tables'!$A$18:$A$23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Tables'!$C$18:$C$23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81491496"/>
        <c:axId val="588662489"/>
      </c:lineChart>
      <c:catAx>
        <c:axId val="38149149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8662489"/>
        <c:crosses val="autoZero"/>
        <c:auto val="1"/>
        <c:lblAlgn val="ctr"/>
        <c:lblOffset val="100"/>
        <c:noMultiLvlLbl val="0"/>
      </c:catAx>
      <c:valAx>
        <c:axId val="5886624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1491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Tables'!$B$34:$B$35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Tables'!$A$36:$A$39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Tables'!$B$36:$B$39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Tables'!$C$34:$C$35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Tables'!$A$36:$A$39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Tables'!$C$36:$C$39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4577217"/>
        <c:axId val="836515304"/>
      </c:lineChart>
      <c:catAx>
        <c:axId val="81457721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6515304"/>
        <c:crosses val="autoZero"/>
        <c:auto val="1"/>
        <c:lblAlgn val="ctr"/>
        <c:lblOffset val="100"/>
        <c:noMultiLvlLbl val="0"/>
      </c:catAx>
      <c:valAx>
        <c:axId val="83651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457721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Tables!PivotTable1</c:name>
    <c:fmtId val="8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 Income Per Purchase</a:t>
            </a:r>
          </a:p>
        </c:rich>
      </c:tx>
      <c:layout>
        <c:manualLayout>
          <c:xMode val="edge"/>
          <c:yMode val="edge"/>
          <c:x val="0.255584654091714"/>
          <c:y val="0.12130024342576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Tables'!$B$5:$B$7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Tables'!$C$3:$C$4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Tables'!$C$5:$C$7</c:f>
              <c:numCache>
                <c:formatCode>General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1796761"/>
        <c:axId val="644258960"/>
      </c:barChart>
      <c:catAx>
        <c:axId val="67179676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4258960"/>
        <c:crosses val="autoZero"/>
        <c:auto val="1"/>
        <c:lblAlgn val="ctr"/>
        <c:lblOffset val="100"/>
        <c:noMultiLvlLbl val="0"/>
      </c:catAx>
      <c:valAx>
        <c:axId val="64425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179676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Tables!PivotTable3</c:name>
    <c:fmtId val="8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Tables'!$B$34:$B$35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Tables'!$A$36:$A$39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Tables'!$B$36:$B$39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Tables'!$C$34:$C$35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Tables'!$A$36:$A$39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Tables'!$C$36:$C$39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4577217"/>
        <c:axId val="836515304"/>
      </c:lineChart>
      <c:catAx>
        <c:axId val="81457721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6515304"/>
        <c:crosses val="autoZero"/>
        <c:auto val="1"/>
        <c:lblAlgn val="ctr"/>
        <c:lblOffset val="100"/>
        <c:noMultiLvlLbl val="0"/>
      </c:catAx>
      <c:valAx>
        <c:axId val="83651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457721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Tables!PivotTable2</c:name>
    <c:fmtId val="8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Tables'!$B$16:$B$17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Tables'!$A$18:$A$23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Tables'!$B$18:$B$23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Tables'!$C$16:$C$17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Tables'!$A$18:$A$23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Tables'!$C$18:$C$23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1491496"/>
        <c:axId val="588662489"/>
      </c:lineChart>
      <c:catAx>
        <c:axId val="38149149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8662489"/>
        <c:crosses val="autoZero"/>
        <c:auto val="1"/>
        <c:lblAlgn val="ctr"/>
        <c:lblOffset val="100"/>
        <c:noMultiLvlLbl val="0"/>
      </c:catAx>
      <c:valAx>
        <c:axId val="5886624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1491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325755</xdr:colOff>
      <xdr:row>0</xdr:row>
      <xdr:rowOff>635</xdr:rowOff>
    </xdr:from>
    <xdr:to>
      <xdr:col>10</xdr:col>
      <xdr:colOff>366395</xdr:colOff>
      <xdr:row>13</xdr:row>
      <xdr:rowOff>68580</xdr:rowOff>
    </xdr:to>
    <xdr:graphicFrame>
      <xdr:nvGraphicFramePr>
        <xdr:cNvPr id="2" name="Chart 1"/>
        <xdr:cNvGraphicFramePr/>
      </xdr:nvGraphicFramePr>
      <xdr:xfrm>
        <a:off x="4990465" y="635"/>
        <a:ext cx="3926840" cy="24206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106045</xdr:colOff>
      <xdr:row>13</xdr:row>
      <xdr:rowOff>142240</xdr:rowOff>
    </xdr:from>
    <xdr:to>
      <xdr:col>10</xdr:col>
      <xdr:colOff>231140</xdr:colOff>
      <xdr:row>32</xdr:row>
      <xdr:rowOff>80645</xdr:rowOff>
    </xdr:to>
    <xdr:graphicFrame>
      <xdr:nvGraphicFramePr>
        <xdr:cNvPr id="3" name="Chart 2"/>
        <xdr:cNvGraphicFramePr/>
      </xdr:nvGraphicFramePr>
      <xdr:xfrm>
        <a:off x="4770755" y="2494915"/>
        <a:ext cx="4011295" cy="3376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77470</xdr:colOff>
      <xdr:row>32</xdr:row>
      <xdr:rowOff>156210</xdr:rowOff>
    </xdr:from>
    <xdr:to>
      <xdr:col>10</xdr:col>
      <xdr:colOff>401320</xdr:colOff>
      <xdr:row>50</xdr:row>
      <xdr:rowOff>16510</xdr:rowOff>
    </xdr:to>
    <xdr:graphicFrame>
      <xdr:nvGraphicFramePr>
        <xdr:cNvPr id="4" name="Chart 3"/>
        <xdr:cNvGraphicFramePr/>
      </xdr:nvGraphicFramePr>
      <xdr:xfrm>
        <a:off x="4742180" y="5947410"/>
        <a:ext cx="4210050" cy="3117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211455</xdr:colOff>
      <xdr:row>5</xdr:row>
      <xdr:rowOff>5715</xdr:rowOff>
    </xdr:from>
    <xdr:to>
      <xdr:col>7</xdr:col>
      <xdr:colOff>144145</xdr:colOff>
      <xdr:row>18</xdr:row>
      <xdr:rowOff>174625</xdr:rowOff>
    </xdr:to>
    <xdr:graphicFrame>
      <xdr:nvGraphicFramePr>
        <xdr:cNvPr id="2" name="Chart 1"/>
        <xdr:cNvGraphicFramePr/>
      </xdr:nvGraphicFramePr>
      <xdr:xfrm>
        <a:off x="1506855" y="910590"/>
        <a:ext cx="3171190" cy="2521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147320</xdr:colOff>
      <xdr:row>5</xdr:row>
      <xdr:rowOff>3175</xdr:rowOff>
    </xdr:from>
    <xdr:to>
      <xdr:col>12</xdr:col>
      <xdr:colOff>645160</xdr:colOff>
      <xdr:row>18</xdr:row>
      <xdr:rowOff>177800</xdr:rowOff>
    </xdr:to>
    <xdr:graphicFrame>
      <xdr:nvGraphicFramePr>
        <xdr:cNvPr id="3" name="Chart 2"/>
        <xdr:cNvGraphicFramePr/>
      </xdr:nvGraphicFramePr>
      <xdr:xfrm>
        <a:off x="4681220" y="908050"/>
        <a:ext cx="3736340" cy="2527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214630</xdr:colOff>
      <xdr:row>19</xdr:row>
      <xdr:rowOff>25400</xdr:rowOff>
    </xdr:from>
    <xdr:to>
      <xdr:col>12</xdr:col>
      <xdr:colOff>640080</xdr:colOff>
      <xdr:row>34</xdr:row>
      <xdr:rowOff>28575</xdr:rowOff>
    </xdr:to>
    <xdr:graphicFrame>
      <xdr:nvGraphicFramePr>
        <xdr:cNvPr id="4" name="Chart 3"/>
        <xdr:cNvGraphicFramePr/>
      </xdr:nvGraphicFramePr>
      <xdr:xfrm>
        <a:off x="1510030" y="3463925"/>
        <a:ext cx="6902450" cy="2717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5080</xdr:colOff>
      <xdr:row>5</xdr:row>
      <xdr:rowOff>13335</xdr:rowOff>
    </xdr:from>
    <xdr:to>
      <xdr:col>2</xdr:col>
      <xdr:colOff>177165</xdr:colOff>
      <xdr:row>9</xdr:row>
      <xdr:rowOff>154940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80" y="918210"/>
              <a:ext cx="1467485" cy="8655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635</xdr:colOff>
      <xdr:row>16</xdr:row>
      <xdr:rowOff>93345</xdr:rowOff>
    </xdr:from>
    <xdr:to>
      <xdr:col>2</xdr:col>
      <xdr:colOff>167005</xdr:colOff>
      <xdr:row>25</xdr:row>
      <xdr:rowOff>75565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" y="2988945"/>
              <a:ext cx="1461770" cy="16109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5080</xdr:colOff>
      <xdr:row>10</xdr:row>
      <xdr:rowOff>6350</xdr:rowOff>
    </xdr:from>
    <xdr:to>
      <xdr:col>2</xdr:col>
      <xdr:colOff>167005</xdr:colOff>
      <xdr:row>16</xdr:row>
      <xdr:rowOff>51435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80" y="1816100"/>
              <a:ext cx="1457325" cy="11309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388.958287037" refreshedBy="Hp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6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10">
  <location ref="A3:D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2">
    <format dxfId="0">
      <pivotArea collapsedLevelsAreSubtotals="1" fieldPosition="0"/>
    </format>
    <format dxfId="1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10">
  <location ref="A16:D23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10">
  <location ref="A34:D39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3" name="PivotTable1"/>
    <pivotTable tabId="3" name="PivotTable2"/>
    <pivotTable tabId="3" name="PivotTable3"/>
  </pivotTables>
  <data>
    <tabular pivotCacheId="1">
      <items count="2">
        <i x="0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3" name="PivotTable1"/>
    <pivotTable tabId="3" name="PivotTable2"/>
    <pivotTable tabId="3" name="PivotTable3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1"/>
    <pivotTable tabId="3" name="PivotTable2"/>
    <pivotTable tabId="3" name="PivotTable3"/>
  </pivotTables>
  <data>
    <tabular pivotCacheId="1">
      <items count="3">
        <i x="0" s="1"/>
        <i x="2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25425"/>
  <slicer name="Education" cache="Slicer_Education" caption="Education" rowHeight="225425"/>
  <slicer name="Region" cache="Slicer_Region" caption="Reg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A1" sqref="$A1:$XFD1048576"/>
    </sheetView>
  </sheetViews>
  <sheetFormatPr defaultColWidth="11.8849557522124" defaultRowHeight="14.25"/>
  <cols>
    <col min="13" max="13" width="15.4424778761062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6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6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6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6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6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6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6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6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6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6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6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6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6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6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6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6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6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6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6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6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6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6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6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6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6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6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6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6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6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6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6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6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6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6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6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6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6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6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6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6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6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6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6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6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6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6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6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6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6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6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6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6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6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6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6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6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6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6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6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6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6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6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6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6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6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6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6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6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6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6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6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6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6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6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6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6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6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6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6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6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6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6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6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6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6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6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6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6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6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6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6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6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6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6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6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6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6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6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6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6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6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6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6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6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6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6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6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6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6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6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6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6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6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6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6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6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6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6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6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6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6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6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6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6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6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6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6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6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6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6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6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6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6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6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6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6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6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6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6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6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6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6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6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6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6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6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6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6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6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6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6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6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6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6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6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6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6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6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6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6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6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6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6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6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6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6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6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6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6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6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6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6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6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6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6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6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6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6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6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6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6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6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6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6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6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6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6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6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6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6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6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6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6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6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6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6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6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6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6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6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6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6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6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6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6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6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6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6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6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6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6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6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6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6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6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6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6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6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6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6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6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6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6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6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6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6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6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6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6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6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6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6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6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6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6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6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6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6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6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6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6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6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6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6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6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6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6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6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6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6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6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6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6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6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6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6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6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6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6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6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6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6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6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6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6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6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6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6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6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6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6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6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6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6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6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6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6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6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6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6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6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6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6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6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6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6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6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6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6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6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6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6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6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6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6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6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6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6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6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6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6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6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6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6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6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6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6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6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6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6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6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6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6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6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6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6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6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6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6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6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6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6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6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6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6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6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6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6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6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6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6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6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6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6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6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6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6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6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6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6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6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6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6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6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6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6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6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6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6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6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6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6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6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6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6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6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6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6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6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6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6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6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6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6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6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6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6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6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6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6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6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6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6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6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6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6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6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6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6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6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6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6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6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6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6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6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6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6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6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6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6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6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6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6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6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6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6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6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6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6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6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6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6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6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6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6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6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6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6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6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6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6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6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6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6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6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6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6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6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6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6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6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6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6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6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6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6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6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6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6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6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6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6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6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6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6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6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6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6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6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6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6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6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6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6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6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6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6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6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6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6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6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6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6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6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6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6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6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6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6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6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6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6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6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6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6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6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6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6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6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6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6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6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6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6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6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6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6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6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6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6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6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6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6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6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6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6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6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6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6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6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6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6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6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6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6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6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6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6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6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6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6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6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6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6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6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6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6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6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6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6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6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6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6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6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6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6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6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6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6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6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6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6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6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6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6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6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6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6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6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6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6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6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6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6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6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6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6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6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6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6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6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6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6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6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6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6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6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6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6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6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6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6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6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6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6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6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6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6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6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6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6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6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6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6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6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6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6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6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6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6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6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6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6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6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6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6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6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6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6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6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6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6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6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6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6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6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6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6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6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6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6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6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6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6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6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6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6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6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6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6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6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6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6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6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6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6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6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6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6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6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6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6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6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6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6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6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6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6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6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6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6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6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6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6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6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6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6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6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6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6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6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6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6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6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6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6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6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6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6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6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6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6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6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6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6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6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6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6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6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6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6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6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6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6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6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6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6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6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6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6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6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6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6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6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6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6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6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6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6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6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6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6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6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6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6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6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6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6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6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6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6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6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6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6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6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6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6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6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6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6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6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6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6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6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6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6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6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6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6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6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6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6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6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6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6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6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6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6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6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6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6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6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6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6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6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6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6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6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6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6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6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6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6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6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6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6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6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6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6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6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6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6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6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6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6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6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6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6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6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6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6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6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6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6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6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6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6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6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6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6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6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6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6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6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6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6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6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6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6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6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6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6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6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6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6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6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6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6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6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6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6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6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6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6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6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6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6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6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6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6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6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6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6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6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6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6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6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6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6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6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6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6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6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6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6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6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6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6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6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6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6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6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6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6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6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6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6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6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6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6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6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6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6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6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6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6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6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6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6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6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6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6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6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6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6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6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6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6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6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6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6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6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6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6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6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6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6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6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6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6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6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6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6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6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6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6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6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6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6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6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6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6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6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6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6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6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6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6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6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6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6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6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6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6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6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6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6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6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6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6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6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6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6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6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6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6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6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6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6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6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6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6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6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6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6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6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6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6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6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6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6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6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6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6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6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6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6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6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6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6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6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6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6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6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6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6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6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6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6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6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6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6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6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6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6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6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6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6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6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6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6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6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6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6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6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6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6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6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6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6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6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6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6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6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6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6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6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6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6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6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6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6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6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6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6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6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6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6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6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6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6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6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6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6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6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6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6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6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6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6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6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6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6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6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6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6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6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6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6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6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6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6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6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6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6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6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6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6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6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6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6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6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6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6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6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6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6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6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6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6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6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6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6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6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6">
        <v>60000</v>
      </c>
      <c r="E997" s="5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6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6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6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6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6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6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6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6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6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6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6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6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6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6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6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6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6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6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6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6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6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6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6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6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6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6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6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6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6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6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topLeftCell="A978" workbookViewId="0">
      <selection activeCell="J53" sqref="J$1:J$1048576"/>
    </sheetView>
  </sheetViews>
  <sheetFormatPr defaultColWidth="11.8849557522124" defaultRowHeight="14.25"/>
  <cols>
    <col min="4" max="4" width="12.1327433628319" style="4"/>
    <col min="14" max="14" width="15.4424778761062" customWidth="1"/>
  </cols>
  <sheetData>
    <row r="1" spans="1:14">
      <c r="A1" t="s">
        <v>0</v>
      </c>
      <c r="B1" t="s">
        <v>1</v>
      </c>
      <c r="C1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4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Age",IF(L2&lt;31,"Adolescent","Invalid")))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4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4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4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4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4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4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4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4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4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4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4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4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4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4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4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4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4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4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4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4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4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4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4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4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4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4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4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4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4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4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4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4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4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4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4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4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4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4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4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4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4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4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4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4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4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4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4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4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4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4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4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4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4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4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4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4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4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4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4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4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4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4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4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4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4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4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4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4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4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4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4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4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4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4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4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4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4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4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4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4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4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4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4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4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4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4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4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4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4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4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4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4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4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4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4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4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4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4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4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4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4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4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4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4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4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4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4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4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4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4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4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4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4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4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4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4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4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4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4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4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4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4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4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4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4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4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4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4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4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4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4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4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4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4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4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4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4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4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4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4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4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4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4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4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4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4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4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4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4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4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4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4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4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4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4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4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4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4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4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4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4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4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4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4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4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4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4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4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4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4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4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4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4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4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4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4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4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4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4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4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4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4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4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4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4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4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4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4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4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4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4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4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4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4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4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4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4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4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4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4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4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4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4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4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4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4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4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4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4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4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4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4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4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4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4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4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4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4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4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4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4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4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4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4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4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4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4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4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4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4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4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4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4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4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4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4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4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4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4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4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4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4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4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4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4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4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4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4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4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4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4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4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4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4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4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4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4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4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4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4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4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4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4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4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4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4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4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4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4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4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4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4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4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4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4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4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4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4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4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4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4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4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4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4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4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4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4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4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4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4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4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4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4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4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4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4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4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4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4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4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4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4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4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4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4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4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4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4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4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4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4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4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4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4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4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4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4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4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4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4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4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4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4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4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4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4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4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4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4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4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4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4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4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4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4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4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4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4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4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4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4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4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4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4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4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4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4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4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4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4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4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4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4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4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4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4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4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4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4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4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4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4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4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4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4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4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4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4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4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4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4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4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4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4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4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4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4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4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4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4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4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4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4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4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4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4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4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4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4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4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4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4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4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4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4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4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4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4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4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4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4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4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4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4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4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4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4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4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4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4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4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4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4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4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4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4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4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4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4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4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4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4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4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4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4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4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4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4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4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4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4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4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4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4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4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4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4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4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4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4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4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4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4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4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4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4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4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4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4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4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4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4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4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4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4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4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4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4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4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4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4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4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4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4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4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4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4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4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4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4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4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4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4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4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4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4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4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4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4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4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4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4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4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4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4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4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4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4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4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4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4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4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4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4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4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4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4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4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4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4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4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4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4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4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4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4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4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4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4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4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4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4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4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4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4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4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4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4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4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4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4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4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4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4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4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4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4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4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4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4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4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4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4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4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4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4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4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4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4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4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4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4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4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4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4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4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4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4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4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4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4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4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4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4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4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4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4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4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4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4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4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4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4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4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4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4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4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4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4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4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4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4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4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4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4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4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4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4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4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4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4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4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4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4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4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4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4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4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4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4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4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4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4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4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4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4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4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4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4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4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4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4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4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4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4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4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4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4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4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4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4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4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4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4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4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4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4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4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4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4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4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4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4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4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4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4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4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4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4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4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4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4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4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4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4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4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4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4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4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4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4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4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4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4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4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4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4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4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4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4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4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4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4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4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4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4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4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4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4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4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4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4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4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4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4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4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4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4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4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4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4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4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4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4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4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4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4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4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4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4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4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4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4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4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4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4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4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4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4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4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4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4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4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4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4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4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4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4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4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4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4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4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4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4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4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4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4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4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4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4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4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4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4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4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4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4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4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4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4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4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4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4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4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4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4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4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4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4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4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4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4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4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4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4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4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4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4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4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4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4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4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4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4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4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4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4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4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4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4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4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4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4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4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4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4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4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4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4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4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4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4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4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4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4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4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4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4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4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4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4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4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4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4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4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4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4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4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4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4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4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4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4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4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4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4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4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4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4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4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4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4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4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4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4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4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4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4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4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4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4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4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4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4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4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4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4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4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4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4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4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4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4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4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4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4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4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4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4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4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4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4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4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4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4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4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4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4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4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4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4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4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4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4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4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4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4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4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4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4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4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4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4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4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4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4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4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4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4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4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4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4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4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4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4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4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4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4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4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4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4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4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4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4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4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4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4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4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4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4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4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4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4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4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4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4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4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4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4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4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4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4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4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4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4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4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4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4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4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4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4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4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4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4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4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4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4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4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4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4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4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4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4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4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4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4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4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4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4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4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4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4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4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4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4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4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4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4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4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4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4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4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4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4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4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4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4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4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4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4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4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4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4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4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4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4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4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4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4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4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4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4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4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4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4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4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4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4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4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4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4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4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4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4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4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4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4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4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4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4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4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4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26" si="15">IF(L963&gt;54,"Old",IF(L963&gt;=31,"Middle Age",IF(L963&lt;31,"Adolescent","Invalid")))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4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4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4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4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4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4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4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4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4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4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4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4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4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4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4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4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4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4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4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4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4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4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4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4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4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4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4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4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4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4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4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4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4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4">
        <v>60000</v>
      </c>
      <c r="E997" s="5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4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4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4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4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J1:J1001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39"/>
  <sheetViews>
    <sheetView topLeftCell="A16" workbookViewId="0">
      <selection activeCell="G34" sqref="G34"/>
    </sheetView>
  </sheetViews>
  <sheetFormatPr defaultColWidth="9.02654867256637" defaultRowHeight="14.25" outlineLevelCol="3"/>
  <cols>
    <col min="1" max="1" width="22.6106194690265"/>
    <col min="2" max="3" width="15.7787610619469"/>
    <col min="4" max="4" width="10.8407079646018"/>
  </cols>
  <sheetData>
    <row r="3" spans="1:2">
      <c r="A3" t="s">
        <v>42</v>
      </c>
      <c r="B3" t="s">
        <v>12</v>
      </c>
    </row>
    <row r="4" spans="1:4">
      <c r="A4" t="s">
        <v>2</v>
      </c>
      <c r="B4" t="s">
        <v>20</v>
      </c>
      <c r="C4" t="s">
        <v>17</v>
      </c>
      <c r="D4" t="s">
        <v>43</v>
      </c>
    </row>
    <row r="5" spans="1:4">
      <c r="A5" t="s">
        <v>38</v>
      </c>
      <c r="B5" s="3">
        <v>53440</v>
      </c>
      <c r="C5" s="3">
        <v>55774.0585774059</v>
      </c>
      <c r="D5" s="3">
        <v>54580.7770961145</v>
      </c>
    </row>
    <row r="6" spans="1:4">
      <c r="A6" t="s">
        <v>39</v>
      </c>
      <c r="B6" s="3">
        <v>56208.1784386617</v>
      </c>
      <c r="C6" s="3">
        <v>60123.9669421488</v>
      </c>
      <c r="D6" s="3">
        <v>58062.6223091977</v>
      </c>
    </row>
    <row r="7" spans="1:4">
      <c r="A7" t="s">
        <v>43</v>
      </c>
      <c r="B7" s="3">
        <v>54874.7591522158</v>
      </c>
      <c r="C7" s="3">
        <v>57962.577962578</v>
      </c>
      <c r="D7" s="3">
        <v>56360</v>
      </c>
    </row>
    <row r="16" spans="1:2">
      <c r="A16" t="s">
        <v>44</v>
      </c>
      <c r="B16" t="s">
        <v>12</v>
      </c>
    </row>
    <row r="17" spans="1:4">
      <c r="A17" t="s">
        <v>9</v>
      </c>
      <c r="B17" t="s">
        <v>20</v>
      </c>
      <c r="C17" t="s">
        <v>17</v>
      </c>
      <c r="D17" t="s">
        <v>43</v>
      </c>
    </row>
    <row r="18" spans="1:4">
      <c r="A18" t="s">
        <v>18</v>
      </c>
      <c r="B18">
        <v>166</v>
      </c>
      <c r="C18">
        <v>200</v>
      </c>
      <c r="D18">
        <v>366</v>
      </c>
    </row>
    <row r="19" spans="1:4">
      <c r="A19" t="s">
        <v>29</v>
      </c>
      <c r="B19">
        <v>92</v>
      </c>
      <c r="C19">
        <v>77</v>
      </c>
      <c r="D19">
        <v>169</v>
      </c>
    </row>
    <row r="20" spans="1:4">
      <c r="A20" t="s">
        <v>24</v>
      </c>
      <c r="B20">
        <v>67</v>
      </c>
      <c r="C20">
        <v>95</v>
      </c>
      <c r="D20">
        <v>162</v>
      </c>
    </row>
    <row r="21" spans="1:4">
      <c r="A21" t="s">
        <v>26</v>
      </c>
      <c r="B21">
        <v>116</v>
      </c>
      <c r="C21">
        <v>76</v>
      </c>
      <c r="D21">
        <v>192</v>
      </c>
    </row>
    <row r="22" spans="1:4">
      <c r="A22" t="s">
        <v>41</v>
      </c>
      <c r="B22">
        <v>78</v>
      </c>
      <c r="C22">
        <v>33</v>
      </c>
      <c r="D22">
        <v>111</v>
      </c>
    </row>
    <row r="23" spans="1:4">
      <c r="A23" t="s">
        <v>43</v>
      </c>
      <c r="B23">
        <v>519</v>
      </c>
      <c r="C23">
        <v>481</v>
      </c>
      <c r="D23">
        <v>1000</v>
      </c>
    </row>
    <row r="34" spans="1:2">
      <c r="A34" t="s">
        <v>44</v>
      </c>
      <c r="B34" t="s">
        <v>12</v>
      </c>
    </row>
    <row r="35" spans="1:4">
      <c r="A35" t="s">
        <v>36</v>
      </c>
      <c r="B35" t="s">
        <v>20</v>
      </c>
      <c r="C35" t="s">
        <v>17</v>
      </c>
      <c r="D35" t="s">
        <v>43</v>
      </c>
    </row>
    <row r="36" spans="1:4">
      <c r="A36" t="s">
        <v>45</v>
      </c>
      <c r="B36">
        <v>71</v>
      </c>
      <c r="C36">
        <v>39</v>
      </c>
      <c r="D36">
        <v>110</v>
      </c>
    </row>
    <row r="37" spans="1:4">
      <c r="A37" t="s">
        <v>46</v>
      </c>
      <c r="B37">
        <v>318</v>
      </c>
      <c r="C37">
        <v>383</v>
      </c>
      <c r="D37">
        <v>701</v>
      </c>
    </row>
    <row r="38" spans="1:4">
      <c r="A38" t="s">
        <v>47</v>
      </c>
      <c r="B38">
        <v>130</v>
      </c>
      <c r="C38">
        <v>59</v>
      </c>
      <c r="D38">
        <v>189</v>
      </c>
    </row>
    <row r="39" spans="1:4">
      <c r="A39" t="s">
        <v>43</v>
      </c>
      <c r="B39">
        <v>519</v>
      </c>
      <c r="C39">
        <v>481</v>
      </c>
      <c r="D39">
        <v>1000</v>
      </c>
    </row>
  </sheetData>
  <pageMargins left="0.75" right="0.75" top="1" bottom="1" header="0.5" footer="0.5"/>
  <headerFooter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"/>
  <sheetViews>
    <sheetView showGridLines="0" tabSelected="1" zoomScale="70" zoomScaleNormal="70" workbookViewId="0">
      <selection activeCell="Q28" sqref="Q28"/>
    </sheetView>
  </sheetViews>
  <sheetFormatPr defaultColWidth="9.02654867256637" defaultRowHeight="14.25" outlineLevelRow="4"/>
  <sheetData>
    <row r="1" spans="1:13">
      <c r="A1" s="1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</sheetData>
  <mergeCells count="1">
    <mergeCell ref="A1:M5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Tables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2022-03-18T02:50:00Z</dcterms:created>
  <dcterms:modified xsi:type="dcterms:W3CDTF">2024-04-06T23:18:30Z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16DCC55FC0104F129A3ACA8ECA96EB0E</vt:lpwstr>
  </property>
  <property fmtid="{D5CDD505-2E9C-101B-9397-08002B2CF9AE}" pid="3" name="KSOProductBuildVer">
    <vt:lpwstr>1033-11.2.0.11225</vt:lpwstr>
  </property>
</Properties>
</file>