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lin/Desktop/CMPT310/a2/"/>
    </mc:Choice>
  </mc:AlternateContent>
  <xr:revisionPtr revIDLastSave="0" documentId="13_ncr:1_{ECB6A151-E353-5A48-8889-208D8585AAB2}" xr6:coauthVersionLast="45" xr6:coauthVersionMax="45" xr10:uidLastSave="{00000000-0000-0000-0000-000000000000}"/>
  <bookViews>
    <workbookView xWindow="10460" yWindow="1100" windowWidth="18900" windowHeight="13780" xr2:uid="{000D920F-2084-7040-AB72-6B66171D154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3" i="1" l="1"/>
  <c r="E53" i="1"/>
  <c r="D53" i="1"/>
  <c r="C53" i="1"/>
  <c r="B53" i="1"/>
  <c r="F44" i="1"/>
  <c r="E44" i="1"/>
  <c r="D44" i="1"/>
  <c r="C44" i="1"/>
  <c r="B44" i="1"/>
  <c r="F35" i="1"/>
  <c r="E35" i="1"/>
  <c r="D35" i="1"/>
  <c r="C35" i="1"/>
  <c r="B35" i="1"/>
  <c r="F26" i="1"/>
  <c r="E26" i="1"/>
  <c r="D26" i="1"/>
  <c r="C26" i="1"/>
  <c r="B26" i="1"/>
  <c r="F17" i="1"/>
  <c r="E17" i="1"/>
  <c r="D17" i="1"/>
  <c r="C17" i="1"/>
  <c r="B17" i="1"/>
  <c r="F8" i="1"/>
  <c r="E8" i="1"/>
  <c r="D8" i="1"/>
  <c r="C8" i="1"/>
  <c r="B8" i="1"/>
</calcChain>
</file>

<file path=xl/sharedStrings.xml><?xml version="1.0" encoding="utf-8"?>
<sst xmlns="http://schemas.openxmlformats.org/spreadsheetml/2006/main" count="54" uniqueCount="14">
  <si>
    <t>Times</t>
    <phoneticPr fontId="1" type="noConversion"/>
  </si>
  <si>
    <t>Teams</t>
    <phoneticPr fontId="1" type="noConversion"/>
  </si>
  <si>
    <t>Assigned CSP</t>
    <phoneticPr fontId="1" type="noConversion"/>
  </si>
  <si>
    <t>Unassigned CSP</t>
    <phoneticPr fontId="1" type="noConversion"/>
  </si>
  <si>
    <t>People in the largest team</t>
    <phoneticPr fontId="1" type="noConversion"/>
  </si>
  <si>
    <t>Running time(s)</t>
    <phoneticPr fontId="1" type="noConversion"/>
  </si>
  <si>
    <t>Average</t>
    <phoneticPr fontId="1" type="noConversion"/>
  </si>
  <si>
    <t>p = 0.1, n = 105</t>
    <phoneticPr fontId="1" type="noConversion"/>
  </si>
  <si>
    <t>p = 0.2, n = 105</t>
    <phoneticPr fontId="1" type="noConversion"/>
  </si>
  <si>
    <t>p = 0.3, n = 105</t>
    <phoneticPr fontId="1" type="noConversion"/>
  </si>
  <si>
    <t>p = 0.4, n = 105</t>
    <phoneticPr fontId="1" type="noConversion"/>
  </si>
  <si>
    <t>p = 0.5, n = 105</t>
    <phoneticPr fontId="1" type="noConversion"/>
  </si>
  <si>
    <t>p = 0.6, n = 105</t>
    <phoneticPr fontId="1" type="noConversion"/>
  </si>
  <si>
    <t>p-value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</si>
</sst>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en-US" altLang="zh-CN" baseline="0"/>
              <a:t> time v.s. p-value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xVal>
          <c:yVal>
            <c:numRef>
              <c:f>Sheet1!$B$56:$B$61</c:f>
              <c:numCache>
                <c:formatCode>General</c:formatCode>
                <c:ptCount val="6"/>
                <c:pt idx="0">
                  <c:v>2.4641794159999999</c:v>
                </c:pt>
                <c:pt idx="1">
                  <c:v>8.0042012180000004</c:v>
                </c:pt>
                <c:pt idx="2">
                  <c:v>13.893993128</c:v>
                </c:pt>
                <c:pt idx="3">
                  <c:v>24.205179580500001</c:v>
                </c:pt>
                <c:pt idx="4">
                  <c:v>35.518758216000002</c:v>
                </c:pt>
                <c:pt idx="5">
                  <c:v>52.606611050000005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5C-2A49-9690-906EB8454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5423"/>
        <c:axId val="162065823"/>
      </c:scatterChart>
      <c:valAx>
        <c:axId val="16218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p-value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065823"/>
        <c:crosses val="autoZero"/>
        <c:crossBetween val="midCat"/>
      </c:valAx>
      <c:valAx>
        <c:axId val="1620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Running time 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8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CSPs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Assigned CSP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Sheet1!$D$56:$D$61</c:f>
              <c:numCache>
                <c:formatCode>General</c:formatCode>
                <c:ptCount val="6"/>
                <c:pt idx="0">
                  <c:v>157.4</c:v>
                </c:pt>
                <c:pt idx="1">
                  <c:v>162.6</c:v>
                </c:pt>
                <c:pt idx="2">
                  <c:v>250.4</c:v>
                </c:pt>
                <c:pt idx="3">
                  <c:v>359</c:v>
                </c:pt>
                <c:pt idx="4">
                  <c:v>398.4</c:v>
                </c:pt>
                <c:pt idx="5">
                  <c:v>402.8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16-2746-B961-E43BB96B6AD5}"/>
            </c:ext>
          </c:extLst>
        </c:ser>
        <c:ser>
          <c:idx val="1"/>
          <c:order val="1"/>
          <c:tx>
            <c:v>Unassigned CSP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Sheet1!$E$56:$E$61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16-2746-B961-E43BB96B6A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895215"/>
        <c:axId val="165966623"/>
      </c:lineChart>
      <c:catAx>
        <c:axId val="1658952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p-value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966623"/>
        <c:crosses val="autoZero"/>
        <c:auto val="1"/>
        <c:lblAlgn val="ctr"/>
        <c:lblOffset val="100"/>
        <c:noMultiLvlLbl val="0"/>
      </c:catAx>
      <c:valAx>
        <c:axId val="16596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 CSPs assigned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9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</a:t>
            </a:r>
            <a:r>
              <a:rPr lang="en-US" altLang="zh-CN" baseline="0"/>
              <a:t> of teams v.s. p-value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Sheet1!$C$56:$C$61</c:f>
              <c:numCache>
                <c:formatCode>General</c:formatCode>
                <c:ptCount val="6"/>
                <c:pt idx="0">
                  <c:v>6.2</c:v>
                </c:pt>
                <c:pt idx="1">
                  <c:v>9.8000000000000007</c:v>
                </c:pt>
                <c:pt idx="2">
                  <c:v>11.8</c:v>
                </c:pt>
                <c:pt idx="3">
                  <c:v>15.2</c:v>
                </c:pt>
                <c:pt idx="4">
                  <c:v>18</c:v>
                </c:pt>
                <c:pt idx="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9A-0946-89FD-E3B92610E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165822639"/>
        <c:axId val="98011823"/>
      </c:lineChart>
      <c:catAx>
        <c:axId val="165822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p-value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011823"/>
        <c:crosses val="autoZero"/>
        <c:auto val="1"/>
        <c:lblAlgn val="ctr"/>
        <c:lblOffset val="100"/>
        <c:noMultiLvlLbl val="0"/>
      </c:catAx>
      <c:valAx>
        <c:axId val="9801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r>
                  <a:rPr lang="en-US" altLang="zh-CN" baseline="0"/>
                  <a:t> of teams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82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Number of people in the</a:t>
            </a:r>
            <a:r>
              <a:rPr lang="en-US" altLang="zh-CN" baseline="0"/>
              <a:t> largest group v.s. p-value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Sheet1!$A$56:$A$61</c:f>
              <c:numCache>
                <c:formatCode>General</c:formatCode>
                <c:ptCount val="6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</c:numCache>
            </c:numRef>
          </c:cat>
          <c:val>
            <c:numRef>
              <c:f>Sheet1!$F$56:$F$61</c:f>
              <c:numCache>
                <c:formatCode>General</c:formatCode>
                <c:ptCount val="6"/>
                <c:pt idx="0">
                  <c:v>20.8</c:v>
                </c:pt>
                <c:pt idx="1">
                  <c:v>13</c:v>
                </c:pt>
                <c:pt idx="2">
                  <c:v>10.6</c:v>
                </c:pt>
                <c:pt idx="3">
                  <c:v>8.4</c:v>
                </c:pt>
                <c:pt idx="4">
                  <c:v>7.6</c:v>
                </c:pt>
                <c:pt idx="5">
                  <c:v>6.2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D-1E40-AEC7-505D66499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smooth val="0"/>
        <c:axId val="92273983"/>
        <c:axId val="104953727"/>
      </c:lineChart>
      <c:catAx>
        <c:axId val="922739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p-value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4953727"/>
        <c:crosses val="autoZero"/>
        <c:auto val="1"/>
        <c:lblAlgn val="ctr"/>
        <c:lblOffset val="100"/>
        <c:noMultiLvlLbl val="0"/>
      </c:catAx>
      <c:valAx>
        <c:axId val="10495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 of</a:t>
                </a:r>
                <a:r>
                  <a:rPr lang="en-US" altLang="zh-CN" baseline="0"/>
                  <a:t> people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73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62</xdr:row>
      <xdr:rowOff>0</xdr:rowOff>
    </xdr:from>
    <xdr:to>
      <xdr:col>4</xdr:col>
      <xdr:colOff>714612</xdr:colOff>
      <xdr:row>75</xdr:row>
      <xdr:rowOff>155812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D589590-B1F3-454E-AEC2-F65660358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976923</xdr:colOff>
      <xdr:row>62</xdr:row>
      <xdr:rowOff>13955</xdr:rowOff>
    </xdr:from>
    <xdr:to>
      <xdr:col>9</xdr:col>
      <xdr:colOff>393912</xdr:colOff>
      <xdr:row>75</xdr:row>
      <xdr:rowOff>35727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00F063-63C6-4F49-A4C8-DA11D2E1C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4</xdr:col>
      <xdr:colOff>720132</xdr:colOff>
      <xdr:row>90</xdr:row>
      <xdr:rowOff>21772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70A752A-A2DA-E940-AD12-81BA35821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976923</xdr:colOff>
      <xdr:row>77</xdr:row>
      <xdr:rowOff>0</xdr:rowOff>
    </xdr:from>
    <xdr:to>
      <xdr:col>9</xdr:col>
      <xdr:colOff>393913</xdr:colOff>
      <xdr:row>90</xdr:row>
      <xdr:rowOff>21772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E831AA2-2A24-3747-854A-11ED9258BF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2_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6">
          <cell r="A56">
            <v>0.1</v>
          </cell>
          <cell r="B56">
            <v>1.6375967999999998E-2</v>
          </cell>
          <cell r="C56">
            <v>3</v>
          </cell>
          <cell r="D56">
            <v>2015</v>
          </cell>
          <cell r="E56">
            <v>1132.2</v>
          </cell>
          <cell r="F56">
            <v>13.4</v>
          </cell>
        </row>
        <row r="57">
          <cell r="A57">
            <v>0.2</v>
          </cell>
          <cell r="B57">
            <v>0.75797695600000004</v>
          </cell>
          <cell r="C57">
            <v>4.2</v>
          </cell>
          <cell r="D57">
            <v>6899.4</v>
          </cell>
          <cell r="E57">
            <v>4214.2</v>
          </cell>
          <cell r="F57">
            <v>9.1999999999999993</v>
          </cell>
        </row>
        <row r="58">
          <cell r="A58">
            <v>0.3</v>
          </cell>
          <cell r="B58">
            <v>12.989499516</v>
          </cell>
          <cell r="C58">
            <v>5.2</v>
          </cell>
          <cell r="D58">
            <v>489246.4</v>
          </cell>
          <cell r="E58">
            <v>284460</v>
          </cell>
          <cell r="F58">
            <v>7.4</v>
          </cell>
        </row>
        <row r="59">
          <cell r="A59">
            <v>0.4</v>
          </cell>
          <cell r="B59">
            <v>168.02928284199999</v>
          </cell>
          <cell r="C59">
            <v>6.4</v>
          </cell>
          <cell r="D59">
            <v>187180.4</v>
          </cell>
          <cell r="E59">
            <v>103700.2</v>
          </cell>
          <cell r="F59">
            <v>6.2</v>
          </cell>
        </row>
        <row r="60">
          <cell r="A60">
            <v>0.5</v>
          </cell>
          <cell r="B60">
            <v>94.616472240000007</v>
          </cell>
          <cell r="C60">
            <v>7</v>
          </cell>
          <cell r="D60">
            <v>2559029</v>
          </cell>
          <cell r="E60">
            <v>1422154</v>
          </cell>
          <cell r="F60">
            <v>5.6</v>
          </cell>
        </row>
        <row r="61">
          <cell r="A61">
            <v>0.6</v>
          </cell>
          <cell r="B61">
            <v>1589.7215005519997</v>
          </cell>
          <cell r="C61">
            <v>8.4</v>
          </cell>
          <cell r="D61">
            <v>7563809.5999999996</v>
          </cell>
          <cell r="E61">
            <v>4083644</v>
          </cell>
          <cell r="F61">
            <v>4.8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4B7A7-28E0-B84B-BC5E-0E48EF3A9724}">
  <dimension ref="A1:F61"/>
  <sheetViews>
    <sheetView tabSelected="1" zoomScale="39" workbookViewId="0">
      <selection activeCell="J87" sqref="J87"/>
    </sheetView>
  </sheetViews>
  <sheetFormatPr baseColWidth="10" defaultRowHeight="16"/>
  <cols>
    <col min="2" max="2" width="15.83203125" customWidth="1"/>
    <col min="4" max="4" width="13.1640625" customWidth="1"/>
    <col min="5" max="5" width="15" customWidth="1"/>
    <col min="6" max="6" width="23.6640625" customWidth="1"/>
  </cols>
  <sheetData>
    <row r="1" spans="1:6">
      <c r="A1" s="2" t="s">
        <v>7</v>
      </c>
      <c r="B1" s="2"/>
      <c r="C1" s="2"/>
      <c r="D1" s="2"/>
      <c r="E1" s="2"/>
      <c r="F1" s="2"/>
    </row>
    <row r="2" spans="1:6">
      <c r="A2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</row>
    <row r="3" spans="1:6">
      <c r="A3">
        <v>1</v>
      </c>
      <c r="B3">
        <v>2.77634406</v>
      </c>
      <c r="C3">
        <v>7</v>
      </c>
      <c r="D3">
        <v>110</v>
      </c>
      <c r="E3">
        <v>0</v>
      </c>
      <c r="F3">
        <v>21</v>
      </c>
    </row>
    <row r="4" spans="1:6">
      <c r="A4">
        <v>2</v>
      </c>
      <c r="B4">
        <v>2.4744648900000001</v>
      </c>
      <c r="C4">
        <v>6</v>
      </c>
      <c r="D4">
        <v>216</v>
      </c>
      <c r="E4">
        <v>0</v>
      </c>
      <c r="F4">
        <v>20</v>
      </c>
    </row>
    <row r="5" spans="1:6">
      <c r="A5">
        <v>3</v>
      </c>
      <c r="B5">
        <v>2.4353170300000002</v>
      </c>
      <c r="C5">
        <v>6</v>
      </c>
      <c r="D5">
        <v>146</v>
      </c>
      <c r="E5">
        <v>0</v>
      </c>
      <c r="F5">
        <v>20</v>
      </c>
    </row>
    <row r="6" spans="1:6">
      <c r="A6">
        <v>4</v>
      </c>
      <c r="B6">
        <v>2.2909510100000001</v>
      </c>
      <c r="C6">
        <v>6</v>
      </c>
      <c r="D6">
        <v>140</v>
      </c>
      <c r="E6">
        <v>0</v>
      </c>
      <c r="F6">
        <v>21</v>
      </c>
    </row>
    <row r="7" spans="1:6">
      <c r="A7">
        <v>5</v>
      </c>
      <c r="B7">
        <v>2.3438200899999999</v>
      </c>
      <c r="C7">
        <v>6</v>
      </c>
      <c r="D7">
        <v>175</v>
      </c>
      <c r="E7">
        <v>0</v>
      </c>
      <c r="F7">
        <v>22</v>
      </c>
    </row>
    <row r="8" spans="1:6">
      <c r="A8" t="s">
        <v>6</v>
      </c>
      <c r="B8">
        <f>AVERAGE(B3:B7)</f>
        <v>2.4641794159999999</v>
      </c>
      <c r="C8">
        <f>AVERAGE(C3:C7)</f>
        <v>6.2</v>
      </c>
      <c r="D8">
        <f>AVERAGE(D3:D7)</f>
        <v>157.4</v>
      </c>
      <c r="E8">
        <f>AVERAGE(E3:E7)</f>
        <v>0</v>
      </c>
      <c r="F8">
        <f>AVERAGE(F3:F7)</f>
        <v>20.8</v>
      </c>
    </row>
    <row r="9" spans="1:6" s="1" customFormat="1"/>
    <row r="10" spans="1:6">
      <c r="A10" s="2" t="s">
        <v>8</v>
      </c>
      <c r="B10" s="2"/>
      <c r="C10" s="2"/>
      <c r="D10" s="2"/>
      <c r="E10" s="2"/>
      <c r="F10" s="2"/>
    </row>
    <row r="11" spans="1:6">
      <c r="A11" t="s">
        <v>0</v>
      </c>
      <c r="B11" t="s">
        <v>5</v>
      </c>
      <c r="C11" t="s">
        <v>1</v>
      </c>
      <c r="D11" t="s">
        <v>2</v>
      </c>
      <c r="E11" t="s">
        <v>3</v>
      </c>
      <c r="F11" t="s">
        <v>4</v>
      </c>
    </row>
    <row r="12" spans="1:6">
      <c r="A12">
        <v>1</v>
      </c>
      <c r="B12">
        <v>7.4688260499999997</v>
      </c>
      <c r="C12">
        <v>10</v>
      </c>
      <c r="D12">
        <v>140</v>
      </c>
      <c r="E12">
        <v>0</v>
      </c>
      <c r="F12">
        <v>13</v>
      </c>
    </row>
    <row r="13" spans="1:6">
      <c r="A13">
        <v>2</v>
      </c>
      <c r="B13">
        <v>8.6733817999999996</v>
      </c>
      <c r="C13">
        <v>10</v>
      </c>
      <c r="D13">
        <v>178</v>
      </c>
      <c r="E13">
        <v>0</v>
      </c>
      <c r="F13">
        <v>13</v>
      </c>
    </row>
    <row r="14" spans="1:6">
      <c r="A14">
        <v>3</v>
      </c>
      <c r="B14">
        <v>9.1012761599999994</v>
      </c>
      <c r="C14">
        <v>10</v>
      </c>
      <c r="D14">
        <v>144</v>
      </c>
      <c r="E14">
        <v>0</v>
      </c>
      <c r="F14">
        <v>12</v>
      </c>
    </row>
    <row r="15" spans="1:6">
      <c r="A15">
        <v>4</v>
      </c>
      <c r="B15">
        <v>7.6699638300000004</v>
      </c>
      <c r="C15">
        <v>10</v>
      </c>
      <c r="D15">
        <v>144</v>
      </c>
      <c r="E15">
        <v>0</v>
      </c>
      <c r="F15">
        <v>13</v>
      </c>
    </row>
    <row r="16" spans="1:6">
      <c r="A16">
        <v>5</v>
      </c>
      <c r="B16">
        <v>7.1075582500000003</v>
      </c>
      <c r="C16">
        <v>9</v>
      </c>
      <c r="D16">
        <v>207</v>
      </c>
      <c r="E16">
        <v>0</v>
      </c>
      <c r="F16">
        <v>14</v>
      </c>
    </row>
    <row r="17" spans="1:6">
      <c r="A17" t="s">
        <v>6</v>
      </c>
      <c r="B17">
        <f>AVERAGE(B12:B16)</f>
        <v>8.0042012180000004</v>
      </c>
      <c r="C17">
        <f>AVERAGE(C12:C16)</f>
        <v>9.8000000000000007</v>
      </c>
      <c r="D17">
        <f>AVERAGE(D12:D16)</f>
        <v>162.6</v>
      </c>
      <c r="E17">
        <f>AVERAGE(E12:E16)</f>
        <v>0</v>
      </c>
      <c r="F17">
        <f>AVERAGE(F12:F16)</f>
        <v>13</v>
      </c>
    </row>
    <row r="19" spans="1:6">
      <c r="A19" s="2" t="s">
        <v>9</v>
      </c>
      <c r="B19" s="2"/>
      <c r="C19" s="2"/>
      <c r="D19" s="2"/>
      <c r="E19" s="2"/>
      <c r="F19" s="2"/>
    </row>
    <row r="20" spans="1:6">
      <c r="A20" t="s">
        <v>0</v>
      </c>
      <c r="B20" t="s">
        <v>5</v>
      </c>
      <c r="C20" t="s">
        <v>1</v>
      </c>
      <c r="D20" t="s">
        <v>2</v>
      </c>
      <c r="E20" t="s">
        <v>3</v>
      </c>
      <c r="F20" t="s">
        <v>4</v>
      </c>
    </row>
    <row r="21" spans="1:6">
      <c r="A21">
        <v>1</v>
      </c>
      <c r="B21">
        <v>14.203579899999999</v>
      </c>
      <c r="C21">
        <v>12</v>
      </c>
      <c r="D21">
        <v>250</v>
      </c>
      <c r="E21">
        <v>0</v>
      </c>
      <c r="F21">
        <v>10</v>
      </c>
    </row>
    <row r="22" spans="1:6">
      <c r="A22">
        <v>2</v>
      </c>
      <c r="B22">
        <v>16.088272799999999</v>
      </c>
      <c r="C22">
        <v>13</v>
      </c>
      <c r="D22">
        <v>183</v>
      </c>
      <c r="E22">
        <v>0</v>
      </c>
      <c r="F22">
        <v>10</v>
      </c>
    </row>
    <row r="23" spans="1:6">
      <c r="A23">
        <v>3</v>
      </c>
      <c r="B23">
        <v>13.080657240000001</v>
      </c>
      <c r="C23">
        <v>11</v>
      </c>
      <c r="D23">
        <v>322</v>
      </c>
      <c r="E23">
        <v>0</v>
      </c>
      <c r="F23">
        <v>11</v>
      </c>
    </row>
    <row r="24" spans="1:6">
      <c r="A24">
        <v>4</v>
      </c>
      <c r="B24">
        <v>13.9206898</v>
      </c>
      <c r="C24">
        <v>12</v>
      </c>
      <c r="D24">
        <v>181</v>
      </c>
      <c r="E24">
        <v>0</v>
      </c>
      <c r="F24">
        <v>10</v>
      </c>
    </row>
    <row r="25" spans="1:6">
      <c r="A25">
        <v>5</v>
      </c>
      <c r="B25">
        <v>12.176765899999999</v>
      </c>
      <c r="C25">
        <v>11</v>
      </c>
      <c r="D25">
        <v>316</v>
      </c>
      <c r="E25">
        <v>0</v>
      </c>
      <c r="F25">
        <v>12</v>
      </c>
    </row>
    <row r="26" spans="1:6">
      <c r="A26" t="s">
        <v>6</v>
      </c>
      <c r="B26">
        <f>AVERAGE(B21:B25)</f>
        <v>13.893993128</v>
      </c>
      <c r="C26">
        <f>AVERAGE(C21:C25)</f>
        <v>11.8</v>
      </c>
      <c r="D26">
        <f>AVERAGE(D21:D25)</f>
        <v>250.4</v>
      </c>
      <c r="E26">
        <f>AVERAGE(E21:E25)</f>
        <v>0</v>
      </c>
      <c r="F26">
        <f>AVERAGE(F21:F25)</f>
        <v>10.6</v>
      </c>
    </row>
    <row r="28" spans="1:6">
      <c r="A28" s="2" t="s">
        <v>10</v>
      </c>
      <c r="B28" s="2"/>
      <c r="C28" s="2"/>
      <c r="D28" s="2"/>
      <c r="E28" s="2"/>
      <c r="F28" s="2"/>
    </row>
    <row r="29" spans="1:6">
      <c r="A29" t="s">
        <v>0</v>
      </c>
      <c r="B29" t="s">
        <v>5</v>
      </c>
      <c r="C29" t="s">
        <v>1</v>
      </c>
      <c r="D29" t="s">
        <v>2</v>
      </c>
      <c r="E29" t="s">
        <v>3</v>
      </c>
      <c r="F29" t="s">
        <v>4</v>
      </c>
    </row>
    <row r="30" spans="1:6">
      <c r="A30">
        <v>1</v>
      </c>
      <c r="B30">
        <v>23.496926092500001</v>
      </c>
      <c r="C30">
        <v>15</v>
      </c>
      <c r="D30">
        <v>234</v>
      </c>
      <c r="E30">
        <v>0</v>
      </c>
      <c r="F30">
        <v>8</v>
      </c>
    </row>
    <row r="31" spans="1:6">
      <c r="A31">
        <v>2</v>
      </c>
      <c r="B31">
        <v>24.0743768</v>
      </c>
      <c r="C31">
        <v>15</v>
      </c>
      <c r="D31">
        <v>631</v>
      </c>
      <c r="E31">
        <v>0</v>
      </c>
      <c r="F31">
        <v>8</v>
      </c>
    </row>
    <row r="32" spans="1:6">
      <c r="A32">
        <v>3</v>
      </c>
      <c r="B32">
        <v>23.83580589</v>
      </c>
      <c r="C32">
        <v>15</v>
      </c>
      <c r="D32">
        <v>338</v>
      </c>
      <c r="E32">
        <v>0</v>
      </c>
      <c r="F32">
        <v>8</v>
      </c>
    </row>
    <row r="33" spans="1:6">
      <c r="A33">
        <v>4</v>
      </c>
      <c r="B33">
        <v>23.7235388</v>
      </c>
      <c r="C33">
        <v>15</v>
      </c>
      <c r="D33">
        <v>408</v>
      </c>
      <c r="E33">
        <v>0</v>
      </c>
      <c r="F33">
        <v>9</v>
      </c>
    </row>
    <row r="34" spans="1:6">
      <c r="A34">
        <v>5</v>
      </c>
      <c r="B34">
        <v>25.895250319999999</v>
      </c>
      <c r="C34">
        <v>16</v>
      </c>
      <c r="D34">
        <v>184</v>
      </c>
      <c r="E34">
        <v>0</v>
      </c>
      <c r="F34">
        <v>9</v>
      </c>
    </row>
    <row r="35" spans="1:6">
      <c r="A35" t="s">
        <v>6</v>
      </c>
      <c r="B35">
        <f>AVERAGE(B30:B34)</f>
        <v>24.205179580500001</v>
      </c>
      <c r="C35">
        <f>AVERAGE(C30:C34)</f>
        <v>15.2</v>
      </c>
      <c r="D35">
        <f>AVERAGE(D30:D34)</f>
        <v>359</v>
      </c>
      <c r="E35">
        <f>AVERAGE(E30:E34)</f>
        <v>0</v>
      </c>
      <c r="F35">
        <f>AVERAGE(F30:F34)</f>
        <v>8.4</v>
      </c>
    </row>
    <row r="37" spans="1:6">
      <c r="A37" s="2" t="s">
        <v>11</v>
      </c>
      <c r="B37" s="2"/>
      <c r="C37" s="2"/>
      <c r="D37" s="2"/>
      <c r="E37" s="2"/>
      <c r="F37" s="2"/>
    </row>
    <row r="38" spans="1:6">
      <c r="A38" t="s">
        <v>0</v>
      </c>
      <c r="B38" t="s">
        <v>5</v>
      </c>
      <c r="C38" t="s">
        <v>1</v>
      </c>
      <c r="D38" t="s">
        <v>2</v>
      </c>
      <c r="E38" t="s">
        <v>3</v>
      </c>
      <c r="F38" t="s">
        <v>4</v>
      </c>
    </row>
    <row r="39" spans="1:6">
      <c r="A39">
        <v>1</v>
      </c>
      <c r="B39">
        <v>38.859345900000001</v>
      </c>
      <c r="C39">
        <v>19</v>
      </c>
      <c r="D39">
        <v>545</v>
      </c>
      <c r="E39">
        <v>0</v>
      </c>
      <c r="F39">
        <v>7</v>
      </c>
    </row>
    <row r="40" spans="1:6">
      <c r="A40">
        <v>2</v>
      </c>
      <c r="B40">
        <v>33.831322190000002</v>
      </c>
      <c r="C40">
        <v>17</v>
      </c>
      <c r="D40">
        <v>468</v>
      </c>
      <c r="E40">
        <v>0</v>
      </c>
      <c r="F40">
        <v>8</v>
      </c>
    </row>
    <row r="41" spans="1:6">
      <c r="A41">
        <v>3</v>
      </c>
      <c r="B41">
        <v>34.963008100000003</v>
      </c>
      <c r="C41">
        <v>18</v>
      </c>
      <c r="D41">
        <v>267</v>
      </c>
      <c r="E41">
        <v>0</v>
      </c>
      <c r="F41">
        <v>8</v>
      </c>
    </row>
    <row r="42" spans="1:6">
      <c r="A42">
        <v>4</v>
      </c>
      <c r="B42">
        <v>34.655845800000002</v>
      </c>
      <c r="C42">
        <v>18</v>
      </c>
      <c r="D42">
        <v>283</v>
      </c>
      <c r="E42">
        <v>0</v>
      </c>
      <c r="F42">
        <v>7</v>
      </c>
    </row>
    <row r="43" spans="1:6">
      <c r="A43">
        <v>5</v>
      </c>
      <c r="B43">
        <v>35.284269090000002</v>
      </c>
      <c r="C43">
        <v>18</v>
      </c>
      <c r="D43">
        <v>429</v>
      </c>
      <c r="E43">
        <v>0</v>
      </c>
      <c r="F43">
        <v>8</v>
      </c>
    </row>
    <row r="44" spans="1:6">
      <c r="A44" t="s">
        <v>6</v>
      </c>
      <c r="B44">
        <f>AVERAGE(B39:B43)</f>
        <v>35.518758216000002</v>
      </c>
      <c r="C44">
        <f>AVERAGE(C39:C43)</f>
        <v>18</v>
      </c>
      <c r="D44">
        <f>AVERAGE(D39:D43)</f>
        <v>398.4</v>
      </c>
      <c r="E44">
        <f>AVERAGE(E39:E43)</f>
        <v>0</v>
      </c>
      <c r="F44">
        <f>AVERAGE(F39:F43)</f>
        <v>7.6</v>
      </c>
    </row>
    <row r="46" spans="1:6">
      <c r="A46" s="2" t="s">
        <v>12</v>
      </c>
      <c r="B46" s="2"/>
      <c r="C46" s="2"/>
      <c r="D46" s="2"/>
      <c r="E46" s="2"/>
      <c r="F46" s="2"/>
    </row>
    <row r="47" spans="1:6">
      <c r="A47" t="s">
        <v>0</v>
      </c>
      <c r="B47" t="s">
        <v>5</v>
      </c>
      <c r="C47" t="s">
        <v>1</v>
      </c>
      <c r="D47" t="s">
        <v>2</v>
      </c>
      <c r="E47" t="s">
        <v>3</v>
      </c>
      <c r="F47" t="s">
        <v>4</v>
      </c>
    </row>
    <row r="48" spans="1:6">
      <c r="A48">
        <v>1</v>
      </c>
      <c r="B48">
        <v>53.080295800000002</v>
      </c>
      <c r="C48">
        <v>22</v>
      </c>
      <c r="D48">
        <v>368</v>
      </c>
      <c r="E48">
        <v>0</v>
      </c>
      <c r="F48">
        <v>7</v>
      </c>
    </row>
    <row r="49" spans="1:6">
      <c r="A49">
        <v>2</v>
      </c>
      <c r="B49">
        <v>53.583524220000001</v>
      </c>
      <c r="C49">
        <v>22</v>
      </c>
      <c r="D49">
        <v>298</v>
      </c>
      <c r="E49">
        <v>0</v>
      </c>
      <c r="F49">
        <v>6</v>
      </c>
    </row>
    <row r="50" spans="1:6">
      <c r="A50">
        <v>3</v>
      </c>
      <c r="B50">
        <v>53.439383020000001</v>
      </c>
      <c r="C50">
        <v>22</v>
      </c>
      <c r="D50">
        <v>799</v>
      </c>
      <c r="E50">
        <v>0</v>
      </c>
      <c r="F50">
        <v>6</v>
      </c>
    </row>
    <row r="51" spans="1:6">
      <c r="A51">
        <v>4</v>
      </c>
      <c r="B51">
        <v>55.0933201</v>
      </c>
      <c r="C51">
        <v>23</v>
      </c>
      <c r="D51">
        <v>255</v>
      </c>
      <c r="E51">
        <v>0</v>
      </c>
      <c r="F51">
        <v>6</v>
      </c>
    </row>
    <row r="52" spans="1:6">
      <c r="A52">
        <v>5</v>
      </c>
      <c r="B52">
        <v>47.83653211</v>
      </c>
      <c r="C52">
        <v>21</v>
      </c>
      <c r="D52">
        <v>294</v>
      </c>
      <c r="E52">
        <v>0</v>
      </c>
      <c r="F52">
        <v>6</v>
      </c>
    </row>
    <row r="53" spans="1:6">
      <c r="A53" t="s">
        <v>6</v>
      </c>
      <c r="B53">
        <f>AVERAGE(B48:B52)</f>
        <v>52.606611050000005</v>
      </c>
      <c r="C53">
        <f>AVERAGE(C48:C52)</f>
        <v>22</v>
      </c>
      <c r="D53">
        <f>AVERAGE(D48:D52)</f>
        <v>402.8</v>
      </c>
      <c r="E53">
        <f>AVERAGE(E48:E52)</f>
        <v>0</v>
      </c>
      <c r="F53">
        <f>AVERAGE(F48:F52)</f>
        <v>6.2</v>
      </c>
    </row>
    <row r="55" spans="1:6">
      <c r="A55" t="s">
        <v>13</v>
      </c>
      <c r="B55" t="s">
        <v>5</v>
      </c>
      <c r="C55" t="s">
        <v>1</v>
      </c>
      <c r="D55" t="s">
        <v>2</v>
      </c>
      <c r="E55" t="s">
        <v>3</v>
      </c>
      <c r="F55" t="s">
        <v>4</v>
      </c>
    </row>
    <row r="56" spans="1:6">
      <c r="A56">
        <v>0.1</v>
      </c>
      <c r="B56">
        <v>2.4641794159999999</v>
      </c>
      <c r="C56">
        <v>6.2</v>
      </c>
      <c r="D56">
        <v>157.4</v>
      </c>
      <c r="E56">
        <v>0</v>
      </c>
      <c r="F56">
        <v>20.8</v>
      </c>
    </row>
    <row r="57" spans="1:6">
      <c r="A57">
        <v>0.2</v>
      </c>
      <c r="B57">
        <v>8.0042012180000004</v>
      </c>
      <c r="C57">
        <v>9.8000000000000007</v>
      </c>
      <c r="D57">
        <v>162.6</v>
      </c>
      <c r="E57">
        <v>0</v>
      </c>
      <c r="F57">
        <v>13</v>
      </c>
    </row>
    <row r="58" spans="1:6">
      <c r="A58">
        <v>0.3</v>
      </c>
      <c r="B58">
        <v>13.893993128</v>
      </c>
      <c r="C58">
        <v>11.8</v>
      </c>
      <c r="D58">
        <v>250.4</v>
      </c>
      <c r="E58">
        <v>0</v>
      </c>
      <c r="F58">
        <v>10.6</v>
      </c>
    </row>
    <row r="59" spans="1:6">
      <c r="A59">
        <v>0.4</v>
      </c>
      <c r="B59">
        <v>24.205179580500001</v>
      </c>
      <c r="C59">
        <v>15.2</v>
      </c>
      <c r="D59">
        <v>359</v>
      </c>
      <c r="E59">
        <v>0</v>
      </c>
      <c r="F59">
        <v>8.4</v>
      </c>
    </row>
    <row r="60" spans="1:6">
      <c r="A60">
        <v>0.5</v>
      </c>
      <c r="B60">
        <v>35.518758216000002</v>
      </c>
      <c r="C60">
        <v>18</v>
      </c>
      <c r="D60">
        <v>398.4</v>
      </c>
      <c r="E60">
        <v>0</v>
      </c>
      <c r="F60">
        <v>7.6</v>
      </c>
    </row>
    <row r="61" spans="1:6">
      <c r="A61">
        <v>0.6</v>
      </c>
      <c r="B61">
        <v>52.606611050000005</v>
      </c>
      <c r="C61">
        <v>22</v>
      </c>
      <c r="D61">
        <v>402.8</v>
      </c>
      <c r="E61">
        <v>0</v>
      </c>
      <c r="F61">
        <v>6.2</v>
      </c>
    </row>
  </sheetData>
  <mergeCells count="6">
    <mergeCell ref="A46:F46"/>
    <mergeCell ref="A1:F1"/>
    <mergeCell ref="A10:F10"/>
    <mergeCell ref="A19:F19"/>
    <mergeCell ref="A28:F28"/>
    <mergeCell ref="A37:F3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2020-06-15T22:52:11Z</dcterms:created>
  <dcterms:modified xsi:type="dcterms:W3CDTF">2020-06-16T05:46:30Z</dcterms:modified>
</cp:coreProperties>
</file>