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<sst xmlns="http://schemas.openxmlformats.org/spreadsheetml/2006/main" count="275" uniqueCount="84">
  <si>
    <t>Site_ID</t>
  </si>
  <si>
    <t>Date</t>
  </si>
  <si>
    <t>Time</t>
  </si>
  <si>
    <t>UW_SW</t>
  </si>
  <si>
    <t>pH</t>
  </si>
  <si>
    <t>Spec. Cond. (us/cm)</t>
  </si>
  <si>
    <t>DO (%)</t>
  </si>
  <si>
    <t>DO (mg/L)</t>
  </si>
  <si>
    <t>Temp (Deg. C)</t>
  </si>
  <si>
    <t>Atm pressure (mBar)</t>
  </si>
  <si>
    <t>Gen_Notes</t>
  </si>
  <si>
    <t>Field_Flag (0/1)</t>
  </si>
  <si>
    <t>Field_Flag_Notes</t>
  </si>
  <si>
    <t>Grab_Flag (0/1)</t>
  </si>
  <si>
    <t>Grab_Flag_Notes</t>
  </si>
  <si>
    <t>BD-CH</t>
  </si>
  <si>
    <t>CH</t>
  </si>
  <si>
    <t>NA</t>
  </si>
  <si>
    <t>Sampled from the well</t>
  </si>
  <si>
    <t>BD-SW</t>
  </si>
  <si>
    <t>SW</t>
  </si>
  <si>
    <t>DK-CH</t>
  </si>
  <si>
    <t>Pulled from SW, slow flow</t>
  </si>
  <si>
    <t>DK-SW</t>
  </si>
  <si>
    <t>DK-UW1</t>
  </si>
  <si>
    <t xml:space="preserve">UW </t>
  </si>
  <si>
    <t>DK-UW2</t>
  </si>
  <si>
    <t>UW</t>
  </si>
  <si>
    <t>HB-CH</t>
  </si>
  <si>
    <t>Pulled sample from the well. Accidentally double injected GHG Rep2 (Rep 1 &amp; 3 are normal)</t>
  </si>
  <si>
    <t>HB-SW</t>
  </si>
  <si>
    <t>HB-UW1</t>
  </si>
  <si>
    <t>MB-CH</t>
  </si>
  <si>
    <t>Sampled from well</t>
  </si>
  <si>
    <t>MB-SW</t>
  </si>
  <si>
    <t>MB-UW1</t>
  </si>
  <si>
    <t>ND-SW</t>
  </si>
  <si>
    <t>Problematic SpC and pH measurements</t>
  </si>
  <si>
    <t>ND-UW1</t>
  </si>
  <si>
    <t>Problematic pH measurement</t>
  </si>
  <si>
    <t>ND-UW2</t>
  </si>
  <si>
    <t>DO measurement poured into YSI calibration cup</t>
  </si>
  <si>
    <t>ND-UW3</t>
  </si>
  <si>
    <t>OB-CH</t>
  </si>
  <si>
    <t>OB-SW</t>
  </si>
  <si>
    <t>OB-UW1</t>
  </si>
  <si>
    <t>TP-CH</t>
  </si>
  <si>
    <t>Sampled from surface water with flow</t>
  </si>
  <si>
    <t>TS-CH</t>
  </si>
  <si>
    <t xml:space="preserve">Sampled from the well. ~2" of standing water in a puddle. </t>
  </si>
  <si>
    <t xml:space="preserve">Sampled from the well.  ~2" of standing water in a puddle. </t>
  </si>
  <si>
    <t>TS-SW</t>
  </si>
  <si>
    <t>TS-UW1</t>
  </si>
  <si>
    <t>XB-CH</t>
  </si>
  <si>
    <t>Sampled from the well. Not enough standing water.</t>
  </si>
  <si>
    <t>XB-SW</t>
  </si>
  <si>
    <t>XB-UW1</t>
  </si>
  <si>
    <t>TR-SW</t>
  </si>
  <si>
    <t>FN-SW</t>
  </si>
  <si>
    <t>pH not working</t>
  </si>
  <si>
    <t>TB-UW1</t>
  </si>
  <si>
    <t>GHG Reps 1 &amp; 2 have 15mLs</t>
  </si>
  <si>
    <t>TB-SW</t>
  </si>
  <si>
    <t>Rep 1 has 18mLs?</t>
  </si>
  <si>
    <t>TB-UW2</t>
  </si>
  <si>
    <t>TB-UW3</t>
  </si>
  <si>
    <t>TA-SW</t>
  </si>
  <si>
    <t>DB-SW</t>
  </si>
  <si>
    <t>DB-UW1</t>
  </si>
  <si>
    <t>AG-SW</t>
  </si>
  <si>
    <t>NB-SW</t>
  </si>
  <si>
    <t>JB-UW1</t>
  </si>
  <si>
    <t>JB-SW</t>
  </si>
  <si>
    <t>JB-UW2</t>
  </si>
  <si>
    <t>JC-SW</t>
  </si>
  <si>
    <t>JC-UW1</t>
  </si>
  <si>
    <t>JA-SW</t>
  </si>
  <si>
    <t>DF-SW</t>
  </si>
  <si>
    <t>QB-SW</t>
  </si>
  <si>
    <t>QB-UW2</t>
  </si>
  <si>
    <t>pH not working. Ecosense DO is very different from YSI measurement</t>
  </si>
  <si>
    <t>QB-UW1</t>
  </si>
  <si>
    <t>TI-SW</t>
  </si>
  <si>
    <t>15:51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</si>
</sst>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1" numFmtId="18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6" max="6" width="16.5"/>
    <col customWidth="1" min="10" max="10" width="16.38"/>
    <col customWidth="1" min="11" max="11" width="32.25"/>
    <col customWidth="1" min="13" max="13" width="14.38"/>
    <col customWidth="1" min="14" max="14" width="13.38"/>
    <col customWidth="1" min="15" max="1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4">
        <v>2.0220331E7</v>
      </c>
      <c r="C2" s="5">
        <v>0.4875</v>
      </c>
      <c r="D2" s="2" t="s">
        <v>16</v>
      </c>
      <c r="E2" s="6">
        <v>4.27</v>
      </c>
      <c r="F2" s="6">
        <v>59.8</v>
      </c>
      <c r="G2" s="6">
        <v>38.8</v>
      </c>
      <c r="H2" s="6">
        <v>3.89</v>
      </c>
      <c r="I2" s="6">
        <v>15.2</v>
      </c>
      <c r="J2" s="7">
        <v>752.8</v>
      </c>
      <c r="K2" s="8" t="s">
        <v>17</v>
      </c>
      <c r="L2" s="9">
        <v>1.0</v>
      </c>
      <c r="M2" s="9" t="s">
        <v>18</v>
      </c>
      <c r="N2" s="9">
        <v>1.0</v>
      </c>
      <c r="O2" s="9" t="s">
        <v>18</v>
      </c>
    </row>
    <row r="3">
      <c r="A3" s="3" t="s">
        <v>19</v>
      </c>
      <c r="B3" s="4">
        <v>2.0220331E7</v>
      </c>
      <c r="C3" s="10">
        <v>0.4736111111111111</v>
      </c>
      <c r="D3" s="9" t="s">
        <v>20</v>
      </c>
      <c r="E3" s="6">
        <v>4.77</v>
      </c>
      <c r="F3" s="9">
        <v>53.5</v>
      </c>
      <c r="G3" s="9">
        <v>52.4</v>
      </c>
      <c r="H3" s="9">
        <v>5.65</v>
      </c>
      <c r="I3" s="9">
        <v>11.8</v>
      </c>
      <c r="J3" s="11">
        <v>753.4</v>
      </c>
      <c r="K3" s="12" t="s">
        <v>17</v>
      </c>
      <c r="L3" s="9">
        <v>0.0</v>
      </c>
      <c r="M3" s="9" t="s">
        <v>17</v>
      </c>
      <c r="N3" s="9">
        <v>0.0</v>
      </c>
      <c r="O3" s="9" t="s">
        <v>17</v>
      </c>
    </row>
    <row r="4">
      <c r="A4" s="3" t="s">
        <v>21</v>
      </c>
      <c r="B4" s="4">
        <v>2.0220331E7</v>
      </c>
      <c r="C4" s="10">
        <v>0.625</v>
      </c>
      <c r="D4" s="9" t="s">
        <v>16</v>
      </c>
      <c r="E4" s="6">
        <v>4.26</v>
      </c>
      <c r="F4" s="6">
        <v>37.0</v>
      </c>
      <c r="G4" s="6">
        <v>28.5</v>
      </c>
      <c r="H4" s="6">
        <v>2.88</v>
      </c>
      <c r="I4" s="6">
        <v>14.9</v>
      </c>
      <c r="J4" s="7">
        <v>750.8</v>
      </c>
      <c r="K4" s="7" t="s">
        <v>17</v>
      </c>
      <c r="L4" s="9">
        <v>0.0</v>
      </c>
      <c r="M4" s="9" t="s">
        <v>22</v>
      </c>
      <c r="N4" s="9">
        <v>0.0</v>
      </c>
      <c r="O4" s="9" t="s">
        <v>22</v>
      </c>
    </row>
    <row r="5">
      <c r="A5" s="3" t="s">
        <v>23</v>
      </c>
      <c r="B5" s="4">
        <v>2.0220331E7</v>
      </c>
      <c r="C5" s="10">
        <v>0.5729166666666666</v>
      </c>
      <c r="D5" s="9" t="s">
        <v>20</v>
      </c>
      <c r="E5" s="6">
        <v>4.44</v>
      </c>
      <c r="F5" s="9">
        <v>34.4</v>
      </c>
      <c r="G5" s="9">
        <v>85.3</v>
      </c>
      <c r="H5" s="9">
        <v>8.6</v>
      </c>
      <c r="I5" s="9">
        <v>15.0</v>
      </c>
      <c r="J5" s="11">
        <v>751.5</v>
      </c>
      <c r="K5" s="12" t="s">
        <v>17</v>
      </c>
      <c r="L5" s="9">
        <v>0.0</v>
      </c>
      <c r="M5" s="9" t="s">
        <v>17</v>
      </c>
      <c r="N5" s="9">
        <v>0.0</v>
      </c>
      <c r="O5" s="9" t="s">
        <v>17</v>
      </c>
    </row>
    <row r="6">
      <c r="A6" s="3" t="s">
        <v>24</v>
      </c>
      <c r="B6" s="4">
        <v>2.0220331E7</v>
      </c>
      <c r="C6" s="10">
        <v>0.59375</v>
      </c>
      <c r="D6" s="9" t="s">
        <v>25</v>
      </c>
      <c r="E6" s="6">
        <v>5.06</v>
      </c>
      <c r="F6" s="9">
        <v>48.4</v>
      </c>
      <c r="G6" s="9">
        <v>36.7</v>
      </c>
      <c r="H6" s="9">
        <v>3.74</v>
      </c>
      <c r="I6" s="9">
        <v>14.5</v>
      </c>
      <c r="J6" s="11">
        <v>751.1</v>
      </c>
      <c r="K6" s="12" t="s">
        <v>17</v>
      </c>
      <c r="L6" s="9">
        <v>0.0</v>
      </c>
      <c r="M6" s="9" t="s">
        <v>17</v>
      </c>
      <c r="N6" s="9">
        <v>0.0</v>
      </c>
      <c r="O6" s="9" t="s">
        <v>17</v>
      </c>
    </row>
    <row r="7">
      <c r="A7" s="3" t="s">
        <v>26</v>
      </c>
      <c r="B7" s="4">
        <v>2.0220331E7</v>
      </c>
      <c r="C7" s="10">
        <v>0.6458333333333334</v>
      </c>
      <c r="D7" s="9" t="s">
        <v>27</v>
      </c>
      <c r="E7" s="6">
        <v>4.43</v>
      </c>
      <c r="F7" s="9">
        <v>34.0</v>
      </c>
      <c r="G7" s="9">
        <v>25.6</v>
      </c>
      <c r="H7" s="9">
        <v>2.62</v>
      </c>
      <c r="I7" s="9">
        <v>14.1</v>
      </c>
      <c r="J7" s="11">
        <v>750.5</v>
      </c>
      <c r="K7" s="11" t="s">
        <v>17</v>
      </c>
      <c r="L7" s="9">
        <v>0.0</v>
      </c>
      <c r="M7" s="9" t="s">
        <v>17</v>
      </c>
      <c r="N7" s="9">
        <v>0.0</v>
      </c>
      <c r="O7" s="9" t="s">
        <v>17</v>
      </c>
    </row>
    <row r="8">
      <c r="A8" s="3" t="s">
        <v>28</v>
      </c>
      <c r="B8" s="4">
        <v>2.0220401E7</v>
      </c>
      <c r="C8" s="13">
        <v>0.6527777777777778</v>
      </c>
      <c r="D8" s="9" t="s">
        <v>16</v>
      </c>
      <c r="E8" s="6">
        <v>4.11</v>
      </c>
      <c r="F8" s="9">
        <v>44.3</v>
      </c>
      <c r="G8" s="9">
        <v>51.1</v>
      </c>
      <c r="H8" s="9">
        <v>5.16</v>
      </c>
      <c r="I8" s="9">
        <v>14.9</v>
      </c>
      <c r="J8" s="11">
        <v>754.5</v>
      </c>
      <c r="K8" s="11" t="s">
        <v>17</v>
      </c>
      <c r="L8" s="9">
        <v>0.0</v>
      </c>
      <c r="M8" s="9" t="s">
        <v>17</v>
      </c>
      <c r="N8" s="9">
        <v>1.0</v>
      </c>
      <c r="O8" s="9" t="s">
        <v>29</v>
      </c>
    </row>
    <row r="9">
      <c r="A9" s="3" t="s">
        <v>30</v>
      </c>
      <c r="B9" s="4">
        <v>2.0220401E7</v>
      </c>
      <c r="C9" s="13">
        <v>0.625</v>
      </c>
      <c r="D9" s="9" t="s">
        <v>20</v>
      </c>
      <c r="E9" s="6">
        <v>4.18</v>
      </c>
      <c r="F9" s="9">
        <v>42.7</v>
      </c>
      <c r="G9" s="9">
        <v>77.7</v>
      </c>
      <c r="H9" s="9">
        <v>7.76</v>
      </c>
      <c r="I9" s="9">
        <v>15.5</v>
      </c>
      <c r="J9" s="11">
        <v>753.8</v>
      </c>
      <c r="K9" s="14" t="s">
        <v>17</v>
      </c>
      <c r="L9" s="9">
        <v>0.0</v>
      </c>
      <c r="M9" s="9" t="s">
        <v>17</v>
      </c>
      <c r="N9" s="9">
        <v>0.0</v>
      </c>
      <c r="O9" s="9" t="s">
        <v>17</v>
      </c>
    </row>
    <row r="10">
      <c r="A10" s="3" t="s">
        <v>31</v>
      </c>
      <c r="B10" s="4">
        <v>2.0220401E7</v>
      </c>
      <c r="C10" s="13">
        <v>0.6388888888888888</v>
      </c>
      <c r="D10" s="9" t="s">
        <v>27</v>
      </c>
      <c r="E10" s="6">
        <v>4.26</v>
      </c>
      <c r="F10" s="9">
        <v>47.9</v>
      </c>
      <c r="G10" s="9">
        <v>72.5</v>
      </c>
      <c r="H10" s="9">
        <v>7.92</v>
      </c>
      <c r="I10" s="9">
        <v>11.4</v>
      </c>
      <c r="J10" s="11">
        <v>754.1</v>
      </c>
      <c r="K10" s="14" t="s">
        <v>17</v>
      </c>
      <c r="L10" s="9">
        <v>0.0</v>
      </c>
      <c r="M10" s="9" t="s">
        <v>17</v>
      </c>
      <c r="N10" s="9">
        <v>0.0</v>
      </c>
      <c r="O10" s="9" t="s">
        <v>17</v>
      </c>
    </row>
    <row r="11">
      <c r="A11" s="3" t="s">
        <v>32</v>
      </c>
      <c r="B11" s="4">
        <v>2.0220401E7</v>
      </c>
      <c r="C11" s="13">
        <v>0.5138888888888888</v>
      </c>
      <c r="D11" s="9" t="s">
        <v>16</v>
      </c>
      <c r="E11" s="6">
        <v>4.27</v>
      </c>
      <c r="F11" s="9">
        <v>49.5</v>
      </c>
      <c r="G11" s="9">
        <v>50.3</v>
      </c>
      <c r="H11" s="9">
        <v>5.3</v>
      </c>
      <c r="I11" s="9">
        <v>12.8</v>
      </c>
      <c r="J11" s="11">
        <v>752.8</v>
      </c>
      <c r="K11" s="14" t="s">
        <v>17</v>
      </c>
      <c r="L11" s="9">
        <v>0.0</v>
      </c>
      <c r="M11" s="9" t="s">
        <v>17</v>
      </c>
      <c r="N11" s="15">
        <v>1.0</v>
      </c>
      <c r="O11" s="3" t="s">
        <v>33</v>
      </c>
    </row>
    <row r="12">
      <c r="A12" s="3" t="s">
        <v>34</v>
      </c>
      <c r="B12" s="4">
        <v>2.0220401E7</v>
      </c>
      <c r="C12" s="10">
        <v>0.46875</v>
      </c>
      <c r="D12" s="9" t="s">
        <v>20</v>
      </c>
      <c r="E12" s="6">
        <v>4.08</v>
      </c>
      <c r="F12" s="9">
        <v>48.8</v>
      </c>
      <c r="G12" s="9">
        <v>77.4</v>
      </c>
      <c r="H12" s="9">
        <v>8.24</v>
      </c>
      <c r="I12" s="9">
        <v>12.5</v>
      </c>
      <c r="J12" s="11">
        <v>752.9</v>
      </c>
      <c r="K12" s="14" t="s">
        <v>17</v>
      </c>
      <c r="L12" s="9">
        <v>0.0</v>
      </c>
      <c r="M12" s="9" t="s">
        <v>17</v>
      </c>
      <c r="N12" s="9">
        <v>0.0</v>
      </c>
      <c r="O12" s="9" t="s">
        <v>17</v>
      </c>
    </row>
    <row r="13">
      <c r="A13" s="3" t="s">
        <v>35</v>
      </c>
      <c r="B13" s="4">
        <v>2.0220401E7</v>
      </c>
      <c r="C13" s="10">
        <v>0.4861111111111111</v>
      </c>
      <c r="D13" s="9" t="s">
        <v>27</v>
      </c>
      <c r="E13" s="6">
        <v>4.45</v>
      </c>
      <c r="F13" s="6">
        <v>27.8</v>
      </c>
      <c r="G13" s="6">
        <v>71.5</v>
      </c>
      <c r="H13" s="6">
        <v>7.78</v>
      </c>
      <c r="I13" s="6">
        <v>11.6</v>
      </c>
      <c r="J13" s="11">
        <v>753.0</v>
      </c>
      <c r="K13" s="14" t="s">
        <v>17</v>
      </c>
      <c r="L13" s="9">
        <v>0.0</v>
      </c>
      <c r="M13" s="9" t="s">
        <v>17</v>
      </c>
      <c r="N13" s="9">
        <v>0.0</v>
      </c>
      <c r="O13" s="9" t="s">
        <v>17</v>
      </c>
    </row>
    <row r="14">
      <c r="A14" s="3" t="s">
        <v>36</v>
      </c>
      <c r="B14" s="4">
        <v>2.0220331E7</v>
      </c>
      <c r="C14" s="13">
        <v>0.3590277777777778</v>
      </c>
      <c r="D14" s="9" t="s">
        <v>20</v>
      </c>
      <c r="E14" s="6" t="s">
        <v>17</v>
      </c>
      <c r="F14" s="9">
        <v>142.0</v>
      </c>
      <c r="G14" s="9">
        <v>64.8</v>
      </c>
      <c r="H14" s="9">
        <v>7.01</v>
      </c>
      <c r="I14" s="9">
        <v>11.6</v>
      </c>
      <c r="J14" s="11" t="s">
        <v>17</v>
      </c>
      <c r="K14" s="14" t="s">
        <v>17</v>
      </c>
      <c r="L14" s="9">
        <v>1.0</v>
      </c>
      <c r="M14" s="9" t="s">
        <v>37</v>
      </c>
      <c r="N14" s="9">
        <v>0.0</v>
      </c>
      <c r="O14" s="9" t="s">
        <v>17</v>
      </c>
    </row>
    <row r="15">
      <c r="A15" s="3" t="s">
        <v>38</v>
      </c>
      <c r="B15" s="4">
        <v>2.0220331E7</v>
      </c>
      <c r="C15" s="13">
        <v>0.3770833333333333</v>
      </c>
      <c r="D15" s="9" t="s">
        <v>27</v>
      </c>
      <c r="E15" s="6" t="s">
        <v>17</v>
      </c>
      <c r="F15" s="9">
        <v>63.5</v>
      </c>
      <c r="G15" s="9">
        <v>48.6</v>
      </c>
      <c r="H15" s="9">
        <v>5.04</v>
      </c>
      <c r="I15" s="9">
        <v>13.2</v>
      </c>
      <c r="J15" s="11" t="s">
        <v>17</v>
      </c>
      <c r="K15" s="14" t="s">
        <v>17</v>
      </c>
      <c r="L15" s="9">
        <v>1.0</v>
      </c>
      <c r="M15" s="9" t="s">
        <v>39</v>
      </c>
      <c r="N15" s="9">
        <v>0.0</v>
      </c>
      <c r="O15" s="9" t="s">
        <v>17</v>
      </c>
    </row>
    <row r="16">
      <c r="A16" s="3" t="s">
        <v>40</v>
      </c>
      <c r="B16" s="4">
        <v>2.0220331E7</v>
      </c>
      <c r="C16" s="16">
        <v>0.4270833333333333</v>
      </c>
      <c r="D16" s="2" t="s">
        <v>27</v>
      </c>
      <c r="E16" s="6">
        <v>4.63</v>
      </c>
      <c r="F16" s="6">
        <v>41.6</v>
      </c>
      <c r="G16" s="6">
        <v>33.3</v>
      </c>
      <c r="H16" s="6">
        <v>3.45</v>
      </c>
      <c r="I16" s="6">
        <v>13.5</v>
      </c>
      <c r="J16" s="11">
        <v>745.1</v>
      </c>
      <c r="K16" s="14" t="s">
        <v>17</v>
      </c>
      <c r="L16" s="9">
        <v>1.0</v>
      </c>
      <c r="M16" s="9" t="s">
        <v>41</v>
      </c>
      <c r="N16" s="9">
        <v>0.0</v>
      </c>
      <c r="O16" s="9" t="s">
        <v>17</v>
      </c>
    </row>
    <row r="17">
      <c r="A17" s="3" t="s">
        <v>42</v>
      </c>
      <c r="B17" s="4">
        <v>2.0220331E7</v>
      </c>
      <c r="C17" s="17">
        <v>0.4444444444444444</v>
      </c>
      <c r="D17" s="2" t="s">
        <v>27</v>
      </c>
      <c r="E17" s="6">
        <v>4.33</v>
      </c>
      <c r="F17" s="6">
        <v>34.8</v>
      </c>
      <c r="G17" s="6">
        <v>30.7</v>
      </c>
      <c r="H17" s="6">
        <v>3.24</v>
      </c>
      <c r="I17" s="6">
        <v>12.9</v>
      </c>
      <c r="J17" s="11">
        <v>743.8</v>
      </c>
      <c r="K17" s="14" t="s">
        <v>17</v>
      </c>
      <c r="L17" s="9">
        <v>0.0</v>
      </c>
      <c r="M17" s="9" t="s">
        <v>17</v>
      </c>
      <c r="N17" s="9">
        <v>0.0</v>
      </c>
      <c r="O17" s="9" t="s">
        <v>17</v>
      </c>
    </row>
    <row r="18">
      <c r="A18" s="3" t="s">
        <v>43</v>
      </c>
      <c r="B18" s="4">
        <v>2.0220401E7</v>
      </c>
      <c r="C18" s="5">
        <v>0.4479166666666667</v>
      </c>
      <c r="D18" s="9" t="s">
        <v>16</v>
      </c>
      <c r="E18" s="6">
        <v>3.84</v>
      </c>
      <c r="F18" s="6">
        <v>70.2</v>
      </c>
      <c r="G18" s="6">
        <v>41.7</v>
      </c>
      <c r="H18" s="6">
        <v>4.53</v>
      </c>
      <c r="I18" s="6">
        <v>11.4</v>
      </c>
      <c r="J18" s="11">
        <v>753.0</v>
      </c>
      <c r="K18" s="14" t="s">
        <v>17</v>
      </c>
      <c r="L18" s="9">
        <v>0.0</v>
      </c>
      <c r="M18" s="9" t="s">
        <v>17</v>
      </c>
      <c r="N18" s="15">
        <v>1.0</v>
      </c>
      <c r="O18" s="3" t="s">
        <v>33</v>
      </c>
    </row>
    <row r="19">
      <c r="A19" s="3" t="s">
        <v>44</v>
      </c>
      <c r="B19" s="4">
        <v>2.0220401E7</v>
      </c>
      <c r="C19" s="10">
        <v>0.40625</v>
      </c>
      <c r="D19" s="9" t="s">
        <v>20</v>
      </c>
      <c r="E19" s="6">
        <v>4.24</v>
      </c>
      <c r="F19" s="9">
        <v>50.2</v>
      </c>
      <c r="G19" s="9">
        <v>88.0</v>
      </c>
      <c r="H19" s="9">
        <v>9.65</v>
      </c>
      <c r="I19" s="9">
        <v>11.2</v>
      </c>
      <c r="J19" s="11">
        <v>752.7</v>
      </c>
      <c r="K19" s="14" t="s">
        <v>17</v>
      </c>
      <c r="L19" s="9">
        <v>0.0</v>
      </c>
      <c r="M19" s="9" t="s">
        <v>17</v>
      </c>
      <c r="N19" s="9">
        <v>0.0</v>
      </c>
      <c r="O19" s="9" t="s">
        <v>17</v>
      </c>
    </row>
    <row r="20">
      <c r="A20" s="3" t="s">
        <v>45</v>
      </c>
      <c r="B20" s="4">
        <v>2.0220401E7</v>
      </c>
      <c r="C20" s="10">
        <v>0.4236111111111111</v>
      </c>
      <c r="D20" s="9" t="s">
        <v>27</v>
      </c>
      <c r="E20" s="6">
        <v>4.41</v>
      </c>
      <c r="F20" s="6">
        <v>38.9</v>
      </c>
      <c r="G20" s="6">
        <v>77.8</v>
      </c>
      <c r="H20" s="6">
        <v>8.67</v>
      </c>
      <c r="I20" s="6">
        <v>10.6</v>
      </c>
      <c r="J20" s="7">
        <v>752.8</v>
      </c>
      <c r="K20" s="14" t="s">
        <v>17</v>
      </c>
      <c r="L20" s="9">
        <v>0.0</v>
      </c>
      <c r="M20" s="9" t="s">
        <v>17</v>
      </c>
      <c r="N20" s="9">
        <v>0.0</v>
      </c>
      <c r="O20" s="9" t="s">
        <v>17</v>
      </c>
    </row>
    <row r="21">
      <c r="A21" s="3" t="s">
        <v>46</v>
      </c>
      <c r="B21" s="4">
        <v>2.0220401E7</v>
      </c>
      <c r="C21" s="10">
        <v>0.6701388888888888</v>
      </c>
      <c r="D21" s="9" t="s">
        <v>16</v>
      </c>
      <c r="E21" s="9">
        <v>4.04</v>
      </c>
      <c r="F21" s="9">
        <v>50.4</v>
      </c>
      <c r="G21" s="9">
        <v>55.1</v>
      </c>
      <c r="H21" s="9">
        <v>5.53</v>
      </c>
      <c r="I21" s="9">
        <v>15.1</v>
      </c>
      <c r="J21" s="12">
        <v>754.7</v>
      </c>
      <c r="K21" s="14" t="s">
        <v>17</v>
      </c>
      <c r="L21" s="9">
        <v>0.0</v>
      </c>
      <c r="M21" s="9" t="s">
        <v>17</v>
      </c>
      <c r="N21" s="15">
        <v>0.0</v>
      </c>
      <c r="O21" s="3" t="s">
        <v>47</v>
      </c>
    </row>
    <row r="22">
      <c r="A22" s="3" t="s">
        <v>48</v>
      </c>
      <c r="B22" s="4">
        <v>2.0220331E7</v>
      </c>
      <c r="C22" s="10">
        <v>0.5555555555555556</v>
      </c>
      <c r="D22" s="9" t="s">
        <v>16</v>
      </c>
      <c r="E22" s="9">
        <v>4.27</v>
      </c>
      <c r="F22" s="9">
        <v>42.6</v>
      </c>
      <c r="G22" s="9">
        <v>51.7</v>
      </c>
      <c r="H22" s="9">
        <v>5.11</v>
      </c>
      <c r="I22" s="9">
        <v>15.9</v>
      </c>
      <c r="J22" s="12">
        <v>751.6</v>
      </c>
      <c r="K22" s="14" t="s">
        <v>17</v>
      </c>
      <c r="L22" s="9">
        <v>1.0</v>
      </c>
      <c r="M22" s="9" t="s">
        <v>49</v>
      </c>
      <c r="N22" s="9">
        <v>1.0</v>
      </c>
      <c r="O22" s="9" t="s">
        <v>50</v>
      </c>
    </row>
    <row r="23">
      <c r="A23" s="3" t="s">
        <v>51</v>
      </c>
      <c r="B23" s="4">
        <v>2.0220331E7</v>
      </c>
      <c r="C23" s="10">
        <v>0.5034722222222222</v>
      </c>
      <c r="D23" s="9" t="str">
        <f t="shared" ref="D23:D28" si="1">MID(A23,FIND("-",A23) + 1,5 - (FIND("-",A23)))</f>
        <v>SW</v>
      </c>
      <c r="E23" s="9">
        <v>4.38</v>
      </c>
      <c r="F23" s="9">
        <v>41.6</v>
      </c>
      <c r="G23" s="9">
        <v>57.9</v>
      </c>
      <c r="H23" s="9">
        <v>6.05</v>
      </c>
      <c r="I23" s="9">
        <v>13.2</v>
      </c>
      <c r="J23" s="11">
        <v>752.4</v>
      </c>
      <c r="K23" s="14" t="s">
        <v>17</v>
      </c>
      <c r="L23" s="9">
        <v>0.0</v>
      </c>
      <c r="M23" s="9" t="s">
        <v>17</v>
      </c>
      <c r="N23" s="9">
        <v>0.0</v>
      </c>
      <c r="O23" s="9" t="s">
        <v>17</v>
      </c>
    </row>
    <row r="24">
      <c r="A24" s="3" t="s">
        <v>52</v>
      </c>
      <c r="B24" s="4">
        <v>2.0220331E7</v>
      </c>
      <c r="C24" s="10">
        <v>0.5208333333333334</v>
      </c>
      <c r="D24" s="9" t="str">
        <f t="shared" si="1"/>
        <v>UW</v>
      </c>
      <c r="E24" s="9">
        <v>4.49</v>
      </c>
      <c r="F24" s="9">
        <v>26.9</v>
      </c>
      <c r="G24" s="9">
        <v>80.0</v>
      </c>
      <c r="H24" s="9">
        <v>8.27</v>
      </c>
      <c r="I24" s="9">
        <v>13.8</v>
      </c>
      <c r="J24" s="12">
        <v>752.3</v>
      </c>
      <c r="K24" s="12" t="s">
        <v>17</v>
      </c>
      <c r="L24" s="9">
        <v>0.0</v>
      </c>
      <c r="M24" s="9" t="s">
        <v>17</v>
      </c>
      <c r="N24" s="9">
        <v>0.0</v>
      </c>
      <c r="O24" s="9" t="s">
        <v>17</v>
      </c>
    </row>
    <row r="25">
      <c r="A25" s="3" t="s">
        <v>53</v>
      </c>
      <c r="B25" s="4">
        <v>2.0220401E7</v>
      </c>
      <c r="C25" s="10">
        <v>0.6111111111111112</v>
      </c>
      <c r="D25" s="18" t="str">
        <f t="shared" si="1"/>
        <v>CH</v>
      </c>
      <c r="E25" s="9">
        <v>5.03</v>
      </c>
      <c r="F25" s="9">
        <v>36.9</v>
      </c>
      <c r="G25" s="9">
        <v>31.2</v>
      </c>
      <c r="H25" s="9">
        <v>3.14</v>
      </c>
      <c r="I25" s="9">
        <v>15.0</v>
      </c>
      <c r="J25" s="11">
        <v>754.0</v>
      </c>
      <c r="K25" s="12" t="s">
        <v>17</v>
      </c>
      <c r="L25" s="9">
        <v>1.0</v>
      </c>
      <c r="M25" s="9" t="s">
        <v>54</v>
      </c>
      <c r="N25" s="9">
        <v>1.0</v>
      </c>
      <c r="O25" s="9" t="s">
        <v>54</v>
      </c>
    </row>
    <row r="26" ht="17.25" customHeight="1">
      <c r="A26" s="3" t="s">
        <v>55</v>
      </c>
      <c r="B26" s="4">
        <v>2.0220401E7</v>
      </c>
      <c r="C26" s="5">
        <v>0.5694444444444444</v>
      </c>
      <c r="D26" s="18" t="str">
        <f t="shared" si="1"/>
        <v>SW</v>
      </c>
      <c r="E26" s="9">
        <v>4.16</v>
      </c>
      <c r="F26" s="9">
        <v>45.2</v>
      </c>
      <c r="G26" s="9">
        <v>80.8</v>
      </c>
      <c r="H26" s="9">
        <v>8.08</v>
      </c>
      <c r="I26" s="9">
        <v>15.4</v>
      </c>
      <c r="J26" s="11">
        <v>753.7</v>
      </c>
      <c r="K26" s="12" t="s">
        <v>17</v>
      </c>
      <c r="L26" s="9">
        <v>0.0</v>
      </c>
      <c r="M26" s="9" t="s">
        <v>17</v>
      </c>
      <c r="N26" s="9">
        <v>0.0</v>
      </c>
      <c r="O26" s="9" t="s">
        <v>17</v>
      </c>
    </row>
    <row r="27">
      <c r="A27" s="3" t="s">
        <v>56</v>
      </c>
      <c r="B27" s="4">
        <v>2.0220401E7</v>
      </c>
      <c r="C27" s="13">
        <v>0.5833333333333334</v>
      </c>
      <c r="D27" s="18" t="str">
        <f t="shared" si="1"/>
        <v>UW</v>
      </c>
      <c r="E27" s="9">
        <v>4.37</v>
      </c>
      <c r="F27" s="9">
        <v>29.0</v>
      </c>
      <c r="G27" s="9">
        <v>87.8</v>
      </c>
      <c r="H27" s="9">
        <v>9.6</v>
      </c>
      <c r="I27" s="9">
        <v>11.4</v>
      </c>
      <c r="J27" s="12">
        <v>753.8</v>
      </c>
      <c r="K27" s="12" t="s">
        <v>17</v>
      </c>
      <c r="L27" s="9">
        <v>0.0</v>
      </c>
      <c r="M27" s="9" t="s">
        <v>17</v>
      </c>
      <c r="N27" s="9">
        <v>0.0</v>
      </c>
      <c r="O27" s="9" t="s">
        <v>17</v>
      </c>
    </row>
    <row r="28" ht="18.0" customHeight="1">
      <c r="A28" s="9" t="s">
        <v>57</v>
      </c>
      <c r="B28" s="4">
        <v>2.0220331E7</v>
      </c>
      <c r="C28" s="10">
        <v>0.6875</v>
      </c>
      <c r="D28" s="18" t="str">
        <f t="shared" si="1"/>
        <v>SW</v>
      </c>
      <c r="E28" s="9">
        <v>6.88</v>
      </c>
      <c r="F28" s="9">
        <v>169.8</v>
      </c>
      <c r="G28" s="9">
        <v>102.4</v>
      </c>
      <c r="H28" s="9">
        <v>10.52</v>
      </c>
      <c r="I28" s="9">
        <v>14.1</v>
      </c>
      <c r="J28" s="9">
        <v>749.8</v>
      </c>
      <c r="K28" s="9" t="s">
        <v>17</v>
      </c>
      <c r="L28" s="9">
        <v>0.0</v>
      </c>
      <c r="M28" s="9" t="s">
        <v>17</v>
      </c>
      <c r="N28" s="9">
        <v>0.0</v>
      </c>
      <c r="O28" s="9" t="s">
        <v>17</v>
      </c>
    </row>
    <row r="29">
      <c r="A29" s="9" t="s">
        <v>58</v>
      </c>
      <c r="B29" s="4">
        <v>2.0220331E7</v>
      </c>
      <c r="C29" s="10">
        <v>0.6041666666666666</v>
      </c>
      <c r="D29" s="9" t="s">
        <v>20</v>
      </c>
      <c r="E29" s="9" t="s">
        <v>17</v>
      </c>
      <c r="F29" s="9">
        <v>21.0</v>
      </c>
      <c r="G29" s="9">
        <v>68.7</v>
      </c>
      <c r="H29" s="9">
        <v>7.14</v>
      </c>
      <c r="I29" s="9">
        <v>13.5</v>
      </c>
      <c r="J29" s="9">
        <v>751.5</v>
      </c>
      <c r="K29" s="9" t="s">
        <v>17</v>
      </c>
      <c r="L29" s="9">
        <v>1.0</v>
      </c>
      <c r="M29" s="9" t="s">
        <v>59</v>
      </c>
      <c r="N29" s="9">
        <v>0.0</v>
      </c>
      <c r="O29" s="9" t="s">
        <v>17</v>
      </c>
    </row>
    <row r="30">
      <c r="A30" s="9" t="s">
        <v>60</v>
      </c>
      <c r="B30" s="4">
        <v>2.0220331E7</v>
      </c>
      <c r="C30" s="10">
        <v>0.9736111111111111</v>
      </c>
      <c r="D30" s="9" t="s">
        <v>27</v>
      </c>
      <c r="E30" s="9" t="s">
        <v>17</v>
      </c>
      <c r="F30" s="9">
        <v>25.9</v>
      </c>
      <c r="G30" s="9">
        <v>57.2</v>
      </c>
      <c r="H30" s="9">
        <v>5.9</v>
      </c>
      <c r="I30" s="9">
        <v>13.9</v>
      </c>
      <c r="J30" s="9">
        <v>753.8</v>
      </c>
      <c r="K30" s="9" t="s">
        <v>17</v>
      </c>
      <c r="L30" s="9">
        <v>1.0</v>
      </c>
      <c r="M30" s="9" t="s">
        <v>59</v>
      </c>
      <c r="N30" s="9">
        <v>1.0</v>
      </c>
      <c r="O30" s="9" t="s">
        <v>61</v>
      </c>
    </row>
    <row r="31">
      <c r="A31" s="9" t="s">
        <v>62</v>
      </c>
      <c r="B31" s="4">
        <v>2.0220331E7</v>
      </c>
      <c r="C31" s="10">
        <v>0.9791666666666666</v>
      </c>
      <c r="D31" s="9" t="s">
        <v>20</v>
      </c>
      <c r="E31" s="9" t="s">
        <v>17</v>
      </c>
      <c r="F31" s="9">
        <v>35.0</v>
      </c>
      <c r="G31" s="9">
        <v>62.7</v>
      </c>
      <c r="H31" s="9">
        <v>6.64</v>
      </c>
      <c r="I31" s="9">
        <v>12.7</v>
      </c>
      <c r="J31" s="9">
        <v>753.2</v>
      </c>
      <c r="K31" s="9" t="s">
        <v>17</v>
      </c>
      <c r="L31" s="9">
        <v>1.0</v>
      </c>
      <c r="M31" s="9" t="s">
        <v>59</v>
      </c>
      <c r="N31" s="9">
        <v>1.0</v>
      </c>
      <c r="O31" s="9" t="s">
        <v>63</v>
      </c>
    </row>
    <row r="32">
      <c r="A32" s="9" t="s">
        <v>64</v>
      </c>
      <c r="B32" s="4">
        <v>2.0220331E7</v>
      </c>
      <c r="C32" s="13">
        <v>0.5013888888888889</v>
      </c>
      <c r="D32" s="9" t="s">
        <v>27</v>
      </c>
      <c r="E32" s="9" t="s">
        <v>17</v>
      </c>
      <c r="F32" s="9">
        <v>64.8</v>
      </c>
      <c r="G32" s="9">
        <v>64.4</v>
      </c>
      <c r="H32" s="9">
        <v>6.44</v>
      </c>
      <c r="I32" s="9">
        <v>15.3</v>
      </c>
      <c r="J32" s="9">
        <v>753.1</v>
      </c>
      <c r="K32" s="9" t="s">
        <v>17</v>
      </c>
      <c r="L32" s="9">
        <v>1.0</v>
      </c>
      <c r="M32" s="9" t="s">
        <v>59</v>
      </c>
      <c r="N32" s="9">
        <v>0.0</v>
      </c>
      <c r="O32" s="9" t="s">
        <v>17</v>
      </c>
    </row>
    <row r="33">
      <c r="A33" s="9" t="s">
        <v>65</v>
      </c>
      <c r="B33" s="4">
        <v>2.0220331E7</v>
      </c>
      <c r="C33" s="10">
        <v>0.5229166666666667</v>
      </c>
      <c r="D33" s="9" t="s">
        <v>27</v>
      </c>
      <c r="E33" s="9" t="s">
        <v>17</v>
      </c>
      <c r="F33" s="9">
        <v>78.2</v>
      </c>
      <c r="G33" s="9">
        <v>48.1</v>
      </c>
      <c r="H33" s="9">
        <v>4.82</v>
      </c>
      <c r="I33" s="9">
        <v>15.3</v>
      </c>
      <c r="J33" s="9">
        <v>752.6</v>
      </c>
      <c r="K33" s="9" t="s">
        <v>17</v>
      </c>
      <c r="L33" s="9">
        <v>1.0</v>
      </c>
      <c r="M33" s="9" t="s">
        <v>59</v>
      </c>
      <c r="N33" s="9">
        <v>0.0</v>
      </c>
      <c r="O33" s="9" t="s">
        <v>17</v>
      </c>
    </row>
    <row r="34">
      <c r="A34" s="9" t="s">
        <v>66</v>
      </c>
      <c r="B34" s="4">
        <v>2.0220331E7</v>
      </c>
      <c r="C34" s="10">
        <v>0.5479166666666667</v>
      </c>
      <c r="D34" s="9" t="s">
        <v>20</v>
      </c>
      <c r="E34" s="9" t="s">
        <v>17</v>
      </c>
      <c r="F34" s="9">
        <v>27.8</v>
      </c>
      <c r="G34" s="9">
        <v>63.9</v>
      </c>
      <c r="H34" s="9">
        <v>6.47</v>
      </c>
      <c r="I34" s="9">
        <v>13.4</v>
      </c>
      <c r="J34" s="9">
        <v>752.2</v>
      </c>
      <c r="K34" s="9" t="s">
        <v>17</v>
      </c>
      <c r="L34" s="9">
        <v>1.0</v>
      </c>
      <c r="M34" s="9" t="s">
        <v>59</v>
      </c>
      <c r="N34" s="9">
        <v>0.0</v>
      </c>
      <c r="O34" s="9" t="s">
        <v>17</v>
      </c>
    </row>
    <row r="35">
      <c r="A35" s="9" t="s">
        <v>67</v>
      </c>
      <c r="B35" s="9">
        <v>2.0220331E7</v>
      </c>
      <c r="C35" s="13">
        <v>0.5659722222222222</v>
      </c>
      <c r="D35" s="9" t="s">
        <v>20</v>
      </c>
      <c r="E35" s="9" t="s">
        <v>17</v>
      </c>
      <c r="F35" s="9">
        <v>31.1</v>
      </c>
      <c r="G35" s="9">
        <v>53.2</v>
      </c>
      <c r="H35" s="9">
        <v>5.42</v>
      </c>
      <c r="I35" s="9">
        <v>14.4</v>
      </c>
      <c r="J35" s="9">
        <v>752.0</v>
      </c>
      <c r="K35" s="9" t="s">
        <v>17</v>
      </c>
      <c r="L35" s="9">
        <v>1.0</v>
      </c>
      <c r="M35" s="9" t="s">
        <v>59</v>
      </c>
      <c r="N35" s="9">
        <v>0.0</v>
      </c>
      <c r="O35" s="9" t="s">
        <v>17</v>
      </c>
    </row>
    <row r="36">
      <c r="A36" s="9" t="s">
        <v>68</v>
      </c>
      <c r="B36" s="9">
        <v>2.0220331E7</v>
      </c>
      <c r="C36" s="10">
        <v>0.5833333333333334</v>
      </c>
      <c r="D36" s="9" t="s">
        <v>27</v>
      </c>
      <c r="E36" s="9" t="s">
        <v>17</v>
      </c>
      <c r="F36" s="9">
        <v>30.7</v>
      </c>
      <c r="G36" s="9">
        <v>74.2</v>
      </c>
      <c r="H36" s="9">
        <v>7.57</v>
      </c>
      <c r="I36" s="9">
        <v>14.3</v>
      </c>
      <c r="J36" s="9">
        <v>751.8</v>
      </c>
      <c r="K36" s="9" t="s">
        <v>17</v>
      </c>
      <c r="L36" s="9">
        <v>1.0</v>
      </c>
      <c r="M36" s="9" t="s">
        <v>59</v>
      </c>
      <c r="N36" s="9">
        <v>0.0</v>
      </c>
      <c r="O36" s="9" t="s">
        <v>17</v>
      </c>
    </row>
    <row r="37">
      <c r="A37" s="9" t="s">
        <v>69</v>
      </c>
      <c r="B37" s="9">
        <v>2.0220331E7</v>
      </c>
      <c r="C37" s="13">
        <v>0.6548611111111111</v>
      </c>
      <c r="D37" s="9" t="s">
        <v>20</v>
      </c>
      <c r="E37" s="9" t="s">
        <v>17</v>
      </c>
      <c r="F37" s="9">
        <v>220.2</v>
      </c>
      <c r="G37" s="9">
        <v>106.9</v>
      </c>
      <c r="H37" s="9">
        <v>10.27</v>
      </c>
      <c r="I37" s="9">
        <v>17.2</v>
      </c>
      <c r="J37" s="9">
        <v>750.2</v>
      </c>
      <c r="K37" s="9" t="s">
        <v>17</v>
      </c>
      <c r="L37" s="9">
        <v>1.0</v>
      </c>
      <c r="M37" s="9" t="s">
        <v>59</v>
      </c>
      <c r="N37" s="9">
        <v>0.0</v>
      </c>
      <c r="O37" s="9" t="s">
        <v>17</v>
      </c>
    </row>
    <row r="38">
      <c r="A38" s="9" t="s">
        <v>70</v>
      </c>
      <c r="B38" s="9">
        <v>2.0220401E7</v>
      </c>
      <c r="C38" s="10">
        <v>0.42083333333333334</v>
      </c>
      <c r="D38" s="9" t="s">
        <v>20</v>
      </c>
      <c r="E38" s="9" t="s">
        <v>17</v>
      </c>
      <c r="F38" s="9">
        <v>59.1</v>
      </c>
      <c r="G38" s="9">
        <v>79.4</v>
      </c>
      <c r="H38" s="9">
        <v>8.55</v>
      </c>
      <c r="I38" s="9">
        <v>12.0</v>
      </c>
      <c r="J38" s="9">
        <v>753.5</v>
      </c>
      <c r="K38" s="9" t="s">
        <v>17</v>
      </c>
      <c r="L38" s="9">
        <v>1.0</v>
      </c>
      <c r="M38" s="9" t="s">
        <v>59</v>
      </c>
      <c r="N38" s="9">
        <v>0.0</v>
      </c>
      <c r="O38" s="9" t="s">
        <v>17</v>
      </c>
    </row>
    <row r="39">
      <c r="A39" s="9" t="s">
        <v>71</v>
      </c>
      <c r="B39" s="9">
        <v>2.0220401E7</v>
      </c>
      <c r="C39" s="10">
        <v>0.4340277777777778</v>
      </c>
      <c r="D39" s="9" t="s">
        <v>27</v>
      </c>
      <c r="E39" s="9" t="s">
        <v>17</v>
      </c>
      <c r="F39" s="9">
        <v>45.6</v>
      </c>
      <c r="G39" s="9">
        <v>75.7</v>
      </c>
      <c r="H39" s="9">
        <v>8.4</v>
      </c>
      <c r="I39" s="9">
        <v>10.6</v>
      </c>
      <c r="J39" s="9">
        <v>753.8</v>
      </c>
      <c r="K39" s="9" t="s">
        <v>17</v>
      </c>
      <c r="L39" s="9">
        <v>1.0</v>
      </c>
      <c r="M39" s="9" t="s">
        <v>59</v>
      </c>
      <c r="N39" s="9">
        <v>0.0</v>
      </c>
      <c r="O39" s="9" t="s">
        <v>17</v>
      </c>
    </row>
    <row r="40">
      <c r="A40" s="9" t="s">
        <v>72</v>
      </c>
      <c r="B40" s="9">
        <v>2.0220401E7</v>
      </c>
      <c r="C40" s="10">
        <v>0.4583333333333333</v>
      </c>
      <c r="D40" s="9" t="s">
        <v>20</v>
      </c>
      <c r="E40" s="9" t="s">
        <v>17</v>
      </c>
      <c r="F40" s="9">
        <v>46.0</v>
      </c>
      <c r="G40" s="9">
        <v>74.0</v>
      </c>
      <c r="H40" s="9">
        <v>7.95</v>
      </c>
      <c r="I40" s="9">
        <v>12.7</v>
      </c>
      <c r="J40" s="9">
        <v>753.6</v>
      </c>
      <c r="K40" s="9" t="s">
        <v>17</v>
      </c>
      <c r="L40" s="9">
        <v>1.0</v>
      </c>
      <c r="M40" s="9" t="s">
        <v>59</v>
      </c>
      <c r="N40" s="9">
        <v>0.0</v>
      </c>
      <c r="O40" s="9" t="s">
        <v>17</v>
      </c>
    </row>
    <row r="41">
      <c r="A41" s="9" t="s">
        <v>73</v>
      </c>
      <c r="B41" s="9">
        <v>2.0220401E7</v>
      </c>
      <c r="C41" s="10">
        <v>0.49583333333333335</v>
      </c>
      <c r="D41" s="9" t="s">
        <v>27</v>
      </c>
      <c r="E41" s="9" t="s">
        <v>17</v>
      </c>
      <c r="F41" s="9">
        <v>40.7</v>
      </c>
      <c r="G41" s="9">
        <v>58.5</v>
      </c>
      <c r="H41" s="9">
        <v>6.28</v>
      </c>
      <c r="I41" s="9">
        <v>11.6</v>
      </c>
      <c r="J41" s="9">
        <v>753.6</v>
      </c>
      <c r="K41" s="9" t="s">
        <v>17</v>
      </c>
      <c r="L41" s="9">
        <v>1.0</v>
      </c>
      <c r="M41" s="9" t="s">
        <v>59</v>
      </c>
      <c r="N41" s="9">
        <v>0.0</v>
      </c>
      <c r="O41" s="9" t="s">
        <v>17</v>
      </c>
    </row>
    <row r="42">
      <c r="A42" s="9" t="s">
        <v>74</v>
      </c>
      <c r="B42" s="9">
        <v>2.0220401E7</v>
      </c>
      <c r="C42" s="13">
        <v>0.5</v>
      </c>
      <c r="D42" s="9" t="s">
        <v>20</v>
      </c>
      <c r="E42" s="9" t="s">
        <v>17</v>
      </c>
      <c r="F42" s="9">
        <v>42.5</v>
      </c>
      <c r="G42" s="9">
        <v>73.5</v>
      </c>
      <c r="H42" s="9">
        <v>7.61</v>
      </c>
      <c r="I42" s="9">
        <v>13.8</v>
      </c>
      <c r="J42" s="9">
        <v>753.5</v>
      </c>
      <c r="K42" s="9" t="s">
        <v>17</v>
      </c>
      <c r="L42" s="9">
        <v>1.0</v>
      </c>
      <c r="M42" s="9" t="s">
        <v>59</v>
      </c>
      <c r="N42" s="9">
        <v>0.0</v>
      </c>
      <c r="O42" s="9" t="s">
        <v>17</v>
      </c>
    </row>
    <row r="43">
      <c r="A43" s="9" t="s">
        <v>75</v>
      </c>
      <c r="B43" s="9">
        <v>2.0220401E7</v>
      </c>
      <c r="C43" s="10">
        <v>0.5138888888888888</v>
      </c>
      <c r="D43" s="9" t="s">
        <v>27</v>
      </c>
      <c r="E43" s="9" t="s">
        <v>17</v>
      </c>
      <c r="F43" s="9">
        <v>50.2</v>
      </c>
      <c r="G43" s="9">
        <v>87.2</v>
      </c>
      <c r="H43" s="9">
        <v>9.46</v>
      </c>
      <c r="I43" s="9">
        <v>11.7</v>
      </c>
      <c r="J43" s="9">
        <v>753.5</v>
      </c>
      <c r="K43" s="9" t="s">
        <v>17</v>
      </c>
      <c r="L43" s="9">
        <v>1.0</v>
      </c>
      <c r="M43" s="9" t="s">
        <v>59</v>
      </c>
      <c r="N43" s="9">
        <v>0.0</v>
      </c>
      <c r="O43" s="9" t="s">
        <v>17</v>
      </c>
    </row>
    <row r="44">
      <c r="A44" s="9" t="s">
        <v>76</v>
      </c>
      <c r="B44" s="9">
        <v>2.0220401E7</v>
      </c>
      <c r="C44" s="10">
        <v>0.525</v>
      </c>
      <c r="D44" s="9" t="s">
        <v>20</v>
      </c>
      <c r="E44" s="9" t="s">
        <v>17</v>
      </c>
      <c r="F44" s="9">
        <v>54.9</v>
      </c>
      <c r="G44" s="9">
        <v>78.7</v>
      </c>
      <c r="H44" s="9">
        <v>7.92</v>
      </c>
      <c r="I44" s="9">
        <v>15.0</v>
      </c>
      <c r="J44" s="9">
        <v>753.5</v>
      </c>
      <c r="K44" s="9" t="s">
        <v>17</v>
      </c>
      <c r="L44" s="9">
        <v>1.0</v>
      </c>
      <c r="M44" s="9" t="s">
        <v>59</v>
      </c>
      <c r="N44" s="9">
        <v>0.0</v>
      </c>
      <c r="O44" s="9" t="s">
        <v>17</v>
      </c>
    </row>
    <row r="45">
      <c r="A45" s="9" t="s">
        <v>77</v>
      </c>
      <c r="B45" s="9">
        <v>2.0220401E7</v>
      </c>
      <c r="C45" s="13">
        <v>0.5722222222222222</v>
      </c>
      <c r="D45" s="9" t="s">
        <v>20</v>
      </c>
      <c r="E45" s="9" t="s">
        <v>17</v>
      </c>
      <c r="F45" s="9">
        <v>34.6</v>
      </c>
      <c r="G45" s="9">
        <v>93.8</v>
      </c>
      <c r="H45" s="9">
        <v>9.23</v>
      </c>
      <c r="I45" s="9">
        <v>16.1</v>
      </c>
      <c r="J45" s="9">
        <v>753.0</v>
      </c>
      <c r="K45" s="9" t="s">
        <v>17</v>
      </c>
      <c r="L45" s="9">
        <v>1.0</v>
      </c>
      <c r="M45" s="9" t="s">
        <v>59</v>
      </c>
      <c r="N45" s="9">
        <v>0.0</v>
      </c>
      <c r="O45" s="9" t="s">
        <v>17</v>
      </c>
    </row>
    <row r="46">
      <c r="A46" s="9" t="s">
        <v>78</v>
      </c>
      <c r="B46" s="9">
        <v>2.0220401E7</v>
      </c>
      <c r="C46" s="13">
        <v>0.5833333333333334</v>
      </c>
      <c r="D46" s="9" t="s">
        <v>20</v>
      </c>
      <c r="E46" s="9" t="s">
        <v>17</v>
      </c>
      <c r="F46" s="9">
        <v>47.5</v>
      </c>
      <c r="G46" s="9">
        <v>74.2</v>
      </c>
      <c r="H46" s="9">
        <v>7.45</v>
      </c>
      <c r="I46" s="9">
        <v>15.0</v>
      </c>
      <c r="J46" s="9">
        <v>753.2</v>
      </c>
      <c r="K46" s="9" t="s">
        <v>17</v>
      </c>
      <c r="L46" s="9">
        <v>1.0</v>
      </c>
      <c r="M46" s="9" t="s">
        <v>59</v>
      </c>
      <c r="N46" s="9">
        <v>0.0</v>
      </c>
      <c r="O46" s="9" t="s">
        <v>17</v>
      </c>
    </row>
    <row r="47">
      <c r="A47" s="9" t="s">
        <v>79</v>
      </c>
      <c r="B47" s="9">
        <v>2.0220401E7</v>
      </c>
      <c r="C47" s="10">
        <v>0.6006944444444444</v>
      </c>
      <c r="D47" s="9" t="s">
        <v>27</v>
      </c>
      <c r="E47" s="9" t="s">
        <v>17</v>
      </c>
      <c r="F47" s="9">
        <v>36.2</v>
      </c>
      <c r="G47" s="9">
        <v>79.0</v>
      </c>
      <c r="H47" s="9">
        <v>8.24</v>
      </c>
      <c r="I47" s="9">
        <v>13.4</v>
      </c>
      <c r="J47" s="9">
        <v>753.4</v>
      </c>
      <c r="K47" s="9" t="s">
        <v>17</v>
      </c>
      <c r="L47" s="9">
        <v>1.0</v>
      </c>
      <c r="M47" s="9" t="s">
        <v>80</v>
      </c>
      <c r="N47" s="9">
        <v>0.0</v>
      </c>
      <c r="O47" s="9" t="s">
        <v>17</v>
      </c>
    </row>
    <row r="48">
      <c r="A48" s="9" t="s">
        <v>81</v>
      </c>
      <c r="B48" s="9">
        <v>2.0220401E7</v>
      </c>
      <c r="C48" s="10">
        <v>0.6118055555555556</v>
      </c>
      <c r="D48" s="9" t="s">
        <v>27</v>
      </c>
      <c r="E48" s="9" t="s">
        <v>17</v>
      </c>
      <c r="F48" s="9">
        <v>33.6</v>
      </c>
      <c r="G48" s="9">
        <v>84.7</v>
      </c>
      <c r="H48" s="9">
        <v>9.06</v>
      </c>
      <c r="I48" s="9">
        <v>12.2</v>
      </c>
      <c r="J48" s="9">
        <v>753.5</v>
      </c>
      <c r="K48" s="9" t="s">
        <v>17</v>
      </c>
      <c r="L48" s="9">
        <v>1.0</v>
      </c>
      <c r="M48" s="9" t="s">
        <v>80</v>
      </c>
      <c r="N48" s="9">
        <v>0.0</v>
      </c>
      <c r="O48" s="9" t="s">
        <v>17</v>
      </c>
    </row>
    <row r="49" ht="17.25" customHeight="1">
      <c r="A49" s="9" t="s">
        <v>82</v>
      </c>
      <c r="B49" s="9">
        <v>2.0220401E7</v>
      </c>
      <c r="C49" s="9" t="s">
        <v>83</v>
      </c>
      <c r="D49" s="9" t="s">
        <v>20</v>
      </c>
      <c r="E49" s="9" t="s">
        <v>17</v>
      </c>
      <c r="F49" s="9">
        <v>45.4</v>
      </c>
      <c r="G49" s="9">
        <v>101.2</v>
      </c>
      <c r="H49" s="9">
        <v>9.73</v>
      </c>
      <c r="I49" s="9">
        <v>17.1</v>
      </c>
      <c r="J49" s="9">
        <v>753.9</v>
      </c>
      <c r="K49" s="9" t="s">
        <v>17</v>
      </c>
      <c r="L49" s="9">
        <v>1.0</v>
      </c>
      <c r="M49" s="9" t="s">
        <v>59</v>
      </c>
      <c r="N49" s="9">
        <v>0.0</v>
      </c>
      <c r="O49" s="9" t="s">
        <v>17</v>
      </c>
    </row>
  </sheetData>
  <drawing r:id="rId1"/>
</worksheet>
</file>