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Users\Alwyn\Desktop\"/>
    </mc:Choice>
  </mc:AlternateContent>
  <bookViews>
    <workbookView xWindow="0" yWindow="0" windowWidth="20490" windowHeight="7530" activeTab="3"/>
  </bookViews>
  <sheets>
    <sheet name="Supermarket sales" sheetId="1" r:id="rId1"/>
    <sheet name="Working Sheet" sheetId="2" r:id="rId2"/>
    <sheet name="Pivot" sheetId="3" r:id="rId3"/>
    <sheet name="Dashboard" sheetId="4" r:id="rId4"/>
  </sheets>
  <definedNames>
    <definedName name="_xlnm._FilterDatabase" localSheetId="1" hidden="1">'Working Sheet'!$A$1:$S$1</definedName>
    <definedName name="NativeTimeline_Date">#N/A</definedName>
    <definedName name="Slicer_Customer_type">#N/A</definedName>
    <definedName name="Slicer_Payment">#N/A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<sst xmlns="http://schemas.openxmlformats.org/spreadsheetml/2006/main" count="14647" uniqueCount="1095">
  <si>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</si>
  <si>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</si>
  <si>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</si>
  <si>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</si>
  <si>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</si>
  <si>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</si>
  <si>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</si>
  <si>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</si>
  <si>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</si>
  <si>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</si>
  <si>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</si>
  <si>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</si>
  <si>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</si>
  <si>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</si>
  <si>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</si>
  <si>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</si>
  <si>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</si>
  <si>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</si>
  <si>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</si>
  <si>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</si>
  <si>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</si>
  <si>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</si>
  <si>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</si>
  <si>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</si>
  <si>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</si>
  <si>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</si>
  <si>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</si>
  <si>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</si>
  <si>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</si>
  <si>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</si>
  <si>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</si>
  <si>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</si>
  <si>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</si>
  <si>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</si>
  <si>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</si>
  <si>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</si>
  <si>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</si>
  <si>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</si>
  <si>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</si>
  <si>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</si>
  <si>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</si>
  <si>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</si>
  <si>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</si>
  <si>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</si>
  <si>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</si>
  <si>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</si>
  <si>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</si>
  <si>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</si>
  <si>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</si>
  <si>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</si>
  <si>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</si>
  <si>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</si>
  <si>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</si>
  <si>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</si>
  <si>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</si>
  <si>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</si>
  <si>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</si>
  <si>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</si>
  <si>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</si>
  <si>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</si>
  <si>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</si>
  <si>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</si>
  <si>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</si>
  <si>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</si>
  <si>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</si>
  <si>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</si>
  <si>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</si>
  <si>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</si>
  <si>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</si>
  <si>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</si>
  <si>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</si>
  <si>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</si>
  <si>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</si>
  <si>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</si>
  <si>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</si>
  <si>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</si>
  <si>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</si>
  <si>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</si>
  <si>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</si>
  <si>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</si>
  <si>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</si>
  <si>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</si>
  <si>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</si>
  <si>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</si>
  <si>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</si>
  <si>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</si>
  <si>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</si>
  <si>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</si>
  <si>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</si>
  <si>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</si>
  <si>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</si>
  <si>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</si>
  <si>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</si>
  <si>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</si>
  <si>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</si>
  <si>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</si>
  <si>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</si>
  <si>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</si>
  <si>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</si>
  <si>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</si>
  <si>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</si>
  <si>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</si>
  <si>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</si>
  <si>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</si>
  <si>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</si>
  <si>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</si>
  <si>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</si>
  <si>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</si>
  <si>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</si>
  <si>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</si>
  <si>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</si>
  <si>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</si>
  <si>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</si>
  <si>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</si>
  <si>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</si>
  <si>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</si>
  <si>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</si>
  <si>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</si>
  <si>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</si>
  <si>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</si>
  <si>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</si>
  <si>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</si>
  <si>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</si>
  <si>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</si>
  <si>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</si>
  <si>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</si>
  <si>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</si>
  <si>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</si>
  <si>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</si>
  <si>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</si>
  <si>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</si>
  <si>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</si>
  <si>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</si>
  <si>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</si>
  <si>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</si>
  <si>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</si>
  <si>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</si>
  <si>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</si>
  <si>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</si>
  <si>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</si>
  <si>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</si>
  <si>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</si>
  <si>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</si>
  <si>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</si>
  <si>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</si>
  <si>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</si>
  <si>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</si>
  <si>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</si>
  <si>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</si>
  <si>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</si>
  <si>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</si>
  <si>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</si>
  <si>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</si>
  <si>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</si>
  <si>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</si>
  <si>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</si>
  <si>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</si>
  <si>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</si>
  <si>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</si>
  <si>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</si>
  <si>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</si>
  <si>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</si>
  <si>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</si>
  <si>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</si>
  <si>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</si>
  <si>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</si>
  <si>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</si>
  <si>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</si>
  <si>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</si>
  <si>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</si>
  <si>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</si>
  <si>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</si>
  <si>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</si>
  <si>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</si>
  <si>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</si>
  <si>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</si>
  <si>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</si>
  <si>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</si>
  <si>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</si>
  <si>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</si>
  <si>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</si>
  <si>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</si>
  <si>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</si>
  <si>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</si>
  <si>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</si>
  <si>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</si>
  <si>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</si>
  <si>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</si>
  <si>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</si>
  <si>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</si>
  <si>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</si>
  <si>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</si>
  <si>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</si>
  <si>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</si>
  <si>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</si>
  <si>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</si>
  <si>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</si>
  <si>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</si>
  <si>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</si>
  <si>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</si>
  <si>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</si>
  <si>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</si>
  <si>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</si>
  <si>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</si>
  <si>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</si>
  <si>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</si>
  <si>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</si>
  <si>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</si>
  <si>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</si>
  <si>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</si>
  <si>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</si>
  <si>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</si>
  <si>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</si>
  <si>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</si>
  <si>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</si>
  <si>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</si>
  <si>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</si>
  <si>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</si>
  <si>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</si>
  <si>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</si>
  <si>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</si>
  <si>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</si>
  <si>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</si>
  <si>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</si>
  <si>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</si>
  <si>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</si>
  <si>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</si>
  <si>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</si>
  <si>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</si>
  <si>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</si>
  <si>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</si>
  <si>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</si>
  <si>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</si>
  <si>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</si>
  <si>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</si>
  <si>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</si>
  <si>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</si>
  <si>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</si>
  <si>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</si>
  <si>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</si>
  <si>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</si>
  <si>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</si>
  <si>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</si>
  <si>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</si>
  <si>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</si>
  <si>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</si>
  <si>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</si>
  <si>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</si>
  <si>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</si>
  <si>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</si>
  <si>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</si>
  <si>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</si>
  <si>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</si>
  <si>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</si>
  <si>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</si>
  <si>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</si>
  <si>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</si>
  <si>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</si>
  <si>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</si>
  <si>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</si>
  <si>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</si>
  <si>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</si>
  <si>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</si>
  <si>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</si>
  <si>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</si>
  <si>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</si>
  <si>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</si>
  <si>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</si>
  <si>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</si>
  <si>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</si>
  <si>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</si>
  <si>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</si>
  <si>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</si>
  <si>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</si>
  <si>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</si>
  <si>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</si>
  <si>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</si>
  <si>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</si>
  <si>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</si>
  <si>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</si>
  <si>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</si>
  <si>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</si>
  <si>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</si>
  <si>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</si>
  <si>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</si>
  <si>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</si>
  <si>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</si>
  <si>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</si>
  <si>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</si>
  <si>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</si>
  <si>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</si>
  <si>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</si>
  <si>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</si>
  <si>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</si>
  <si>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</si>
  <si>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</si>
  <si>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</si>
  <si>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</si>
  <si>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</si>
  <si>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</si>
  <si>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</si>
  <si>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</si>
  <si>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</si>
  <si>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</si>
  <si>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</si>
  <si>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</si>
  <si>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</si>
  <si>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</si>
  <si>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</si>
  <si>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</si>
  <si>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</si>
  <si>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</si>
  <si>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</si>
  <si>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</si>
  <si>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</si>
  <si>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</si>
  <si>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</si>
  <si>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</si>
  <si>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</si>
  <si>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</si>
  <si>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</si>
  <si>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</si>
  <si>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</si>
  <si>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</si>
  <si>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</si>
  <si>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</si>
  <si>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</si>
  <si>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</si>
  <si>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</si>
  <si>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</si>
  <si>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</si>
  <si>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</si>
  <si>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</si>
  <si>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</si>
  <si>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</si>
  <si>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</si>
  <si>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</si>
  <si>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</si>
  <si>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</si>
  <si>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</si>
  <si>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</si>
  <si>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</si>
  <si>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</si>
  <si>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</si>
  <si>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</si>
  <si>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</si>
  <si>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</si>
  <si>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</si>
  <si>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</si>
  <si>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</si>
  <si>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</si>
  <si>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</si>
  <si>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</si>
  <si>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</si>
  <si>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</si>
  <si>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</si>
  <si>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</si>
  <si>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</si>
  <si>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</si>
  <si>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</si>
  <si>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</si>
  <si>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</si>
  <si>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</si>
  <si>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</si>
  <si>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</si>
  <si>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</si>
  <si>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</si>
  <si>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</si>
  <si>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</si>
  <si>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</si>
  <si>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</si>
  <si>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</si>
  <si>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</si>
  <si>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</si>
  <si>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</si>
  <si>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</si>
  <si>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</si>
  <si>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</si>
  <si>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</si>
  <si>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</si>
  <si>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</si>
  <si>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</si>
  <si>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</si>
  <si>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</si>
  <si>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</si>
  <si>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</si>
  <si>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</si>
  <si>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</si>
  <si>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</si>
  <si>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</si>
  <si>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</si>
  <si>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</si>
  <si>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</si>
  <si>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</si>
  <si>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</si>
  <si>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</si>
  <si>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</si>
  <si>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</si>
  <si>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</si>
  <si>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</si>
  <si>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</si>
  <si>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</si>
  <si>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</si>
  <si>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</si>
  <si>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</si>
  <si>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</si>
  <si>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</si>
  <si>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</si>
  <si>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</si>
  <si>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</si>
  <si>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</si>
  <si>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</si>
  <si>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</si>
  <si>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</si>
  <si>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</si>
  <si>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</si>
  <si>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</si>
  <si>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</si>
  <si>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</si>
  <si>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</si>
  <si>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</si>
  <si>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</si>
  <si>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</si>
  <si>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</si>
  <si>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</si>
  <si>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</si>
  <si>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</si>
  <si>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</si>
  <si>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</si>
  <si>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</si>
  <si>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</si>
  <si>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</si>
  <si>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</si>
  <si>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</si>
  <si>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</si>
  <si>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</si>
  <si>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</si>
  <si>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</si>
  <si>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</si>
  <si>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</si>
  <si>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</si>
  <si>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</si>
  <si>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</si>
  <si>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</si>
  <si>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</si>
  <si>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</si>
  <si>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</si>
  <si>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</si>
  <si>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</si>
  <si>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</si>
  <si>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</si>
  <si>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</si>
  <si>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</si>
  <si>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</si>
  <si>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</si>
  <si>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</si>
  <si>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</si>
  <si>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</si>
  <si>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</si>
  <si>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</si>
  <si>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</si>
  <si>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</si>
  <si>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</si>
  <si>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</si>
  <si>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</si>
  <si>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</si>
  <si>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</si>
  <si>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</si>
  <si>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</si>
  <si>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</si>
  <si>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</si>
  <si>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</si>
  <si>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</si>
  <si>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</si>
  <si>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</si>
  <si>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</si>
  <si>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</si>
  <si>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</si>
  <si>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</si>
  <si>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</si>
  <si>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</si>
  <si>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</si>
  <si>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</si>
  <si>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</si>
  <si>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</si>
  <si>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</si>
  <si>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</si>
  <si>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</si>
  <si>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</si>
  <si>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</si>
  <si>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</si>
  <si>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</si>
  <si>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</si>
  <si>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</si>
  <si>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</si>
  <si>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</si>
  <si>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</si>
  <si>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</si>
  <si>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</si>
  <si>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</si>
  <si>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</si>
  <si>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</si>
  <si>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</si>
  <si>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</si>
  <si>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</si>
  <si>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</si>
  <si>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</si>
  <si>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</si>
  <si>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</si>
  <si>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</si>
  <si>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</si>
  <si>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</si>
  <si>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</si>
  <si>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</si>
  <si>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</si>
  <si>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</si>
  <si>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</si>
  <si>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</si>
  <si>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</si>
  <si>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</si>
  <si>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</si>
  <si>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</si>
  <si>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</si>
  <si>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</si>
  <si>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</si>
  <si>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</si>
  <si>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</si>
  <si>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</si>
  <si>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</si>
  <si>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</si>
  <si>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</si>
  <si>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</si>
  <si>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</si>
  <si>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</si>
  <si>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</si>
  <si>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</si>
  <si>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</si>
  <si>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</si>
  <si>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</si>
  <si>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</si>
  <si>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</si>
  <si>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</si>
  <si>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</si>
  <si>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</si>
  <si>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</si>
  <si>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</si>
  <si>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</si>
  <si>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</si>
  <si>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</si>
  <si>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</si>
  <si>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</si>
  <si>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</si>
  <si>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</si>
  <si>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</si>
  <si>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</si>
  <si>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</si>
  <si>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</si>
  <si>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</si>
  <si>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</si>
  <si>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</si>
  <si>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</si>
  <si>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</si>
  <si>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</si>
  <si>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</si>
  <si>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</si>
  <si>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</si>
  <si>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</si>
  <si>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</si>
  <si>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</si>
  <si>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</si>
  <si>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</si>
  <si>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</si>
  <si>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</si>
  <si>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</si>
  <si>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</si>
  <si>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</si>
  <si>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</si>
  <si>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</si>
  <si>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</si>
  <si>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</si>
  <si>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</si>
  <si>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</si>
  <si>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</si>
  <si>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</si>
  <si>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</si>
  <si>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</si>
  <si>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</si>
  <si>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</si>
  <si>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</si>
  <si>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</si>
  <si>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</si>
  <si>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</si>
  <si>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</si>
  <si>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</si>
  <si>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</si>
  <si>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</si>
  <si>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</si>
  <si>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</si>
  <si>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</si>
  <si>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</si>
  <si>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</si>
  <si>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</si>
  <si>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</si>
  <si>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</si>
  <si>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</si>
  <si>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</si>
  <si>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</si>
  <si>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</si>
  <si>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</si>
  <si>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</si>
  <si>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</si>
  <si>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</si>
  <si>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</si>
  <si>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</si>
  <si>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</si>
  <si>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</si>
  <si>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</si>
  <si>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</si>
  <si>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</si>
  <si>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</si>
  <si>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</si>
  <si>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</si>
  <si>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</si>
  <si>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</si>
  <si>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</si>
  <si>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</si>
  <si>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</si>
  <si>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</si>
  <si>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</si>
  <si>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</si>
  <si>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</si>
  <si>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</si>
  <si>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</si>
  <si>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</si>
  <si>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</si>
  <si>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</si>
  <si>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</si>
  <si>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</si>
  <si>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</si>
  <si>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</si>
  <si>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</si>
  <si>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</si>
  <si>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</si>
  <si>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</si>
  <si>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</si>
  <si>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</si>
  <si>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</si>
  <si>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</si>
  <si>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</si>
  <si>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</si>
  <si>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</si>
  <si>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</si>
  <si>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</si>
  <si>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</si>
  <si>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</si>
  <si>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</si>
  <si>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</si>
  <si>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</si>
  <si>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</si>
  <si>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</si>
  <si>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</si>
  <si>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</si>
  <si>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</si>
  <si>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</si>
  <si>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</si>
  <si>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</si>
  <si>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</si>
  <si>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</si>
  <si>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</si>
  <si>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</si>
  <si>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</si>
  <si>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</si>
  <si>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</si>
  <si>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</si>
  <si>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</si>
  <si>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</si>
  <si>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</si>
  <si>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</si>
  <si>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</si>
  <si>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</si>
  <si>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</si>
  <si>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</si>
  <si>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</si>
  <si>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</si>
  <si>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</si>
  <si>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</si>
  <si>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</si>
  <si>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</si>
  <si>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</si>
  <si>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</si>
  <si>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</si>
  <si>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</si>
  <si>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</si>
  <si>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</si>
  <si>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</si>
  <si>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</si>
  <si>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</si>
  <si>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</si>
  <si>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</si>
  <si>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</si>
  <si>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</si>
  <si>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</si>
  <si>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</si>
  <si>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</si>
  <si>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</si>
  <si>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</si>
  <si>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</si>
  <si>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</si>
  <si>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</si>
  <si>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</si>
  <si>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</si>
  <si>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</si>
  <si>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</si>
  <si>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</si>
  <si>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</si>
  <si>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</si>
  <si>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</si>
  <si>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</si>
  <si>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</si>
  <si>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</si>
  <si>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</si>
  <si>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</si>
  <si>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</si>
  <si>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</si>
  <si>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</si>
  <si>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</si>
  <si>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</si>
  <si>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</si>
  <si>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</si>
  <si>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</si>
  <si>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</si>
  <si>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</si>
  <si>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</si>
  <si>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</si>
  <si>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</si>
  <si>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</si>
  <si>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</si>
  <si>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</si>
  <si>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</si>
  <si>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</si>
  <si>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</si>
  <si>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</si>
  <si>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</si>
  <si>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</si>
  <si>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</si>
  <si>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</si>
  <si>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</si>
  <si>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</si>
  <si>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</si>
  <si>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</si>
  <si>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</si>
  <si>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</si>
  <si>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</si>
  <si>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</si>
  <si>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</si>
  <si>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</si>
  <si>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</si>
  <si>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</si>
  <si>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</si>
  <si>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</si>
  <si>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</si>
  <si>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</si>
  <si>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</si>
  <si>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</si>
  <si>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</si>
  <si>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</si>
  <si>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</si>
  <si>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</si>
  <si>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</si>
  <si>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</si>
  <si>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</si>
  <si>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</si>
  <si>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</si>
  <si>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</si>
  <si>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</si>
  <si>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</si>
  <si>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</si>
  <si>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</si>
  <si>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</si>
  <si>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</si>
  <si>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</si>
  <si>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</si>
  <si>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</si>
  <si>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</si>
  <si>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</si>
  <si>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</si>
  <si>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</si>
  <si>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</si>
  <si>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</si>
  <si>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</si>
  <si>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</si>
  <si>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</si>
  <si>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</si>
  <si>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</si>
  <si>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</si>
  <si>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</si>
  <si>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</si>
  <si>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</si>
  <si>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</si>
  <si>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</si>
  <si>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</si>
  <si>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</si>
  <si>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</si>
  <si>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</si>
  <si>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</si>
  <si>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</si>
  <si>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</si>
  <si>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</si>
  <si>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</si>
  <si>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</si>
  <si>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</si>
  <si>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</si>
  <si>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</si>
  <si>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</si>
  <si>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</si>
  <si>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</si>
  <si>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</si>
  <si>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</si>
  <si>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</si>
  <si>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</si>
  <si>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</si>
  <si>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</si>
  <si>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</si>
  <si>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</si>
  <si>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</si>
  <si>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</si>
  <si>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</si>
  <si>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</si>
  <si>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</si>
  <si>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</si>
  <si>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</si>
  <si>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</si>
  <si>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</si>
  <si>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</si>
  <si>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</si>
  <si>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</si>
  <si>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</si>
  <si>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</si>
  <si>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</si>
  <si>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</si>
  <si>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</si>
  <si>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</si>
  <si>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</si>
  <si>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</si>
  <si>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</si>
  <si>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</si>
  <si>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</si>
  <si>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</si>
  <si>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</si>
  <si>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</si>
  <si>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</si>
  <si>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</si>
  <si>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</si>
  <si>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</si>
  <si>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</si>
  <si>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</si>
  <si>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</si>
  <si>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</si>
  <si>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</si>
  <si>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</si>
  <si>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</si>
  <si>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</si>
  <si>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</si>
  <si>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</si>
  <si>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</si>
  <si>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</si>
  <si>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</si>
  <si>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</si>
  <si>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</si>
  <si>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</si>
  <si>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</si>
  <si>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</si>
  <si>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</si>
  <si>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</si>
  <si>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</si>
  <si>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</si>
  <si>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</si>
  <si>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</si>
  <si>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</si>
  <si>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</si>
  <si>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</si>
  <si>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</si>
  <si>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</si>
  <si>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</si>
  <si>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</si>
  <si>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</si>
  <si>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</si>
  <si>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</si>
  <si>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</si>
  <si>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</si>
  <si>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</si>
  <si>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</si>
  <si>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</si>
  <si>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</si>
  <si>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</si>
  <si>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</si>
  <si>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</si>
  <si>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</si>
  <si>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</si>
  <si>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</si>
  <si>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</si>
  <si>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</si>
  <si>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</si>
  <si>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</si>
  <si>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</si>
  <si>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</si>
  <si>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</si>
  <si>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</si>
  <si>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</si>
  <si>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</si>
  <si>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</si>
  <si>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</si>
  <si>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</si>
  <si>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</si>
  <si>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</si>
  <si>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</si>
  <si>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</si>
  <si>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</si>
  <si>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</si>
  <si>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</si>
  <si>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</si>
  <si>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</si>
  <si>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</si>
  <si>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</si>
  <si>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</si>
  <si>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</si>
  <si>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</si>
  <si>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</si>
  <si>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</si>
  <si>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</si>
  <si>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</si>
  <si>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</si>
  <si>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</si>
  <si>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</si>
  <si>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</si>
  <si>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</si>
  <si>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</si>
  <si>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</si>
  <si>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</si>
  <si>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</si>
  <si>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</si>
  <si>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</si>
  <si>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</si>
  <si>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</si>
  <si>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</si>
  <si>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</si>
  <si>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</si>
  <si>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</si>
  <si>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</si>
  <si>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</si>
  <si>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</si>
  <si>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</si>
  <si>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</si>
  <si>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</si>
  <si>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</si>
  <si>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</si>
  <si>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</si>
  <si>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</si>
  <si>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</si>
  <si>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</si>
  <si>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</si>
  <si>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</si>
  <si>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</si>
  <si>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</si>
  <si>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</si>
  <si>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</si>
  <si>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</si>
  <si>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</si>
  <si>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</si>
  <si>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</si>
  <si>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</si>
  <si>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</si>
  <si>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</si>
  <si>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</si>
  <si>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</si>
  <si>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</si>
  <si>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</si>
  <si>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</si>
  <si>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</si>
  <si>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</si>
  <si>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</si>
  <si>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</si>
  <si>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</si>
  <si>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</si>
  <si>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</si>
  <si>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</si>
  <si>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</si>
  <si>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</si>
  <si>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</si>
  <si>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</si>
  <si>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</si>
  <si>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</si>
  <si>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</si>
  <si>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</si>
  <si>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</si>
  <si>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</si>
  <si>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</si>
  <si>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</si>
  <si>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</si>
  <si>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</si>
  <si>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</si>
  <si>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</si>
  <si>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</si>
  <si>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</si>
  <si>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</si>
  <si>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</si>
  <si>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</si>
  <si>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</si>
  <si>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</si>
  <si>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</si>
  <si>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</si>
  <si>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</si>
  <si>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</si>
  <si>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</si>
  <si>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</si>
  <si>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</si>
  <si>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</si>
  <si>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</si>
  <si>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</si>
  <si>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</si>
  <si>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</si>
  <si>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</si>
  <si>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</si>
  <si>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</si>
  <si>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</si>
  <si>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</si>
  <si>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</si>
  <si>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</si>
  <si>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</si>
  <si>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</si>
  <si>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</si>
  <si>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</si>
  <si>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</si>
  <si>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</si>
  <si>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</si>
  <si>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</si>
  <si>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</si>
  <si>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</si>
  <si>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</si>
  <si>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</si>
  <si>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</si>
  <si>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</si>
  <si>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</si>
  <si>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</si>
  <si>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</si>
  <si>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</si>
  <si>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</si>
  <si>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</si>
  <si>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</si>
  <si>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</si>
  <si>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</si>
  <si>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</si>
  <si>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</si>
  <si>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</si>
  <si>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</si>
  <si>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</si>
  <si>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</si>
  <si>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</si>
  <si>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</si>
  <si>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</si>
  <si>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</si>
  <si>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</si>
  <si>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</si>
  <si>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</si>
  <si>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</si>
  <si>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</si>
  <si>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</si>
  <si>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</si>
  <si>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</si>
  <si>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</si>
  <si>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</si>
  <si>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</si>
  <si>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</si>
  <si>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</si>
  <si>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</si>
  <si>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</si>
  <si>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</si>
  <si>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</si>
  <si>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</si>
  <si>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</si>
  <si>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</si>
  <si>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</si>
  <si>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</si>
  <si>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</si>
  <si>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</si>
  <si>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</si>
  <si>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</si>
  <si>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</si>
  <si>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</si>
  <si>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</si>
  <si>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</si>
  <si>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</si>
  <si>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Total</t>
  </si>
  <si>
    <t>Sum of gross income</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</si>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</sst>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Project.xlsx]Pivot!PivotTable1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Female</c:v>
                </c:pt>
              </c:strCache>
            </c:strRef>
          </c:tx>
          <c:spPr>
            <a:solidFill>
              <a:schemeClr val="accent1"/>
            </a:solidFill>
            <a:ln>
              <a:noFill/>
            </a:ln>
            <a:effectLst/>
            <a:sp3d/>
          </c:spPr>
          <c:invertIfNegative val="0"/>
          <c:cat>
            <c:strRef>
              <c:f>Pivot!$A$3:$A$6</c:f>
              <c:strCache>
                <c:ptCount val="3"/>
                <c:pt idx="0">
                  <c:v>Mandalay</c:v>
                </c:pt>
                <c:pt idx="1">
                  <c:v>Naypyitaw</c:v>
                </c:pt>
                <c:pt idx="2">
                  <c:v>Yangon</c:v>
                </c:pt>
              </c:strCache>
            </c:strRef>
          </c:cat>
          <c:val>
            <c:numRef>
              <c:f>Pivot!$B$3:$B$6</c:f>
              <c:numCache>
                <c:formatCode>General</c:formatCode>
                <c:ptCount val="3"/>
                <c:pt idx="0">
                  <c:v>2408.3324999999995</c:v>
                </c:pt>
                <c:pt idx="1">
                  <c:v>4927.1145000000006</c:v>
                </c:pt>
                <c:pt idx="2">
                  <c:v>2718.7860000000001</c:v>
                </c:pt>
              </c:numCache>
            </c:numRef>
          </c:val>
          <c:extLst>
            <c:ext xmlns:c16="http://schemas.microsoft.com/office/drawing/2014/chart" uri="{C3380CC4-5D6E-409C-BE32-E72D297353CC}">
              <c16:uniqueId val="{00000000-D1CA-4BD2-8B26-BBDCEE52EEAE}"/>
            </c:ext>
          </c:extLst>
        </c:ser>
        <c:ser>
          <c:idx val="1"/>
          <c:order val="1"/>
          <c:tx>
            <c:strRef>
              <c:f>Pivot!$C$1:$C$2</c:f>
              <c:strCache>
                <c:ptCount val="1"/>
                <c:pt idx="0">
                  <c:v>Male</c:v>
                </c:pt>
              </c:strCache>
            </c:strRef>
          </c:tx>
          <c:spPr>
            <a:solidFill>
              <a:schemeClr val="accent2"/>
            </a:solidFill>
            <a:ln>
              <a:noFill/>
            </a:ln>
            <a:effectLst/>
            <a:sp3d/>
          </c:spPr>
          <c:invertIfNegative val="0"/>
          <c:cat>
            <c:strRef>
              <c:f>Pivot!$A$3:$A$6</c:f>
              <c:strCache>
                <c:ptCount val="3"/>
                <c:pt idx="0">
                  <c:v>Mandalay</c:v>
                </c:pt>
                <c:pt idx="1">
                  <c:v>Naypyitaw</c:v>
                </c:pt>
                <c:pt idx="2">
                  <c:v>Yangon</c:v>
                </c:pt>
              </c:strCache>
            </c:strRef>
          </c:cat>
          <c:val>
            <c:numRef>
              <c:f>Pivot!$C$3:$C$6</c:f>
              <c:numCache>
                <c:formatCode>General</c:formatCode>
                <c:ptCount val="3"/>
                <c:pt idx="0">
                  <c:v>3708.9779999999996</c:v>
                </c:pt>
                <c:pt idx="1">
                  <c:v>3292.3485000000001</c:v>
                </c:pt>
                <c:pt idx="2">
                  <c:v>3226.2720000000004</c:v>
                </c:pt>
              </c:numCache>
            </c:numRef>
          </c:val>
          <c:extLst>
            <c:ext xmlns:c16="http://schemas.microsoft.com/office/drawing/2014/chart" uri="{C3380CC4-5D6E-409C-BE32-E72D297353CC}">
              <c16:uniqueId val="{00000000-0F6C-4826-A42C-C7C2F608C162}"/>
            </c:ext>
          </c:extLst>
        </c:ser>
        <c:dLbls>
          <c:showLegendKey val="0"/>
          <c:showVal val="0"/>
          <c:showCatName val="0"/>
          <c:showSerName val="0"/>
          <c:showPercent val="0"/>
          <c:showBubbleSize val="0"/>
        </c:dLbls>
        <c:gapWidth val="150"/>
        <c:shape val="box"/>
        <c:axId val="689566495"/>
        <c:axId val="689567327"/>
        <c:axId val="643968207"/>
      </c:bar3DChart>
      <c:catAx>
        <c:axId val="68956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67327"/>
        <c:crosses val="autoZero"/>
        <c:auto val="1"/>
        <c:lblAlgn val="ctr"/>
        <c:lblOffset val="100"/>
        <c:noMultiLvlLbl val="0"/>
      </c:catAx>
      <c:valAx>
        <c:axId val="68956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66495"/>
        <c:crosses val="autoZero"/>
        <c:crossBetween val="between"/>
      </c:valAx>
      <c:serAx>
        <c:axId val="6439682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673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Pivot!$B$16</c:f>
              <c:strCache>
                <c:ptCount val="1"/>
                <c:pt idx="0">
                  <c:v>Total</c:v>
                </c:pt>
              </c:strCache>
            </c:strRef>
          </c:tx>
          <c:spPr>
            <a:solidFill>
              <a:schemeClr val="accent1"/>
            </a:solidFill>
            <a:ln>
              <a:noFill/>
            </a:ln>
            <a:effectLst/>
          </c:spPr>
          <c:invertIfNegative val="0"/>
          <c:cat>
            <c:strRef>
              <c:f>Pivot!$A$17:$A$23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Pivot!$B$17:$B$23</c:f>
              <c:numCache>
                <c:formatCode>General</c:formatCode>
                <c:ptCount val="6"/>
                <c:pt idx="0">
                  <c:v>18831.288</c:v>
                </c:pt>
                <c:pt idx="1">
                  <c:v>19345.115999999995</c:v>
                </c:pt>
                <c:pt idx="2">
                  <c:v>19570.530000000002</c:v>
                </c:pt>
                <c:pt idx="3">
                  <c:v>16383.170999999998</c:v>
                </c:pt>
                <c:pt idx="4">
                  <c:v>20494.740000000005</c:v>
                </c:pt>
                <c:pt idx="5">
                  <c:v>21667.022999999994</c:v>
                </c:pt>
              </c:numCache>
            </c:numRef>
          </c:val>
          <c:extLst>
            <c:ext xmlns:c16="http://schemas.microsoft.com/office/drawing/2014/chart" uri="{C3380CC4-5D6E-409C-BE32-E72D297353CC}">
              <c16:uniqueId val="{00000000-B63B-4C3D-833A-302CDA86D5D9}"/>
            </c:ext>
          </c:extLst>
        </c:ser>
        <c:dLbls>
          <c:showLegendKey val="0"/>
          <c:showVal val="0"/>
          <c:showCatName val="0"/>
          <c:showSerName val="0"/>
          <c:showPercent val="0"/>
          <c:showBubbleSize val="0"/>
        </c:dLbls>
        <c:gapWidth val="219"/>
        <c:overlap val="-27"/>
        <c:axId val="648701839"/>
        <c:axId val="800999391"/>
      </c:barChart>
      <c:catAx>
        <c:axId val="6487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9391"/>
        <c:crosses val="autoZero"/>
        <c:auto val="1"/>
        <c:lblAlgn val="ctr"/>
        <c:lblOffset val="100"/>
        <c:noMultiLvlLbl val="0"/>
      </c:catAx>
      <c:valAx>
        <c:axId val="80099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0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Project.xlsx]Pivot!PivotTable3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E94-46E5-8140-95B848E2432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E94-46E5-8140-95B848E2432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E94-46E5-8140-95B848E24326}"/>
              </c:ext>
            </c:extLst>
          </c:dPt>
          <c:cat>
            <c:strRef>
              <c:f>Pivot!$A$35:$A$38</c:f>
              <c:strCache>
                <c:ptCount val="3"/>
                <c:pt idx="0">
                  <c:v>A</c:v>
                </c:pt>
                <c:pt idx="1">
                  <c:v>B</c:v>
                </c:pt>
                <c:pt idx="2">
                  <c:v>C</c:v>
                </c:pt>
              </c:strCache>
            </c:strRef>
          </c:cat>
          <c:val>
            <c:numRef>
              <c:f>Pivot!$B$35:$B$38</c:f>
              <c:numCache>
                <c:formatCode>General</c:formatCode>
                <c:ptCount val="3"/>
                <c:pt idx="0">
                  <c:v>1841.9585000000002</c:v>
                </c:pt>
                <c:pt idx="1">
                  <c:v>1770.2885000000001</c:v>
                </c:pt>
                <c:pt idx="2">
                  <c:v>1925.4610000000002</c:v>
                </c:pt>
              </c:numCache>
            </c:numRef>
          </c:val>
          <c:extLst>
            <c:ext xmlns:c16="http://schemas.microsoft.com/office/drawing/2014/chart" uri="{C3380CC4-5D6E-409C-BE32-E72D297353CC}">
              <c16:uniqueId val="{00000000-E8F2-4CF2-A0D7-4FB37D5D8B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Project.xlsx]Pivot!PivotTable1</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 purchase as per city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
        <c:idx val="3"/>
        <c:spPr>
          <a:solidFill>
            <a:schemeClr val="accent2"/>
          </a:solidFill>
          <a:ln>
            <a:noFill/>
          </a:ln>
          <a:effectLst/>
          <a:sp3d/>
        </c:spPr>
        <c:marker>
          <c:symbol val="none"/>
        </c:marker>
      </c:pivotFmt>
      <c:pivotFmt>
        <c:idx val="4"/>
        <c:spPr>
          <a:solidFill>
            <a:schemeClr val="accent2"/>
          </a:solidFill>
          <a:ln>
            <a:noFill/>
          </a:ln>
          <a:effectLst/>
          <a:sp3d/>
        </c:spPr>
        <c:marker>
          <c:symbol val="none"/>
        </c:marker>
      </c:pivotFmt>
      <c:pivotFmt>
        <c:idx val="5"/>
        <c:spPr>
          <a:solidFill>
            <a:schemeClr val="accent2"/>
          </a:solidFill>
          <a:ln>
            <a:noFill/>
          </a:ln>
          <a:effectLst/>
          <a:sp3d/>
        </c:spPr>
        <c:marker>
          <c:symbol val="none"/>
        </c:marker>
      </c:pivotFmt>
      <c:pivotFmt>
        <c:idx val="6"/>
        <c:spPr>
          <a:solidFill>
            <a:schemeClr val="accent2"/>
          </a:solidFill>
          <a:ln>
            <a:noFill/>
          </a:ln>
          <a:effectLst/>
          <a:sp3d/>
        </c:spPr>
        <c:marker>
          <c:symbol val="none"/>
        </c:marker>
      </c:pivotFmt>
      <c:pivotFmt>
        <c:idx val="7"/>
        <c:spPr>
          <a:solidFill>
            <a:schemeClr val="accent1">
              <a:lumMod val="50000"/>
            </a:schemeClr>
          </a:solidFill>
          <a:ln>
            <a:noFill/>
          </a:ln>
          <a:effectLst/>
          <a:sp3d/>
        </c:spPr>
        <c:marker>
          <c:symbol val="none"/>
        </c:marker>
      </c:pivotFmt>
      <c:pivotFmt>
        <c:idx val="8"/>
        <c:spPr>
          <a:solidFill>
            <a:srgbClr val="7030A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Female</c:v>
                </c:pt>
              </c:strCache>
            </c:strRef>
          </c:tx>
          <c:spPr>
            <a:solidFill>
              <a:schemeClr val="accent1">
                <a:lumMod val="50000"/>
              </a:schemeClr>
            </a:solidFill>
            <a:ln>
              <a:noFill/>
            </a:ln>
            <a:effectLst/>
            <a:sp3d/>
          </c:spPr>
          <c:invertIfNegative val="0"/>
          <c:cat>
            <c:strRef>
              <c:f>Pivot!$A$3:$A$6</c:f>
              <c:strCache>
                <c:ptCount val="3"/>
                <c:pt idx="0">
                  <c:v>Mandalay</c:v>
                </c:pt>
                <c:pt idx="1">
                  <c:v>Naypyitaw</c:v>
                </c:pt>
                <c:pt idx="2">
                  <c:v>Yangon</c:v>
                </c:pt>
              </c:strCache>
            </c:strRef>
          </c:cat>
          <c:val>
            <c:numRef>
              <c:f>Pivot!$B$3:$B$6</c:f>
              <c:numCache>
                <c:formatCode>General</c:formatCode>
                <c:ptCount val="3"/>
                <c:pt idx="0">
                  <c:v>2408.3324999999995</c:v>
                </c:pt>
                <c:pt idx="1">
                  <c:v>4927.1145000000006</c:v>
                </c:pt>
                <c:pt idx="2">
                  <c:v>2718.7860000000001</c:v>
                </c:pt>
              </c:numCache>
            </c:numRef>
          </c:val>
          <c:extLst>
            <c:ext xmlns:c16="http://schemas.microsoft.com/office/drawing/2014/chart" uri="{C3380CC4-5D6E-409C-BE32-E72D297353CC}">
              <c16:uniqueId val="{00000000-C381-4A1A-ABC4-D5F1324EC0C7}"/>
            </c:ext>
          </c:extLst>
        </c:ser>
        <c:ser>
          <c:idx val="1"/>
          <c:order val="1"/>
          <c:tx>
            <c:strRef>
              <c:f>Pivot!$C$1:$C$2</c:f>
              <c:strCache>
                <c:ptCount val="1"/>
                <c:pt idx="0">
                  <c:v>Male</c:v>
                </c:pt>
              </c:strCache>
            </c:strRef>
          </c:tx>
          <c:spPr>
            <a:solidFill>
              <a:srgbClr val="7030A0"/>
            </a:solidFill>
            <a:ln>
              <a:noFill/>
            </a:ln>
            <a:effectLst/>
            <a:sp3d/>
          </c:spPr>
          <c:invertIfNegative val="0"/>
          <c:cat>
            <c:strRef>
              <c:f>Pivot!$A$3:$A$6</c:f>
              <c:strCache>
                <c:ptCount val="3"/>
                <c:pt idx="0">
                  <c:v>Mandalay</c:v>
                </c:pt>
                <c:pt idx="1">
                  <c:v>Naypyitaw</c:v>
                </c:pt>
                <c:pt idx="2">
                  <c:v>Yangon</c:v>
                </c:pt>
              </c:strCache>
            </c:strRef>
          </c:cat>
          <c:val>
            <c:numRef>
              <c:f>Pivot!$C$3:$C$6</c:f>
              <c:numCache>
                <c:formatCode>General</c:formatCode>
                <c:ptCount val="3"/>
                <c:pt idx="0">
                  <c:v>3708.9779999999996</c:v>
                </c:pt>
                <c:pt idx="1">
                  <c:v>3292.3485000000001</c:v>
                </c:pt>
                <c:pt idx="2">
                  <c:v>3226.2720000000004</c:v>
                </c:pt>
              </c:numCache>
            </c:numRef>
          </c:val>
          <c:extLst>
            <c:ext xmlns:c16="http://schemas.microsoft.com/office/drawing/2014/chart" uri="{C3380CC4-5D6E-409C-BE32-E72D297353CC}">
              <c16:uniqueId val="{00000000-7CDF-4B8F-BB18-39EDA6237DC3}"/>
            </c:ext>
          </c:extLst>
        </c:ser>
        <c:dLbls>
          <c:showLegendKey val="0"/>
          <c:showVal val="0"/>
          <c:showCatName val="0"/>
          <c:showSerName val="0"/>
          <c:showPercent val="0"/>
          <c:showBubbleSize val="0"/>
        </c:dLbls>
        <c:gapWidth val="150"/>
        <c:shape val="box"/>
        <c:axId val="689566495"/>
        <c:axId val="689567327"/>
        <c:axId val="643968207"/>
      </c:bar3DChart>
      <c:catAx>
        <c:axId val="68956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89567327"/>
        <c:crosses val="autoZero"/>
        <c:auto val="1"/>
        <c:lblAlgn val="ctr"/>
        <c:lblOffset val="100"/>
        <c:noMultiLvlLbl val="0"/>
      </c:catAx>
      <c:valAx>
        <c:axId val="68956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89566495"/>
        <c:crosses val="autoZero"/>
        <c:crossBetween val="between"/>
      </c:valAx>
      <c:serAx>
        <c:axId val="6439682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895673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Project.xlsx]Pivot!PivotTable2</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 Sales as per Product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rgbClr val="002060"/>
          </a:solidFill>
          <a:ln>
            <a:noFill/>
          </a:ln>
          <a:effectLst/>
        </c:spPr>
        <c:marker>
          <c:symbol val="none"/>
        </c:marker>
      </c:pivotFmt>
    </c:pivotFmts>
    <c:plotArea>
      <c:layout/>
      <c:barChart>
        <c:barDir val="col"/>
        <c:grouping val="clustered"/>
        <c:varyColors val="0"/>
        <c:ser>
          <c:idx val="0"/>
          <c:order val="0"/>
          <c:tx>
            <c:strRef>
              <c:f>Pivot!$B$16</c:f>
              <c:strCache>
                <c:ptCount val="1"/>
                <c:pt idx="0">
                  <c:v>Total</c:v>
                </c:pt>
              </c:strCache>
            </c:strRef>
          </c:tx>
          <c:spPr>
            <a:solidFill>
              <a:srgbClr val="002060"/>
            </a:solidFill>
            <a:ln>
              <a:noFill/>
            </a:ln>
            <a:effectLst/>
          </c:spPr>
          <c:invertIfNegative val="0"/>
          <c:cat>
            <c:strRef>
              <c:f>Pivot!$A$17:$A$23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Pivot!$B$17:$B$23</c:f>
              <c:numCache>
                <c:formatCode>General</c:formatCode>
                <c:ptCount val="6"/>
                <c:pt idx="0">
                  <c:v>18831.288</c:v>
                </c:pt>
                <c:pt idx="1">
                  <c:v>19345.115999999995</c:v>
                </c:pt>
                <c:pt idx="2">
                  <c:v>19570.530000000002</c:v>
                </c:pt>
                <c:pt idx="3">
                  <c:v>16383.170999999998</c:v>
                </c:pt>
                <c:pt idx="4">
                  <c:v>20494.740000000005</c:v>
                </c:pt>
                <c:pt idx="5">
                  <c:v>21667.022999999994</c:v>
                </c:pt>
              </c:numCache>
            </c:numRef>
          </c:val>
          <c:extLst>
            <c:ext xmlns:c16="http://schemas.microsoft.com/office/drawing/2014/chart" uri="{C3380CC4-5D6E-409C-BE32-E72D297353CC}">
              <c16:uniqueId val="{00000000-3303-4CDC-B0EE-91A3523DCEEC}"/>
            </c:ext>
          </c:extLst>
        </c:ser>
        <c:dLbls>
          <c:showLegendKey val="0"/>
          <c:showVal val="0"/>
          <c:showCatName val="0"/>
          <c:showSerName val="0"/>
          <c:showPercent val="0"/>
          <c:showBubbleSize val="0"/>
        </c:dLbls>
        <c:gapWidth val="219"/>
        <c:overlap val="-27"/>
        <c:axId val="648701839"/>
        <c:axId val="800999391"/>
      </c:barChart>
      <c:catAx>
        <c:axId val="6487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00999391"/>
        <c:crosses val="autoZero"/>
        <c:auto val="1"/>
        <c:lblAlgn val="ctr"/>
        <c:lblOffset val="100"/>
        <c:noMultiLvlLbl val="0"/>
      </c:catAx>
      <c:valAx>
        <c:axId val="80099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4870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Project.xlsx]Pivot!PivotTable3</c:name>
    <c:fmtId val="1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Total Gross Income as per Branch</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rgbClr val="00B0F0"/>
          </a:solidFill>
          <a:ln w="25400">
            <a:solidFill>
              <a:schemeClr val="lt1"/>
            </a:solidFill>
          </a:ln>
          <a:effectLst/>
          <a:sp3d contourW="25400">
            <a:contourClr>
              <a:schemeClr val="lt1"/>
            </a:contourClr>
          </a:sp3d>
        </c:spPr>
      </c:pivotFmt>
      <c:pivotFmt>
        <c:idx val="7"/>
        <c:spPr>
          <a:solidFill>
            <a:schemeClr val="accent5">
              <a:lumMod val="75000"/>
            </a:schemeClr>
          </a:solidFill>
          <a:ln w="25400">
            <a:solidFill>
              <a:schemeClr val="lt1"/>
            </a:solidFill>
          </a:ln>
          <a:effectLst/>
          <a:sp3d contourW="25400">
            <a:contourClr>
              <a:schemeClr val="lt1"/>
            </a:contourClr>
          </a:sp3d>
        </c:spPr>
      </c:pivotFmt>
      <c:pivotFmt>
        <c:idx val="8"/>
        <c:spPr>
          <a:solidFill>
            <a:srgbClr val="92D05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Pivot!$B$34</c:f>
              <c:strCache>
                <c:ptCount val="1"/>
                <c:pt idx="0">
                  <c:v>Total</c:v>
                </c:pt>
              </c:strCache>
            </c:strRef>
          </c:tx>
          <c:dPt>
            <c:idx val="0"/>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79-40EA-803A-F00302456551}"/>
              </c:ext>
            </c:extLst>
          </c:dPt>
          <c:dPt>
            <c:idx val="1"/>
            <c:bubble3D val="0"/>
            <c:spPr>
              <a:solidFill>
                <a:schemeClr val="accent5">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79-40EA-803A-F00302456551}"/>
              </c:ext>
            </c:extLst>
          </c:dPt>
          <c:dPt>
            <c:idx val="2"/>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9779-40EA-803A-F00302456551}"/>
              </c:ext>
            </c:extLst>
          </c:dPt>
          <c:cat>
            <c:strRef>
              <c:f>Pivot!$A$35:$A$38</c:f>
              <c:strCache>
                <c:ptCount val="3"/>
                <c:pt idx="0">
                  <c:v>A</c:v>
                </c:pt>
                <c:pt idx="1">
                  <c:v>B</c:v>
                </c:pt>
                <c:pt idx="2">
                  <c:v>C</c:v>
                </c:pt>
              </c:strCache>
            </c:strRef>
          </c:cat>
          <c:val>
            <c:numRef>
              <c:f>Pivot!$B$35:$B$38</c:f>
              <c:numCache>
                <c:formatCode>General</c:formatCode>
                <c:ptCount val="3"/>
                <c:pt idx="0">
                  <c:v>1841.9585000000002</c:v>
                </c:pt>
                <c:pt idx="1">
                  <c:v>1770.2885000000001</c:v>
                </c:pt>
                <c:pt idx="2">
                  <c:v>1925.4610000000002</c:v>
                </c:pt>
              </c:numCache>
            </c:numRef>
          </c:val>
          <c:extLst>
            <c:ext xmlns:c16="http://schemas.microsoft.com/office/drawing/2014/chart" uri="{C3380CC4-5D6E-409C-BE32-E72D297353CC}">
              <c16:uniqueId val="{00000006-9779-40EA-803A-F0030245655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376237</xdr:colOff>
      <xdr:row>0</xdr:row>
      <xdr:rowOff>38100</xdr:rowOff>
    </xdr:from>
    <xdr:to>
      <xdr:col>14</xdr:col>
      <xdr:colOff>14287</xdr:colOff>
      <xdr:row>12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728662</xdr:colOff>
      <xdr:row>14</xdr:row>
      <xdr:rowOff>85725</xdr:rowOff>
    </xdr:from>
    <xdr:to>
      <xdr:col>11</xdr:col>
      <xdr:colOff>333375</xdr:colOff>
      <xdr:row>27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719137</xdr:colOff>
      <xdr:row>32</xdr:row>
      <xdr:rowOff>152400</xdr:rowOff>
    </xdr:from>
    <xdr:to>
      <xdr:col>12</xdr:col>
      <xdr:colOff>71437</xdr:colOff>
      <xdr:row>44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86286</xdr:colOff>
      <xdr:row>5</xdr:row>
      <xdr:rowOff>78815</xdr:rowOff>
    </xdr:from>
    <xdr:to>
      <xdr:col>9</xdr:col>
      <xdr:colOff>505386</xdr:colOff>
      <xdr:row>19</xdr:row>
      <xdr:rowOff>129615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84044</xdr:colOff>
      <xdr:row>20</xdr:row>
      <xdr:rowOff>76200</xdr:rowOff>
    </xdr:from>
    <xdr:to>
      <xdr:col>16</xdr:col>
      <xdr:colOff>12700</xdr:colOff>
      <xdr:row>34</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31750</xdr:rowOff>
    </xdr:from>
    <xdr:to>
      <xdr:col>3</xdr:col>
      <xdr:colOff>0</xdr:colOff>
      <xdr:row>12</xdr:row>
      <xdr:rowOff>42022</xdr:rowOff>
    </xdr:to>
    <mc:AlternateContent xmlns:mc="http://schemas.openxmlformats.org/markup-compatibility/2006" xmlns:a14="http://schemas.microsoft.com/office/drawing/2010/main">
      <mc:Choice Requires="a14">
        <xdr:graphicFrame macro="">
          <xdr:nvGraphicFramePr>
            <xdr:cNvPr id="5"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1012265"/>
              <a:ext cx="1848971" cy="1246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190874</xdr:rowOff>
    </xdr:from>
    <xdr:to>
      <xdr:col>3</xdr:col>
      <xdr:colOff>0</xdr:colOff>
      <xdr:row>21</xdr:row>
      <xdr:rowOff>70037</xdr:rowOff>
    </xdr:to>
    <mc:AlternateContent xmlns:mc="http://schemas.openxmlformats.org/markup-compatibility/2006" xmlns:a14="http://schemas.microsoft.com/office/drawing/2010/main">
      <mc:Choice Requires="a14">
        <xdr:graphicFrame macro="">
          <xdr:nvGraphicFramePr>
            <xdr:cNvPr id="6"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2544109"/>
              <a:ext cx="1848971" cy="1644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14007</xdr:rowOff>
    </xdr:from>
    <xdr:to>
      <xdr:col>2</xdr:col>
      <xdr:colOff>602316</xdr:colOff>
      <xdr:row>34</xdr:row>
      <xdr:rowOff>140074</xdr:rowOff>
    </xdr:to>
    <mc:AlternateContent xmlns:mc="http://schemas.openxmlformats.org/markup-compatibility/2006" xmlns:tsle="http://schemas.microsoft.com/office/drawing/2012/timeslicer">
      <mc:Choice Requires="tsle">
        <xdr:graphicFrame macro="">
          <xdr:nvGraphicFramePr>
            <xdr:cNvPr id="7"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4328272"/>
              <a:ext cx="1834963" cy="2479302"/>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9</xdr:col>
      <xdr:colOff>602316</xdr:colOff>
      <xdr:row>5</xdr:row>
      <xdr:rowOff>84043</xdr:rowOff>
    </xdr:from>
    <xdr:to>
      <xdr:col>16</xdr:col>
      <xdr:colOff>0</xdr:colOff>
      <xdr:row>19</xdr:row>
      <xdr:rowOff>126066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wyn" refreshedDate="45380.536498726855" createdVersion="6" refreshedVersion="6" minRefreshableVersion="3" recordCount="1000">
  <cacheSource type="worksheet">
    <worksheetSource ref="A1:Q1001" sheet="Working Sheet"/>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A34:B38" firstHeaderRow="1" firstDataRow="1" firstDataCol="1"/>
  <pivotFields count="17">
    <pivotField showAll="0"/>
    <pivotField axis="axisRow" showAll="0">
      <items count="4">
        <item x="0"/>
        <item x="2"/>
        <item x="1"/>
        <item t="default"/>
      </items>
    </pivotField>
    <pivotField showAll="0"/>
    <pivotField showAll="0">
      <items count="3">
        <item x="0"/>
        <item h="1"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s>
  <rowFields count="1">
    <field x="1"/>
  </rowFields>
  <rowItems count="4">
    <i>
      <x/>
    </i>
    <i>
      <x v="1"/>
    </i>
    <i>
      <x v="2"/>
    </i>
    <i t="grand">
      <x/>
    </i>
  </rowItems>
  <colItems count="1">
    <i/>
  </colItems>
  <dataFields count="1">
    <dataField name="Sum of gross income" fld="15" baseField="0" baseItem="0"/>
  </dataFields>
  <chartFormats count="11">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1" count="1" selected="0">
            <x v="0"/>
          </reference>
        </references>
      </pivotArea>
    </chartFormat>
    <chartFormat chart="15" format="3">
      <pivotArea type="data" outline="0" fieldPosition="0">
        <references count="2">
          <reference field="4294967294" count="1" selected="0">
            <x v="0"/>
          </reference>
          <reference field="1" count="1" selected="0">
            <x v="1"/>
          </reference>
        </references>
      </pivotArea>
    </chartFormat>
    <chartFormat chart="15" format="4">
      <pivotArea type="data" outline="0" fieldPosition="0">
        <references count="2">
          <reference field="4294967294" count="1" selected="0">
            <x v="0"/>
          </reference>
          <reference field="1" count="1" selected="0">
            <x v="2"/>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 count="1" selected="0">
            <x v="0"/>
          </reference>
        </references>
      </pivotArea>
    </chartFormat>
    <chartFormat chart="17" format="7">
      <pivotArea type="data" outline="0" fieldPosition="0">
        <references count="2">
          <reference field="4294967294" count="1" selected="0">
            <x v="0"/>
          </reference>
          <reference field="1" count="1" selected="0">
            <x v="1"/>
          </reference>
        </references>
      </pivotArea>
    </chartFormat>
    <chartFormat chart="17"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0" type="dateBetween" evalOrder="-1" id="46"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6:B23"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dataFields>
  <chartFormats count="2">
    <chartFormat chart="0" format="3"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46"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D6" firstHeaderRow="1" firstDataRow="2" firstDataCol="1"/>
  <pivotFields count="17">
    <pivotField showAll="0"/>
    <pivotField showAll="0"/>
    <pivotField axis="axisRow" showAll="0">
      <items count="4">
        <item x="2"/>
        <item x="1"/>
        <item x="0"/>
        <item t="default"/>
      </items>
    </pivotField>
    <pivotField showAll="0">
      <items count="3">
        <item x="0"/>
        <item h="1" x="1"/>
        <item t="default"/>
      </items>
    </pivotField>
    <pivotField axis="axisCol"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h="1" x="2"/>
        <item h="1" x="0"/>
        <item t="default"/>
      </items>
    </pivotField>
    <pivotField showAll="0"/>
    <pivotField showAll="0"/>
    <pivotField showAll="0"/>
    <pivotField showAll="0"/>
  </pivotFields>
  <rowFields count="1">
    <field x="2"/>
  </rowFields>
  <rowItems count="4">
    <i>
      <x/>
    </i>
    <i>
      <x v="1"/>
    </i>
    <i>
      <x v="2"/>
    </i>
    <i t="grand">
      <x/>
    </i>
  </rowItems>
  <colFields count="1">
    <field x="4"/>
  </colFields>
  <colItems count="3">
    <i>
      <x/>
    </i>
    <i>
      <x v="1"/>
    </i>
    <i t="grand">
      <x/>
    </i>
  </colItems>
  <dataFields count="1">
    <dataField name="Sum of Total" fld="9" baseField="0"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4" count="1" selected="0">
            <x v="0"/>
          </reference>
        </references>
      </pivotArea>
    </chartFormat>
    <chartFormat chart="2" format="8"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0" type="dateBetween" evalOrder="-1" id="46"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3" name="PivotTable1"/>
  </pivotTables>
  <data>
    <tabular pivotCacheId="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style="SlicerStyleDark5" rowHeight="241300"/>
  <slicer name="Payment" cache="Slicer_Payment" caption="Payment"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2"/>
    <pivotTable tabId="3" name="PivotTable1"/>
    <pivotTable tabId="3" name="PivotTable3"/>
  </pivotTables>
  <state minimalRefreshVersion="6" lastRefreshVersion="6" pivotCacheId="1" filterType="dateBetween">
    <selection startDate="2019-01-01T00:00:00" endDate="2019-01-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style="TimeSlicerStyleDark5"/>
</timeline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980" workbookViewId="0">
      <selection sqref="A1:Q1001"/>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C1" workbookViewId="0">
      <selection activeCell="P8" sqref="P8"/>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10.42578125"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s="1">
        <v>43486</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s="1">
        <v>43490</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43502</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43499</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43471</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43507</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s="1">
        <v>43488</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s="1">
        <v>43549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s="1">
        <v>43491</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s="1">
        <v>43492</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s="1">
        <v>43488</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43503</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s="1">
        <v>43516</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s="1">
        <v>43547</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43529</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s="1">
        <v>43524</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43531</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43505</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s="1">
        <v>43544</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s="1">
        <v>43490</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43536</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43474</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s="1">
        <v>43492</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43533</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s="1">
        <v>43518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s="1">
        <v>43552</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s="1">
        <v>43511</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s="1">
        <v>43519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s="1">
        <v>43539</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s="1">
        <v>43494</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s="1">
        <v>43482</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43503</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s="1">
        <v>43495</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s="1">
        <v>43516</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43501</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s="1">
        <v>43511</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s="1">
        <v>43538</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43503</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s="1">
        <v>43512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s="1">
        <v>43548</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43508</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s="1">
        <v>43554</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43476</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s="1">
        <v>43481</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43499</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43507</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43499</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s="1">
        <v>43541</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s="1">
        <v>43521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s="1">
        <v>43554</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s="1">
        <v>43546</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26" workbookViewId="0">
      <selection activeCell="C45" sqref="C45"/>
    </sheetView>
  </sheetViews>
  <sheetFormatPr defaultRowHeight="15" x14ac:dyDescent="0.25"/>
  <cols>
    <col min="1" max="1" width="13.140625" customWidth="1"/>
    <col min="2" max="2" width="19.42578125" customWidth="1"/>
    <col min="3" max="3" width="11" customWidth="1"/>
    <col min="4" max="4" width="11.28515625" customWidth="1"/>
    <col min="5" max="5" width="12" customWidth="1"/>
    <col min="6" max="7" width="6" customWidth="1"/>
    <col min="8" max="8" width="7" customWidth="1"/>
    <col min="9" max="10" width="6" customWidth="1"/>
    <col min="11" max="11" width="7" customWidth="1"/>
    <col min="12" max="12" width="6" customWidth="1"/>
    <col min="13" max="14" width="7" customWidth="1"/>
    <col min="15" max="21" width="6" customWidth="1"/>
    <col min="22" max="22" width="5" customWidth="1"/>
    <col min="23" max="24" width="7" customWidth="1"/>
    <col min="25" max="26" width="6" customWidth="1"/>
    <col min="27" max="27" width="7" customWidth="1"/>
    <col min="28" max="32" width="6" customWidth="1"/>
    <col min="33" max="34" width="7" customWidth="1"/>
    <col min="35" max="37" width="6" customWidth="1"/>
    <col min="38" max="38" width="7" customWidth="1"/>
    <col min="39" max="43" width="6" customWidth="1"/>
    <col min="44" max="45" width="7" customWidth="1"/>
    <col min="46" max="46" width="6" customWidth="1"/>
    <col min="47" max="47" width="7" customWidth="1"/>
    <col min="48" max="48" width="5" customWidth="1"/>
    <col min="49" max="49" width="6" customWidth="1"/>
    <col min="50" max="50" width="5" customWidth="1"/>
    <col min="51" max="51" width="7" customWidth="1"/>
    <col min="52" max="54" width="6" customWidth="1"/>
    <col min="55" max="56" width="7" customWidth="1"/>
    <col min="57" max="58" width="6" customWidth="1"/>
    <col min="59" max="60" width="7" customWidth="1"/>
    <col min="61" max="64" width="6" customWidth="1"/>
    <col min="65" max="65" width="5" customWidth="1"/>
    <col min="66" max="66" width="7" customWidth="1"/>
    <col min="67" max="67" width="6" customWidth="1"/>
    <col min="68" max="68" width="7" customWidth="1"/>
    <col min="69" max="69" width="5" customWidth="1"/>
    <col min="70" max="70" width="6" customWidth="1"/>
    <col min="71" max="72" width="7" customWidth="1"/>
    <col min="73" max="73" width="6" customWidth="1"/>
    <col min="74" max="74" width="5" customWidth="1"/>
    <col min="75" max="75" width="6" customWidth="1"/>
    <col min="76" max="77" width="7" customWidth="1"/>
    <col min="78" max="79" width="6" customWidth="1"/>
    <col min="80" max="80" width="7" customWidth="1"/>
    <col min="81" max="81" width="6" customWidth="1"/>
    <col min="82" max="82" width="7" customWidth="1"/>
    <col min="83" max="86" width="6" customWidth="1"/>
    <col min="87" max="88" width="7" customWidth="1"/>
    <col min="89" max="89" width="6" customWidth="1"/>
    <col min="90" max="90" width="7" customWidth="1"/>
    <col min="91" max="92" width="6" customWidth="1"/>
    <col min="93" max="94" width="7" customWidth="1"/>
    <col min="95" max="95" width="6" customWidth="1"/>
    <col min="96" max="97" width="7" customWidth="1"/>
    <col min="98" max="98" width="6" customWidth="1"/>
    <col min="99" max="99" width="7" customWidth="1"/>
    <col min="100" max="100" width="6" customWidth="1"/>
    <col min="101" max="102" width="7" customWidth="1"/>
    <col min="103" max="103" width="6" customWidth="1"/>
    <col min="104" max="104" width="5" customWidth="1"/>
    <col min="105" max="106" width="6" customWidth="1"/>
    <col min="107" max="107" width="7" customWidth="1"/>
    <col min="108" max="108" width="5" customWidth="1"/>
    <col min="109" max="110" width="6" customWidth="1"/>
    <col min="111" max="111" width="7" customWidth="1"/>
    <col min="112" max="114" width="6" customWidth="1"/>
    <col min="115" max="115" width="7" customWidth="1"/>
    <col min="116" max="116" width="6" customWidth="1"/>
    <col min="117" max="117" width="5" customWidth="1"/>
    <col min="118" max="119" width="6" customWidth="1"/>
    <col min="120" max="121" width="7" customWidth="1"/>
    <col min="122" max="122" width="5" customWidth="1"/>
    <col min="123" max="124" width="6" customWidth="1"/>
    <col min="125" max="126" width="7" customWidth="1"/>
    <col min="127" max="129" width="6" customWidth="1"/>
    <col min="130" max="130" width="7" customWidth="1"/>
    <col min="131" max="134" width="6" customWidth="1"/>
    <col min="135" max="136" width="7" customWidth="1"/>
    <col min="137" max="138" width="6" customWidth="1"/>
    <col min="139" max="139" width="7" customWidth="1"/>
    <col min="140" max="141" width="6" customWidth="1"/>
    <col min="142" max="142" width="7" customWidth="1"/>
    <col min="143" max="145" width="6" customWidth="1"/>
    <col min="146" max="146" width="5" customWidth="1"/>
    <col min="147" max="154" width="6" customWidth="1"/>
    <col min="155" max="155" width="5" customWidth="1"/>
    <col min="156" max="156" width="7" customWidth="1"/>
    <col min="157" max="157" width="6" customWidth="1"/>
    <col min="158" max="158" width="7" customWidth="1"/>
    <col min="159" max="161" width="6" customWidth="1"/>
    <col min="162" max="162" width="7" customWidth="1"/>
    <col min="163" max="168" width="6" customWidth="1"/>
    <col min="169" max="169" width="7" customWidth="1"/>
    <col min="170" max="170" width="4" customWidth="1"/>
    <col min="171" max="171" width="7" customWidth="1"/>
    <col min="172" max="175" width="6" customWidth="1"/>
    <col min="176" max="176" width="7" customWidth="1"/>
    <col min="177" max="178" width="5" customWidth="1"/>
    <col min="179" max="179" width="7" customWidth="1"/>
    <col min="180" max="181" width="6" customWidth="1"/>
    <col min="182" max="185" width="7" customWidth="1"/>
    <col min="186" max="186" width="6" customWidth="1"/>
    <col min="187" max="187" width="7" customWidth="1"/>
    <col min="188" max="188" width="6" customWidth="1"/>
    <col min="189" max="189" width="7" customWidth="1"/>
    <col min="190" max="190" width="6" customWidth="1"/>
    <col min="191" max="192" width="7" customWidth="1"/>
    <col min="193" max="193" width="6" customWidth="1"/>
    <col min="194" max="194" width="7" customWidth="1"/>
    <col min="195" max="195" width="6" customWidth="1"/>
    <col min="196" max="196" width="7" customWidth="1"/>
    <col min="197" max="203" width="6" customWidth="1"/>
    <col min="204" max="206" width="5" customWidth="1"/>
    <col min="207" max="207" width="7" customWidth="1"/>
    <col min="208" max="209" width="6" customWidth="1"/>
    <col min="210" max="210" width="7" customWidth="1"/>
    <col min="211" max="211" width="5" customWidth="1"/>
    <col min="212" max="215" width="6" customWidth="1"/>
    <col min="216" max="216" width="7" customWidth="1"/>
    <col min="217" max="217" width="5" customWidth="1"/>
    <col min="218" max="221" width="6" customWidth="1"/>
    <col min="222" max="222" width="7" customWidth="1"/>
    <col min="223" max="223" width="6" customWidth="1"/>
    <col min="224" max="225" width="7" customWidth="1"/>
    <col min="226" max="226" width="6" customWidth="1"/>
    <col min="227" max="227" width="7" customWidth="1"/>
    <col min="228" max="228" width="6" customWidth="1"/>
    <col min="229" max="232" width="7" customWidth="1"/>
    <col min="233" max="234" width="6" customWidth="1"/>
    <col min="235" max="242" width="7" customWidth="1"/>
    <col min="243" max="243" width="6" customWidth="1"/>
    <col min="244" max="245" width="7" customWidth="1"/>
    <col min="246" max="246" width="6" customWidth="1"/>
    <col min="247" max="249" width="7" customWidth="1"/>
    <col min="250" max="250" width="6" customWidth="1"/>
    <col min="251" max="255" width="7" customWidth="1"/>
    <col min="256" max="256" width="6" customWidth="1"/>
    <col min="257" max="267" width="7" customWidth="1"/>
    <col min="268" max="268" width="5" customWidth="1"/>
    <col min="269" max="271" width="7" customWidth="1"/>
    <col min="272" max="272" width="5" customWidth="1"/>
    <col min="273" max="275" width="7" customWidth="1"/>
    <col min="276" max="276" width="6" customWidth="1"/>
    <col min="277" max="280" width="7" customWidth="1"/>
    <col min="281" max="281" width="6" customWidth="1"/>
    <col min="282" max="282" width="7" customWidth="1"/>
    <col min="283" max="283" width="5" customWidth="1"/>
    <col min="284" max="285" width="7" customWidth="1"/>
    <col min="286" max="286" width="6" customWidth="1"/>
    <col min="287" max="293" width="7" customWidth="1"/>
    <col min="294" max="294" width="6" customWidth="1"/>
    <col min="295" max="301" width="7" customWidth="1"/>
    <col min="302" max="302" width="6" customWidth="1"/>
    <col min="303" max="303" width="7" customWidth="1"/>
    <col min="304" max="304" width="6" customWidth="1"/>
    <col min="305" max="307" width="7" customWidth="1"/>
    <col min="308" max="308" width="6" customWidth="1"/>
    <col min="309" max="310" width="7" customWidth="1"/>
    <col min="311" max="311" width="6" customWidth="1"/>
    <col min="312" max="313" width="7" customWidth="1"/>
    <col min="314" max="314" width="6" customWidth="1"/>
    <col min="315" max="318" width="7" customWidth="1"/>
    <col min="319" max="319" width="6" customWidth="1"/>
    <col min="320" max="320" width="7" customWidth="1"/>
    <col min="321" max="321" width="6" customWidth="1"/>
    <col min="322" max="322" width="7" customWidth="1"/>
    <col min="323" max="324" width="6" customWidth="1"/>
    <col min="325" max="325" width="7" customWidth="1"/>
    <col min="326" max="326" width="4" customWidth="1"/>
    <col min="327" max="327" width="5" customWidth="1"/>
    <col min="328" max="330" width="7" customWidth="1"/>
    <col min="331" max="331" width="6" customWidth="1"/>
    <col min="332" max="336" width="7" customWidth="1"/>
    <col min="337" max="337" width="4" customWidth="1"/>
    <col min="338" max="338" width="6" customWidth="1"/>
    <col min="339" max="340" width="7" customWidth="1"/>
    <col min="341" max="341" width="6" customWidth="1"/>
    <col min="342" max="342" width="7" customWidth="1"/>
    <col min="343" max="345" width="6" customWidth="1"/>
    <col min="346" max="353" width="7" customWidth="1"/>
    <col min="354" max="354" width="4" customWidth="1"/>
    <col min="355" max="355" width="6" customWidth="1"/>
    <col min="356" max="356" width="7" customWidth="1"/>
    <col min="357" max="357" width="6" customWidth="1"/>
    <col min="358" max="358" width="7" customWidth="1"/>
    <col min="359" max="359" width="6" customWidth="1"/>
    <col min="360" max="360" width="7" customWidth="1"/>
    <col min="361" max="361" width="4" customWidth="1"/>
    <col min="362" max="362" width="6" customWidth="1"/>
    <col min="363" max="365" width="7" customWidth="1"/>
    <col min="366" max="366" width="4" customWidth="1"/>
    <col min="367" max="369" width="7" customWidth="1"/>
    <col min="370" max="370" width="6" customWidth="1"/>
    <col min="371" max="373" width="7" customWidth="1"/>
    <col min="374" max="374" width="6" customWidth="1"/>
    <col min="375" max="376" width="7" customWidth="1"/>
    <col min="377" max="378" width="6" customWidth="1"/>
    <col min="379" max="383" width="7" customWidth="1"/>
    <col min="384" max="384" width="6" customWidth="1"/>
    <col min="385" max="387" width="7" customWidth="1"/>
    <col min="388" max="388" width="6" customWidth="1"/>
    <col min="389" max="396" width="7" customWidth="1"/>
    <col min="397" max="397" width="6" customWidth="1"/>
    <col min="398" max="401" width="7" customWidth="1"/>
    <col min="402" max="402" width="6" customWidth="1"/>
    <col min="403" max="403" width="7" customWidth="1"/>
    <col min="404" max="405" width="6" customWidth="1"/>
    <col min="406" max="408" width="7" customWidth="1"/>
    <col min="409" max="409" width="6" customWidth="1"/>
    <col min="410" max="411" width="7" customWidth="1"/>
    <col min="412" max="412" width="6" customWidth="1"/>
    <col min="413" max="417" width="7" customWidth="1"/>
    <col min="418" max="418" width="6" customWidth="1"/>
    <col min="419" max="420" width="7" customWidth="1"/>
    <col min="421" max="422" width="6" customWidth="1"/>
    <col min="423" max="424" width="7" customWidth="1"/>
    <col min="425" max="425" width="6" customWidth="1"/>
    <col min="426" max="434" width="7" customWidth="1"/>
    <col min="435" max="435" width="6" customWidth="1"/>
    <col min="436" max="436" width="8" customWidth="1"/>
    <col min="437" max="441" width="7" customWidth="1"/>
    <col min="442" max="443" width="8" customWidth="1"/>
    <col min="444" max="445" width="7" customWidth="1"/>
    <col min="446" max="449" width="8" customWidth="1"/>
    <col min="450" max="452" width="7" customWidth="1"/>
    <col min="453" max="453" width="8" customWidth="1"/>
    <col min="454" max="454" width="7" customWidth="1"/>
    <col min="455" max="455" width="8" customWidth="1"/>
    <col min="456" max="456" width="7" customWidth="1"/>
    <col min="457" max="457" width="8" customWidth="1"/>
    <col min="458" max="460" width="7" customWidth="1"/>
    <col min="461" max="461" width="6" customWidth="1"/>
    <col min="462" max="462" width="8" customWidth="1"/>
    <col min="463" max="464" width="7" customWidth="1"/>
    <col min="465" max="465" width="5" customWidth="1"/>
    <col min="466" max="466" width="7" customWidth="1"/>
    <col min="467" max="467" width="6" customWidth="1"/>
    <col min="468" max="469" width="8" customWidth="1"/>
    <col min="470" max="472" width="7" customWidth="1"/>
    <col min="473" max="473" width="6" customWidth="1"/>
    <col min="474" max="474" width="7" customWidth="1"/>
    <col min="475" max="475" width="5" customWidth="1"/>
    <col min="476" max="479" width="7" customWidth="1"/>
    <col min="480" max="480" width="6" customWidth="1"/>
    <col min="481" max="482" width="8" customWidth="1"/>
    <col min="483" max="483" width="6" customWidth="1"/>
    <col min="484" max="484" width="8" customWidth="1"/>
    <col min="485" max="486" width="7" customWidth="1"/>
    <col min="487" max="488" width="8" customWidth="1"/>
    <col min="489" max="492" width="7" customWidth="1"/>
    <col min="493" max="493" width="6" customWidth="1"/>
    <col min="494" max="494" width="7" customWidth="1"/>
    <col min="495" max="495" width="6" customWidth="1"/>
    <col min="496" max="496" width="7" customWidth="1"/>
    <col min="497" max="497" width="6" customWidth="1"/>
    <col min="498" max="498" width="8" customWidth="1"/>
    <col min="499" max="499" width="6" customWidth="1"/>
    <col min="500" max="500" width="8" customWidth="1"/>
    <col min="501" max="502" width="7" customWidth="1"/>
    <col min="503" max="503" width="6" customWidth="1"/>
    <col min="504" max="506" width="7" customWidth="1"/>
    <col min="507" max="508" width="6" customWidth="1"/>
    <col min="509" max="509" width="8" customWidth="1"/>
    <col min="510" max="511" width="7" customWidth="1"/>
    <col min="512" max="513" width="8" customWidth="1"/>
    <col min="514" max="516" width="7" customWidth="1"/>
    <col min="517" max="517" width="8" customWidth="1"/>
    <col min="518" max="519" width="7" customWidth="1"/>
    <col min="520" max="520" width="8" customWidth="1"/>
    <col min="521" max="522" width="6" customWidth="1"/>
    <col min="523" max="523" width="7" customWidth="1"/>
    <col min="524" max="524" width="8" customWidth="1"/>
    <col min="525" max="525" width="6" customWidth="1"/>
    <col min="526" max="528" width="7" customWidth="1"/>
    <col min="529" max="529" width="8" customWidth="1"/>
    <col min="530" max="530" width="7" customWidth="1"/>
    <col min="531" max="531" width="8" customWidth="1"/>
    <col min="532" max="538" width="7" customWidth="1"/>
    <col min="539" max="539" width="8" customWidth="1"/>
    <col min="540" max="540" width="7" customWidth="1"/>
    <col min="541" max="541" width="6" customWidth="1"/>
    <col min="542" max="545" width="7" customWidth="1"/>
    <col min="546" max="546" width="8" customWidth="1"/>
    <col min="547" max="547" width="6" customWidth="1"/>
    <col min="548" max="554" width="7" customWidth="1"/>
    <col min="555" max="555" width="8" customWidth="1"/>
    <col min="556" max="556" width="6" customWidth="1"/>
    <col min="557" max="559" width="7" customWidth="1"/>
    <col min="560" max="560" width="8" customWidth="1"/>
    <col min="561" max="561" width="7" customWidth="1"/>
    <col min="562" max="562" width="8" customWidth="1"/>
    <col min="563" max="565" width="7" customWidth="1"/>
    <col min="566" max="566" width="6" customWidth="1"/>
    <col min="567" max="567" width="7" customWidth="1"/>
    <col min="568" max="569" width="6" customWidth="1"/>
    <col min="570" max="570" width="7" customWidth="1"/>
    <col min="571" max="571" width="6" customWidth="1"/>
    <col min="572" max="572" width="8" customWidth="1"/>
    <col min="573" max="573" width="7" customWidth="1"/>
    <col min="574" max="574" width="6" customWidth="1"/>
    <col min="575" max="575" width="7" customWidth="1"/>
    <col min="576" max="577" width="8" customWidth="1"/>
    <col min="578" max="578" width="7" customWidth="1"/>
    <col min="579" max="579" width="6" customWidth="1"/>
    <col min="580" max="582" width="7" customWidth="1"/>
    <col min="583" max="583" width="6" customWidth="1"/>
    <col min="584" max="588" width="7" customWidth="1"/>
    <col min="589" max="589" width="8" customWidth="1"/>
    <col min="590" max="591" width="7" customWidth="1"/>
    <col min="592" max="592" width="8" customWidth="1"/>
    <col min="593" max="599" width="7" customWidth="1"/>
    <col min="600" max="600" width="8" customWidth="1"/>
    <col min="601" max="602" width="7" customWidth="1"/>
    <col min="603" max="603" width="8" customWidth="1"/>
    <col min="604" max="605" width="7" customWidth="1"/>
    <col min="606" max="606" width="8" customWidth="1"/>
    <col min="607" max="607" width="7" customWidth="1"/>
    <col min="608" max="608" width="8" customWidth="1"/>
    <col min="609" max="610" width="6" customWidth="1"/>
    <col min="611" max="612" width="8" customWidth="1"/>
    <col min="613" max="615" width="7" customWidth="1"/>
    <col min="616" max="616" width="5" customWidth="1"/>
    <col min="617" max="617" width="8" customWidth="1"/>
    <col min="618" max="620" width="7" customWidth="1"/>
    <col min="621" max="621" width="6" customWidth="1"/>
    <col min="622" max="623" width="7" customWidth="1"/>
    <col min="624" max="625" width="8" customWidth="1"/>
    <col min="626" max="627" width="7" customWidth="1"/>
    <col min="628" max="629" width="8" customWidth="1"/>
    <col min="630" max="630" width="7" customWidth="1"/>
    <col min="631" max="631" width="8" customWidth="1"/>
    <col min="632" max="641" width="7" customWidth="1"/>
    <col min="642" max="642" width="8" customWidth="1"/>
    <col min="643" max="645" width="7" customWidth="1"/>
    <col min="646" max="646" width="6" customWidth="1"/>
    <col min="647" max="648" width="7" customWidth="1"/>
    <col min="649" max="650" width="8" customWidth="1"/>
    <col min="651" max="651" width="6" customWidth="1"/>
    <col min="652" max="653" width="8" customWidth="1"/>
    <col min="654" max="654" width="7" customWidth="1"/>
    <col min="655" max="655" width="8" customWidth="1"/>
    <col min="656" max="656" width="7" customWidth="1"/>
    <col min="657" max="658" width="6" customWidth="1"/>
    <col min="659" max="660" width="8" customWidth="1"/>
    <col min="661" max="661" width="7" customWidth="1"/>
    <col min="662" max="662" width="8" customWidth="1"/>
    <col min="663" max="663" width="7" customWidth="1"/>
    <col min="664" max="664" width="8" customWidth="1"/>
    <col min="665" max="676" width="7" customWidth="1"/>
    <col min="677" max="677" width="6" customWidth="1"/>
    <col min="678" max="678" width="8" customWidth="1"/>
    <col min="679" max="686" width="7" customWidth="1"/>
    <col min="687" max="687" width="8" customWidth="1"/>
    <col min="688" max="688" width="7" customWidth="1"/>
    <col min="689" max="689" width="8" customWidth="1"/>
    <col min="690" max="692" width="7" customWidth="1"/>
    <col min="693" max="693" width="6" customWidth="1"/>
    <col min="694" max="694" width="7" customWidth="1"/>
    <col min="695" max="695" width="8" customWidth="1"/>
    <col min="696" max="697" width="6" customWidth="1"/>
    <col min="698" max="699" width="7" customWidth="1"/>
    <col min="700" max="700" width="8" customWidth="1"/>
    <col min="701" max="701" width="6" customWidth="1"/>
    <col min="702" max="704" width="7" customWidth="1"/>
    <col min="705" max="705" width="8" customWidth="1"/>
    <col min="706" max="706" width="7" customWidth="1"/>
    <col min="707" max="707" width="6" customWidth="1"/>
    <col min="708" max="710" width="7" customWidth="1"/>
    <col min="711" max="711" width="8" customWidth="1"/>
    <col min="712" max="718" width="7" customWidth="1"/>
    <col min="719" max="721" width="8" customWidth="1"/>
    <col min="722" max="722" width="6" customWidth="1"/>
    <col min="723" max="724" width="7" customWidth="1"/>
    <col min="725" max="725" width="8" customWidth="1"/>
    <col min="726" max="726" width="7" customWidth="1"/>
    <col min="727" max="727" width="6" customWidth="1"/>
    <col min="728" max="728" width="7" customWidth="1"/>
    <col min="729" max="729" width="8" customWidth="1"/>
    <col min="730" max="731" width="7" customWidth="1"/>
    <col min="732" max="732" width="8" customWidth="1"/>
    <col min="733" max="733" width="6" customWidth="1"/>
    <col min="734" max="735" width="7" customWidth="1"/>
    <col min="736" max="736" width="6" customWidth="1"/>
    <col min="737" max="738" width="7" customWidth="1"/>
    <col min="739" max="739" width="6" customWidth="1"/>
    <col min="740" max="741" width="7" customWidth="1"/>
    <col min="742" max="742" width="6" customWidth="1"/>
    <col min="743" max="744" width="7" customWidth="1"/>
    <col min="745" max="745" width="8" customWidth="1"/>
    <col min="746" max="746" width="6" customWidth="1"/>
    <col min="747" max="747" width="7" customWidth="1"/>
    <col min="748" max="748" width="6" customWidth="1"/>
    <col min="749" max="751" width="8" customWidth="1"/>
    <col min="752" max="752" width="6" customWidth="1"/>
    <col min="753" max="754" width="7" customWidth="1"/>
    <col min="755" max="755" width="8" customWidth="1"/>
    <col min="756" max="760" width="7" customWidth="1"/>
    <col min="761" max="761" width="8" customWidth="1"/>
    <col min="762" max="762" width="6" customWidth="1"/>
    <col min="763" max="763" width="8" customWidth="1"/>
    <col min="764" max="764" width="6" customWidth="1"/>
    <col min="765" max="765" width="8" customWidth="1"/>
    <col min="766" max="766" width="7" customWidth="1"/>
    <col min="767" max="768" width="8" customWidth="1"/>
    <col min="769" max="771" width="7" customWidth="1"/>
    <col min="772" max="772" width="8" customWidth="1"/>
    <col min="773" max="773" width="7" customWidth="1"/>
    <col min="774" max="774" width="8" customWidth="1"/>
    <col min="775" max="775" width="7" customWidth="1"/>
    <col min="776" max="776" width="6" customWidth="1"/>
    <col min="777" max="777" width="8" customWidth="1"/>
    <col min="778" max="780" width="7" customWidth="1"/>
    <col min="781" max="781" width="8" customWidth="1"/>
    <col min="782" max="782" width="5" customWidth="1"/>
    <col min="783" max="783" width="6" customWidth="1"/>
    <col min="784" max="784" width="8" customWidth="1"/>
    <col min="785" max="787" width="7" customWidth="1"/>
    <col min="788" max="788" width="8" customWidth="1"/>
    <col min="789" max="790" width="7" customWidth="1"/>
    <col min="791" max="791" width="6" customWidth="1"/>
    <col min="792" max="793" width="7" customWidth="1"/>
    <col min="794" max="794" width="8" customWidth="1"/>
    <col min="795" max="800" width="7" customWidth="1"/>
    <col min="801" max="801" width="6" customWidth="1"/>
    <col min="802" max="803" width="7" customWidth="1"/>
    <col min="804" max="804" width="6" customWidth="1"/>
    <col min="805" max="806" width="8" customWidth="1"/>
    <col min="807" max="815" width="7" customWidth="1"/>
    <col min="816" max="817" width="6" customWidth="1"/>
    <col min="818" max="820" width="7" customWidth="1"/>
    <col min="821" max="822" width="8" customWidth="1"/>
    <col min="823" max="827" width="7" customWidth="1"/>
    <col min="828" max="828" width="6" customWidth="1"/>
    <col min="829" max="829" width="7" customWidth="1"/>
    <col min="830" max="830" width="6" customWidth="1"/>
    <col min="831" max="832" width="8" customWidth="1"/>
    <col min="833" max="836" width="7" customWidth="1"/>
    <col min="837" max="837" width="4" customWidth="1"/>
    <col min="838" max="842" width="7" customWidth="1"/>
    <col min="843" max="843" width="6" customWidth="1"/>
    <col min="844" max="846" width="7" customWidth="1"/>
    <col min="847" max="847" width="6" customWidth="1"/>
    <col min="848" max="849" width="7" customWidth="1"/>
    <col min="850" max="850" width="8" customWidth="1"/>
    <col min="851" max="852" width="7" customWidth="1"/>
    <col min="853" max="853" width="6" customWidth="1"/>
    <col min="854" max="854" width="7" customWidth="1"/>
    <col min="855" max="856" width="8" customWidth="1"/>
    <col min="857" max="857" width="7" customWidth="1"/>
    <col min="858" max="858" width="6" customWidth="1"/>
    <col min="859" max="859" width="8" customWidth="1"/>
    <col min="860" max="862" width="7" customWidth="1"/>
    <col min="863" max="864" width="6" customWidth="1"/>
    <col min="865" max="865" width="8" customWidth="1"/>
    <col min="866" max="866" width="7" customWidth="1"/>
    <col min="867" max="867" width="8" customWidth="1"/>
    <col min="868" max="868" width="7" customWidth="1"/>
    <col min="869" max="870" width="6" customWidth="1"/>
    <col min="871" max="873" width="7" customWidth="1"/>
    <col min="874" max="874" width="6" customWidth="1"/>
    <col min="875" max="875" width="8" customWidth="1"/>
    <col min="876" max="877" width="7" customWidth="1"/>
    <col min="878" max="878" width="8" customWidth="1"/>
    <col min="879" max="880" width="7" customWidth="1"/>
    <col min="881" max="881" width="8" customWidth="1"/>
    <col min="882" max="883" width="7" customWidth="1"/>
    <col min="884" max="884" width="8" customWidth="1"/>
    <col min="885" max="886" width="7" customWidth="1"/>
    <col min="887" max="887" width="8" customWidth="1"/>
    <col min="888" max="888" width="7" customWidth="1"/>
    <col min="889" max="889" width="8" customWidth="1"/>
    <col min="890" max="890" width="7" customWidth="1"/>
    <col min="891" max="892" width="8" customWidth="1"/>
    <col min="893" max="893" width="5" customWidth="1"/>
    <col min="894" max="894" width="6" customWidth="1"/>
    <col min="895" max="895" width="7" customWidth="1"/>
    <col min="896" max="896" width="6" customWidth="1"/>
    <col min="897" max="897" width="7" customWidth="1"/>
    <col min="898" max="898" width="6" customWidth="1"/>
    <col min="899" max="899" width="8" customWidth="1"/>
    <col min="900" max="900" width="6" customWidth="1"/>
    <col min="901" max="901" width="8" customWidth="1"/>
    <col min="902" max="903" width="7" customWidth="1"/>
    <col min="904" max="906" width="8" customWidth="1"/>
    <col min="907" max="907" width="7" customWidth="1"/>
    <col min="908" max="908" width="6" customWidth="1"/>
    <col min="909" max="910" width="7" customWidth="1"/>
    <col min="911" max="911" width="6" customWidth="1"/>
    <col min="912" max="912" width="5" customWidth="1"/>
    <col min="913" max="913" width="6" customWidth="1"/>
    <col min="914" max="916" width="7" customWidth="1"/>
    <col min="917" max="917" width="8" customWidth="1"/>
    <col min="918" max="918" width="7" customWidth="1"/>
    <col min="919" max="919" width="8" customWidth="1"/>
    <col min="920" max="920" width="6" customWidth="1"/>
    <col min="921" max="923" width="7" customWidth="1"/>
    <col min="924" max="926" width="6" customWidth="1"/>
    <col min="927" max="927" width="7" customWidth="1"/>
    <col min="928" max="928" width="5" customWidth="1"/>
    <col min="929" max="932" width="7" customWidth="1"/>
    <col min="933" max="933" width="8" customWidth="1"/>
    <col min="934" max="935" width="7" customWidth="1"/>
    <col min="936" max="936" width="5" customWidth="1"/>
    <col min="937" max="937" width="6" customWidth="1"/>
    <col min="938" max="938" width="5" customWidth="1"/>
    <col min="939" max="939" width="6" customWidth="1"/>
    <col min="940" max="943" width="7" customWidth="1"/>
    <col min="944" max="945" width="6" customWidth="1"/>
    <col min="946" max="946" width="8" customWidth="1"/>
    <col min="947" max="948" width="7" customWidth="1"/>
    <col min="949" max="950" width="8" customWidth="1"/>
    <col min="951" max="951" width="7" customWidth="1"/>
    <col min="952" max="952" width="8" customWidth="1"/>
    <col min="953" max="954" width="7" customWidth="1"/>
    <col min="955" max="955" width="8" customWidth="1"/>
    <col min="956" max="957" width="7" customWidth="1"/>
    <col min="958" max="959" width="6" customWidth="1"/>
    <col min="960" max="965" width="7" customWidth="1"/>
    <col min="966" max="966" width="6" customWidth="1"/>
    <col min="967" max="969" width="7" customWidth="1"/>
    <col min="970" max="970" width="8" customWidth="1"/>
    <col min="971" max="972" width="7" customWidth="1"/>
    <col min="973" max="973" width="8" customWidth="1"/>
    <col min="974" max="974" width="5" customWidth="1"/>
    <col min="975" max="975" width="7" customWidth="1"/>
    <col min="976" max="976" width="6" customWidth="1"/>
    <col min="977" max="977" width="8" customWidth="1"/>
    <col min="978" max="978" width="5" customWidth="1"/>
    <col min="979" max="980" width="7" customWidth="1"/>
    <col min="981" max="981" width="6" customWidth="1"/>
    <col min="982" max="982" width="7" customWidth="1"/>
    <col min="983" max="984" width="6" customWidth="1"/>
    <col min="985" max="986" width="7" customWidth="1"/>
    <col min="987" max="991" width="6" customWidth="1"/>
    <col min="992" max="992" width="11.28515625" bestFit="1" customWidth="1"/>
  </cols>
  <sheetData>
    <row r="1" spans="1:4" x14ac:dyDescent="0.25">
      <c r="A1" s="3" t="s">
        <v>1092</v>
      </c>
      <c r="B1" s="3" t="s">
        <v>1091</v>
      </c>
    </row>
    <row r="2" spans="1:4" x14ac:dyDescent="0.25">
      <c r="A2" s="3" t="s">
        <v>1089</v>
      </c>
      <c r="B2" t="s">
        <v>21</v>
      </c>
      <c r="C2" t="s">
        <v>31</v>
      </c>
      <c r="D2" t="s">
        <v>1090</v>
      </c>
    </row>
    <row r="3" spans="1:4" x14ac:dyDescent="0.25">
      <c r="A3" s="4" t="s">
        <v>47</v>
      </c>
      <c r="B3" s="5">
        <v>2408.3324999999995</v>
      </c>
      <c r="C3" s="5">
        <v>3708.9779999999996</v>
      </c>
      <c r="D3" s="5">
        <v>6117.3104999999996</v>
      </c>
    </row>
    <row r="4" spans="1:4" x14ac:dyDescent="0.25">
      <c r="A4" s="4" t="s">
        <v>26</v>
      </c>
      <c r="B4" s="5">
        <v>4927.1145000000006</v>
      </c>
      <c r="C4" s="5">
        <v>3292.3485000000001</v>
      </c>
      <c r="D4" s="5">
        <v>8219.4629999999997</v>
      </c>
    </row>
    <row r="5" spans="1:4" x14ac:dyDescent="0.25">
      <c r="A5" s="4" t="s">
        <v>19</v>
      </c>
      <c r="B5" s="5">
        <v>2718.7860000000001</v>
      </c>
      <c r="C5" s="5">
        <v>3226.2720000000004</v>
      </c>
      <c r="D5" s="5">
        <v>5945.0580000000009</v>
      </c>
    </row>
    <row r="6" spans="1:4" x14ac:dyDescent="0.25">
      <c r="A6" s="4" t="s">
        <v>1090</v>
      </c>
      <c r="B6" s="5">
        <v>10054.233</v>
      </c>
      <c r="C6" s="5">
        <v>10227.5985</v>
      </c>
      <c r="D6" s="5">
        <v>20281.8315</v>
      </c>
    </row>
    <row r="16" spans="1:4" x14ac:dyDescent="0.25">
      <c r="A16" s="3" t="s">
        <v>1089</v>
      </c>
      <c r="B16" t="s">
        <v>1092</v>
      </c>
    </row>
    <row r="17" spans="1:2" x14ac:dyDescent="0.25">
      <c r="A17" s="4" t="s">
        <v>28</v>
      </c>
      <c r="B17" s="5">
        <v>18831.288</v>
      </c>
    </row>
    <row r="18" spans="1:2" x14ac:dyDescent="0.25">
      <c r="A18" s="4" t="s">
        <v>51</v>
      </c>
      <c r="B18" s="5">
        <v>19345.115999999995</v>
      </c>
    </row>
    <row r="19" spans="1:2" x14ac:dyDescent="0.25">
      <c r="A19" s="4" t="s">
        <v>48</v>
      </c>
      <c r="B19" s="5">
        <v>19570.530000000002</v>
      </c>
    </row>
    <row r="20" spans="1:2" x14ac:dyDescent="0.25">
      <c r="A20" s="4" t="s">
        <v>22</v>
      </c>
      <c r="B20" s="5">
        <v>16383.170999999998</v>
      </c>
    </row>
    <row r="21" spans="1:2" x14ac:dyDescent="0.25">
      <c r="A21" s="4" t="s">
        <v>32</v>
      </c>
      <c r="B21" s="5">
        <v>20494.740000000005</v>
      </c>
    </row>
    <row r="22" spans="1:2" x14ac:dyDescent="0.25">
      <c r="A22" s="4" t="s">
        <v>37</v>
      </c>
      <c r="B22" s="5">
        <v>21667.022999999994</v>
      </c>
    </row>
    <row r="23" spans="1:2" x14ac:dyDescent="0.25">
      <c r="A23" s="4" t="s">
        <v>1090</v>
      </c>
      <c r="B23" s="5">
        <v>116291.86799999999</v>
      </c>
    </row>
    <row r="34" spans="1:2" x14ac:dyDescent="0.25">
      <c r="A34" s="3" t="s">
        <v>1089</v>
      </c>
      <c r="B34" t="s">
        <v>1093</v>
      </c>
    </row>
    <row r="35" spans="1:2" x14ac:dyDescent="0.25">
      <c r="A35" s="4" t="s">
        <v>18</v>
      </c>
      <c r="B35" s="5">
        <v>1841.9585000000002</v>
      </c>
    </row>
    <row r="36" spans="1:2" x14ac:dyDescent="0.25">
      <c r="A36" s="4" t="s">
        <v>46</v>
      </c>
      <c r="B36" s="5">
        <v>1770.2885000000001</v>
      </c>
    </row>
    <row r="37" spans="1:2" x14ac:dyDescent="0.25">
      <c r="A37" s="4" t="s">
        <v>25</v>
      </c>
      <c r="B37" s="5">
        <v>1925.4610000000002</v>
      </c>
    </row>
    <row r="38" spans="1:2" x14ac:dyDescent="0.25">
      <c r="A38" s="4" t="s">
        <v>1090</v>
      </c>
      <c r="B38" s="5">
        <v>5537.7080000000005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68" zoomScaleNormal="68" workbookViewId="0">
      <selection activeCell="R20" sqref="R20"/>
    </sheetView>
  </sheetViews>
  <sheetFormatPr defaultRowHeight="15" x14ac:dyDescent="0.25"/>
  <cols>
    <col min="16" max="16" width="19.28515625" customWidth="1"/>
  </cols>
  <sheetData>
    <row r="1" spans="1:16" ht="15" customHeight="1" x14ac:dyDescent="0.25">
      <c r="A1" s="6" t="s">
        <v>1094</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 sales</vt:lpstr>
      <vt:lpstr>Working Sheet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Alwyn</dc:creator>
  <cp:lastModifiedBy>Alwyn</cp:lastModifiedBy>
  <dcterms:created xsi:type="dcterms:W3CDTF">2024-03-21T05:17:35Z</dcterms:created>
  <dcterms:modified xsi:type="dcterms:W3CDTF">2024-03-29T07:41:29Z</dcterms:modified>
</cp:coreProperties>
</file>