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95" yWindow="0" windowWidth="14610" windowHeight="17385" tabRatio="600" firstSheet="0" activeTab="0" autoFilterDateGrouping="1"/>
  </bookViews>
  <sheets>
    <sheet name="data_frame_prueba2" sheetId="1" state="visible" r:id="rId1"/>
    <sheet name="data_frame_prueba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1">data_frame_prueba!#REF!</definedName>
    <definedName name="_ftnref1" localSheetId="1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2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00B0F0"/>
        <bgColor rgb="00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5" fontId="12" fillId="14" borderId="1" applyAlignment="1" pivotButton="0" quotePrefix="1" xfId="0">
      <alignment horizontal="center" vertical="center"/>
    </xf>
    <xf numFmtId="165" fontId="12" fillId="14" borderId="1" applyAlignment="1" pivotButton="0" quotePrefix="0" xfId="0">
      <alignment horizontal="center" vertical="center"/>
    </xf>
    <xf numFmtId="165" fontId="12" fillId="14" borderId="4" applyAlignment="1" pivotButton="0" quotePrefix="0" xfId="0">
      <alignment horizontal="center" vertical="center"/>
    </xf>
    <xf numFmtId="165" fontId="14" fillId="14" borderId="1" applyAlignment="1" pivotButton="0" quotePrefix="0" xfId="0">
      <alignment horizontal="center" vertical="center"/>
    </xf>
    <xf numFmtId="165" fontId="12" fillId="15" borderId="1" applyAlignment="1" pivotButton="0" quotePrefix="0" xfId="0">
      <alignment horizontal="center" vertical="center"/>
    </xf>
    <xf numFmtId="165" fontId="12" fillId="15" borderId="1" applyAlignment="1" pivotButton="0" quotePrefix="1" xfId="0">
      <alignment horizontal="center" vertical="center"/>
    </xf>
    <xf numFmtId="165" fontId="12" fillId="14" borderId="4" applyAlignment="1" pivotButton="0" quotePrefix="0" xfId="1">
      <alignment horizontal="center" vertical="center"/>
    </xf>
    <xf numFmtId="165" fontId="14" fillId="15" borderId="1" applyAlignment="1" pivotButton="0" quotePrefix="0" xfId="0">
      <alignment horizontal="center" vertical="center"/>
    </xf>
    <xf numFmtId="165" fontId="12" fillId="14" borderId="1" applyAlignment="1" pivotButton="0" quotePrefix="0" xfId="0">
      <alignment horizontal="center" vertical="center" wrapText="1"/>
    </xf>
    <xf numFmtId="165" fontId="12" fillId="14" borderId="4" applyAlignment="1" pivotButton="0" quotePrefix="1" xfId="0">
      <alignment horizontal="center" vertical="center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F2" authorId="1" shapeId="0">
      <text>
        <t>IMPUTED VALUE
Aeronave: Stalker XE
Parámetro: Velocidad de pérdida limpia (KCAS)
Valor imputado: -20.8
Confianza: 0.483
Método predictivo: Correlacion
CORRELATION DETAILS
Aeronave: Stalker XE
Parámetro: Velocidad de pérdida limpia (KCAS)
Valor imputado: -20.8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J2" authorId="1" shapeId="0">
      <text>
        <t>IMPUTED VALUE
Aeronave: Stalker XE
Parámetro: Profundidad del fuselaje
Valor imputado: NAN
Confianza: 0
Método predictivo: Correlacion
CORRELATION DETAILS
Aeronave: Stalker XE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P2" authorId="1" shapeId="0">
      <text>
        <t>IMPUTED VALUE
Aeronave: Stalker XE
Parámetro: Velocidad de pérdida (KCAS)
Valor imputado: 14
Confianza: 0.302
Método predictivo: Correlacion
CORRELATION DETAILS
Aeronave: Stalker XE
Parámetro: Velocidad de pérdida (KCAS)
Valor imputado: 14
Confianza: 0.302
Tipo Modelo: linear-2
Predictores: Techo de servicio máximo,payload
k: 7
Penalizacion_k: 0.442
Corr: 0.682
MAPE: 7.4
R2: 0.857
Confianza_LOOCV: 0.0181
k_LOOCV: 7
Corr_LOOCV: 0.0409
MAPE_LOOCV: 16.7
R2_LOOCV: 0.198
Advertencia: Modelo no robusto
Método predictivo: Correlacion</t>
      </text>
    </comment>
    <comment ref="Q2" authorId="1" shapeId="0">
      <text>
        <t>IMPUTED VALUE
Aeronave: Stalker XE
Parámetro: Tasa de ascenso
Valor imputado: NAN
Confianza: 0
Método predictivo: Correlacion
CORRELATION DETAILS
Aeronave: Stalker XE
Parámetro: Tasa de ascenso
Valor imputado: NAN
Confianza: 0
Tipo Modelo: N/A
Predictores: N/A
k: 0
Penalizacion_k: 0
Corr: 0
Advertencia: No se pudo imputar por falta de parámetros válidos.
Método predictivo: Correlacion</t>
      </text>
    </comment>
    <comment ref="R2" authorId="1" shapeId="0">
      <text>
        <t>IMPUTED VALUE
Aeronave: Stalker XE
Parámetro: Radio de giro
Valor imputado: 172
Confianza: 0.119
Método predictivo: Correlacion
CORRELATION DETAILS
Aeronave: Stalker XE
Parámetro: Radio de giro
Valor imputado: 172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X2" authorId="1" shapeId="0">
      <text>
        <t>IMPUTED VALUE
Aeronave: Stalker XE
Parámetro: RTF (dry weight)
Valor imputado: 19.7
Confianza: 0.195
Método predictivo: Correlacion
CORRELATION DETAILS
Aeronave: Stalker XE
Parámetro: RTF (dry weight)
Valor imputado: 19.7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</text>
    </comment>
    <comment ref="Y2" authorId="1" shapeId="0">
      <text>
        <t>IMPUTED VALUE
Aeronave: Stalker XE
Parámetro: RTF (Including fuel &amp; Batteries)
Valor imputado: 11
Confianza: 0.522
Método predictivo: Correlacion
CORRELATION DETAILS
Aeronave: Stalker XE
Parámetro: RTF (Including fuel &amp; Batteries)
Valor imputado: 11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2" authorId="1" shapeId="0">
      <text>
        <t>IMPUTED VALUE
Aeronave: Stalker XE
Parámetro: Maximum Crosswind
Valor imputado: 15
Confianza: 0.326
Método predictivo: Correlacion
CORRELATION DETAILS
Aeronave: Stalker XE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C2" authorId="1" shapeId="0">
      <text>
        <t>IMPUTED VALUE
Aeronave: Stalker XE
Parámetro: Wing Loading
Valor imputado: -2.9
Confianza: 0.122
Método predictivo: Correlacion
CORRELATION DETAILS
Aeronave: Stalker XE
Parámetro: Wing Loading
Valor imputado: -2.9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</text>
    </comment>
    <comment ref="AD2" authorId="1" shapeId="0">
      <text>
        <t>IMPUTED VALUE
Aeronave: Stalker XE
Parámetro: Potencia específica (P/W)
Valor imputado: nan
Confianza: 0
Método predictivo: Correlacion
CORRELATION DETAILS
Aeronave: Stalker XE
Parámetro: Potencia específica (P/W)
Valor imputado: nan
Confianza: 0
Corr: 0
k: 0
Tipo Modelo: n/a
Predictores: 
Penalizacion_k: 0
Advertencia: Modelo descartado: Sin predictores válidos
Método predictivo: Correlacion</t>
      </text>
    </comment>
    <comment ref="AE2" authorId="1" shapeId="0">
      <text>
        <t>IMPUTED VALUE
Aeronave: Stalker XE
Parámetro: Capacidad combustible
Valor imputado: 12.8
Confianza: 0.442
Método predictivo: Correlacion
CORRELATION DETAILS
Aeronave: Stalker XE
Parámetro: Capacidad combustible
Valor imputado: 12.8
Confianza: 0.442
Tipo Modelo: poly-2
Predictores: Longitud del fuselaje,envergadura
k: 7
Penalizacion_k: 0.442
Corr: 1
MAPE: 2.55e-14
R2: 1
Confianza_LOOCV: 0.27
k_LOOCV: 7
Corr_LOOCV: 0.61
MAPE_LOOCV: 9.81
R2_LOOCV: 0.875
Advertencia: Modelo robusto
Método predictivo: Correlacion</t>
      </text>
    </comment>
    <comment ref="AF2" authorId="1" shapeId="0">
      <text>
        <t>IMPUTED VALUE
Aeronave: Stalker XE
Parámetro: Consumo
Valor imputado: 0.043
Confianza: 0.319
Método predictivo: Correlacion
CORRELATION DETAILS
Aeronave: Stalker XE
Parámetro: Consumo
Valor imputado: 0.043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</text>
    </comment>
    <comment ref="AG2" authorId="1" shapeId="0">
      <text>
        <t>IMPUTED VALUE
Aeronave: Stalker XE
Parámetro: Potencia Watts
Valor imputado: 1.8e+03
Confianza: 0.129
Método predictivo: Correlacion
CORRELATION DETAILS
Aeronave: Stalker XE
Parámetro: Potencia Watts
Valor imputado: 1.8e+03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2" authorId="1" shapeId="0">
      <text>
        <t>IMPUTED VALUE
Aeronave: Stalker XE
Parámetro: Potencia HP
Valor imputado: 2.43
Confianza: 0.129
Método predictivo: Correlacion
CORRELATION DETAILS
Aeronave: Stalker XE
Parámetro: Potencia HP
Valor imputado: 2.43
Confianza: 0.129
Tipo Modelo: linear-1
Predictores: Área del ala
k: 3
Penalizacion_k: 0.129
Corr: 1
MAPE: 4.25e-15
R2: 1
Confianza_LOOCV: 0
k_LOOCV: 3
Corr_LOOCV: -1.19
MAPE_LOOCV: 43.3
R2_LOOCV: -0.5
Advertencia: Modelo no robusto
Método predictivo: Correlacion</t>
      </text>
    </comment>
    <comment ref="AI2" authorId="1" shapeId="0">
      <text>
        <t>IMPUTED VALUE
Aeronave: Stalker XE
Parámetro: Precio
Valor imputado: 318
Confianza: 0.443
Método predictivo: Correlacion
CORRELATION DETAILS
Aeronave: Stalker XE
Parámetro: Precio
Valor imputado: 318
Confianza: 0.443
Tipo Modelo: poly-2
Predictores: Área del ala,Longitud del fuselaje
k: 9
Penalizacion_k: 0.614
Corr: 0.722
MAPE: 6.74
R2: 0.893
Confianza_LOOCV: 0
k_LOOCV: 9
Corr_LOOCV: -1.79
MAPE_LOOCV: 63.5
R2_LOOCV: -0.353
Advertencia: Modelo no robusto
Método predictivo: Correlacion</t>
      </text>
    </comment>
    <comment ref="AJ2" authorId="1" shapeId="0">
      <text>
        <t>IMPUTED VALUE
Aeronave: Stalker XE
Parámetro: Tiempo de emergencia en vuelo
Valor imputado: None
Confianza: 0
Método predictivo: Correlacion
CORRELATION DETAILS
Aeronave: Stalker XE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2" authorId="1" shapeId="0">
      <text>
        <t>IMPUTED VALUE
Aeronave: Stalker XE
Parámetro: Distancia de aterrizaje
Valor imputado: None
Confianza: 0
Método predictivo: Correlacion
CORRELATION DETAILS
Aeronave: Stalker XE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F3" authorId="1" shapeId="0">
      <text>
        <t>IMPUTED VALUE
Aeronave: Stalker VXE30
Parámetro: Velocidad de pérdida limpia (KCAS)
Valor imputado: -19
Confianza: 0.483
Método predictivo: Correlacion
CORRELATION DETAILS
Aeronave: Stalker VXE30
Parámetro: Velocidad de pérdida limpia (KCAS)
Valor imputado: -19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J3" authorId="1" shapeId="0">
      <text>
        <t>IMPUTED VALUE
Aeronave: Stalker VXE30
Parámetro: Profundidad del fuselaje
Valor imputado: NAN
Confianza: 0
Método predictivo: Correlacion
CORRELATION DETAILS
Aeronave: Stalker VXE30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P3" authorId="1" shapeId="0">
      <text>
        <t>IMPUTED VALUE
Aeronave: Stalker VXE30
Parámetro: Velocidad de pérdida (KCAS)
Valor imputado: 14
Confianza: 0.302
Método predictivo: Correlacion
CORRELATION DETAILS
Aeronave: Stalker VXE30
Parámetro: Velocidad de pérdida (KCAS)
Valor imputado: 14
Confianza: 0.302
Tipo Modelo: linear-2
Predictores: Techo de servicio máximo,payload
k: 7
Penalizacion_k: 0.442
Corr: 0.682
MAPE: 7.4
R2: 0.857
Confianza_LOOCV: 0.0181
k_LOOCV: 7
Corr_LOOCV: 0.0409
MAPE_LOOCV: 16.7
R2_LOOCV: 0.198
Advertencia: Modelo no robusto
Método predictivo: Correlacion</t>
      </text>
    </comment>
    <comment ref="Q3" authorId="1" shapeId="0">
      <text>
        <t>IMPUTED VALUE
Aeronave: Stalker VXE30
Parámetro: Tasa de ascenso
Valor imputado: NAN
Confianza: 0
Método predictivo: Correlacion
CORRELATION DETAILS
Aeronave: Stalker VXE30
Parámetro: Tasa de ascenso
Valor imputado: NAN
Confianza: 0
Tipo Modelo: N/A
Predictores: N/A
k: 0
Penalizacion_k: 0
Corr: 0
Advertencia: No se pudo imputar por falta de parámetros válidos.
Método predictivo: Correlacion</t>
      </text>
    </comment>
    <comment ref="R3" authorId="1" shapeId="0">
      <text>
        <t>IMPUTED VALUE
Aeronave: Stalker VXE30
Parámetro: Radio de giro
Valor imputado: 118
Confianza: 0.111
Método predictivo: Correlacion
CORRELATION DETAILS
Aeronave: Stalker VXE30
Parámetro: Radio de giro
Valor imputado: 118
Confianza: 0.111
Tipo Modelo: linear-1
Predictores: payload
k: 3
Penalizacion_k: 0.129
Corr: 0.86
MAPE: 3.51
R2: 0.953
Confianza_LOOCV: 0
k_LOOCV: 3
Corr_LOOCV: -0.69
MAPE_LOOCV: 18.1
R2_LOOCV: -1.18
Advertencia: Modelo no robusto
Método predictivo: Correlacion</t>
      </text>
    </comment>
    <comment ref="V3" authorId="1" shapeId="0">
      <text>
        <t>IMPUTED VALUE
Aeronave: Stalker VXE30
Parámetro: duracion en VTOL
Valor imputado: 2
Confianza: 0.272
Método predictivo: Correlacion
CORRELATION DETAILS
Aeronave: Stalker VXE30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3" authorId="1" shapeId="0">
      <text>
        <t>IMPUTED VALUE
Aeronave: Stalker VXE30
Parámetro: RTF (dry weight)
Valor imputado: 30.3
Confianza: 0.195
Método predictivo: Correlacion
CORRELATION DETAILS
Aeronave: Stalker VXE30
Parámetro: RTF (dry weight)
Valor imputado: 30.3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</text>
    </comment>
    <comment ref="Y3" authorId="1" shapeId="0">
      <text>
        <t>IMPUTED VALUE
Aeronave: Stalker VXE30
Parámetro: RTF (Including fuel &amp; Batteries)
Valor imputado: 17.4
Confianza: 0.522
Método predictivo: Correlacion
CORRELATION DETAILS
Aeronave: Stalker VXE30
Parámetro: RTF (Including fuel &amp; Batteries)
Valor imputado: 17.4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3" authorId="1" shapeId="0">
      <text>
        <t>IMPUTED VALUE
Aeronave: Stalker VXE30
Parámetro: Maximum Crosswind
Valor imputado: 15
Confianza: 0.326
Método predictivo: Correlacion
CORRELATION DETAILS
Aeronave: Stalker VXE30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C3" authorId="1" shapeId="0">
      <text>
        <t>IMPUTED VALUE
Aeronave: Stalker VXE30
Parámetro: Wing Loading
Valor imputado: 1.06
Confianza: 0.122
Método predictivo: Correlacion
CORRELATION DETAILS
Aeronave: Stalker VXE30
Parámetro: Wing Loading
Valor imputado: 1.06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</text>
    </comment>
    <comment ref="AD3" authorId="1" shapeId="0">
      <text>
        <t>IMPUTED VALUE
Aeronave: Stalker VXE30
Parámetro: Potencia específica (P/W)
Valor imputado: nan
Confianza: 0
Método predictivo: Correlacion
CORRELATION DETAILS
Aeronave: Stalker VXE30
Parámetro: Potencia específica (P/W)
Valor imputado: nan
Confianza: 0
Corr: 0
k: 0
Tipo Modelo: n/a
Predictores: 
Penalizacion_k: 0
Advertencia: Modelo descartado: Sin predictores válidos
Método predictivo: Correlacion</t>
      </text>
    </comment>
    <comment ref="AE3" authorId="1" shapeId="0">
      <text>
        <t>IMPUTED VALUE
Aeronave: Stalker VXE30
Parámetro: Capacidad combustible
Valor imputado: 23.9
Confianza: 0.442
Método predictivo: Correlacion
CORRELATION DETAILS
Aeronave: Stalker VXE30
Parámetro: Capacidad combustible
Valor imputado: 23.9
Confianza: 0.442
Tipo Modelo: poly-2
Predictores: Longitud del fuselaje,envergadura
k: 7
Penalizacion_k: 0.442
Corr: 1
MAPE: 2.55e-14
R2: 1
Confianza_LOOCV: 0.27
k_LOOCV: 7
Corr_LOOCV: 0.61
MAPE_LOOCV: 9.81
R2_LOOCV: 0.875
Advertencia: Modelo robusto
Método predictivo: Correlacion</t>
      </text>
    </comment>
    <comment ref="AF3" authorId="1" shapeId="0">
      <text>
        <t>IMPUTED VALUE
Aeronave: Stalker VXE30
Parámetro: Consumo
Valor imputado: 0.27
Confianza: 0.319
Método predictivo: Correlacion
CORRELATION DETAILS
Aeronave: Stalker VXE30
Parámetro: Consumo
Valor imputado: 0.27
Confianza: 0.319
Tipo Modelo: linear-2
Predictores: Rango de comunicación,Potencia Watts
k: 6
Penalizacion_k: 0.355
Corr: 0.898
MAPE: 3.06
R2: 1
Confianza_LOOCV: 0.0798
k_LOOCV: 6
Corr_LOOCV: 0.225
MAPE_LOOCV: 20.8
R2_LOOCV: 0.839
Advertencia: Modelo no robusto
Método predictivo: Correlacion</t>
      </text>
    </comment>
    <comment ref="AG3" authorId="1" shapeId="0">
      <text>
        <t>IMPUTED VALUE
Aeronave: Stalker VXE30
Parámetro: Potencia Watts
Valor imputado: 2.3e+03
Confianza: 0.129
Método predictivo: Correlacion
CORRELATION DETAILS
Aeronave: Stalker VXE30
Parámetro: Potencia Watts
Valor imputado: 2.3e+03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3" authorId="1" shapeId="0">
      <text>
        <t>IMPUTED VALUE
Aeronave: Stalker VXE30
Parámetro: Potencia HP
Valor imputado: 2.23
Confianza: 0.195
Método predictivo: Correlacion
CORRELATION DETAILS
Aeronave: Stalker VXE30
Parámetro: Potencia HP
Valor imputado: 2.23
Confianza: 0.195
Tipo Modelo: linear-2
Predictores: Altitud a la que se realiza el crucero,Rango de comunicación
k: 4
Penalizacion_k: 0.195
Corr: 1
MAPE: 6.38e-15
R2: 1
Confianza_LOOCV: 0.0168
k_LOOCV: 4
Corr_LOOCV: 0.0861
MAPE_LOOCV: 24.6
R2_LOOCV: 0.811
Advertencia: Modelo no robusto
Método predictivo: Correlacion</t>
      </text>
    </comment>
    <comment ref="AI3" authorId="1" shapeId="0">
      <text>
        <t>IMPUTED VALUE
Aeronave: Stalker VXE30
Parámetro: Precio
Valor imputado: -6.23e+03
Confianza: 0.443
Método predictivo: Correlacion
CORRELATION DETAILS
Aeronave: Stalker VXE30
Parámetro: Precio
Valor imputado: -6.23e+03
Confianza: 0.443
Tipo Modelo: poly-2
Predictores: Área del ala,Longitud del fuselaje
k: 9
Penalizacion_k: 0.614
Corr: 0.722
MAPE: 6.74
R2: 0.893
Confianza_LOOCV: 0
k_LOOCV: 9
Corr_LOOCV: -1.79
MAPE_LOOCV: 63.5
R2_LOOCV: -0.353
Advertencia: Modelo no robusto
Método predictivo: Correlacion</t>
      </text>
    </comment>
    <comment ref="AJ3" authorId="1" shapeId="0">
      <text>
        <t>IMPUTED VALUE
Aeronave: Stalker VXE30
Parámetro: Tiempo de emergencia en vuelo
Valor imputado: None
Confianza: 0
Método predictivo: Correlacion
CORRELATION DETAILS
Aeronave: Stalker VXE30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" authorId="1" shapeId="0">
      <text>
        <t>IMPUTED VALUE
Aeronave: Stalker VXE30
Parámetro: Distancia de aterrizaje
Valor imputado: None
Confianza: 0
Método predictivo: Correlacion
CORRELATION DETAILS
Aeronave: Stalker VXE30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B4" authorId="1" shapeId="0">
      <text>
        <t>IMPUTED VALUE
Aeronave: Aerosonde Mk. 4.7 Fixed Wing
Parámetro: Distancia de carrera requerida para despegue
Valor imputado: nan
Confianza: 0
Método predictivo: Correlacion
CORRELATION DETAILS
Aeronave: Aerosonde Mk. 4.7 Fixed Wing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F4" authorId="1" shapeId="0">
      <text>
        <t>IMPUTED VALUE
Aeronave: Aerosonde Mk. 4.7 Fixed Wing
Parámetro: Velocidad de pérdida limpia (KCAS)
Valor imputado: 30.8
Confianza: 0.423
Método predictivo: Correlacion
CORRELATION DETAILS
Aeronave: Aerosonde Mk. 4.7 Fixed Wing
Parámetro: Velocidad de pérdida limpia (KCAS)
Valor imputado: 30.8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J4" authorId="1" shapeId="0">
      <text>
        <t>IMPUTED VALUE
Aeronave: Aerosonde Mk. 4.7 Fixed Wing
Parámetro: Profundidad del fuselaje
Valor imputado: NAN
Confianza: 0
Método predictivo: Correlacion
CORRELATION DETAILS
Aeronave: Aerosonde Mk. 4.7 Fixed Wing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M4" authorId="1" shapeId="0">
      <text>
        <t>IMPUTED VALUE
Aeronave: Aerosonde Mk. 4.7 Fixed Wing
Parámetro: Alcance de la aeronave
Valor imputado: 451
Confianza: 0.223
Método predictivo: Correlacion
CORRELATION DETAILS
Aeronave: Aerosonde Mk. 4.7 Fixed Wing
Parámetro: Alcance de la aeronave
Valor imputado: 451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</text>
    </comment>
    <comment ref="P4" authorId="1" shapeId="0">
      <text>
        <t>IMPUTED VALUE
Aeronave: Aerosonde Mk. 4.7 Fixed Wing
Parámetro: Velocidad de pérdida (KCAS)
Valor imputado: 15.3
Confianza: 0.601
Método predictivo: Correlacion
CORRELATION DETAILS
Aeronave: Aerosonde Mk. 4.7 Fixed Wing
Parámetro: Velocidad de pérdida (KCAS)
Valor imputado: 15.3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4" authorId="1" shapeId="0">
      <text>
        <t>IMPUTED VALUE
Aeronave: Aerosonde Mk. 4.7 Fixed Wing
Parámetro: Tasa de ascenso
Valor imputado: NAN
Confianza: 0
Método predictivo: Correlacion
CORRELATION DETAILS
Aeronave: Aerosonde Mk. 4.7 Fixed Wing
Parámetro: Tasa de ascenso
Valor imputado: NAN
Confianza: 0
Tipo Modelo: N/A
Predictores: N/A
k: 0
Penalizacion_k: 0
Corr: 0
Advertencia: No se pudo imputar por falta de parámetros válidos.
Método predictivo: Correlacion</t>
      </text>
    </comment>
    <comment ref="R4" authorId="1" shapeId="0">
      <text>
        <t>IMPUTED VALUE
Aeronave: Aerosonde Mk. 4.7 Fixed Wing
Parámetro: Radio de giro
Valor imputado: 150
Confianza: 0.0922
Método predictivo: Correlacion
CORRELATION DETAILS
Aeronave: Aerosonde Mk. 4.7 Fixed Wing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V4" authorId="1" shapeId="0">
      <text>
        <t>IMPUTED VALUE
Aeronave: Aerosonde Mk. 4.7 Fixed Wing
Parámetro: duracion en VTOL
Valor imputado: 2
Confianza: 0.272
Método predictivo: Correlacion
CORRELATION DETAILS
Aeronave: Aerosonde Mk. 4.7 Fixed Wing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4" authorId="1" shapeId="0">
      <text>
        <t>IMPUTED VALUE
Aeronave: Aerosonde Mk. 4.7 Fixed Wing
Parámetro: RTF (dry weight)
Valor imputado: 25.6
Confianza: 0.194
Método predictivo: Correlacion
CORRELATION DETAILS
Aeronave: Aerosonde Mk. 4.7 Fixed Wing
Parámetro: RTF (dry weight)
Valor imputado: 25.6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Z4" authorId="1" shapeId="0">
      <text>
        <t>IMPUTED VALUE
Aeronave: Aerosonde Mk. 4.7 Fixed Wing
Parámetro: Empty weight
Valor imputado: 15.4
Confianza: 0.276
Método predictivo: Correlacion
CORRELATION DETAILS
Aeronave: Aerosonde Mk. 4.7 Fixed Wing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4" authorId="1" shapeId="0">
      <text>
        <t>IMPUTED VALUE
Aeronave: Aerosonde Mk. 4.7 Fixed Wing
Parámetro: Maximum Crosswind
Valor imputado: 15
Confianza: 0.326
Método predictivo: Correlacion
CORRELATION DETAILS
Aeronave: Aerosonde Mk. 4.7 Fixed Wing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C4" authorId="1" shapeId="0">
      <text>
        <t>IMPUTED VALUE
Aeronave: Aerosonde Mk. 4.7 Fixed Wing
Parámetro: Wing Loading
Valor imputado: 25.4
Confianza: 0.188
Método predictivo: Correlacion
CORRELATION DETAILS
Aeronave: Aerosonde Mk. 4.7 Fixed Wing
Parámetro: Wing Loading
Valor imputado: 25.4
Confianza: 0.188
Tipo Modelo: linear-2
Predictores: Techo de servicio máximo,Velocidad máxima (KIAS)
k: 4
Penalizacion_k: 0.195
Corr: 0.964
MAPE: 1.02
R2: 0.995
Confianza_LOOCV: 0
k_LOOCV: 4
Corr_LOOCV: -8.22
MAPE_LOOCV: 77.3
R2_LOOCV: -12.3
Advertencia: Modelo no robusto
Método predictivo: Correlacion</t>
      </text>
    </comment>
    <comment ref="AD4" authorId="1" shapeId="0">
      <text>
        <t>IMPUTED VALUE
Aeronave: Aerosonde Mk. 4.7 Fixed Wing
Parámetro: Potencia específica (P/W)
Valor imputado: nan
Confianza: 0
Método predictivo: Correlacion
CORRELATION DETAILS
Aeronave: Aerosonde Mk. 4.7 Fixed Wing
Parámetro: Potencia específica (P/W)
Valor imputado: nan
Confianza: 0
Corr: 0
k: 0
Tipo Modelo: n/a
Predictores: 
Penalizacion_k: 0
Advertencia: Modelo descartado: Sin predictores válidos
Método predictivo: Correlacion</t>
      </text>
    </comment>
    <comment ref="AE4" authorId="1" shapeId="0">
      <text>
        <t>IMPUTED VALUE
Aeronave: Aerosonde Mk. 4.7 Fixed Wing
Parámetro: Capacidad combustible
Valor imputado: 15.5
Confianza: 0.371
Método predictivo: Correlacion
CORRELATION DETAILS
Aeronave: Aerosonde Mk. 4.7 Fixed Wing
Parámetro: Capacidad combustible
Valor imputado: 15.5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4" authorId="0" shapeId="0">
      <text>
        <t>Ezequiel Delpino:
a 4250, dato sacado de motor, no se tiene en cuenta la aeronave</t>
      </text>
    </comment>
    <comment ref="AI4" authorId="1" shapeId="0">
      <text>
        <t>IMPUTED VALUE
Aeronave: Aerosonde Mk. 4.7 Fixed Wing
Parámetro: Precio
Valor imputado: 9.32e+03
Confianza: 0.358
Método predictivo: Correlacion
CORRELATION DETAILS
Aeronave: Aerosonde Mk. 4.7 Fixed Wing
Parámetro: Precio
Valor imputado: 9.32e+03
Confianza: 0.358
Tipo Modelo: poly-2
Predictores: Área del ala,Velocidad máxima (KIAS)
k: 7
Penalizacion_k: 0.442
Corr: 0.81
MAPE: 4.79
R2: 0.94
Confianza_LOOCV: 0
k_LOOCV: 7
Corr_LOOCV: -0.834
MAPE_LOOCV: 40.9
R2_LOOCV: 0.0581
Advertencia: Modelo no robusto
Método predictivo: Correlacion</t>
      </text>
    </comment>
    <comment ref="AJ4" authorId="1" shapeId="0">
      <text>
        <t>IMPUTED VALUE
Aeronave: Aerosonde Mk. 4.7 Fixed Wing
Parámetro: Tiempo de emergencia en vuelo
Valor imputado: None
Confianza: 0
Método predictivo: Correlacion
CORRELATION DETAILS
Aeronave: Aerosonde Mk. 4.7 Fixed Wing
Parámetro: Tiempo de emergencia en vuelo
Valor imputado: nan
Confianza: 0
Corr: 0
k: 0
Tipo Modelo: linear-1
Predictores: Techo de servicio máximo
Penalizacion_k: 0
Advertencia: Modelo descartado: Variable objetivo y es constante
Método predictivo: Correlacion</t>
      </text>
    </comment>
    <comment ref="AK4" authorId="1" shapeId="0">
      <text>
        <t>IMPUTED VALUE
Aeronave: Aerosonde Mk. 4.7 Fixed Wing
Parámetro: Distancia de aterrizaje
Valor imputado: None
Confianza: 0
Método predictivo: Correlacion
CORRELATION DETAILS
Aeronave: Aerosonde Mk. 4.7 Fixed Wing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F5" authorId="1" shapeId="0">
      <text>
        <t>IMPUTED VALUE
Aeronave: Aerosonde Mk. 4.7 VTOL
Parámetro: Velocidad de pérdida limpia (KCAS)
Valor imputado: 25.4
Confianza: 0.423
Método predictivo: Correlacion
CORRELATION DETAILS
Aeronave: Aerosonde Mk. 4.7 VTOL
Parámetro: Velocidad de pérdida limpia (KCAS)
Valor imputado: 25.4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J5" authorId="1" shapeId="0">
      <text>
        <t>IMPUTED VALUE
Aeronave: Aerosonde Mk. 4.7 VTOL
Parámetro: Profundidad del fuselaje
Valor imputado: NAN
Confianza: 0
Método predictivo: Correlacion
CORRELATION DETAILS
Aeronave: Aerosonde Mk. 4.7 VTOL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M5" authorId="1" shapeId="0">
      <text>
        <t>IMPUTED VALUE
Aeronave: Aerosonde Mk. 4.7 VTOL
Parámetro: Alcance de la aeronave
Valor imputado: 451
Confianza: 0.223
Método predictivo: Correlacion
CORRELATION DETAILS
Aeronave: Aerosonde Mk. 4.7 VTOL
Parámetro: Alcance de la aeronave
Valor imputado: 451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</text>
    </comment>
    <comment ref="P5" authorId="1" shapeId="0">
      <text>
        <t>IMPUTED VALUE
Aeronave: Aerosonde Mk. 4.7 VTOL
Parámetro: Velocidad de pérdida (KCAS)
Valor imputado: 15.3
Confianza: 0.601
Método predictivo: Correlacion
CORRELATION DETAILS
Aeronave: Aerosonde Mk. 4.7 VTOL
Parámetro: Velocidad de pérdida (KCAS)
Valor imputado: 15.3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5" authorId="1" shapeId="0">
      <text>
        <t>IMPUTED VALUE
Aeronave: Aerosonde Mk. 4.7 VTOL
Parámetro: Tasa de ascenso
Valor imputado: NAN
Confianza: 0
Método predictivo: Correlacion
CORRELATION DETAILS
Aeronave: Aerosonde Mk. 4.7 VTOL
Parámetro: Tasa de ascenso
Valor imputado: NAN
Confianza: 0
Tipo Modelo: N/A
Predictores: N/A
k: 0
Penalizacion_k: 0
Corr: 0
Advertencia: No se pudo imputar por falta de parámetros válidos.
Método predictivo: Correlacion</t>
      </text>
    </comment>
    <comment ref="R5" authorId="1" shapeId="0">
      <text>
        <t>IMPUTED VALUE
Aeronave: Aerosonde Mk. 4.7 VTOL
Parámetro: Radio de giro
Valor imputado: 150
Confianza: 0.0922
Método predictivo: Correlacion
CORRELATION DETAILS
Aeronave: Aerosonde Mk. 4.7 VTOL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V5" authorId="1" shapeId="0">
      <text>
        <t>IMPUTED VALUE
Aeronave: Aerosonde Mk. 4.7 VTOL
Parámetro: duracion en VTOL
Valor imputado: 0.05
Confianza: 0.272
Método predictivo: Correlacion
CORRELATION DETAILS
Aeronave: Aerosonde Mk. 4.7 VTOL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5" authorId="1" shapeId="0">
      <text>
        <t>IMPUTED VALUE
Aeronave: Aerosonde Mk. 4.7 VTOL
Parámetro: RTF (dry weight)
Valor imputado: 31.4
Confianza: 0.194
Método predictivo: Correlacion
CORRELATION DETAILS
Aeronave: Aerosonde Mk. 4.7 VTOL
Parámetro: RTF (dry weight)
Valor imputado: 31.4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Z5" authorId="1" shapeId="0">
      <text>
        <t>IMPUTED VALUE
Aeronave: Aerosonde Mk. 4.7 VTOL
Parámetro: Empty weight
Valor imputado: 15.4
Confianza: 0.276
Método predictivo: Correlacion
CORRELATION DETAILS
Aeronave: Aerosonde Mk. 4.7 VTOL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5" authorId="1" shapeId="0">
      <text>
        <t>IMPUTED VALUE
Aeronave: Aerosonde Mk. 4.7 VTOL
Parámetro: Maximum Crosswind
Valor imputado: 15
Confianza: 0.326
Método predictivo: Correlacion
CORRELATION DETAILS
Aeronave: Aerosonde Mk. 4.7 VTOL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C5" authorId="1" shapeId="0">
      <text>
        <t>IMPUTED VALUE
Aeronave: Aerosonde Mk. 4.7 VTOL
Parámetro: Wing Loading
Valor imputado: 131
Confianza: 0.157
Método predictivo: Correlacion
CORRELATION DETAILS
Aeronave: Aerosonde Mk. 4.7 VTOL
Parámetro: Wing Loading
Valor imputado: 131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</text>
    </comment>
    <comment ref="AD5" authorId="1" shapeId="0">
      <text>
        <t>IMPUTED VALUE
Aeronave: Aerosonde Mk. 4.7 VTOL
Parámetro: Potencia específica (P/W)
Valor imputado: nan
Confianza: 0
Método predictivo: Correlacion
CORRELATION DETAILS
Aeronave: Aerosonde Mk. 4.7 VTOL
Parámetro: Potencia específica (P/W)
Valor imputado: nan
Confianza: 0
Corr: 0
k: 0
Tipo Modelo: n/a
Predictores: 
Penalizacion_k: 0
Advertencia: Modelo descartado: Sin predictores válidos
Método predictivo: Correlacion</t>
      </text>
    </comment>
    <comment ref="AE5" authorId="1" shapeId="0">
      <text>
        <t>IMPUTED VALUE
Aeronave: Aerosonde Mk. 4.7 VTOL
Parámetro: Capacidad combustible
Valor imputado: 15.4
Confianza: 0.371
Método predictivo: Correlacion
CORRELATION DETAILS
Aeronave: Aerosonde Mk. 4.7 VTOL
Parámetro: Capacidad combustible
Valor imputado: 15.4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</text>
    </comment>
    <comment ref="AI5" authorId="1" shapeId="0">
      <text>
        <t>IMPUTED VALUE
Aeronave: Aerosonde Mk. 4.7 VTOL
Parámetro: Precio
Valor imputado: 9.32e+03
Confianza: 0.358
Método predictivo: Correlacion
CORRELATION DETAILS
Aeronave: Aerosonde Mk. 4.7 VTOL
Parámetro: Precio
Valor imputado: 9.32e+03
Confianza: 0.358
Tipo Modelo: poly-2
Predictores: Área del ala,Velocidad máxima (KIAS)
k: 7
Penalizacion_k: 0.442
Corr: 0.81
MAPE: 4.79
R2: 0.94
Confianza_LOOCV: 0
k_LOOCV: 7
Corr_LOOCV: -0.834
MAPE_LOOCV: 40.9
R2_LOOCV: 0.0581
Advertencia: Modelo no robusto
Método predictivo: Correlacion</t>
      </text>
    </comment>
    <comment ref="AJ5" authorId="1" shapeId="0">
      <text>
        <t>IMPUTED VALUE
Aeronave: Aerosonde Mk. 4.7 VTOL
Parámetro: Tiempo de emergencia en vuelo
Valor imputado: None
Confianza: 0
Método predictivo: Correlacion
CORRELATION DETAILS
Aeronave: Aerosonde Mk. 4.7 VTOL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5" authorId="1" shapeId="0">
      <text>
        <t>IMPUTED VALUE
Aeronave: Aerosonde Mk. 4.7 VTOL
Parámetro: Distancia de aterrizaje
Valor imputado: None
Confianza: 0
Método predictivo: Correlacion
CORRELATION DETAILS
Aeronave: Aerosonde Mk. 4.7 VTOL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B6" authorId="1" shapeId="0">
      <text>
        <t>IMPUTED VALUE
Aeronave: Aerosonde Mk. 4.8 Fixed wing
Parámetro: Distancia de carrera requerida para despegue
Valor imputado: nan
Confianza: 0
Método predictivo: Correlacion
CORRELATION DETAILS
Aeronave: Aerosonde Mk. 4.8 Fixed wing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F6" authorId="1" shapeId="0">
      <text>
        <t>IMPUTED VALUE
Aeronave: Aerosonde Mk. 4.8 Fixed wing
Parámetro: Velocidad de pérdida limpia (KCAS)
Valor imputado: 37.6
Confianza: 0.423
Método predictivo: Correlacion
CORRELATION DETAILS
Aeronave: Aerosonde Mk. 4.8 Fixed wing
Parámetro: Velocidad de pérdida limpia (KCAS)
Valor imputado: 37.6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J6" authorId="1" shapeId="0">
      <text>
        <t>IMPUTED VALUE
Aeronave: Aerosonde Mk. 4.8 Fixed wing
Parámetro: Profundidad del fuselaje
Valor imputado: NAN
Confianza: 0
Método predictivo: Correlacion
CORRELATION DETAILS
Aeronave: Aerosonde Mk. 4.8 Fixed wing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M6" authorId="1" shapeId="0">
      <text>
        <t>IMPUTED VALUE
Aeronave: Aerosonde Mk. 4.8 Fixed wing
Parámetro: Alcance de la aeronave
Valor imputado: 451
Confianza: 0.223
Método predictivo: Correlacion
CORRELATION DETAILS
Aeronave: Aerosonde Mk. 4.8 Fixed wing
Parámetro: Alcance de la aeronave
Valor imputado: 451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</text>
    </comment>
    <comment ref="P6" authorId="1" shapeId="0">
      <text>
        <t>IMPUTED VALUE
Aeronave: Aerosonde Mk. 4.8 Fixed wing
Parámetro: Velocidad de pérdida (KCAS)
Valor imputado: 15.3
Confianza: 0.601
Método predictivo: Correlacion
CORRELATION DETAILS
Aeronave: Aerosonde Mk. 4.8 Fixed wing
Parámetro: Velocidad de pérdida (KCAS)
Valor imputado: 15.3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6" authorId="1" shapeId="0">
      <text>
        <t>IMPUTED VALUE
Aeronave: Aerosonde Mk. 4.8 Fixed wing
Parámetro: Tasa de ascenso
Valor imputado: NAN
Confianza: 0
Método predictivo: Correlacion
CORRELATION DETAILS
Aeronave: Aerosonde Mk. 4.8 Fixed wing
Parámetro: Tasa de ascenso
Valor imputado: NAN
Confianza: 0
Tipo Modelo: N/A
Predictores: N/A
k: 0
Penalizacion_k: 0
Corr: 0
Advertencia: No se pudo imputar por falta de parámetros válidos.
Método predictivo: Correlacion</t>
      </text>
    </comment>
    <comment ref="R6" authorId="1" shapeId="0">
      <text>
        <t>IMPUTED VALUE
Aeronave: Aerosonde Mk. 4.8 Fixed wing
Parámetro: Radio de giro
Valor imputado: 150
Confianza: 0.0922
Método predictivo: Correlacion
CORRELATION DETAILS
Aeronave: Aerosonde Mk. 4.8 Fixed wing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V6" authorId="1" shapeId="0">
      <text>
        <t>IMPUTED VALUE
Aeronave: Aerosonde Mk. 4.8 Fixed wing
Parámetro: duracion en VTOL
Valor imputado: 2
Confianza: 0.272
Método predictivo: Correlacion
CORRELATION DETAILS
Aeronave: Aerosonde Mk. 4.8 Fixed wing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6" authorId="1" shapeId="0">
      <text>
        <t>IMPUTED VALUE
Aeronave: Aerosonde Mk. 4.8 Fixed wing
Parámetro: RTF (dry weight)
Valor imputado: 31.9
Confianza: 0.194
Método predictivo: Correlacion
CORRELATION DETAILS
Aeronave: Aerosonde Mk. 4.8 Fixed wing
Parámetro: RTF (dry weight)
Valor imputado: 31.9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Z6" authorId="1" shapeId="0">
      <text>
        <t>IMPUTED VALUE
Aeronave: Aerosonde Mk. 4.8 Fixed wing
Parámetro: Empty weight
Valor imputado: 15.4
Confianza: 0.276
Método predictivo: Correlacion
CORRELATION DETAILS
Aeronave: Aerosonde Mk. 4.8 Fixed wing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6" authorId="1" shapeId="0">
      <text>
        <t>IMPUTED VALUE
Aeronave: Aerosonde Mk. 4.8 Fixed wing
Parámetro: Maximum Crosswind
Valor imputado: 15
Confianza: 0.326
Método predictivo: Correlacion
CORRELATION DETAILS
Aeronave: Aerosonde Mk. 4.8 Fixed wing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C6" authorId="1" shapeId="0">
      <text>
        <t>IMPUTED VALUE
Aeronave: Aerosonde Mk. 4.8 Fixed wing
Parámetro: Wing Loading
Valor imputado: 24.1
Confianza: 0.188
Método predictivo: Correlacion
CORRELATION DETAILS
Aeronave: Aerosonde Mk. 4.8 Fixed wing
Parámetro: Wing Loading
Valor imputado: 24.1
Confianza: 0.188
Tipo Modelo: linear-2
Predictores: Techo de servicio máximo,Velocidad máxima (KIAS)
k: 4
Penalizacion_k: 0.195
Corr: 0.964
MAPE: 1.02
R2: 0.995
Confianza_LOOCV: 0
k_LOOCV: 4
Corr_LOOCV: -8.22
MAPE_LOOCV: 77.3
R2_LOOCV: -12.3
Advertencia: Modelo no robusto
Método predictivo: Correlacion</t>
      </text>
    </comment>
    <comment ref="AD6" authorId="1" shapeId="0">
      <text>
        <t>IMPUTED VALUE
Aeronave: Aerosonde Mk. 4.8 Fixed wing
Parámetro: Potencia específica (P/W)
Valor imputado: nan
Confianza: 0
Método predictivo: Correlacion
CORRELATION DETAILS
Aeronave: Aerosonde Mk. 4.8 Fixed wing
Parámetro: Potencia específica (P/W)
Valor imputado: nan
Confianza: 0
Corr: 0
k: 0
Tipo Modelo: n/a
Predictores: 
Penalizacion_k: 0
Advertencia: Modelo descartado: Sin predictores válidos
Método predictivo: Correlacion</t>
      </text>
    </comment>
    <comment ref="AE6" authorId="1" shapeId="0">
      <text>
        <t>IMPUTED VALUE
Aeronave: Aerosonde Mk. 4.8 Fixed wing
Parámetro: Capacidad combustible
Valor imputado: 18.6
Confianza: 0.371
Método predictivo: Correlacion
CORRELATION DETAILS
Aeronave: Aerosonde Mk. 4.8 Fixed wing
Parámetro: Capacidad combustible
Valor imputado: 18.6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6" authorId="1" shapeId="0">
      <text>
        <t>IMPUTED VALUE
Aeronave: Aerosonde Mk. 4.8 Fixed wing
Parámetro: Consumo
Valor imputado: 0.6
Confianza: 0.129
Método predictivo: Correlacion
CORRELATION DETAILS
Aeronave: Aerosonde Mk. 4.8 Fixed wing
Parámetro: Consumo
Valor imputado: 0.6
Confianza: 0.129
Tipo Modelo: linear-1
Predictores: Ancho del fuselaje
k: 3
Penalizacion_k: 0.129
Corr: 1
MAPE: 0
R2: 1
Confianza_LOOCV: 0
k_LOOCV: 3
Corr_LOOCV: -0.306
MAPE_LOOCV: 16.7
R2_LOOCV: -0.5
Advertencia: Modelo no robusto
Método predictivo: Correlacion</t>
      </text>
    </comment>
    <comment ref="AG6" authorId="1" shapeId="0">
      <text>
        <t>IMPUTED VALUE
Aeronave: Aerosonde Mk. 4.8 Fixed wing
Parámetro: Potencia Watts
Valor imputado: 2.98e+03
Confianza: 0.129
Método predictivo: Correlacion
CORRELATION DETAILS
Aeronave: Aerosonde Mk. 4.8 Fixed wing
Parámetro: Potencia Watts
Valor imputado: 2.98e+03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6" authorId="1" shapeId="0">
      <text>
        <t>IMPUTED VALUE
Aeronave: Aerosonde Mk. 4.8 Fixed wing
Parámetro: Potencia HP
Valor imputado: 4
Confianza: 0.129
Método predictivo: Correlacion
CORRELATION DETAILS
Aeronave: Aerosonde Mk. 4.8 Fixed wing
Parámetro: Potencia HP
Valor imputado: 4
Confianza: 0.129
Tipo Modelo: linear-1
Predictores: Crucero KIAS
k: 3
Penalizacion_k: 0.129
Corr: 1
MAPE: 0
R2: 1
Confianza_LOOCV: 0
k_LOOCV: 3
Corr_LOOCV: -0.306
MAPE_LOOCV: 16.7
R2_LOOCV: -0.5
Advertencia: Modelo no robusto
Método predictivo: Correlacion</t>
      </text>
    </comment>
    <comment ref="AI6" authorId="1" shapeId="0">
      <text>
        <t>IMPUTED VALUE
Aeronave: Aerosonde Mk. 4.8 Fixed wing
Parámetro: Precio
Valor imputado: 9.32e+03
Confianza: 0.358
Método predictivo: Correlacion
CORRELATION DETAILS
Aeronave: Aerosonde Mk. 4.8 Fixed wing
Parámetro: Precio
Valor imputado: 9.32e+03
Confianza: 0.358
Tipo Modelo: poly-2
Predictores: Área del ala,Velocidad máxima (KIAS)
k: 7
Penalizacion_k: 0.442
Corr: 0.81
MAPE: 4.79
R2: 0.94
Confianza_LOOCV: 0
k_LOOCV: 7
Corr_LOOCV: -0.834
MAPE_LOOCV: 40.9
R2_LOOCV: 0.0581
Advertencia: Modelo no robusto
Método predictivo: Correlacion</t>
      </text>
    </comment>
    <comment ref="AJ6" authorId="1" shapeId="0">
      <text>
        <t>IMPUTED VALUE
Aeronave: Aerosonde Mk. 4.8 Fixed wing
Parámetro: Tiempo de emergencia en vuelo
Valor imputado: None
Confianza: 0
Método predictivo: Correlacion
CORRELATION DETAILS
Aeronave: Aerosonde Mk. 4.8 Fixed wing
Parámetro: Tiempo de emergencia en vuelo
Valor imputado: nan
Confianza: 0
Corr: 0
k: 0
Tipo Modelo: linear-1
Predictores: Techo de servicio máximo
Penalizacion_k: 0
Advertencia: Modelo descartado: Variable objetivo y es constante
Método predictivo: Correlacion</t>
      </text>
    </comment>
    <comment ref="AK6" authorId="1" shapeId="0">
      <text>
        <t>IMPUTED VALUE
Aeronave: Aerosonde Mk. 4.8 Fixed wing
Parámetro: Distancia de aterrizaje
Valor imputado: None
Confianza: 0
Método predictivo: Correlacion
CORRELATION DETAILS
Aeronave: Aerosonde Mk. 4.8 Fixed wing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D7" authorId="1" shapeId="0">
      <text>
        <t>IMPUTED VALUE
Aeronave: Aerosonde Mk. 4.8 VTOL FTUAS
Parámetro: Velocidad a la que se realiza el crucero (KTAS)
Valor imputado: 29.3
Confianza: 0.392
Método predictivo: Similitud y Correlación
SIMILARITY DETAILS
Aeronave: Aerosonde Mk. 4.8 VTOL FTUAS
Parámetro: Velocidad a la que se realiza el crucero (KTAS)
Valor imputado: 30.2
Confianza: 0.392
Familia: F0
k: 3
Penalizacion_k: 0.355
Confianza Vecinos: 0.778
Confianza Datos: 0.504
Confianza CV: 0.851
CV: 0.0743
Dispersión: 2.25
Advertencia: 
Método predictivo: Similitud
CORRELATION DETAILS
Aeronave: Aerosonde Mk. 4.8 VTOL FTUAS
Parámetro: Velocidad a la que se realiza el crucero (KTAS)
Valor imputado: 28.5
Confianza: 0.392
Tipo Modelo: poly-2
Predictores: RTF (Including fuel &amp; Batteries),Despegue
k: 7
Penalizacion_k: 0.442
Corr: 0.887
MAPE: 2.51
R2: 0.941
Confianza_LOOCV: 0.329
k_LOOCV: 7
Corr_LOOCV: 0.743
MAPE_LOOCV: 4.93
R2_LOOCV: 0.815
Advertencia: Modelo robusto
Método predictivo: Correlacion</t>
      </text>
    </comment>
    <comment ref="F7" authorId="1" shapeId="0">
      <text>
        <t>IMPUTED VALUE
Aeronave: Aerosonde Mk. 4.8 VTOL FTUAS
Parámetro: Velocidad de pérdida limpia (KCAS)
Valor imputado: 24.4
Confianza: 0.192
Método predictivo: Correlacion
CORRELATION DETAILS
Aeronave: Aerosonde Mk. 4.8 VTOL FTUAS
Parámetro: Velocidad de pérdida limpia (KCAS)
Valor imputado: 24.4
Confianza: 0.192
Tipo Modelo: linear-2
Predictores: Techo de servicio máximo,Peso máximo al despegue (MTOW)
k: 4
Penalizacion_k: 0.195
Corr: 0.983
MAPE: 0.509
R2: 0.999
Confianza_LOOCV: 0
k_LOOCV: 4
Corr_LOOCV: -46.6
MAPE_LOOCV: 144
R2_LOOCV: -84.7
Advertencia: Modelo no robusto
Método predictivo: Correlacion</t>
      </text>
    </comment>
    <comment ref="G7" authorId="1" shapeId="0">
      <text>
        <t>IMPUTED VALUE
Aeronave: Aerosonde Mk. 4.8 VTOL FTUAS
Parámetro: Área del ala
Valor imputado: 1.75
Confianza: 0.174
Método predictivo: Similitud y Correlación
SIMILARITY DETAILS
Aeronave: Aerosonde Mk. 4.8 VTOL FTUAS
Parámetro: Área del ala
Valor imputado: 2.62
Confianza: 0.0461
Familia: F0
k: 1
Penalizacion_k: 0.0757
Confianza Vecinos: 0.87
Confianza Datos: 0.053
Confianza CV: 0
CV: 1
Dispersión: 0
Advertencia: k&lt;3, confianza_baja
Método predictivo: Similitud
CORRELATION DETAILS
Aeronave: Aerosonde Mk. 4.8 VTOL FTUAS
Parámetro: Área del ala
Valor imputado: 1.56
Confianza: 0.203
Tipo Modelo: linear-2
Predictores: Relación de aspecto del ala,payload
k: 5
Penalizacion_k: 0.272
Corr: 0.745
MAPE: 5.97
R2: 0.889
Confianza_LOOCV: 0.101
k_LOOCV: 5
Corr_LOOCV: 0.371
MAPE_LOOCV: 12.2
R2_LOOCV: 0.554
Advertencia: Modelo no robusto, Extrapolacion
Método predictivo: Correlacion</t>
      </text>
    </comment>
    <comment ref="I7" authorId="1" shapeId="0">
      <text>
        <t>IMPUTED VALUE
Aeronave: Aerosonde Mk. 4.8 VTOL FTUAS
Parámetro: Longitud del fuselaje
Valor imputado: 3.38
Confianza: 0.316
Método predictivo: Similitud y Correlación
SIMILARITY DETAILS
Aeronave: Aerosonde Mk. 4.8 VTOL FTUAS
Parámetro: Longitud del fuselaje
Valor imputado: 3.72
Confianza: 0.332
Familia: F0
k: 3
Penalizacion_k: 0.355
Confianza Vecinos: 0.778
Confianza Datos: 0.427
Confianza CV: 0.594
CV: 0.203
Dispersión: 0.752
Advertencia: confianza_baja
Método predictivo: Similitud
CORRELATION DETAILS
Aeronave: Aerosonde Mk. 4.8 VTOL FTUAS
Parámetro: Longitud del fuselaje
Valor imputado: 3
Confianza: 0.299
Tipo Modelo: linear-2
Predictores: Altitud a la que se realiza el crucero,Relación de aspecto del ala
k: 6
Penalizacion_k: 0.355
Corr: 0.84
MAPE: 3.58
R2: 0.92
Confianza_LOOCV: 0.0534
k_LOOCV: 6
Corr_LOOCV: 0.15
MAPE_LOOCV: 14.8
R2_LOOCV: 0.285
Advertencia: Modelo no robusto
Método predictivo: Correlacion</t>
      </text>
    </comment>
    <comment ref="J7" authorId="1" shapeId="0">
      <text>
        <t>IMPUTED VALUE
Aeronave: Aerosonde Mk. 4.8 VTOL FTUAS
Parámetro: Profundidad del fuselaje
Valor imputado: NAN
Confianza: 0
Método predictivo: Correlacion
CORRELATION DETAILS
Aeronave: Aerosonde Mk. 4.8 VTOL FTUAS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7" authorId="1" shapeId="0">
      <text>
        <t>IMPUTED VALUE
Aeronave: Aerosonde Mk. 4.8 VTOL FTUAS
Parámetro: Ancho del fuselaje
Valor imputado: 0.361
Confianza: 0.468
Método predictivo: Correlacion
CORRELATION DETAILS
Aeronave: Aerosonde Mk. 4.8 VTOL FTUAS
Parámetro: Ancho del fuselaje
Valor imputado: 0.361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M7" authorId="1" shapeId="0">
      <text>
        <t>IMPUTED VALUE
Aeronave: Aerosonde Mk. 4.8 VTOL FTUAS
Parámetro: Alcance de la aeronave
Valor imputado: 452
Confianza: 0.456
Método predictivo: Similitud y Correlación
SIMILARITY DETAILS
Aeronave: Aerosonde Mk. 4.8 VTOL FTUAS
Parámetro: Alcance de la aeronave
Valor imputado: 800
Confianza: 0.0461
Familia: F0
k: 1
Penalizacion_k: 0.0757
Confianza Vecinos: 0.87
Confianza Datos: 0.053
Confianza CV: 0
CV: 1
Dispersión: 0
Advertencia: k&lt;3, confianza_baja
Método predictivo: Similitud
CORRELATION DETAILS
Aeronave: Aerosonde Mk. 4.8 VTOL FTUAS
Parámetro: Alcance de la aeronave
Valor imputado: 419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O7" authorId="1" shapeId="0">
      <text>
        <t>IMPUTED VALUE
Aeronave: Aerosonde Mk. 4.8 VTOL FTUAS
Parámetro: Velocidad máxima (KIAS)
Valor imputado: 39.5
Confianza: 0.35
Método predictivo: Similitud y Correlación
SIMILARITY DETAILS
Aeronave: Aerosonde Mk. 4.8 VTOL FTUAS
Parámetro: Velocidad máxima (KIAS)
Valor imputado: 42.3
Confianza: 0.36
Familia: F0
k: 3
Penalizacion_k: 0.355
Confianza Vecinos: 0.778
Confianza Datos: 0.462
Confianza CV: 0.71
CV: 0.145
Dispersión: 6.13
Advertencia: confianza_baja
Método predictivo: Similitud
CORRELATION DETAILS
Aeronave: Aerosonde Mk. 4.8 VTOL FTUAS
Parámetro: Velocidad máxima (KIAS)
Valor imputado: 36.6
Confianza: 0.339
Tipo Modelo: linear-2
Predictores: payload,RTF (Including fuel &amp; Batteries)
k: 6
Penalizacion_k: 0.355
Corr: 0.954
MAPE: 0.893
R2: 0.968
Confianza_LOOCV: 0.314
k_LOOCV: 6
Corr_LOOCV: 0.883
MAPE_LOOCV: 1.79
R2_LOOCV: 0.885
Advertencia: Modelo robusto, Extrapolacion
Método predictivo: Correlacion</t>
      </text>
    </comment>
    <comment ref="P7" authorId="1" shapeId="0">
      <text>
        <t>IMPUTED VALUE
Aeronave: Aerosonde Mk. 4.8 VTOL FTUAS
Parámetro: Velocidad de pérdida (KCAS)
Valor imputado: 21.6
Confianza: 0.263
Método predictivo: Similitud y Correlación
SIMILARITY DETAILS
Aeronave: Aerosonde Mk. 4.8 VTOL FTUAS
Parámetro: Velocidad de pérdida (KCAS)
Valor imputado: 18.9
Confianza: 0.206
Familia: F0
k: 2
Penalizacion_k: 0.195
Confianza Vecinos: 0.833
Confianza Datos: 0.247
Confianza CV: 0.368
CV: 0.316
Dispersión: 6
Advertencia: k&lt;3, confianza_baja
Método predictivo: Similitud
CORRELATION DETAILS
Aeronave: Aerosonde Mk. 4.8 VTOL FTUAS
Parámetro: Velocidad de pérdida (KCAS)
Valor imputado: 23.5
Confianza: 0.302
Tipo Modelo: linear-2
Predictores: Techo de servicio máximo,payload
k: 7
Penalizacion_k: 0.442
Corr: 0.682
MAPE: 7.4
R2: 0.857
Confianza_LOOCV: 0.0181
k_LOOCV: 7
Corr_LOOCV: 0.0409
MAPE_LOOCV: 16.7
R2_LOOCV: 0.198
Advertencia: Modelo no robusto
Método predictivo: Correlacion</t>
      </text>
    </comment>
    <comment ref="Q7" authorId="1" shapeId="0">
      <text>
        <t>IMPUTED VALUE
Aeronave: Aerosonde Mk. 4.8 VTOL FTUAS
Parámetro: Tasa de ascenso
Valor imputado: NAN
Confianza: 0
Método predictivo: Correlacion
CORRELATION DETAILS
Aeronave: Aerosonde Mk. 4.8 VTOL FTUAS
Parámetro: Tasa de ascenso
Valor imputado: NAN
Confianza: 0
Tipo Modelo: N/A
Predictores: N/A
k: 0
Penalizacion_k: 0
Corr: 0
Advertencia: No se pudo imputar por falta de parámetros válidos.
Método predictivo: Correlacion</t>
      </text>
    </comment>
    <comment ref="R7" authorId="1" shapeId="0">
      <text>
        <t>IMPUTED VALUE
Aeronave: Aerosonde Mk. 4.8 VTOL FTUAS
Parámetro: Radio de giro
Valor imputado: 150
Confianza: 0.0922
Método predictivo: Correlacion
CORRELATION DETAILS
Aeronave: Aerosonde Mk. 4.8 VTOL FTUAS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S7" authorId="1" shapeId="0">
      <text>
        <t>IMPUTED VALUE
Aeronave: Aerosonde Mk. 4.8 VTOL FTUAS
Parámetro: envergadura
Valor imputado: 5.83
Confianza: 0.36
Método predictivo: Similitud y Correlación
SIMILARITY DETAILS
Aeronave: Aerosonde Mk. 4.8 VTOL FTUAS
Parámetro: envergadura
Valor imputado: 5.37
Confianza: 0.388
Familia: F0
k: 3
Penalizacion_k: 0.355
Confianza Vecinos: 0.778
Confianza Datos: 0.499
Confianza CV: 0.832
CV: 0.0838
Dispersión: 0.45
Advertencia: confianza_baja
Método predictivo: Similitud
CORRELATION DETAILS
Aeronave: Aerosonde Mk. 4.8 VTOL FTUAS
Parámetro: envergadura
Valor imputado: 6.38
Confianza: 0.327
Tipo Modelo: linear-2
Predictores: Peso máximo al despegue (MTOW),RTF (Including fuel &amp; Batteries)
k: 7
Penalizacion_k: 0.442
Corr: 0.738
MAPE: 7.26
R2: 0.961
Confianza_LOOCV: 0.225
k_LOOCV: 7
Corr_LOOCV: 0.508
MAPE_LOOCV: 12.8
R2_LOOCV: 0.868
Advertencia: Modelo robusto
Método predictivo: Correlacion</t>
      </text>
    </comment>
    <comment ref="T7" authorId="1" shapeId="0">
      <text>
        <t>IMPUTED VALUE
Aeronave: Aerosonde Mk. 4.8 VTOL FTUAS
Parámetro: Cuerda
Valor imputado: 0.374
Confianza: 0.269
Método predictivo: Correlacion
CORRELATION DETAILS
Aeronave: Aerosonde Mk. 4.8 VTOL FTUAS
Parámetro: Cuerda
Valor imputado: 0.374
Confianza: 0.269
Tipo Modelo: poly-1
Predictores: Autonomía de la aeronave
k: 6
Penalizacion_k: 0.355
Corr: 0.757
MAPE: 5.23
R2: 0.862
Confianza_LOOCV: 0.138
k_LOOCV: 6
Corr_LOOCV: 0.388
MAPE_LOOCV: 11.1
R2_LOOCV: 0.516
Advertencia: Modelo no robusto
Método predictivo: Correlacion</t>
      </text>
    </comment>
    <comment ref="V7" authorId="1" shapeId="0">
      <text>
        <t>IMPUTED VALUE
Aeronave: Aerosonde Mk. 4.8 VTOL FTUAS
Parámetro: duracion en VTOL
Valor imputado: 0.05
Confianza: 0.272
Método predictivo: Correlacion
CORRELATION DETAILS
Aeronave: Aerosonde Mk. 4.8 VTOL FTUAS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W7" authorId="1" shapeId="0">
      <text>
        <t>IMPUTED VALUE
Aeronave: Aerosonde Mk. 4.8 VTOL FTUAS
Parámetro: Crucero KIAS
Valor imputado: 26
Confianza: 0.392
Método predictivo: Correlacion
CORRELATION DETAILS
Aeronave: Aerosonde Mk. 4.8 VTOL FTUAS
Parámetro: Crucero KIAS
Valor imputado: 26
Confianza: 0.392
Tipo Modelo: poly-2
Predictores: RTF (Including fuel &amp; Batteries),Despegue
k: 7
Penalizacion_k: 0.442
Corr: 0.887
MAPE: 2.51
R2: 0.941
Confianza_LOOCV: 0.329
k_LOOCV: 7
Corr_LOOCV: 0.743
MAPE_LOOCV: 4.93
R2_LOOCV: 0.815
Advertencia: Modelo robusto
Método predictivo: Correlacion</t>
      </text>
    </comment>
    <comment ref="X7" authorId="1" shapeId="0">
      <text>
        <t>IMPUTED VALUE
Aeronave: Aerosonde Mk. 4.8 VTOL FTUAS
Parámetro: RTF (dry weight)
Valor imputado: 45.4
Confianza: 0.17
Método predictivo: Correlacion
CORRELATION DETAILS
Aeronave: Aerosonde Mk. 4.8 VTOL FTUAS
Parámetro: RTF (dry weight)
Valor imputado: 45.4
Confianza: 0.17
Tipo Modelo: linear-1
Predictores: RTF (Including fuel &amp; Batteries)
k: 4
Penalizacion_k: 0.195
Corr: 0.87
MAPE: 3.89
R2: 1
Confianza_LOOCV: 0.132
k_LOOCV: 4
Corr_LOOCV: 0.678
MAPE_LOOCV: 9.16
R2_LOOCV: 0.968
Advertencia: Modelo robusto
Método predictivo: Correlacion</t>
      </text>
    </comment>
    <comment ref="Z7" authorId="1" shapeId="0">
      <text>
        <t>IMPUTED VALUE
Aeronave: Aerosonde Mk. 4.8 VTOL FTUAS
Parámetro: Empty weight
Valor imputado: 26.9
Confianza: 0.165
Método predictivo: Similitud y Correlación
SIMILARITY DETAILS
Aeronave: Aerosonde Mk. 4.8 VTOL FTUAS
Parámetro: Empty weight
Valor imputado: 31
Confianza: 0.0474
Familia: F0
k: 1
Penalizacion_k: 0.0757
Confianza Vecinos: 0.895
Confianza Datos: 0.053
Confianza CV: 0
CV: 1
Dispersión: 0
Advertencia: k&lt;3, confianza_baja
Método predictivo: Similitud
CORRELATION DETAILS
Aeronave: Aerosonde Mk. 4.8 VTOL FTUAS
Parámetro: Empty weight
Valor imputado: 25.9
Confianza: 0.194
Tipo Modelo: linear-2
Predictores: RTF (Including fuel &amp; Batteries),Propulsión horizontal
k: 4
Penalizacion_k: 0.195
Corr: 0.993
MAPE: 0.219
R2: 1
Confianza_LOOCV: 0.101
k_LOOCV: 4
Corr_LOOCV: 0.518
MAPE_LOOCV: 14.3
R2_LOOCV: 0.987
Advertencia: Modelo robusto
Método predictivo: Correlacion</t>
      </text>
    </comment>
    <comment ref="AA7" authorId="1" shapeId="0">
      <text>
        <t>IMPUTED VALUE
Aeronave: Aerosonde Mk. 4.8 VTOL FTUAS
Parámetro: Maximum Crosswind
Valor imputado: 15
Confianza: 0.326
Método predictivo: Correlacion
CORRELATION DETAILS
Aeronave: Aerosonde Mk. 4.8 VTOL FTUAS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B7" authorId="1" shapeId="0">
      <text>
        <t>IMPUTED VALUE
Aeronave: Aerosonde Mk. 4.8 VTOL FTUAS
Parámetro: Rango de comunicación
Valor imputado: -1.56e+03
Confianza: 0.307
Método predictivo: Correlacion
CORRELATION DETAILS
Aeronave: Aerosonde Mk. 4.8 VTOL FTUAS
Parámetro: Rango de comunicación
Valor imputado: -1.56e+03
Confianza: 0.307
Tipo Modelo: linear-2
Predictores: Consumo,Potencia HP
k: 6
Penalizacion_k: 0.355
Corr: 0.864
MAPE: 4.02
R2: 0.996
Confianza_LOOCV: 0
k_LOOCV: 6
Corr_LOOCV: -4.85
MAPE_LOOCV: 109
R2_LOOCV: -3.4
Advertencia: Modelo no robusto
Método predictivo: Correlacion</t>
      </text>
    </comment>
    <comment ref="AC7" authorId="1" shapeId="0">
      <text>
        <t>IMPUTED VALUE
Aeronave: Aerosonde Mk. 4.8 VTOL FTUAS
Parámetro: Wing Loading
Valor imputado: 24.9
Confianza: 0.188
Método predictivo: Correlacion
CORRELATION DETAILS
Aeronave: Aerosonde Mk. 4.8 VTOL FTUAS
Parámetro: Wing Loading
Valor imputado: 24.9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</text>
    </comment>
    <comment ref="AD7" authorId="1" shapeId="0">
      <text>
        <t>IMPUTED VALUE
Aeronave: Aerosonde Mk. 4.8 VTOL FTUAS
Parámetro: Potencia específica (P/W)
Valor imputado: nan
Confianza: 0
Método predictivo: Correlacion
CORRELATION DETAILS
Aeronave: Aerosonde Mk. 4.8 VTOL FTUAS
Parámetro: Potencia específica (P/W)
Valor imputado: nan
Confianza: 0
Corr: 0
k: 0
Tipo Modelo: n/a
Predictores: 
Penalizacion_k: 0
Advertencia: Modelo descartado: Sin predictores válidos
Método predictivo: Correlacion</t>
      </text>
    </comment>
    <comment ref="AE7" authorId="1" shapeId="0">
      <text>
        <t>IMPUTED VALUE
Aeronave: Aerosonde Mk. 4.8 VTOL FTUAS
Parámetro: Capacidad combustible
Valor imputado: 25.4
Confianza: 0.371
Método predictivo: Correlacion
CORRELATION DETAILS
Aeronave: Aerosonde Mk. 4.8 VTOL FTUAS
Parámetro: Capacidad combustible
Valor imputado: 25.4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</text>
    </comment>
    <comment ref="AF7" authorId="1" shapeId="0">
      <text>
        <t>IMPUTED VALUE
Aeronave: Aerosonde Mk. 4.8 VTOL FTUAS
Parámetro: Consumo
Valor imputado: 4.18
Confianza: 0.163
Método predictivo: Correlacion
CORRELATION DETAILS
Aeronave: Aerosonde Mk. 4.8 VTOL FTUAS
Parámetro: Consumo
Valor imputado: 4.18
Confianza: 0.163
Tipo Modelo: linear-2
Predictores: Techo de servicio máximo,Peso máximo al despegue (MTOW)
k: 4
Penalizacion_k: 0.195
Corr: 0.835
MAPE: 4.93
R2: 0.999
Confianza_LOOCV: 0
k_LOOCV: 4
Corr_LOOCV: -0.654
MAPE_LOOCV: 38.6
R2_LOOCV: 0.264
Advertencia: Modelo no robusto
Método predictivo: Correlacion</t>
      </text>
    </comment>
    <comment ref="AG7" authorId="1" shapeId="0">
      <text>
        <t>IMPUTED VALUE
Aeronave: Aerosonde Mk. 4.8 VTOL FTUAS
Parámetro: Potencia Watts
Valor imputado: 2.98e+03
Confianza: 0.129
Método predictivo: Correlacion
CORRELATION DETAILS
Aeronave: Aerosonde Mk. 4.8 VTOL FTUAS
Parámetro: Potencia Watts
Valor imputado: 2.98e+03
Confianza: 0.129
Tipo Modelo: linear-1
Predictores: Relación de aspecto del ala
k: 3
Penalizacion_k: 0.129
Corr: 1
MAPE: 5.92e-15
R2: 1
Confianza_LOOCV: 0
k_LOOCV: 3
Corr_LOOCV: -1.23
MAPE_LOOCV: 44.3
R2_LOOCV: -0.5
Advertencia: Modelo no robusto
Método predictivo: Correlacion</t>
      </text>
    </comment>
    <comment ref="AH7" authorId="1" shapeId="0">
      <text>
        <t>IMPUTED VALUE
Aeronave: Aerosonde Mk. 4.8 VTOL FTUAS
Parámetro: Potencia HP
Valor imputado: 4
Confianza: 0.129
Método predictivo: Correlacion
CORRELATION DETAILS
Aeronave: Aerosonde Mk. 4.8 VTOL FTUAS
Parámetro: Potencia HP
Valor imputado: 4
Confianza: 0.129
Tipo Modelo: linear-1
Predictores: Relación de aspecto del ala
k: 3
Penalizacion_k: 0.129
Corr: 1
MAPE: 4.25e-15
R2: 1
Confianza_LOOCV: 0
k_LOOCV: 3
Corr_LOOCV: -1.19
MAPE_LOOCV: 43.3
R2_LOOCV: -0.5
Advertencia: Modelo no robusto
Método predictivo: Correlacion</t>
      </text>
    </comment>
    <comment ref="AI7" authorId="1" shapeId="0">
      <text>
        <t>IMPUTED VALUE
Aeronave: Aerosonde Mk. 4.8 VTOL FTUAS
Parámetro: Precio
Valor imputado: 2.04e+04
Confianza: 0.569
Método predictivo: Correlacion
CORRELATION DETAILS
Aeronave: Aerosonde Mk. 4.8 VTOL FTUAS
Parámetro: Precio
Valor imputado: 2.04e+04
Confianza: 0.569
Tipo Modelo: poly-2
Predictores: Velocidad de pérdida limpia (KCAS),Consumo
k: 10
Penalizacion_k: 0.693
Corr: 0.821
MAPE: 4.69
R2: 0.954
Confianza_LOOCV: 0
k_LOOCV: 10
Corr_LOOCV: -76.6
MAPE_LOOCV: 110
R2_LOOCV: -147
Advertencia: Modelo no robusto
Método predictivo: Correlacion</t>
      </text>
    </comment>
    <comment ref="AJ7" authorId="1" shapeId="0">
      <text>
        <t>IMPUTED VALUE
Aeronave: Aerosonde Mk. 4.8 VTOL FTUAS
Parámetro: Tiempo de emergencia en vuelo
Valor imputado: None
Confianza: 0
Método predictivo: Correlacion
CORRELATION DETAILS
Aeronave: Aerosonde Mk. 4.8 VTOL FTUAS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7" authorId="1" shapeId="0">
      <text>
        <t>IMPUTED VALUE
Aeronave: Aerosonde Mk. 4.8 VTOL FTUAS
Parámetro: Distancia de aterrizaje
Valor imputado: None
Confianza: 0
Método predictivo: Correlacion
CORRELATION DETAILS
Aeronave: Aerosonde Mk. 4.8 VTOL FTUAS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B8" authorId="1" shapeId="0">
      <text>
        <t>IMPUTED VALUE
Aeronave: AAI Aerosonde
Parámetro: Distancia de carrera requerida para despegue
Valor imputado: nan
Confianza: 0
Método predictivo: Correlacion
CORRELATION DETAILS
Aeronave: AAI Aerosonde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D8" authorId="1" shapeId="0">
      <text>
        <t>IMPUTED VALUE
Aeronave: AAI Aerosonde
Parámetro: Velocidad a la que se realiza el crucero (KTAS)
Valor imputado: 24.9
Confianza: 0.691
Método predictivo: Similitud y Correlación
SIMILARITY DETAILS
Aeronave: AAI Aerosonde
Parámetro: Velocidad a la que se realiza el crucero (KTAS)
Valor imputado: 36.1
Confianza: 0.0352
Familia: F0
k: 1
Penalizacion_k: 0.0757
Confianza Vecinos: 0.664
Confianza Datos: 0.053
Confianza CV: 0
CV: 1
Dispersión: 0
Advertencia: k&lt;3, confianza_baja
Método predictivo: Similitud
CORRELATION DETAILS
Aeronave: AAI Aerosonde
Parámetro: Velocidad a la que se realiza el crucero (KTAS)
Valor imputado: 24.4
Confianza: 0.723
Tipo Modelo: poly-2
Predictores: Techo de servicio máximo,Velocidad máxima (KIAS)
k: 20
Penalizacion_k: 1
Corr: 0.723
MAPE: 6.05
R2: 0.85
Confianza_LOOCV: 0.543
k_LOOCV: 20
Corr_LOOCV: 0.543
MAPE_LOOCV: 9.25
R2_LOOCV: 0.702
Advertencia: Modelo robusto
Método predictivo: Correlacion</t>
      </text>
    </comment>
    <comment ref="F8" authorId="1" shapeId="0">
      <text>
        <t>IMPUTED VALUE
Aeronave: AAI Aerosonde
Parámetro: Velocidad de pérdida limpia (KCAS)
Valor imputado: 23.2
Confianza: 0.419
Método predictivo: Correlacion
CORRELATION DETAILS
Aeronave: AAI Aerosonde
Parámetro: Velocidad de pérdida limpia (KCAS)
Valor imputado: 23.2
Confianza: 0.419
Tipo Modelo: poly-2
Predictores: Longitud del fuselaje,Velocidad máxima (KIAS)
k: 7
Penalizacion_k: 0.442
Corr: 0.947
MAPE: 1.46
R2: 0.99
Confianza_LOOCV: 0
k_LOOCV: 7
Corr_LOOCV: -0.0994
MAPE_LOOCV: 17.3
R2_LOOCV: -0.044
Advertencia: Modelo no robusto
Método predictivo: Correlacion</t>
      </text>
    </comment>
    <comment ref="J8" authorId="1" shapeId="0">
      <text>
        <t>IMPUTED VALUE
Aeronave: AAI Aerosonde
Parámetro: Profundidad del fuselaje
Valor imputado: NAN
Confianza: 0
Método predictivo: Correlacion
CORRELATION DETAILS
Aeronave: AAI Aerosonde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8" authorId="1" shapeId="0">
      <text>
        <t>IMPUTED VALUE
Aeronave: AAI Aerosonde
Parámetro: Ancho del fuselaje
Valor imputado: 0.276
Confianza: 0.526
Método predictivo: Correlacion
CORRELATION DETAILS
Aeronave: AAI Aerosonde
Parámetro: Ancho del fuselaje
Valor imputado: 0.276
Confianza: 0.526
Tipo Modelo: poly-2
Predictores: Peso máximo al despegue (MTOW),Velocidad máxima (KIAS)
k: 8
Penalizacion_k: 0.53
Corr: 0.994
MAPE: 0.192
R2: 1
Confianza_LOOCV: 0.493
k_LOOCV: 8
Corr_LOOCV: 0.931
MAPE_LOOCV: 1.94
R2_LOOCV: 0.991
Advertencia: Modelo robusto
Método predictivo: Correlacion</t>
      </text>
    </comment>
    <comment ref="P8" authorId="1" shapeId="0">
      <text>
        <t>IMPUTED VALUE
Aeronave: AAI Aerosonde
Parámetro: Velocidad de pérdida (KCAS)
Valor imputado: 13.2
Confianza: 0.294
Método predictivo: Similitud y Correlación
SIMILARITY DETAILS
Aeronave: AAI Aerosonde
Parámetro: Velocidad de pérdida (KCAS)
Valor imputado: 10
Confianza: 0.0352
Familia: F0
k: 1
Penalizacion_k: 0.0757
Confianza Vecinos: 0.664
Confianza Datos: 0.053
Confianza CV: 0
CV: 1
Dispersión: 0
Advertencia: k&lt;3, confianza_baja
Método predictivo: Similitud
CORRELATION DETAILS
Aeronave: AAI Aerosonde
Parámetro: Velocidad de pérdida (KCAS)
Valor imputado: 13.5
Confianza: 0.322
Tipo Modelo: linear-2
Predictores: Techo de servicio máximo,Velocidad máxima (KIAS)
k: 7
Penalizacion_k: 0.442
Corr: 0.728
MAPE: 6.27
R2: 0.874
Confianza_LOOCV: 0.129
k_LOOCV: 7
Corr_LOOCV: 0.29
MAPE_LOOCV: 13.2
R2_LOOCV: 0.463
Advertencia: Modelo no robusto
Método predictivo: Correlacion</t>
      </text>
    </comment>
    <comment ref="Q8" authorId="1" shapeId="0">
      <text>
        <t>IMPUTED VALUE
Aeronave: AAI Aerosonde
Parámetro: Tasa de ascenso
Valor imputado: NAN
Confianza: 0
Método predictivo: Correlacion
CORRELATION DETAILS
Aeronave: AAI Aerosonde
Parámetro: Tasa de ascenso
Valor imputado: NAN
Confianza: 0
Tipo Modelo: N/A
Predictores: N/A
k: 0
Penalizacion_k: 0
Corr: 0
Advertencia: No se pudo imputar por falta de parámetros válidos.
Método predictivo: Correlacion</t>
      </text>
    </comment>
    <comment ref="R8" authorId="1" shapeId="0">
      <text>
        <t>IMPUTED VALUE
Aeronave: AAI Aerosonde
Parámetro: Radio de giro
Valor imputado: 137
Confianza: 0.119
Método predictivo: Correlacion
CORRELATION DETAILS
Aeronave: AAI Aerosonde
Parámetro: Radio de giro
Valor imputado: 137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U8" authorId="1" shapeId="0">
      <text>
        <t>IMPUTED VALUE
Aeronave: AAI Aerosonde
Parámetro: payload
Valor imputado: -4.36
Confianza: 0.3
Método predictivo: Similitud y Correlación
SIMILARITY DETAILS
Aeronave: AAI Aerosonde
Parámetro: payload
Valor imputado: 4
Confianza: 0.0352
Familia: F0
k: 1
Penalizacion_k: 0.0757
Confianza Vecinos: 0.664
Confianza Datos: 0.053
Confianza CV: 0
CV: 1
Dispersión: 0
Advertencia: k&lt;3, confianza_baja
Método predictivo: Similitud
CORRELATION DETAILS
Aeronave: AAI Aerosonde
Parámetro: payload
Valor imputado: -5.26
Confianza: 0.329
Tipo Modelo: poly-2
Predictores: Área del ala,Rango de comunicación
k: 7
Penalizacion_k: 0.442
Corr: 0.743
MAPE: 6.63
R2: 0.927
Confianza_LOOCV: 0
k_LOOCV: 7
Corr_LOOCV: -3.74
MAPE_LOOCV: 133
R2_LOOCV: 0.425
Advertencia: Modelo no robusto
Método predictivo: Correlacion</t>
      </text>
    </comment>
    <comment ref="V8" authorId="1" shapeId="0">
      <text>
        <t>IMPUTED VALUE
Aeronave: AAI Aerosonde
Parámetro: duracion en VTOL
Valor imputado: 0.05
Confianza: 0.272
Método predictivo: Correlacion
CORRELATION DETAILS
Aeronave: AAI Aerosonde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W8" authorId="1" shapeId="0">
      <text>
        <t>IMPUTED VALUE
Aeronave: AAI Aerosonde
Parámetro: Crucero KIAS
Valor imputado: 22.3
Confianza: 0.723
Método predictivo: Correlacion
CORRELATION DETAILS
Aeronave: AAI Aerosonde
Parámetro: Crucero KIAS
Valor imputado: 22.3
Confianza: 0.723
Tipo Modelo: poly-2
Predictores: Techo de servicio máximo,Velocidad máxima (KIAS)
k: 20
Penalizacion_k: 1
Corr: 0.723
MAPE: 6.05
R2: 0.85
Confianza_LOOCV: 0.543
k_LOOCV: 20
Corr_LOOCV: 0.543
MAPE_LOOCV: 9.25
R2_LOOCV: 0.702
Advertencia: Modelo robusto
Método predictivo: Correlacion</t>
      </text>
    </comment>
    <comment ref="X8" authorId="1" shapeId="0">
      <text>
        <t>IMPUTED VALUE
Aeronave: AAI Aerosonde
Parámetro: RTF (dry weight)
Valor imputado: 19.5
Confianza: 0.195
Método predictivo: Correlacion
CORRELATION DETAILS
Aeronave: AAI Aerosonde
Parámetro: RTF (dry weight)
Valor imputado: 19.5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</text>
    </comment>
    <comment ref="Y8" authorId="1" shapeId="0">
      <text>
        <t>IMPUTED VALUE
Aeronave: AAI Aerosonde
Parámetro: RTF (Including fuel &amp; Batteries)
Valor imputado: 3.74
Confianza: 0.189
Método predictivo: Correlacion
CORRELATION DETAILS
Aeronave: AAI Aerosonde
Parámetro: RTF (Including fuel &amp; Batteries)
Valor imputado: 3.74
Confianza: 0.189
Tipo Modelo: linear-2
Predictores: Peso máximo al despegue (MTOW),Empty weight
k: 4
Penalizacion_k: 0.195
Corr: 0.967
MAPE: 0.979
R2: 1
Confianza_LOOCV: 0.0375
k_LOOCV: 4
Corr_LOOCV: 0.192
MAPE_LOOCV: 24
R2_LOOCV: 0.988
Advertencia: Modelo no robusto
Método predictivo: Correlacion</t>
      </text>
    </comment>
    <comment ref="AA8" authorId="1" shapeId="0">
      <text>
        <t>IMPUTED VALUE
Aeronave: AAI Aerosonde
Parámetro: Maximum Crosswind
Valor imputado: 15
Confianza: 0.326
Método predictivo: Correlacion
CORRELATION DETAILS
Aeronave: AAI Aerosonde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E8" authorId="1" shapeId="0">
      <text>
        <t>IMPUTED VALUE
Aeronave: AAI Aerosonde
Parámetro: Capacidad combustible
Valor imputado: 10.7
Confianza: 0.176
Método predictivo: Correlacion
CORRELATION DETAILS
Aeronave: AAI Aerosonde
Parámetro: Capacidad combustible
Valor imputado: 10.7
Confianza: 0.176
Tipo Modelo: linear-1
Predictores: Empty weight
k: 4
Penalizacion_k: 0.195
Corr: 0.903
MAPE: 2.77
R2: 0.991
Confianza_LOOCV: 0.155
k_LOOCV: 4
Corr_LOOCV: 0.796
MAPE_LOOCV: 5.56
R2_LOOCV: 0.962
Advertencia: Modelo robusto
Método predictivo: Correlacion</t>
      </text>
    </comment>
    <comment ref="AF8" authorId="1" shapeId="0">
      <text>
        <t>IMPUTED VALUE
Aeronave: AAI Aerosonde
Parámetro: Consumo
Valor imputado: -0.237
Confianza: 0.319
Método predictivo: Correlacion
CORRELATION DETAILS
Aeronave: AAI Aerosonde
Parámetro: Consumo
Valor imputado: -0.237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</text>
    </comment>
    <comment ref="AI8" authorId="1" shapeId="0">
      <text>
        <t>IMPUTED VALUE
Aeronave: AAI Aerosonde
Parámetro: Precio
Valor imputado: 1.45e+03
Confianza: 0.358
Método predictivo: Correlacion
CORRELATION DETAILS
Aeronave: AAI Aerosonde
Parámetro: Precio
Valor imputado: 1.45e+03
Confianza: 0.358
Tipo Modelo: poly-2
Predictores: Área del ala,Velocidad máxima (KIAS)
k: 7
Penalizacion_k: 0.442
Corr: 0.81
MAPE: 4.79
R2: 0.94
Confianza_LOOCV: 0
k_LOOCV: 7
Corr_LOOCV: -0.834
MAPE_LOOCV: 40.9
R2_LOOCV: 0.0581
Advertencia: Modelo no robusto
Método predictivo: Correlacion</t>
      </text>
    </comment>
    <comment ref="AJ8" authorId="1" shapeId="0">
      <text>
        <t>IMPUTED VALUE
Aeronave: AAI Aerosonde
Parámetro: Tiempo de emergencia en vuelo
Valor imputado: None
Confianza: 0
Método predictivo: Correlacion
CORRELATION DETAILS
Aeronave: AAI Aerosonde
Parámetro: Tiempo de emergencia en vuelo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AK8" authorId="1" shapeId="0">
      <text>
        <t>IMPUTED VALUE
Aeronave: AAI Aerosonde
Parámetro: Distancia de aterrizaje
Valor imputado: None
Confianza: 0
Método predictivo: Correlacion
CORRELATION DETAILS
Aeronave: AAI Aerosonde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B9" authorId="1" shapeId="0">
      <text>
        <t>IMPUTED VALUE
Aeronave: Fulmar X
Parámetro: Distancia de carrera requerida para despegue
Valor imputado: nan
Confianza: 0
Método predictivo: Correlacion
CORRELATION DETAILS
Aeronave: Fulmar X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F9" authorId="1" shapeId="0">
      <text>
        <t>IMPUTED VALUE
Aeronave: Fulmar X
Parámetro: Velocidad de pérdida limpia (KCAS)
Valor imputado: 7.12
Confianza: 0.483
Método predictivo: Correlacion
CORRELATION DETAILS
Aeronave: Fulmar X
Parámetro: Velocidad de pérdida limpia (KCAS)
Valor imputado: 7.12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G9" authorId="1" shapeId="0">
      <text>
        <t>IMPUTED VALUE
Aeronave: Fulmar X
Parámetro: Área del ala
Valor imputado: 0.822
Confianza: 0.644
Método predictivo: Similitud y Correlación
SIMILARITY DETAILS
Aeronave: Fulmar X
Parámetro: Área del ala
Valor imputado: 1.16
Confianza: 0.0423
Familia: F0
k: 1
Penalizacion_k: 0.0757
Confianza Vecinos: 0.799
Confianza Datos: 0.053
Confianza CV: 0
CV: 1
Dispersión: 0
Advertencia: k&lt;3, confianza_baja
Método predictivo: Similitud
CORRELATION DETAILS
Aeronave: Fulmar X
Parámetro: Área del ala
Valor imputado: 0.801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9" authorId="1" shapeId="0">
      <text>
        <t>IMPUTED VALUE
Aeronave: Fulmar X
Parámetro: Relación de aspecto del ala
Valor imputado: 15.3
Confianza: 0.407
Método predictivo: Similitud y Correlación
SIMILARITY DETAILS
Aeronave: Fulmar X
Parámetro: Relación de aspecto del ala
Valor imputado: 15.3
Confianza: 0.0423
Familia: F0
k: 1
Penalizacion_k: 0.0757
Confianza Vecinos: 0.799
Confianza Datos: 0.053
Confianza CV: 0
CV: 1
Dispersión: 0
Advertencia: k&lt;3, confianza_baja
Método predictivo: Similitud
CORRELATION DETAILS
Aeronave: Fulmar X
Parámetro: Relación de aspecto del ala
Valor imputado: 15.3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9" authorId="1" shapeId="0">
      <text>
        <t>IMPUTED VALUE
Aeronave: Fulmar X
Parámetro: Profundidad del fuselaje
Valor imputado: NAN
Confianza: 0
Método predictivo: Correlacion
CORRELATION DETAILS
Aeronave: Fulmar X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9" authorId="1" shapeId="0">
      <text>
        <t>IMPUTED VALUE
Aeronave: Fulmar X
Parámetro: Ancho del fuselaje
Valor imputado: 0.215
Confianza: 0.468
Método predictivo: Correlacion
CORRELATION DETAILS
Aeronave: Fulmar X
Parámetro: Ancho del fuselaje
Valor imputado: 0.215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P9" authorId="1" shapeId="0">
      <text>
        <t>IMPUTED VALUE
Aeronave: Fulmar X
Parámetro: Velocidad de pérdida (KCAS)
Valor imputado: 15.7
Confianza: 0.601
Método predictivo: Correlacion
CORRELATION DETAILS
Aeronave: Fulmar X
Parámetro: Velocidad de pérdida (KCAS)
Valor imputado: 15.7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9" authorId="1" shapeId="0">
      <text>
        <t>IMPUTED VALUE
Aeronave: Fulmar X
Parámetro: Tasa de ascenso
Valor imputado: NAN
Confianza: 0
Método predictivo: Correlacion
CORRELATION DETAILS
Aeronave: Fulmar X
Parámetro: Tasa de ascenso
Valor imputado: NAN
Confianza: 0
Tipo Modelo: N/A
Predictores: N/A
k: 0
Penalizacion_k: 0
Corr: 0
Advertencia: No se pudo imputar por falta de parámetros válidos.
Método predictivo: Correlacion</t>
      </text>
    </comment>
    <comment ref="R9" authorId="1" shapeId="0">
      <text>
        <t>IMPUTED VALUE
Aeronave: Fulmar X
Parámetro: Radio de giro
Valor imputado: 142
Confianza: 0.119
Método predictivo: Correlacion
CORRELATION DETAILS
Aeronave: Fulmar X
Parámetro: Radio de giro
Valor imputado: 142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9" authorId="1" shapeId="0">
      <text>
        <t>IMPUTED VALUE
Aeronave: Fulmar X
Parámetro: Cuerda
Valor imputado: 0.227
Confianza: 0.301
Método predictivo: Similitud y Correlación
SIMILARITY DETAILS
Aeronave: Fulmar X
Parámetro: Cuerda
Valor imputado: 0.318
Confianza: 0.0423
Familia: F0
k: 1
Penalizacion_k: 0.0757
Confianza Vecinos: 0.799
Confianza Datos: 0.053
Confianza CV: 0
CV: 1
Dispersión: 0
Advertencia: k&lt;3, confianza_baja
Método predictivo: Similitud
CORRELATION DETAILS
Aeronave: Fulmar X
Parámetro: Cuerda
Valor imputado: 0.215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</text>
    </comment>
    <comment ref="U9" authorId="1" shapeId="0">
      <text>
        <t>IMPUTED VALUE
Aeronave: Fulmar X
Parámetro: payload
Valor imputado: 22.5
Confianza: 0.407
Método predictivo: Similitud y Correlación
SIMILARITY DETAILS
Aeronave: Fulmar X
Parámetro: payload
Valor imputado: 2.49
Confianza: 0.0423
Familia: F0
k: 1
Penalizacion_k: 0.0757
Confianza Vecinos: 0.799
Confianza Datos: 0.053
Confianza CV: 0
CV: 1
Dispersión: 0
Advertencia: k&lt;3, confianza_baja
Método predictivo: Similitud
CORRELATION DETAILS
Aeronave: Fulmar X
Parámetro: payload
Valor imputado: 24.4
Confianza: 0.442
Tipo Modelo: poly-2
Predictores: Alcance de la aeronave,Crucero KIAS
k: 7
Penalizacion_k: 0.442
Corr: 1
MAPE: 1.37e-13
R2: 1
Confianza_LOOCV: 0
k_LOOCV: 7
Corr_LOOCV: -1.13
MAPE_LOOCV: 47.8
R2_LOOCV: -0.0665
Advertencia: Modelo no robusto
Método predictivo: Correlacion</t>
      </text>
    </comment>
    <comment ref="V9" authorId="1" shapeId="0">
      <text>
        <t>IMPUTED VALUE
Aeronave: Fulmar X
Parámetro: duracion en VTOL
Valor imputado: 2
Confianza: 0.272
Método predictivo: Correlacion
CORRELATION DETAILS
Aeronave: Fulmar X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9" authorId="1" shapeId="0">
      <text>
        <t>IMPUTED VALUE
Aeronave: Fulmar X
Parámetro: RTF (dry weight)
Valor imputado: 10.8
Confianza: 0.194
Método predictivo: Correlacion
CORRELATION DETAILS
Aeronave: Fulmar X
Parámetro: RTF (dry weight)
Valor imputado: 10.8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9" authorId="1" shapeId="0">
      <text>
        <t>IMPUTED VALUE
Aeronave: Fulmar X
Parámetro: RTF (Including fuel &amp; Batteries)
Valor imputado: 16.7
Confianza: 0.444
Método predictivo: Correlacion
CORRELATION DETAILS
Aeronave: Fulmar X
Parámetro: RTF (Including fuel &amp; Batteries)
Valor imputado: 16.7
Confianza: 0.444
Tipo Modelo: poly-2
Predictores: Peso máximo al despegue (MTOW),Autonomía de la aeronave
k: 8
Penalizacion_k: 0.53
Corr: 0.839
MAPE: 4.76
R2: 0.996
Confianza_LOOCV: 0.000934
k_LOOCV: 8
Corr_LOOCV: 0.00176
MAPE_LOOCV: 25.1
R2_LOOCV: 0.677
Advertencia: Modelo no robusto
Método predictivo: Correlacion</t>
      </text>
    </comment>
    <comment ref="Z9" authorId="1" shapeId="0">
      <text>
        <t>IMPUTED VALUE
Aeronave: Fulmar X
Parámetro: Empty weight
Valor imputado: 9.08
Confianza: 0.211
Método predictivo: Similitud y Correlación
SIMILARITY DETAILS
Aeronave: Fulmar X
Parámetro: Empty weight
Valor imputado: 17.5
Confianza: 0.0423
Familia: F0
k: 1
Penalizacion_k: 0.0757
Confianza Vecinos: 0.799
Confianza Datos: 0.053
Confianza CV: 0
CV: 1
Dispersión: 0
Advertencia: k&lt;3, confianza_baja
Método predictivo: Similitud
CORRELATION DETAILS
Aeronave: Fulmar X
Parámetro: Empty weight
Valor imputado: 7.6
Confianza: 0.24
Tipo Modelo: linear-2
Predictores: Alcance de la aeronave,envergadura
k: 5
Penalizacion_k: 0.272
Corr: 0.884
MAPE: 3.36
R2: 0.992
Confianza_LOOCV: 0
k_LOOCV: 5
Corr_LOOCV: -6.1
MAPE_LOOCV: 65.3
R2_LOOCV: -8.85
Advertencia: Modelo no robusto
Método predictivo: Correlacion</t>
      </text>
    </comment>
    <comment ref="AA9" authorId="1" shapeId="0">
      <text>
        <t>IMPUTED VALUE
Aeronave: Fulmar X
Parámetro: Maximum Crosswind
Valor imputado: 14.8
Confianza: 0.321
Método predictivo: Correlacion
CORRELATION DETAILS
Aeronave: Fulmar X
Parámetro: Maximum Crosswind
Valor imputado: 14.8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</text>
    </comment>
    <comment ref="AB9" authorId="1" shapeId="0">
      <text>
        <t>IMPUTED VALUE
Aeronave: Fulmar X
Parámetro: Rango de comunicación
Valor imputado: nan
Confianza: 0
Método predictivo: Correlacion
CORRELATION DETAILS
Aeronave: Fulmar X
Parámetro: Rango de comunicación
Valor imputado: nan
Confianza: 0
Corr: 0
k: 0
Tipo Modelo: N/A
Predictores: N/A
Penalizacion_k: 0
Advertencia: No se encontraron modelos válidos para imputar.
Método predictivo: Correlacion</t>
      </text>
    </comment>
    <comment ref="AC9" authorId="1" shapeId="0">
      <text>
        <t>IMPUTED VALUE
Aeronave: Fulmar X
Parámetro: Wing Loading
Valor imputado: 31.3
Confianza: 0.168
Método predictivo: Correlacion
CORRELATION DETAILS
Aeronave: Fulmar X
Parámetro: Wing Loading
Valor imputado: 31.3
Confianza: 0.168
Tipo Modelo: poly-1
Predictores: Peso máximo al despegue (MTOW)
k: 4
Penalizacion_k: 0.195
Corr: 0.863
MAPE: 3.51
R2: 0.96
Confianza_LOOCV: 0
k_LOOCV: 4
Corr_LOOCV: -321
MAPE_LOOCV: 291
R2_LOOCV: -623
Advertencia: Modelo no robusto
Método predictivo: Correlacion</t>
      </text>
    </comment>
    <comment ref="AD9" authorId="1" shapeId="0">
      <text>
        <t>IMPUTED VALUE
Aeronave: Fulmar X
Parámetro: Potencia específica (P/W)
Valor imputado: nan
Confianza: 0
Método predictivo: Correlacion
CORRELATION DETAILS
Aeronave: Fulmar X
Parámetro: Potencia específica (P/W)
Valor imputado: nan
Confianza: 0
Corr: 0
k: 0
Tipo Modelo: n/a
Predictores: 
Penalizacion_k: 0
Advertencia: Modelo descartado: Sin predictores válidos
Método predictivo: Correlacion</t>
      </text>
    </comment>
    <comment ref="AE9" authorId="1" shapeId="0">
      <text>
        <t>IMPUTED VALUE
Aeronave: Fulmar X
Parámetro: Capacidad combustible
Valor imputado: 29.1
Confianza: 0.277
Método predictivo: Correlacion
CORRELATION DETAILS
Aeronave: Fulmar X
Parámetro: Capacidad combustible
Valor imputado: 29.1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</text>
    </comment>
    <comment ref="AF9" authorId="1" shapeId="0">
      <text>
        <t>IMPUTED VALUE
Aeronave: Fulmar X
Parámetro: Consumo
Valor imputado: nan
Confianza: 0
Método predictivo: Correlacion
CORRELATION DETAILS
Aeronave: Fulmar X
Parámetro: Consumo
Valor imputado: nan
Confianza: 0
Corr: 0
k: 0
Tipo Modelo: N/A
Predictores: N/A
Penalizacion_k: 0
Advertencia: No se encontraron modelos válidos para imputar.
Método predictivo: Correlacion</t>
      </text>
    </comment>
    <comment ref="AG9" authorId="1" shapeId="0">
      <text>
        <t>IMPUTED VALUE
Aeronave: Fulmar X
Parámetro: Potencia Watts
Valor imputado: 8.23e+03
Confianza: 0.129
Método predictivo: Correlacion
CORRELATION DETAILS
Aeronave: Fulmar X
Parámetro: Potencia Watts
Valor imputado: 8.23e+03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9" authorId="1" shapeId="0">
      <text>
        <t>IMPUTED VALUE
Aeronave: Fulmar X
Parámetro: Potencia HP
Valor imputado: 5.9
Confianza: 0.129
Método predictivo: Correlacion
CORRELATION DETAILS
Aeronave: Fulmar X
Parámetro: Potencia HP
Valor imputado: 5.9
Confianza: 0.129
Tipo Modelo: linear-1
Predictores: Crucero KIAS
k: 3
Penalizacion_k: 0.129
Corr: 1
MAPE: 0
R2: 1
Confianza_LOOCV: 0
k_LOOCV: 3
Corr_LOOCV: -0.306
MAPE_LOOCV: 16.7
R2_LOOCV: -0.5
Advertencia: Modelo no robusto
Método predictivo: Correlacion</t>
      </text>
    </comment>
    <comment ref="AI9" authorId="1" shapeId="0">
      <text>
        <t>IMPUTED VALUE
Aeronave: Fulmar X
Parámetro: Precio
Valor imputado: nan
Confianza: 0
Método predictivo: Correlacion
CORRELATION DETAILS
Aeronave: Fulmar X
Parámetro: Precio
Valor imputado: nan
Confianza: 0
Corr: 0
k: 0
Tipo Modelo: N/A
Predictores: N/A
Penalizacion_k: 0
Advertencia: No se encontraron modelos válidos para imputar.
Método predictivo: Correlacion</t>
      </text>
    </comment>
    <comment ref="AJ9" authorId="1" shapeId="0">
      <text>
        <t>IMPUTED VALUE
Aeronave: Fulmar X
Parámetro: Tiempo de emergencia en vuelo
Valor imputado: None
Confianza: 0
Método predictivo: Correlacion
CORRELATION DETAILS
Aeronave: Fulmar X
Parámetro: Tiempo de emergencia en vuelo
Valor imputado: nan
Confianza: 0
Corr: 0
k: 0
Tipo Modelo: linear-1
Predictores: Área del ala
Penalizacion_k: 0
Advertencia: Modelo descartado: Variable objetivo y es constante
Método predictivo: Correlacion</t>
      </text>
    </comment>
    <comment ref="AK9" authorId="1" shapeId="0">
      <text>
        <t>IMPUTED VALUE
Aeronave: Fulmar X
Parámetro: Distancia de aterrizaje
Valor imputado: None
Confianza: 0
Método predictivo: Correlacion
CORRELATION DETAILS
Aeronave: Fulmar X
Parámetro: Distancia de aterrizaje
Valor imputado: nan
Confianza: 0
Corr: 0
k: 0
Tipo Modelo: linear-1
Predictores: Velocidad de pérdida limpia (KCAS)
Penalizacion_k: 0
Advertencia: Modelo descartado: Variable objetivo y es constante
Método predictivo: Correlacion</t>
      </text>
    </comment>
    <comment ref="B10" authorId="1" shapeId="0">
      <text>
        <t>IMPUTED VALUE
Aeronave: Orbiter 4
Parámetro: Distancia de carrera requerida para despegue
Valor imputado: nan
Confianza: 0
Método predictivo: Correlacion
CORRELATION DETAILS
Aeronave: Orbiter 4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D10" authorId="1" shapeId="0">
      <text>
        <t>IMPUTED VALUE
Aeronave: Orbiter 4
Parámetro: Velocidad a la que se realiza el crucero (KTAS)
Valor imputado: 28
Confianza: 0.566
Método predictivo: Similitud y Correlación
SIMILARITY DETAILS
Aeronave: Orbiter 4
Parámetro: Velocidad a la que se realiza el crucero (KTAS)
Valor imputado: 30.5
Confianza: 0.332
Familia: F0
k: 2
Penalizacion_k: 0.195
Confianza Vecinos: 0.889
Confianza Datos: 0.373
Confianza CV: 0.789
CV: 0.106
Dispersión: 3.23
Advertencia: k&lt;3, confianza_baja
Método predictivo: Similitud
CORRELATION DETAILS
Aeronave: Orbiter 4
Parámetro: Velocidad a la que se realiza el crucero (KTAS)
Valor imputado: 26.8
Confianza: 0.681
Tipo Modelo: poly-2
Predictores: Peso máximo al despegue (MTOW),Rango de comunicación
k: 16
Penalizacion_k: 0.965
Corr: 0.705
MAPE: 6.71
R2: 0.858
Confianza_LOOCV: 0.404
k_LOOCV: 16
Corr_LOOCV: 0.418
MAPE_LOOCV: 11.6
R2_LOOCV: 0.608
Advertencia: Modelo robusto
Método predictivo: Correlacion</t>
      </text>
    </comment>
    <comment ref="E10" authorId="1" shapeId="0">
      <text>
        <t>IMPUTED VALUE
Aeronave: Orbiter 4
Parámetro: Techo de servicio máximo
Valor imputado: nan
Confianza: 0.121
Método predictivo: Similitud y Correlación
SIMILARITY DETAILS
Aeronave: Orbiter 4
Parámetro: Techo de servicio máximo
Valor imputado: 9.4e+03
Confianza: 0.121
Familia: F0
k: 2
Penalizacion_k: 0.195
Confianza Vecinos: 0.889
Confianza Datos: 0.137
Confianza CV: 0
CV: 0.998
Dispersión: 9.09e+03
Advertencia: k&lt;3, confianza_baja
Método predictivo: Similitud
CORRELATION DETAILS
Aeronave: Orbiter 4
Parámetro: Techo de servicio máximo
Valor imputado: nan
Confianza: 0
Corr: 0
k: 0
Tipo Modelo: N/A
Predictores: N/A
Penalizacion_k: 0
Advertencia: No se encontraron modelos válidos para imputar.
Método predictivo: Correlacion</t>
      </text>
    </comment>
    <comment ref="F10" authorId="1" shapeId="0">
      <text>
        <t>IMPUTED VALUE
Aeronave: Orbiter 4
Parámetro: Velocidad de pérdida limpia (KCAS)
Valor imputado: 24.9
Confianza: 0.423
Método predictivo: Correlacion
CORRELATION DETAILS
Aeronave: Orbiter 4
Parámetro: Velocidad de pérdida limpia (KCAS)
Valor imputado: 24.9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G10" authorId="1" shapeId="0">
      <text>
        <t>IMPUTED VALUE
Aeronave: Orbiter 4
Parámetro: Área del ala
Valor imputado: 1.86
Confianza: 0.396
Método predictivo: Similitud y Correlación
SIMILARITY DETAILS
Aeronave: Orbiter 4
Parámetro: Área del ala
Valor imputado: 1.55
Confianza: 0.0535
Familia: F0
k: 1
Penalizacion_k: 0.0757
Confianza Vecinos: 1.01
Confianza Datos: 0.053
Confianza CV: 0
CV: 1
Dispersión: 0
Advertencia: k&lt;3, confianza_baja
Método predictivo: Similitud
CORRELATION DETAILS
Aeronave: Orbiter 4
Parámetro: Área del ala
Valor imputado: 1.9
Confianza: 0.438
Tipo Modelo: poly-2
Predictores: payload,Rango de comunicación
k: 7
Penalizacion_k: 0.442
Corr: 0.99
MAPE: 0.292
R2: 1
Confianza_LOOCV: 0
k_LOOCV: 7
Corr_LOOCV: -1.92
MAPE_LOOCV: 50.3
R2_LOOCV: -1.48
Advertencia: Modelo no robusto
Método predictivo: Correlacion</t>
      </text>
    </comment>
    <comment ref="H10" authorId="1" shapeId="0">
      <text>
        <t>IMPUTED VALUE
Aeronave: Orbiter 4
Parámetro: Relación de aspecto del ala
Valor imputado: 12.4
Confianza: 0.4
Método predictivo: Similitud y Correlación
SIMILARITY DETAILS
Aeronave: Orbiter 4
Parámetro: Relación de aspecto del ala
Valor imputado: 12.5
Confianza: 0.0535
Familia: F0
k: 1
Penalizacion_k: 0.0757
Confianza Vecinos: 1.01
Confianza Datos: 0.053
Confianza CV: 0
CV: 1
Dispersión: 0
Advertencia: k&lt;3, confianza_baja
Método predictivo: Similitud
CORRELATION DETAILS
Aeronave: Orbiter 4
Parámetro: Relación de aspecto del ala
Valor imputado: 12.4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10" authorId="1" shapeId="0">
      <text>
        <t>IMPUTED VALUE
Aeronave: Orbiter 4
Parámetro: Profundidad del fuselaje
Valor imputado: NAN
Confianza: 0
Método predictivo: Correlacion
CORRELATION DETAILS
Aeronave: Orbiter 4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0" authorId="1" shapeId="0">
      <text>
        <t>IMPUTED VALUE
Aeronave: Orbiter 4
Parámetro: Ancho del fuselaje
Valor imputado: 0.292
Confianza: 0.468
Método predictivo: Correlacion
CORRELATION DETAILS
Aeronave: Orbiter 4
Parámetro: Ancho del fuselaje
Valor imputado: 0.292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M10" authorId="1" shapeId="0">
      <text>
        <t>IMPUTED VALUE
Aeronave: Orbiter 4
Parámetro: Alcance de la aeronave
Valor imputado: nan
Confianza: 0
Método predictivo: Correlacion
CORRELATION DETAILS
Aeronave: Orbiter 4
Parámetro: Alcance de la aeronave
Valor imputado: nan
Confianza: 0
Corr: 0
k: 0
Tipo Modelo: N/A
Predictores: N/A
Penalizacion_k: 0
Advertencia: No se encontraron modelos válidos para imputar.
Método predictivo: Correlacion</t>
      </text>
    </comment>
    <comment ref="P10" authorId="1" shapeId="0">
      <text>
        <t>IMPUTED VALUE
Aeronave: Orbiter 4
Parámetro: Velocidad de pérdida (KCAS)
Valor imputado: nan
Confianza: 0
Método predictivo: Correlacion
CORRELATION DETAILS
Aeronave: Orbiter 4
Parámetro: Velocidad de pérdida (KCAS)
Valor imputado: nan
Confianza: 0
Corr: 0
k: 0
Tipo Modelo: N/A
Predictores: N/A
Penalizacion_k: 0
Advertencia: No se encontraron modelos válidos para imputar.
Método predictivo: Correlacion</t>
      </text>
    </comment>
    <comment ref="Q10" authorId="1" shapeId="0">
      <text>
        <t>IMPUTED VALUE
Aeronave: Orbiter 4
Parámetro: Tasa de ascenso
Valor imputado: NAN
Confianza: 0
Método predictivo: Correlacion
CORRELATION DETAILS
Aeronave: Orbiter 4
Parámetro: Tasa de ascenso
Valor imputado: NAN
Confianza: 0
Tipo Modelo: N/A
Predictores: N/A
k: 0
Penalizacion_k: 0
Corr: 0
Advertencia: No se pudo imputar por falta de parámetros válidos.
Método predictivo: Correlacion</t>
      </text>
    </comment>
    <comment ref="R10" authorId="1" shapeId="0">
      <text>
        <t>IMPUTED VALUE
Aeronave: Orbiter 4
Parámetro: Radio de giro
Valor imputado: 150
Confianza: 0.0922
Método predictivo: Correlacion
CORRELATION DETAILS
Aeronave: Orbiter 4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T10" authorId="1" shapeId="0">
      <text>
        <t>IMPUTED VALUE
Aeronave: Orbiter 4
Parámetro: Cuerda
Valor imputado: 0.397
Confianza: 0.295
Método predictivo: Similitud y Correlación
SIMILARITY DETAILS
Aeronave: Orbiter 4
Parámetro: Cuerda
Valor imputado: 0.352
Confianza: 0.0535
Familia: F0
k: 1
Penalizacion_k: 0.0757
Confianza Vecinos: 1.01
Confianza Datos: 0.053
Confianza CV: 0
CV: 1
Dispersión: 0
Advertencia: k&lt;3, confianza_baja
Método predictivo: Similitud
CORRELATION DETAILS
Aeronave: Orbiter 4
Parámetro: Cuerda
Valor imputado: 0.405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</text>
    </comment>
    <comment ref="V10" authorId="1" shapeId="0">
      <text>
        <t>IMPUTED VALUE
Aeronave: Orbiter 4
Parámetro: duracion en VTOL
Valor imputado: 2
Confianza: 0.272
Método predictivo: Correlacion
CORRELATION DETAILS
Aeronave: Orbiter 4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W10" authorId="1" shapeId="0">
      <text>
        <t>IMPUTED VALUE
Aeronave: Orbiter 4
Parámetro: Crucero KIAS
Valor imputado: 24.5
Confianza: 0.681
Método predictivo: Correlacion
CORRELATION DETAILS
Aeronave: Orbiter 4
Parámetro: Crucero KIAS
Valor imputado: 24.5
Confianza: 0.681
Tipo Modelo: poly-2
Predictores: Peso máximo al despegue (MTOW),Rango de comunicación
k: 16
Penalizacion_k: 0.965
Corr: 0.705
MAPE: 6.71
R2: 0.858
Confianza_LOOCV: 0.404
k_LOOCV: 16
Corr_LOOCV: 0.418
MAPE_LOOCV: 11.6
R2_LOOCV: 0.608
Advertencia: Modelo robusto
Método predictivo: Correlacion</t>
      </text>
    </comment>
    <comment ref="X10" authorId="1" shapeId="0">
      <text>
        <t>IMPUTED VALUE
Aeronave: Orbiter 4
Parámetro: RTF (dry weight)
Valor imputado: 28.9
Confianza: 0.194
Método predictivo: Correlacion
CORRELATION DETAILS
Aeronave: Orbiter 4
Parámetro: RTF (dry weight)
Valor imputado: 28.9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10" authorId="1" shapeId="0">
      <text>
        <t>IMPUTED VALUE
Aeronave: Orbiter 4
Parámetro: RTF (Including fuel &amp; Batteries)
Valor imputado: 43
Confianza: 0.522
Método predictivo: Correlacion
CORRELATION DETAILS
Aeronave: Orbiter 4
Parámetro: RTF (Including fuel &amp; Batteries)
Valor imputado: 43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10" authorId="1" shapeId="0">
      <text>
        <t>IMPUTED VALUE
Aeronave: Orbiter 4
Parámetro: Empty weight
Valor imputado: 18.9
Confianza: 0.276
Método predictivo: Correlacion
CORRELATION DETAILS
Aeronave: Orbiter 4
Parámetro: Empty weight
Valor imputado: 18.9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10" authorId="1" shapeId="0">
      <text>
        <t>IMPUTED VALUE
Aeronave: Orbiter 4
Parámetro: Maximum Crosswind
Valor imputado: 19.5
Confianza: 0.436
Método predictivo: Correlacion
CORRELATION DETAILS
Aeronave: Orbiter 4
Parámetro: Maximum Crosswind
Valor imputado: 19.5
Confianza: 0.436
Tipo Modelo: poly-2
Predictores: payload,Propulsión horizontal
k: 7
Penalizacion_k: 0.442
Corr: 0.985
MAPE: 0.441
R2: 1
Confianza_LOOCV: 0.26
k_LOOCV: 7
Corr_LOOCV: 0.587
MAPE_LOOCV: 10.3
R2_LOOCV: 0.862
Advertencia: Modelo robusto
Método predictivo: Correlacion</t>
      </text>
    </comment>
    <comment ref="AC10" authorId="1" shapeId="0">
      <text>
        <t>IMPUTED VALUE
Aeronave: Orbiter 4
Parámetro: Wing Loading
Valor imputado: 465
Confianza: 0.157
Método predictivo: Correlacion
CORRELATION DETAILS
Aeronave: Orbiter 4
Parámetro: Wing Loading
Valor imputado: 465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</text>
    </comment>
    <comment ref="AD10" authorId="1" shapeId="0">
      <text>
        <t>IMPUTED VALUE
Aeronave: Orbiter 4
Parámetro: Potencia específica (P/W)
Valor imputado: nan
Confianza: 0
Método predictivo: Correlacion
CORRELATION DETAILS
Aeronave: Orbiter 4
Parámetro: Potencia específica (P/W)
Valor imputado: nan
Confianza: 0
Corr: 0
k: 0
Tipo Modelo: n/a
Predictores: 
Penalizacion_k: 0
Advertencia: Modelo descartado: Sin predictores válidos
Método predictivo: Correlacion</t>
      </text>
    </comment>
    <comment ref="AE10" authorId="1" shapeId="0">
      <text>
        <t>IMPUTED VALUE
Aeronave: Orbiter 4
Parámetro: Capacidad combustible
Valor imputado: 18.7
Confianza: 0.371
Método predictivo: Correlacion
CORRELATION DETAILS
Aeronave: Orbiter 4
Parámetro: Capacidad combustible
Valor imputado: 18.7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10" authorId="1" shapeId="0">
      <text>
        <t>IMPUTED VALUE
Aeronave: Orbiter 4
Parámetro: Consumo
Valor imputado: 0.626
Confianza: 0.334
Método predictivo: Correlacion
CORRELATION DETAILS
Aeronave: Orbiter 4
Parámetro: Consumo
Valor imputado: 0.626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</text>
    </comment>
    <comment ref="AG10" authorId="1" shapeId="0">
      <text>
        <t>IMPUTED VALUE
Aeronave: Orbiter 4
Parámetro: Potencia Watts
Valor imputado: 1.28e+03
Confianza: 0.129
Método predictivo: Correlacion
CORRELATION DETAILS
Aeronave: Orbiter 4
Parámetro: Potencia Watts
Valor imputado: 1.28e+03
Confianza: 0.129
Tipo Modelo: linear-1
Predictores: Rango de comunicación
k: 3
Penalizacion_k: 0.129
Corr: 1
MAPE: 5.92e-15
R2: 1
Confianza_LOOCV: 0
k_LOOCV: 3
Corr_LOOCV: -1.23
MAPE_LOOCV: 44.3
R2_LOOCV: -0.5
Advertencia: Modelo no robusto
Método predictivo: Correlacion</t>
      </text>
    </comment>
    <comment ref="AH10" authorId="1" shapeId="0">
      <text>
        <t>IMPUTED VALUE
Aeronave: Orbiter 4
Parámetro: Potencia HP
Valor imputado: 4.04
Confianza: 0.195
Método predictivo: Correlacion
CORRELATION DETAILS
Aeronave: Orbiter 4
Parámetro: Potencia HP
Valor imputado: 4.04
Confianza: 0.195
Tipo Modelo: linear-2
Predictores: envergadura,Rango de comunicación
k: 4
Penalizacion_k: 0.195
Corr: 1
MAPE: 0
R2: 1
Confianza_LOOCV: 0
k_LOOCV: 4
Corr_LOOCV: -2.74
MAPE_LOOCV: 86.5
R2_LOOCV: -0.71
Advertencia: Modelo no robusto
Método predictivo: Correlacion</t>
      </text>
    </comment>
    <comment ref="AI10" authorId="1" shapeId="0">
      <text>
        <t>IMPUTED VALUE
Aeronave: Orbiter 4
Parámetro: Precio
Valor imputado: nan
Confianza: 0
Método predictivo: Correlacion
CORRELATION DETAILS
Aeronave: Orbiter 4
Parámetro: Precio
Valor imputado: nan
Confianza: 0
Corr: 0
k: 0
Tipo Modelo: N/A
Predictores: N/A
Penalizacion_k: 0
Advertencia: No se encontraron modelos válidos para imputar.
Método predictivo: Correlacion</t>
      </text>
    </comment>
    <comment ref="AJ10" authorId="1" shapeId="0">
      <text>
        <t>IMPUTED VALUE
Aeronave: Orbiter 4
Parámetro: Tiempo de emergencia en vuelo
Valor imputado: None
Confianza: 0
Método predictivo: Correlacion
CORRELATION DETAILS
Aeronave: Orbiter 4
Parámetro: Tiempo de emergencia en vuelo
Valor imputado: nan
Confianza: 0
Corr: 0
k: 0
Tipo Modelo: linear-1
Predictores: Relación de aspecto del ala
Penalizacion_k: 0
Advertencia: Modelo descartado: Variable objetivo y es constante
Método predictivo: Correlacion</t>
      </text>
    </comment>
    <comment ref="AK10" authorId="1" shapeId="0">
      <text>
        <t>IMPUTED VALUE
Aeronave: Orbiter 4
Parámetro: Distancia de aterrizaje
Valor imputado: None
Confianza: 0
Método predictivo: Correlacion
CORRELATION DETAILS
Aeronave: Orbiter 4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B11" authorId="1" shapeId="0">
      <text>
        <t>IMPUTED VALUE
Aeronave: Orbiter 3
Parámetro: Distancia de carrera requerida para despegue
Valor imputado: nan
Confianza: 0
Método predictivo: Correlacion
CORRELATION DETAILS
Aeronave: Orbiter 3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D11" authorId="1" shapeId="0">
      <text>
        <t>IMPUTED VALUE
Aeronave: Orbiter 3
Parámetro: Velocidad a la que se realiza el crucero (KTAS)
Valor imputado: 28.7
Confianza: 0.583
Método predictivo: Similitud y Correlación
SIMILARITY DETAILS
Aeronave: Orbiter 3
Parámetro: Velocidad a la que se realiza el crucero (KTAS)
Valor imputado: 27.4
Confianza: 0.157
Familia: F2
k: 2
Penalizacion_k: 0.195
Confianza Vecinos: 0.408
Confianza Datos: 0.384
Confianza CV: 0.825
CV: 0.0874
Dispersión: 2.46
Advertencia: k&lt;3, confianza_baja
Método predictivo: Similitud
CORRELATION DETAILS
Aeronave: Orbiter 3
Parámetro: Velocidad a la que se realiza el crucero (KTAS)
Valor imputado: 29
Confianza: 0.681
Tipo Modelo: poly-2
Predictores: Peso máximo al despegue (MTOW),Rango de comunicación
k: 16
Penalizacion_k: 0.965
Corr: 0.705
MAPE: 6.71
R2: 0.858
Confianza_LOOCV: 0.404
k_LOOCV: 16
Corr_LOOCV: 0.418
MAPE_LOOCV: 11.6
R2_LOOCV: 0.608
Advertencia: Modelo robusto
Método predictivo: Correlacion</t>
      </text>
    </comment>
    <comment ref="E11" authorId="1" shapeId="0">
      <text>
        <t>IMPUTED VALUE
Aeronave: Orbiter 3
Parámetro: Techo de servicio máximo
Valor imputado: nan
Confianza: 0.0557
Método predictivo: Similitud y Correlación
SIMILARITY DETAILS
Aeronave: Orbiter 3
Parámetro: Techo de servicio máximo
Valor imputado: 6.84e+03
Confianza: 0.0557
Familia: F2
k: 2
Penalizacion_k: 0.195
Confianza Vecinos: 0.408
Confianza Datos: 0.137
Confianza CV: 0
CV: 0.998
Dispersión: 9.74e+03
Advertencia: k&lt;3, confianza_baja
Método predictivo: Similitud
CORRELATION DETAILS
Aeronave: Orbiter 3
Parámetro: Techo de servicio máximo
Valor imputado: nan
Confianza: 0
Corr: 0
k: 0
Tipo Modelo: N/A
Predictores: N/A
Penalizacion_k: 0
Advertencia: No se encontraron modelos válidos para imputar.
Método predictivo: Correlacion</t>
      </text>
    </comment>
    <comment ref="F11" authorId="1" shapeId="0">
      <text>
        <t>IMPUTED VALUE
Aeronave: Orbiter 3
Parámetro: Velocidad de pérdida limpia (KCAS)
Valor imputado: 16.9
Confianza: 0.441
Método predictivo: Correlacion
CORRELATION DETAILS
Aeronave: Orbiter 3
Parámetro: Velocidad de pérdida limpia (KCAS)
Valor imputado: 16.9
Confianza: 0.441
Tipo Modelo: poly-2
Predictores: Autonomía de la aeronave,Velocidad máxima (KIAS)
k: 7
Penalizacion_k: 0.442
Corr: 0.998
MAPE: 0.0588
R2: 1
Confianza_LOOCV: 0
k_LOOCV: 7
Corr_LOOCV: -8.67
MAPE_LOOCV: 51.7
R2_LOOCV: -14.9
Advertencia: Modelo no robusto
Método predictivo: Correlacion</t>
      </text>
    </comment>
    <comment ref="G11" authorId="1" shapeId="0">
      <text>
        <t>IMPUTED VALUE
Aeronave: Orbiter 3
Parámetro: Área del ala
Valor imputado: -0.241
Confianza: 0.438
Método predictivo: Correlacion
CORRELATION DETAILS
Aeronave: Orbiter 3
Parámetro: Área del ala
Valor imputado: -0.241
Confianza: 0.438
Tipo Modelo: poly-2
Predictores: payload,Rango de comunicación
k: 7
Penalizacion_k: 0.442
Corr: 0.99
MAPE: 0.292
R2: 1
Confianza_LOOCV: 0
k_LOOCV: 7
Corr_LOOCV: -1.92
MAPE_LOOCV: 50.3
R2_LOOCV: -1.48
Advertencia: Modelo no robusto
Método predictivo: Correlacion</t>
      </text>
    </comment>
    <comment ref="H11" authorId="1" shapeId="0">
      <text>
        <t>IMPUTED VALUE
Aeronave: Orbiter 3
Parámetro: Relación de aspecto del ala
Valor imputado: 13.6
Confianza: 0.395
Método predictivo: Correlacion
CORRELATION DETAILS
Aeronave: Orbiter 3
Parámetro: Relación de aspecto del ala
Valor imputado: 13.6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11" authorId="1" shapeId="0">
      <text>
        <t>IMPUTED VALUE
Aeronave: Orbiter 3
Parámetro: Profundidad del fuselaje
Valor imputado: NAN
Confianza: 0
Método predictivo: Correlacion
CORRELATION DETAILS
Aeronave: Orbiter 3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1" authorId="1" shapeId="0">
      <text>
        <t>IMPUTED VALUE
Aeronave: Orbiter 3
Parámetro: Ancho del fuselaje
Valor imputado: 0.241
Confianza: 0.468
Método predictivo: Correlacion
CORRELATION DETAILS
Aeronave: Orbiter 3
Parámetro: Ancho del fuselaje
Valor imputado: 0.241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P11" authorId="1" shapeId="0">
      <text>
        <t>IMPUTED VALUE
Aeronave: Orbiter 3
Parámetro: Velocidad de pérdida (KCAS)
Valor imputado: nan
Confianza: 0
Método predictivo: Correlacion
CORRELATION DETAILS
Aeronave: Orbiter 3
Parámetro: Velocidad de pérdida (KCAS)
Valor imputado: nan
Confianza: 0
Corr: 0
k: 0
Tipo Modelo: N/A
Predictores: N/A
Penalizacion_k: 0
Advertencia: No se encontraron modelos válidos para imputar.
Método predictivo: Correlacion</t>
      </text>
    </comment>
    <comment ref="Q11" authorId="1" shapeId="0">
      <text>
        <t>IMPUTED VALUE
Aeronave: Orbiter 3
Parámetro: Tasa de ascenso
Valor imputado: NAN
Confianza: 0
Método predictivo: Correlacion
CORRELATION DETAILS
Aeronave: Orbiter 3
Parámetro: Tasa de ascenso
Valor imputado: NAN
Confianza: 0
Tipo Modelo: N/A
Predictores: N/A
k: 0
Penalizacion_k: 0
Corr: 0
Advertencia: No se pudo imputar por falta de parámetros válidos.
Método predictivo: Correlacion</t>
      </text>
    </comment>
    <comment ref="R11" authorId="1" shapeId="0">
      <text>
        <t>IMPUTED VALUE
Aeronave: Orbiter 3
Parámetro: Radio de giro
Valor imputado: 158
Confianza: 0.111
Método predictivo: Correlacion
CORRELATION DETAILS
Aeronave: Orbiter 3
Parámetro: Radio de giro
Valor imputado: 158
Confianza: 0.111
Tipo Modelo: linear-1
Predictores: payload
k: 3
Penalizacion_k: 0.129
Corr: 0.86
MAPE: 3.51
R2: 0.953
Confianza_LOOCV: 0
k_LOOCV: 3
Corr_LOOCV: -0.69
MAPE_LOOCV: 18.1
R2_LOOCV: -1.18
Advertencia: Modelo no robusto
Método predictivo: Correlacion</t>
      </text>
    </comment>
    <comment ref="T11" authorId="1" shapeId="0">
      <text>
        <t>IMPUTED VALUE
Aeronave: Orbiter 3
Parámetro: Cuerda
Valor imputado: 0.317
Confianza: 0.334
Método predictivo: Correlacion
CORRELATION DETAILS
Aeronave: Orbiter 3
Parámetro: Cuerda
Valor imputado: 0.317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</text>
    </comment>
    <comment ref="V11" authorId="1" shapeId="0">
      <text>
        <t>IMPUTED VALUE
Aeronave: Orbiter 3
Parámetro: duracion en VTOL
Valor imputado: 6.48
Confianza: 0.272
Método predictivo: Correlacion
CORRELATION DETAILS
Aeronave: Orbiter 3
Parámetro: duracion en VTOL
Valor imputado: 6.48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W11" authorId="1" shapeId="0">
      <text>
        <t>IMPUTED VALUE
Aeronave: Orbiter 3
Parámetro: Crucero KIAS
Valor imputado: 26.5
Confianza: 0.681
Método predictivo: Correlacion
CORRELATION DETAILS
Aeronave: Orbiter 3
Parámetro: Crucero KIAS
Valor imputado: 26.5
Confianza: 0.681
Tipo Modelo: poly-2
Predictores: Peso máximo al despegue (MTOW),Rango de comunicación
k: 16
Penalizacion_k: 0.965
Corr: 0.705
MAPE: 6.71
R2: 0.858
Confianza_LOOCV: 0.404
k_LOOCV: 16
Corr_LOOCV: 0.418
MAPE_LOOCV: 11.6
R2_LOOCV: 0.608
Advertencia: Modelo robusto
Método predictivo: Correlacion</t>
      </text>
    </comment>
    <comment ref="X11" authorId="1" shapeId="0">
      <text>
        <t>IMPUTED VALUE
Aeronave: Orbiter 3
Parámetro: RTF (dry weight)
Valor imputado: 17
Confianza: 0.194
Método predictivo: Correlacion
CORRELATION DETAILS
Aeronave: Orbiter 3
Parámetro: RTF (dry weight)
Valor imputado: 17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11" authorId="1" shapeId="0">
      <text>
        <t>IMPUTED VALUE
Aeronave: Orbiter 3
Parámetro: RTF (Including fuel &amp; Batteries)
Valor imputado: 26.5
Confianza: 0.522
Método predictivo: Correlacion
CORRELATION DETAILS
Aeronave: Orbiter 3
Parámetro: RTF (Including fuel &amp; Batteries)
Valor imputado: 26.5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11" authorId="1" shapeId="0">
      <text>
        <t>IMPUTED VALUE
Aeronave: Orbiter 3
Parámetro: Empty weight
Valor imputado: 12.4
Confianza: 0.276
Método predictivo: Correlacion
CORRELATION DETAILS
Aeronave: Orbiter 3
Parámetro: Empty weight
Valor imputado: 12.4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11" authorId="1" shapeId="0">
      <text>
        <t>IMPUTED VALUE
Aeronave: Orbiter 3
Parámetro: Maximum Crosswind
Valor imputado: 48.4
Confianza: 0.321
Método predictivo: Correlacion
CORRELATION DETAILS
Aeronave: Orbiter 3
Parámetro: Maximum Crosswind
Valor imputado: 48.4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</text>
    </comment>
    <comment ref="AC11" authorId="1" shapeId="0">
      <text>
        <t>IMPUTED VALUE
Aeronave: Orbiter 3
Parámetro: Wing Loading
Valor imputado: 307
Confianza: 0.157
Método predictivo: Correlacion
CORRELATION DETAILS
Aeronave: Orbiter 3
Parámetro: Wing Loading
Valor imputado: 307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</text>
    </comment>
    <comment ref="AD11" authorId="1" shapeId="0">
      <text>
        <t>IMPUTED VALUE
Aeronave: Orbiter 3
Parámetro: Potencia específica (P/W)
Valor imputado: nan
Confianza: 0
Método predictivo: Correlacion
CORRELATION DETAILS
Aeronave: Orbiter 3
Parámetro: Potencia específica (P/W)
Valor imputado: nan
Confianza: 0
Corr: 0
k: 0
Tipo Modelo: n/a
Predictores: 
Penalizacion_k: 0
Advertencia: Modelo descartado: Sin predictores válidos
Método predictivo: Correlacion</t>
      </text>
    </comment>
    <comment ref="AE11" authorId="1" shapeId="0">
      <text>
        <t>IMPUTED VALUE
Aeronave: Orbiter 3
Parámetro: Capacidad combustible
Valor imputado: 12.9
Confianza: 0.371
Método predictivo: Correlacion
CORRELATION DETAILS
Aeronave: Orbiter 3
Parámetro: Capacidad combustible
Valor imputado: 12.9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11" authorId="1" shapeId="0">
      <text>
        <t>IMPUTED VALUE
Aeronave: Orbiter 3
Parámetro: Consumo
Valor imputado: 0.791
Confianza: 0.334
Método predictivo: Correlacion
CORRELATION DETAILS
Aeronave: Orbiter 3
Parámetro: Consumo
Valor imputado: 0.791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</text>
    </comment>
    <comment ref="AG11" authorId="1" shapeId="0">
      <text>
        <t>IMPUTED VALUE
Aeronave: Orbiter 3
Parámetro: Potencia Watts
Valor imputado: 2.27e+03
Confianza: 0.195
Método predictivo: Correlacion
CORRELATION DETAILS
Aeronave: Orbiter 3
Parámetro: Potencia Watts
Valor imputado: 2.27e+03
Confianza: 0.195
Tipo Modelo: linear-2
Predictores: Velocidad máxima (KIAS),envergadura
k: 4
Penalizacion_k: 0.195
Corr: 1
MAPE: 1.09e-13
R2: 1
Confianza_LOOCV: 0
k_LOOCV: 4
Corr_LOOCV: -29.3
MAPE_LOOCV: 815
R2_LOOCV: -5.3
Advertencia: Modelo no robusto
Método predictivo: Correlacion</t>
      </text>
    </comment>
    <comment ref="AH11" authorId="1" shapeId="0">
      <text>
        <t>IMPUTED VALUE
Aeronave: Orbiter 3
Parámetro: Potencia HP
Valor imputado: 4.01
Confianza: 0.168
Método predictivo: Correlacion
CORRELATION DETAILS
Aeronave: Orbiter 3
Parámetro: Potencia HP
Valor imputado: 4.01
Confianza: 0.168
Tipo Modelo: linear-2
Predictores: Peso máximo al despegue (MTOW),Velocidad máxima (KIAS)
k: 4
Penalizacion_k: 0.195
Corr: 0.86
MAPE: 4.1
R2: 0.994
Confianza_LOOCV: 0
k_LOOCV: 4
Corr_LOOCV: -2.01
MAPE_LOOCV: 50.1
R2_LOOCV: -1.69
Advertencia: Modelo no robusto
Método predictivo: Correlacion</t>
      </text>
    </comment>
    <comment ref="AI11" authorId="1" shapeId="0">
      <text>
        <t>IMPUTED VALUE
Aeronave: Orbiter 3
Parámetro: Precio
Valor imputado: nan
Confianza: 0
Método predictivo: Correlacion
CORRELATION DETAILS
Aeronave: Orbiter 3
Parámetro: Precio
Valor imputado: nan
Confianza: 0
Corr: 0
k: 0
Tipo Modelo: N/A
Predictores: N/A
Penalizacion_k: 0
Advertencia: No se encontraron modelos válidos para imputar.
Método predictivo: Correlacion</t>
      </text>
    </comment>
    <comment ref="AJ11" authorId="1" shapeId="0">
      <text>
        <t>IMPUTED VALUE
Aeronave: Orbiter 3
Parámetro: Tiempo de emergencia en vuelo
Valor imputado: None
Confianza: 0
Método predictivo: Correlacion
CORRELATION DETAILS
Aeronave: Orbiter 3
Parámetro: Tiempo de emergencia en vuelo
Valor imputado: nan
Confianza: 0
Corr: 0
k: 0
Tipo Modelo: linear-1
Predictores: Velocidad de pérdida limpia (KCAS)
Penalizacion_k: 0
Advertencia: Modelo descartado: Variable objetivo y es constante
Método predictivo: Correlacion</t>
      </text>
    </comment>
    <comment ref="AK11" authorId="1" shapeId="0">
      <text>
        <t>IMPUTED VALUE
Aeronave: Orbiter 3
Parámetro: Distancia de aterrizaje
Valor imputado: None
Confianza: 0
Método predictivo: Correlacion
CORRELATION DETAILS
Aeronave: Orbiter 3
Parámetro: Distancia de aterrizaje
Valor imputado: nan
Confianza: 0
Corr: 0
k: 0
Tipo Modelo: linear-1
Predictores: Velocidad de pérdida limpia (KCAS)
Penalizacion_k: 0
Advertencia: Modelo descartado: Variable objetivo y es constante
Método predictivo: Correlacion</t>
      </text>
    </comment>
    <comment ref="B12" authorId="1" shapeId="0">
      <text>
        <t>IMPUTED VALUE
Aeronave: Mantis
Parámetro: Distancia de carrera requerida para despegue
Valor imputado: nan
Confianza: 0
Método predictivo: Correlacion
CORRELATION DETAILS
Aeronave: Mantis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E12" authorId="1" shapeId="0">
      <text>
        <t>IMPUTED VALUE
Aeronave: Mantis
Parámetro: Techo de servicio máximo
Valor imputado: nan
Confianza: 0
Método predictivo: Correlacion
CORRELATION DETAILS
Aeronave: Mantis
Parámetro: Techo de servicio máximo
Valor imputado: nan
Confianza: 0
Corr: 0
k: 0
Tipo Modelo: N/A
Predictores: N/A
Penalizacion_k: 0
Advertencia: No se encontraron modelos válidos para imputar.
Método predictivo: Correlacion</t>
      </text>
    </comment>
    <comment ref="F12" authorId="1" shapeId="0">
      <text>
        <t>IMPUTED VALUE
Aeronave: Mantis
Parámetro: Velocidad de pérdida limpia (KCAS)
Valor imputado: 8.86
Confianza: 0.483
Método predictivo: Correlacion
CORRELATION DETAILS
Aeronave: Mantis
Parámetro: Velocidad de pérdida limpia (KCAS)
Valor imputado: 8.86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G12" authorId="1" shapeId="0">
      <text>
        <t>IMPUTED VALUE
Aeronave: Mantis
Parámetro: Área del ala
Valor imputado: 0.75
Confianza: 0.68
Método predictivo: Correlacion
CORRELATION DETAILS
Aeronave: Mantis
Parámetro: Área del ala
Valor imputado: 0.75
Confianza: 0.68
Tipo Modelo: poly-2
Predictores: Velocidad a la que se realiza el crucero (KTAS),Longitud del fuselaje
k: 14
Penalizacion_k: 0.917
Corr: 0.741
MAPE: 7.4
R2: 0.976
Confianza_LOOCV: 0.49
k_LOOCV: 14
Corr_LOOCV: 0.534
MAPE_LOOCV: 12.9
R2_LOOCV: 0.928
Advertencia: Modelo robusto
Método predictivo: Correlacion</t>
      </text>
    </comment>
    <comment ref="H12" authorId="1" shapeId="0">
      <text>
        <t>IMPUTED VALUE
Aeronave: Mantis
Parámetro: Relación de aspecto del ala
Valor imputado: 15
Confianza: 0.269
Método predictivo: Correlacion
CORRELATION DETAILS
Aeronave: Mantis
Parámetro: Relación de aspecto del ala
Valor imputado: 15
Confianza: 0.269
Tipo Modelo: linear-1
Predictores: Velocidad a la que se realiza el crucero (KTAS)
k: 5
Penalizacion_k: 0.272
Corr: 0.988
MAPE: 0.308
R2: 0.997
Confianza_LOOCV: 0.265
k_LOOCV: 5
Corr_LOOCV: 0.974
MAPE_LOOCV: 0.611
R2_LOOCV: 0.989
Advertencia: Modelo robusto
Método predictivo: Correlacion</t>
      </text>
    </comment>
    <comment ref="J12" authorId="1" shapeId="0">
      <text>
        <t>IMPUTED VALUE
Aeronave: Mantis
Parámetro: Profundidad del fuselaje
Valor imputado: NAN
Confianza: 0
Método predictivo: Correlacion
CORRELATION DETAILS
Aeronave: Mantis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2" authorId="1" shapeId="0">
      <text>
        <t>IMPUTED VALUE
Aeronave: Mantis
Parámetro: Ancho del fuselaje
Valor imputado: 0.214
Confianza: 0.422
Método predictivo: Correlacion
CORRELATION DETAILS
Aeronave: Mantis
Parámetro: Ancho del fuselaje
Valor imputado: 0.214
Confianza: 0.422
Tipo Modelo: linear-2
Predictores: Crucero KIAS,Despegue
k: 8
Penalizacion_k: 0.53
Corr: 0.797
MAPE: 4.7
R2: 0.907
Confianza_LOOCV: 0.363
k_LOOCV: 8
Corr_LOOCV: 0.685
MAPE_LOOCV: 7.02
R2_LOOCV: 0.838
Advertencia: Modelo robusto
Método predictivo: Correlacion</t>
      </text>
    </comment>
    <comment ref="P12" authorId="1" shapeId="0">
      <text>
        <t>IMPUTED VALUE
Aeronave: Mantis
Parámetro: Velocidad de pérdida (KCAS)
Valor imputado: 12.4
Confianza: 0.601
Método predictivo: Correlacion
CORRELATION DETAILS
Aeronave: Mantis
Parámetro: Velocidad de pérdida (KCAS)
Valor imputado: 12.4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12" authorId="1" shapeId="0">
      <text>
        <t>IMPUTED VALUE
Aeronave: Mantis
Parámetro: Tasa de ascenso
Valor imputado: NAN
Confianza: 0
Método predictivo: Correlacion
CORRELATION DETAILS
Aeronave: Mantis
Parámetro: Tasa de ascenso
Valor imputado: NAN
Confianza: 0
Tipo Modelo: N/A
Predictores: N/A
k: 0
Penalizacion_k: 0
Corr: 0
Advertencia: No se pudo imputar por falta de parámetros válidos.
Método predictivo: Correlacion</t>
      </text>
    </comment>
    <comment ref="R12" authorId="1" shapeId="0">
      <text>
        <t>IMPUTED VALUE
Aeronave: Mantis
Parámetro: Radio de giro
Valor imputado: 100
Confianza: 0.119
Método predictivo: Correlacion
CORRELATION DETAILS
Aeronave: Mantis
Parámetro: Radio de giro
Valor imputado: 100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12" authorId="1" shapeId="0">
      <text>
        <t>IMPUTED VALUE
Aeronave: Mantis
Parámetro: Cuerda
Valor imputado: 0.17
Confianza: 0.336
Método predictivo: Correlacion
CORRELATION DETAILS
Aeronave: Mantis
Parámetro: Cuerda
Valor imputado: 0.17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U12" authorId="1" shapeId="0">
      <text>
        <t>IMPUTED VALUE
Aeronave: Mantis
Parámetro: payload
Valor imputado: nan
Confianza: 0
Método predictivo: Correlacion
CORRELATION DETAILS
Aeronave: Mantis
Parámetro: payload
Valor imputado: nan
Confianza: 0
Corr: 0
k: 0
Tipo Modelo: N/A
Predictores: N/A
Penalizacion_k: 0
Advertencia: No se encontraron modelos válidos para imputar.
Método predictivo: Correlacion</t>
      </text>
    </comment>
    <comment ref="V12" authorId="1" shapeId="0">
      <text>
        <t>IMPUTED VALUE
Aeronave: Mantis
Parámetro: duracion en VTOL
Valor imputado: 6.48
Confianza: 0.272
Método predictivo: Correlacion
CORRELATION DETAILS
Aeronave: Mantis
Parámetro: duracion en VTOL
Valor imputado: 6.48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12" authorId="1" shapeId="0">
      <text>
        <t>IMPUTED VALUE
Aeronave: Mantis
Parámetro: RTF (dry weight)
Valor imputado: 5.95
Confianza: 0.18
Método predictivo: Correlacion
CORRELATION DETAILS
Aeronave: Mantis
Parámetro: RTF (dry weight)
Valor imputado: 5.95
Confianza: 0.18
Tipo Modelo: poly-1
Predictores: Longitud del fuselaje
k: 4
Penalizacion_k: 0.195
Corr: 0.921
MAPE: 2.38
R2: 1
Confianza_LOOCV: 0.098
k_LOOCV: 4
Corr_LOOCV: 0.503
MAPE_LOOCV: 14.3
R2_LOOCV: 0.959
Advertencia: Modelo robusto
Método predictivo: Correlacion</t>
      </text>
    </comment>
    <comment ref="Y12" authorId="1" shapeId="0">
      <text>
        <t>IMPUTED VALUE
Aeronave: Mantis
Parámetro: RTF (Including fuel &amp; Batteries)
Valor imputado: 8.72
Confianza: 0.337
Método predictivo: Correlacion
CORRELATION DETAILS
Aeronave: Mantis
Parámetro: RTF (Including fuel &amp; Batteries)
Valor imputado: 8.72
Confianza: 0.337
Tipo Modelo: poly-2
Predictores: Longitud del fuselaje,envergadura
k: 7
Penalizacion_k: 0.442
Corr: 0.762
MAPE: 6.75
R2: 0.975
Confianza_LOOCV: 0.0206
k_LOOCV: 7
Corr_LOOCV: 0.0467
MAPE_LOOCV: 27.5
R2_LOOCV: 0.929
Advertencia: Modelo no robusto
Método predictivo: Correlacion</t>
      </text>
    </comment>
    <comment ref="Z12" authorId="1" shapeId="0">
      <text>
        <t>IMPUTED VALUE
Aeronave: Mantis
Parámetro: Empty weight
Valor imputado: nan
Confianza: 0
Método predictivo: Correlacion
CORRELATION DETAILS
Aeronave: Mantis
Parámetro: Empty weight
Valor imputado: nan
Confianza: 0
Corr: 0
k: 0
Tipo Modelo: N/A
Predictores: N/A
Penalizacion_k: 0
Advertencia: No se encontraron modelos válidos para imputar.
Método predictivo: Correlacion</t>
      </text>
    </comment>
    <comment ref="AA12" authorId="1" shapeId="0">
      <text>
        <t>IMPUTED VALUE
Aeronave: Mantis
Parámetro: Maximum Crosswind
Valor imputado: 48.4
Confianza: 0.321
Método predictivo: Correlacion
CORRELATION DETAILS
Aeronave: Mantis
Parámetro: Maximum Crosswind
Valor imputado: 48.4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</text>
    </comment>
    <comment ref="AC12" authorId="1" shapeId="0">
      <text>
        <t>IMPUTED VALUE
Aeronave: Mantis
Parámetro: Wing Loading
Valor imputado: 4.7
Confianza: 0.122
Método predictivo: Correlacion
CORRELATION DETAILS
Aeronave: Mantis
Parámetro: Wing Loading
Valor imputado: 4.7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</text>
    </comment>
    <comment ref="AD12" authorId="1" shapeId="0">
      <text>
        <t>IMPUTED VALUE
Aeronave: Mantis
Parámetro: Potencia específica (P/W)
Valor imputado: nan
Confianza: 0
Método predictivo: Correlacion
CORRELATION DETAILS
Aeronave: Mantis
Parámetro: Potencia específica (P/W)
Valor imputado: nan
Confianza: 0
Corr: 0
k: 0
Tipo Modelo: n/a
Predictores: 
Penalizacion_k: 0
Advertencia: Modelo descartado: Sin predictores válidos
Método predictivo: Correlacion</t>
      </text>
    </comment>
    <comment ref="AE12" authorId="1" shapeId="0">
      <text>
        <t>IMPUTED VALUE
Aeronave: Mantis
Parámetro: Capacidad combustible
Valor imputado: nan
Confianza: 0
Método predictivo: Correlacion
CORRELATION DETAILS
Aeronave: Mantis
Parámetro: Capacidad combustible
Valor imputado: nan
Confianza: 0
Corr: 0
k: 0
Tipo Modelo: N/A
Predictores: N/A
Penalizacion_k: 0
Advertencia: No se encontraron modelos válidos para imputar.
Método predictivo: Correlacion</t>
      </text>
    </comment>
    <comment ref="AF12" authorId="1" shapeId="0">
      <text>
        <t>IMPUTED VALUE
Aeronave: Mantis
Parámetro: Consumo
Valor imputado: 0.452
Confianza: 0.319
Método predictivo: Correlacion
CORRELATION DETAILS
Aeronave: Mantis
Parámetro: Consumo
Valor imputado: 0.452
Confianza: 0.319
Tipo Modelo: linear-2
Predictores: Rango de comunicación,Potencia Watts
k: 6
Penalizacion_k: 0.355
Corr: 0.898
MAPE: 3.06
R2: 1
Confianza_LOOCV: 0.0798
k_LOOCV: 6
Corr_LOOCV: 0.225
MAPE_LOOCV: 20.8
R2_LOOCV: 0.839
Advertencia: Modelo no robusto
Método predictivo: Correlacion</t>
      </text>
    </comment>
    <comment ref="AG12" authorId="1" shapeId="0">
      <text>
        <t>IMPUTED VALUE
Aeronave: Mantis
Parámetro: Potencia Watts
Valor imputado: 2.6e+03
Confianza: 0.195
Método predictivo: Correlacion
CORRELATION DETAILS
Aeronave: Mantis
Parámetro: Potencia Watts
Valor imputado: 2.6e+03
Confianza: 0.195
Tipo Modelo: poly-1
Predictores: Longitud del fuselaje
k: 4
Penalizacion_k: 0.195
Corr: 1
MAPE: 8.02e-14
R2: 1
Confianza_LOOCV: 0
k_LOOCV: 4
Corr_LOOCV: -30.6
MAPE_LOOCV: 584
R2_LOOCV: -23.2
Advertencia: Modelo no robusto
Método predictivo: Correlacion</t>
      </text>
    </comment>
    <comment ref="AH12" authorId="1" shapeId="0">
      <text>
        <t>IMPUTED VALUE
Aeronave: Mantis
Parámetro: Potencia HP
Valor imputado: -2.71
Confianza: 0.195
Método predictivo: Correlacion
CORRELATION DETAILS
Aeronave: Mantis
Parámetro: Potencia HP
Valor imputado: -2.71
Confianza: 0.195
Tipo Modelo: poly-1
Predictores: Longitud del fuselaje
k: 4
Penalizacion_k: 0.195
Corr: 1
MAPE: 5.49e-14
R2: 1
Confianza_LOOCV: 0
k_LOOCV: 4
Corr_LOOCV: -35
MAPE_LOOCV: 435
R2_LOOCV: -42.1
Advertencia: Modelo no robusto
Método predictivo: Correlacion</t>
      </text>
    </comment>
    <comment ref="AI12" authorId="1" shapeId="0">
      <text>
        <t>IMPUTED VALUE
Aeronave: Mantis
Parámetro: Precio
Valor imputado: nan
Confianza: 0
Método predictivo: Correlacion
CORRELATION DETAILS
Aeronave: Mantis
Parámetro: Precio
Valor imputado: nan
Confianza: 0
Corr: 0
k: 0
Tipo Modelo: N/A
Predictores: N/A
Penalizacion_k: 0
Advertencia: No se encontraron modelos válidos para imputar.
Método predictivo: Correlacion</t>
      </text>
    </comment>
    <comment ref="AJ12" authorId="1" shapeId="0">
      <text>
        <t>IMPUTED VALUE
Aeronave: Mantis
Parámetro: Tiempo de emergencia en vuelo
Valor imputado: None
Confianza: 0
Método predictivo: Correlacion
CORRELATION DETAILS
Aeronave: Mantis
Parámetro: Tiempo de emergencia en vuelo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AK12" authorId="1" shapeId="0">
      <text>
        <t>IMPUTED VALUE
Aeronave: Mantis
Parámetro: Distancia de aterrizaje
Valor imputado: None
Confianza: 0
Método predictivo: Correlacion
CORRELATION DETAILS
Aeronave: Mantis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B13" authorId="1" shapeId="0">
      <text>
        <t>IMPUTED VALUE
Aeronave: ScanEagle
Parámetro: Distancia de carrera requerida para despegue
Valor imputado: nan
Confianza: 0
Método predictivo: Correlacion
CORRELATION DETAILS
Aeronave: ScanEagle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F13" authorId="1" shapeId="0">
      <text>
        <t>IMPUTED VALUE
Aeronave: ScanEagle
Parámetro: Velocidad de pérdida limpia (KCAS)
Valor imputado: 90.1
Confianza: 0.423
Método predictivo: Correlacion
CORRELATION DETAILS
Aeronave: ScanEagle
Parámetro: Velocidad de pérdida limpia (KCAS)
Valor imputado: 90.1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G13" authorId="1" shapeId="0">
      <text>
        <t>IMPUTED VALUE
Aeronave: ScanEagle
Parámetro: Área del ala
Valor imputado: 0.972
Confianza: 0.681
Método predictivo: Correlacion
CORRELATION DETAILS
Aeronave: ScanEagle
Parámetro: Área del ala
Valor imputado: 0.972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13" authorId="1" shapeId="0">
      <text>
        <t>IMPUTED VALUE
Aeronave: ScanEagle
Parámetro: Relación de aspecto del ala
Valor imputado: 12.7
Confianza: 0.442
Método predictivo: Correlacion
CORRELATION DETAILS
Aeronave: ScanEagle
Parámetro: Relación de aspecto del ala
Valor imputado: 12.7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13" authorId="1" shapeId="0">
      <text>
        <t>IMPUTED VALUE
Aeronave: ScanEagle
Parámetro: Profundidad del fuselaje
Valor imputado: NAN
Confianza: 0
Método predictivo: Correlacion
CORRELATION DETAILS
Aeronave: ScanEagle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3" authorId="1" shapeId="0">
      <text>
        <t>IMPUTED VALUE
Aeronave: ScanEagle
Parámetro: Ancho del fuselaje
Valor imputado: 0.229
Confianza: 0.468
Método predictivo: Correlacion
CORRELATION DETAILS
Aeronave: ScanEagle
Parámetro: Ancho del fuselaje
Valor imputado: 0.229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M13" authorId="1" shapeId="0">
      <text>
        <t>IMPUTED VALUE
Aeronave: ScanEagle
Parámetro: Alcance de la aeronave
Valor imputado: 400
Confianza: 0.495
Método predictivo: Correlacion
CORRELATION DETAILS
Aeronave: ScanEagle
Parámetro: Alcance de la aeronave
Valor imputado: 400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P13" authorId="1" shapeId="0">
      <text>
        <t>IMPUTED VALUE
Aeronave: ScanEagle
Parámetro: Velocidad de pérdida (KCAS)
Valor imputado: 15.2
Confianza: 0.601
Método predictivo: Correlacion
CORRELATION DETAILS
Aeronave: ScanEagle
Parámetro: Velocidad de pérdida (KCAS)
Valor imputado: 15.2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13" authorId="1" shapeId="0">
      <text>
        <t>IMPUTED VALUE
Aeronave: ScanEagle
Parámetro: Tasa de ascenso
Valor imputado: NAN
Confianza: 0
Método predictivo: Correlacion
CORRELATION DETAILS
Aeronave: ScanEagle
Parámetro: Tasa de ascenso
Valor imputado: NAN
Confianza: 0
Tipo Modelo: N/A
Predictores: N/A
k: 0
Penalizacion_k: 0
Corr: 0
Advertencia: No se pudo imputar por falta de parámetros válidos.
Método predictivo: Correlacion</t>
      </text>
    </comment>
    <comment ref="R13" authorId="1" shapeId="0">
      <text>
        <t>IMPUTED VALUE
Aeronave: ScanEagle
Parámetro: Radio de giro
Valor imputado: 146
Confianza: 0.119
Método predictivo: Correlacion
CORRELATION DETAILS
Aeronave: ScanEagle
Parámetro: Radio de giro
Valor imputado: 146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13" authorId="1" shapeId="0">
      <text>
        <t>IMPUTED VALUE
Aeronave: ScanEagle
Parámetro: Cuerda
Valor imputado: 0.198
Confianza: 0.336
Método predictivo: Correlacion
CORRELATION DETAILS
Aeronave: ScanEagle
Parámetro: Cuerda
Valor imputado: 0.198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13" authorId="1" shapeId="0">
      <text>
        <t>IMPUTED VALUE
Aeronave: ScanEagle
Parámetro: duracion en VTOL
Valor imputado: 2
Confianza: 0.272
Método predictivo: Correlacion
CORRELATION DETAILS
Aeronave: ScanEagle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13" authorId="1" shapeId="0">
      <text>
        <t>IMPUTED VALUE
Aeronave: ScanEagle
Parámetro: RTF (dry weight)
Valor imputado: 15.1
Confianza: 0.194
Método predictivo: Correlacion
CORRELATION DETAILS
Aeronave: ScanEagle
Parámetro: RTF (dry weight)
Valor imputado: 15.1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13" authorId="1" shapeId="0">
      <text>
        <t>IMPUTED VALUE
Aeronave: ScanEagle
Parámetro: RTF (Including fuel &amp; Batteries)
Valor imputado: 21.5
Confianza: 0.522
Método predictivo: Correlacion
CORRELATION DETAILS
Aeronave: ScanEagle
Parámetro: RTF (Including fuel &amp; Batteries)
Valor imputado: 21.5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13" authorId="1" shapeId="0">
      <text>
        <t>IMPUTED VALUE
Aeronave: ScanEagle
Parámetro: Empty weight
Valor imputado: 8.91
Confianza: 0.276
Método predictivo: Correlacion
CORRELATION DETAILS
Aeronave: ScanEagle
Parámetro: Empty weight
Valor imputado: 8.91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13" authorId="1" shapeId="0">
      <text>
        <t>IMPUTED VALUE
Aeronave: ScanEagle
Parámetro: Maximum Crosswind
Valor imputado: 14.9
Confianza: 0.321
Método predictivo: Correlacion
CORRELATION DETAILS
Aeronave: ScanEagle
Parámetro: Maximum Crosswind
Valor imputado: 14.9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</text>
    </comment>
    <comment ref="AC13" authorId="1" shapeId="0">
      <text>
        <t>IMPUTED VALUE
Aeronave: ScanEagle
Parámetro: Wing Loading
Valor imputado: 22.1
Confianza: 0.188
Método predictivo: Correlacion
CORRELATION DETAILS
Aeronave: ScanEagle
Parámetro: Wing Loading
Valor imputado: 22.1
Confianza: 0.188
Tipo Modelo: linear-2
Predictores: Techo de servicio máximo,Rango de comunicación
k: 4
Penalizacion_k: 0.195
Corr: 0.964
MAPE: 1.02
R2: 0.995
Confianza_LOOCV: 0
k_LOOCV: 4
Corr_LOOCV: -8.22
MAPE_LOOCV: 77.3
R2_LOOCV: -12.3
Advertencia: Modelo no robusto
Método predictivo: Correlacion</t>
      </text>
    </comment>
    <comment ref="AD13" authorId="1" shapeId="0">
      <text>
        <t>IMPUTED VALUE
Aeronave: ScanEagle
Parámetro: Potencia específica (P/W)
Valor imputado: nan
Confianza: 0
Método predictivo: Correlacion
CORRELATION DETAILS
Aeronave: ScanEagle
Parámetro: Potencia específica (P/W)
Valor imputado: nan
Confianza: 0
Corr: 0
k: 0
Tipo Modelo: n/a
Predictores: 
Penalizacion_k: 0
Advertencia: Modelo descartado: Sin predictores válidos
Método predictivo: Correlacion</t>
      </text>
    </comment>
    <comment ref="AE13" authorId="1" shapeId="0">
      <text>
        <t>IMPUTED VALUE
Aeronave: ScanEagle
Parámetro: Capacidad combustible
Valor imputado: 11.6
Confianza: 0.371
Método predictivo: Correlacion
CORRELATION DETAILS
Aeronave: ScanEagle
Parámetro: Capacidad combustible
Valor imputado: 11.6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13" authorId="1" shapeId="0">
      <text>
        <t>IMPUTED VALUE
Aeronave: ScanEagle
Parámetro: Consumo
Valor imputado: 3.42
Confianza: 0.334
Método predictivo: Correlacion
CORRELATION DETAILS
Aeronave: ScanEagle
Parámetro: Consumo
Valor imputado: 3.42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</text>
    </comment>
    <comment ref="AG13" authorId="1" shapeId="0">
      <text>
        <t>IMPUTED VALUE
Aeronave: ScanEagle
Parámetro: Potencia Watts
Valor imputado: 8.6e+03
Confianza: 0.129
Método predictivo: Correlacion
CORRELATION DETAILS
Aeronave: ScanEagle
Parámetro: Potencia Watts
Valor imputado: 8.6e+03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13" authorId="1" shapeId="0">
      <text>
        <t>IMPUTED VALUE
Aeronave: ScanEagle
Parámetro: Potencia HP
Valor imputado: 6.03
Confianza: 0.129
Método predictivo: Correlacion
CORRELATION DETAILS
Aeronave: ScanEagle
Parámetro: Potencia HP
Valor imputado: 6.03
Confianza: 0.129
Tipo Modelo: linear-1
Predictores: Crucero KIAS
k: 3
Penalizacion_k: 0.129
Corr: 1
MAPE: 0
R2: 1
Confianza_LOOCV: 0
k_LOOCV: 3
Corr_LOOCV: -0.306
MAPE_LOOCV: 16.7
R2_LOOCV: -0.5
Advertencia: Modelo no robusto
Método predictivo: Correlacion</t>
      </text>
    </comment>
    <comment ref="AI13" authorId="1" shapeId="0">
      <text>
        <t>IMPUTED VALUE
Aeronave: ScanEagle
Parámetro: Precio
Valor imputado: nan
Confianza: 0
Método predictivo: Correlacion
CORRELATION DETAILS
Aeronave: ScanEagle
Parámetro: Precio
Valor imputado: nan
Confianza: 0
Corr: 0
k: 0
Tipo Modelo: N/A
Predictores: N/A
Penalizacion_k: 0
Advertencia: No se encontraron modelos válidos para imputar.
Método predictivo: Correlacion</t>
      </text>
    </comment>
    <comment ref="AJ13" authorId="1" shapeId="0">
      <text>
        <t>IMPUTED VALUE
Aeronave: ScanEagle
Parámetro: Tiempo de emergencia en vuelo
Valor imputado: None
Confianza: 0
Método predictivo: Correlacion
CORRELATION DETAILS
Aeronave: ScanEagle
Parámetro: Tiempo de emergencia en vuelo
Valor imputado: nan
Confianza: 0
Corr: 0
k: 0
Tipo Modelo: linear-1
Predictores: Techo de servicio máximo
Penalizacion_k: 0
Advertencia: Modelo descartado: Variable objetivo y es constante
Método predictivo: Correlacion</t>
      </text>
    </comment>
    <comment ref="AK13" authorId="1" shapeId="0">
      <text>
        <t>IMPUTED VALUE
Aeronave: ScanEagle
Parámetro: Distancia de aterrizaje
Valor imputado: None
Confianza: 0
Método predictivo: Correlacion
CORRELATION DETAILS
Aeronave: ScanEagle
Parámetro: Distancia de aterrizaje
Valor imputado: nan
Confianza: 0
Corr: 0
k: 0
Tipo Modelo: linear-1
Predictores: Relación de aspecto del ala
Penalizacion_k: 0
Advertencia: Modelo descartado: Variable objetivo y es constante
Método predictivo: Correlacion</t>
      </text>
    </comment>
    <comment ref="B14" authorId="1" shapeId="0">
      <text>
        <t>IMPUTED VALUE
Aeronave: Integrator
Parámetro: Distancia de carrera requerida para despegue
Valor imputado: nan
Confianza: 0
Método predictivo: Correlacion
CORRELATION DETAILS
Aeronave: Integrator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F14" authorId="1" shapeId="0">
      <text>
        <t>IMPUTED VALUE
Aeronave: Integrator
Parámetro: Velocidad de pérdida limpia (KCAS)
Valor imputado: 57.3
Confianza: 0.423
Método predictivo: Correlacion
CORRELATION DETAILS
Aeronave: Integrator
Parámetro: Velocidad de pérdida limpia (KCAS)
Valor imputado: 57.3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G14" authorId="1" shapeId="0">
      <text>
        <t>IMPUTED VALUE
Aeronave: Integrator
Parámetro: Área del ala
Valor imputado: 2.1
Confianza: 0.681
Método predictivo: Correlacion
CORRELATION DETAILS
Aeronave: Integrator
Parámetro: Área del ala
Valor imputado: 2.1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14" authorId="1" shapeId="0">
      <text>
        <t>IMPUTED VALUE
Aeronave: Integrator
Parámetro: Relación de aspecto del ala
Valor imputado: 12.4
Confianza: 0.442
Método predictivo: Correlacion
CORRELATION DETAILS
Aeronave: Integrator
Parámetro: Relación de aspecto del ala
Valor imputado: 12.4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14" authorId="1" shapeId="0">
      <text>
        <t>IMPUTED VALUE
Aeronave: Integrator
Parámetro: Profundidad del fuselaje
Valor imputado: NAN
Confianza: 0
Método predictivo: Correlacion
CORRELATION DETAILS
Aeronave: Integrator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4" authorId="1" shapeId="0">
      <text>
        <t>IMPUTED VALUE
Aeronave: Integrator
Parámetro: Ancho del fuselaje
Valor imputado: 0.284
Confianza: 0.53
Método predictivo: Correlacion
CORRELATION DETAILS
Aeronave: Integrator
Parámetro: Ancho del fuselaje
Valor imputado: 0.284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14" authorId="1" shapeId="0">
      <text>
        <t>IMPUTED VALUE
Aeronave: Integrator
Parámetro: Alcance de la aeronave
Valor imputado: 1.34e+03
Confianza: 0.45
Método predictivo: Similitud y Correlación
SIMILARITY DETAILS
Aeronave: Integrator
Parámetro: Alcance de la aeronave
Valor imputado: 500
Confianza: 0.0556
Familia: F0
k: 1
Penalizacion_k: 0.0757
Confianza Vecinos: 1.05
Confianza Datos: 0.053
Confianza CV: 0
CV: 1
Dispersión: 0
Advertencia: k&lt;3, confianza_baja
Método predictivo: Similitud
CORRELATION DETAILS
Aeronave: Integrator
Parámetro: Alcance de la aeronave
Valor imputado: 1.43e+03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P14" authorId="1" shapeId="0">
      <text>
        <t>IMPUTED VALUE
Aeronave: Integrator
Parámetro: Velocidad de pérdida (KCAS)
Valor imputado: 21.1
Confianza: 0.601
Método predictivo: Correlacion
CORRELATION DETAILS
Aeronave: Integrator
Parámetro: Velocidad de pérdida (KCAS)
Valor imputado: 21.1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14" authorId="1" shapeId="0">
      <text>
        <t>IMPUTED VALUE
Aeronave: Integrator
Parámetro: Tasa de ascenso
Valor imputado: NAN
Confianza: 0
Método predictivo: Correlacion
CORRELATION DETAILS
Aeronave: Integrator
Parámetro: Tasa de ascenso
Valor imputado: NAN
Confianza: 0
Tipo Modelo: N/A
Predictores: N/A
k: 0
Penalizacion_k: 0
Corr: 0
Advertencia: No se pudo imputar por falta de parámetros válidos.
Método predictivo: Correlacion</t>
      </text>
    </comment>
    <comment ref="R14" authorId="1" shapeId="0">
      <text>
        <t>IMPUTED VALUE
Aeronave: Integrator
Parámetro: Radio de giro
Valor imputado: 150
Confianza: 0.0922
Método predictivo: Correlacion
CORRELATION DETAILS
Aeronave: Integrator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T14" authorId="1" shapeId="0">
      <text>
        <t>IMPUTED VALUE
Aeronave: Integrator
Parámetro: Cuerda
Valor imputado: 0.294
Confianza: 0.336
Método predictivo: Correlacion
CORRELATION DETAILS
Aeronave: Integrator
Parámetro: Cuerda
Valor imputado: 0.294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14" authorId="1" shapeId="0">
      <text>
        <t>IMPUTED VALUE
Aeronave: Integrator
Parámetro: duracion en VTOL
Valor imputado: 2
Confianza: 0.272
Método predictivo: Correlacion
CORRELATION DETAILS
Aeronave: Integrator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14" authorId="1" shapeId="0">
      <text>
        <t>IMPUTED VALUE
Aeronave: Integrator
Parámetro: RTF (dry weight)
Valor imputado: 41.5
Confianza: 0.194
Método predictivo: Correlacion
CORRELATION DETAILS
Aeronave: Integrator
Parámetro: RTF (dry weight)
Valor imputado: 41.5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14" authorId="1" shapeId="0">
      <text>
        <t>IMPUTED VALUE
Aeronave: Integrator
Parámetro: RTF (Including fuel &amp; Batteries)
Valor imputado: 56.8
Confianza: 0.522
Método predictivo: Correlacion
CORRELATION DETAILS
Aeronave: Integrator
Parámetro: RTF (Including fuel &amp; Batteries)
Valor imputado: 56.8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14" authorId="1" shapeId="0">
      <text>
        <t>IMPUTED VALUE
Aeronave: Integrator
Parámetro: Empty weight
Valor imputado: 15.4
Confianza: 0.276
Método predictivo: Correlacion
CORRELATION DETAILS
Aeronave: Integrator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14" authorId="1" shapeId="0">
      <text>
        <t>IMPUTED VALUE
Aeronave: Integrator
Parámetro: Maximum Crosswind
Valor imputado: 30
Confianza: 0.436
Método predictivo: Correlacion
CORRELATION DETAILS
Aeronave: Integrator
Parámetro: Maximum Crosswind
Valor imputado: 30
Confianza: 0.436
Tipo Modelo: poly-2
Predictores: payload,Propulsión horizontal
k: 7
Penalizacion_k: 0.442
Corr: 0.985
MAPE: 0.441
R2: 1
Confianza_LOOCV: 0.26
k_LOOCV: 7
Corr_LOOCV: 0.587
MAPE_LOOCV: 10.3
R2_LOOCV: 0.862
Advertencia: Modelo robusto
Método predictivo: Correlacion</t>
      </text>
    </comment>
    <comment ref="AC14" authorId="1" shapeId="0">
      <text>
        <t>IMPUTED VALUE
Aeronave: Integrator
Parámetro: Wing Loading
Valor imputado: 22.2
Confianza: 0.188
Método predictivo: Correlacion
CORRELATION DETAILS
Aeronave: Integrator
Parámetro: Wing Loading
Valor imputado: 22.2
Confianza: 0.188
Tipo Modelo: linear-2
Predictores: Techo de servicio máximo,Rango de comunicación
k: 4
Penalizacion_k: 0.195
Corr: 0.964
MAPE: 1.02
R2: 0.995
Confianza_LOOCV: 0
k_LOOCV: 4
Corr_LOOCV: -8.22
MAPE_LOOCV: 77.3
R2_LOOCV: -12.3
Advertencia: Modelo no robusto
Método predictivo: Correlacion</t>
      </text>
    </comment>
    <comment ref="AD14" authorId="1" shapeId="0">
      <text>
        <t>IMPUTED VALUE
Aeronave: Integrator
Parámetro: Potencia específica (P/W)
Valor imputado: nan
Confianza: 0
Método predictivo: Correlacion
CORRELATION DETAILS
Aeronave: Integrator
Parámetro: Potencia específica (P/W)
Valor imputado: nan
Confianza: 0
Corr: 0
k: 0
Tipo Modelo: n/a
Predictores: 
Penalizacion_k: 0
Advertencia: Modelo descartado: Sin predictores válidos
Método predictivo: Correlacion</t>
      </text>
    </comment>
    <comment ref="AE14" authorId="1" shapeId="0">
      <text>
        <t>IMPUTED VALUE
Aeronave: Integrator
Parámetro: Capacidad combustible
Valor imputado: 23.7
Confianza: 0.371
Método predictivo: Correlacion
CORRELATION DETAILS
Aeronave: Integrator
Parámetro: Capacidad combustible
Valor imputado: 23.7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14" authorId="1" shapeId="0">
      <text>
        <t>IMPUTED VALUE
Aeronave: Integrator
Parámetro: Consumo
Valor imputado: 3.71
Confianza: 0.163
Método predictivo: Correlacion
CORRELATION DETAILS
Aeronave: Integrator
Parámetro: Consumo
Valor imputado: 3.71
Confianza: 0.163
Tipo Modelo: linear-2
Predictores: Techo de servicio máximo,Peso máximo al despegue (MTOW)
k: 4
Penalizacion_k: 0.195
Corr: 0.835
MAPE: 4.93
R2: 0.999
Confianza_LOOCV: 0
k_LOOCV: 4
Corr_LOOCV: -0.654
MAPE_LOOCV: 38.6
R2_LOOCV: 0.264
Advertencia: Modelo no robusto
Método predictivo: Correlacion</t>
      </text>
    </comment>
    <comment ref="AG14" authorId="1" shapeId="0">
      <text>
        <t>IMPUTED VALUE
Aeronave: Integrator
Parámetro: Potencia Watts
Valor imputado: 9.16e+03
Confianza: 0.129
Método predictivo: Correlacion
CORRELATION DETAILS
Aeronave: Integrator
Parámetro: Potencia Watts
Valor imputado: 9.16e+03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14" authorId="1" shapeId="0">
      <text>
        <t>IMPUTED VALUE
Aeronave: Integrator
Parámetro: Potencia HP
Valor imputado: 6.24
Confianza: 0.129
Método predictivo: Correlacion
CORRELATION DETAILS
Aeronave: Integrator
Parámetro: Potencia HP
Valor imputado: 6.24
Confianza: 0.129
Tipo Modelo: linear-1
Predictores: Crucero KIAS
k: 3
Penalizacion_k: 0.129
Corr: 1
MAPE: 0
R2: 1
Confianza_LOOCV: 0
k_LOOCV: 3
Corr_LOOCV: -0.306
MAPE_LOOCV: 16.7
R2_LOOCV: -0.5
Advertencia: Modelo no robusto
Método predictivo: Correlacion</t>
      </text>
    </comment>
    <comment ref="AI14" authorId="1" shapeId="0">
      <text>
        <t>IMPUTED VALUE
Aeronave: Integrator
Parámetro: Precio
Valor imputado: 5.5e+04
Confianza: 0.272
Método predictivo: Correlacion
CORRELATION DETAILS
Aeronave: Integrator
Parámetro: Precio
Valor imputado: 5.5e+04
Confianza: 0.272
Tipo Modelo: linear-2
Predictores: Rango de comunicación,Consumo
k: 5
Penalizacion_k: 0.272
Corr: 1
MAPE: 0
R2: 1
Confianza_LOOCV: 0
k_LOOCV: 5
Corr_LOOCV: -0.0785
MAPE_LOOCV: 16.7
R2_LOOCV: -0.0425
Advertencia: Modelo no robusto, Extrapolacion
Método predictivo: Correlacion</t>
      </text>
    </comment>
    <comment ref="AJ14" authorId="1" shapeId="0">
      <text>
        <t>IMPUTED VALUE
Aeronave: Integrator
Parámetro: Tiempo de emergencia en vuelo
Valor imputado: None
Confianza: 0
Método predictivo: Correlacion
CORRELATION DETAILS
Aeronave: Integrator
Parámetro: Tiempo de emergencia en vuelo
Valor imputado: nan
Confianza: 0
Corr: 0
k: 0
Tipo Modelo: linear-1
Predictores: Techo de servicio máximo
Penalizacion_k: 0
Advertencia: Modelo descartado: Variable objetivo y es constante
Método predictivo: Correlacion</t>
      </text>
    </comment>
    <comment ref="AK14" authorId="1" shapeId="0">
      <text>
        <t>IMPUTED VALUE
Aeronave: Integrator
Parámetro: Distancia de aterrizaje
Valor imputado: None
Confianza: 0
Método predictivo: Correlacion
CORRELATION DETAILS
Aeronave: Integrator
Parámetro: Distancia de aterrizaje
Valor imputado: nan
Confianza: 0
Corr: 0
k: 0
Tipo Modelo: linear-1
Predictores: Relación de aspecto del ala
Penalizacion_k: 0
Advertencia: Modelo descartado: Variable objetivo y es constante
Método predictivo: Correlacion</t>
      </text>
    </comment>
    <comment ref="D15" authorId="1" shapeId="0">
      <text>
        <t>IMPUTED VALUE
Aeronave: Integrator VTOL
Parámetro: Velocidad a la que se realiza el crucero (KTAS)
Valor imputado: 24.5
Confianza: 0.346
Método predictivo: Correlacion
CORRELATION DETAILS
Aeronave: Integrator VTOL
Parámetro: Velocidad a la que se realiza el crucero (KTAS)
Valor imputado: 24.5
Confianza: 0.346
Tipo Modelo: linear-2
Predictores: Peso máximo al despegue (MTOW),Maximum Crosswind
k: 6
Penalizacion_k: 0.355
Corr: 0.973
MAPE: 0.766
R2: 0.997
Confianza_LOOCV: 0.222
k_LOOCV: 6
Corr_LOOCV: 0.625
MAPE_LOOCV: 4.75
R2_LOOCV: 0.567
Advertencia: Modelo no robusto
Método predictivo: Correlacion</t>
      </text>
    </comment>
    <comment ref="E15" authorId="1" shapeId="0">
      <text>
        <t>IMPUTED VALUE
Aeronave: Integrator VTOL
Parámetro: Techo de servicio máximo
Valor imputado: nan
Confianza: 0
Método predictivo: Correlacion
CORRELATION DETAILS
Aeronave: Integrator VTOL
Parámetro: Techo de servicio máximo
Valor imputado: nan
Confianza: 0
Corr: 0
k: 0
Tipo Modelo: N/A
Predictores: N/A
Penalizacion_k: 0
Advertencia: No se encontraron modelos válidos para imputar.
Método predictivo: Correlacion</t>
      </text>
    </comment>
    <comment ref="F15" authorId="1" shapeId="0">
      <text>
        <t>IMPUTED VALUE
Aeronave: Integrator VTOL
Parámetro: Velocidad de pérdida limpia (KCAS)
Valor imputado: 25.1
Confianza: 0.477
Método predictivo: Correlacion
CORRELATION DETAILS
Aeronave: Integrator VTOL
Parámetro: Velocidad de pérdida limpia (KCAS)
Valor imputado: 25.1
Confianza: 0.477
Tipo Modelo: poly-2
Predictores: Peso máximo al despegue (MTOW),payload
k: 9
Penalizacion_k: 0.614
Corr: 0.777
MAPE: 5.77
R2: 0.938
Confianza_LOOCV: 0
k_LOOCV: 9
Corr_LOOCV: -86.5
MAPE_LOOCV: 226
R2_LOOCV: -159
Advertencia: Modelo no robusto
Método predictivo: Correlacion</t>
      </text>
    </comment>
    <comment ref="G15" authorId="1" shapeId="0">
      <text>
        <t>IMPUTED VALUE
Aeronave: Integrator VTOL
Parámetro: Área del ala
Valor imputado: nan
Confianza: 0
Método predictivo: Correlacion
CORRELATION DETAILS
Aeronave: Integrator VTOL
Parámetro: Área del ala
Valor imputado: nan
Confianza: 0
Corr: 0
k: 0
Tipo Modelo: N/A
Predictores: N/A
Penalizacion_k: 0
Advertencia: No se encontraron modelos válidos para imputar.
Método predictivo: Correlacion</t>
      </text>
    </comment>
    <comment ref="H15" authorId="1" shapeId="0">
      <text>
        <t>IMPUTED VALUE
Aeronave: Integrator VTOL
Parámetro: Relación de aspecto del ala
Valor imputado: 12.6
Confianza: 0.442
Método predictivo: Correlacion
CORRELATION DETAILS
Aeronave: Integrator VTOL
Parámetro: Relación de aspecto del ala
Valor imputado: 12.6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I15" authorId="1" shapeId="0">
      <text>
        <t>IMPUTED VALUE
Aeronave: Integrator VTOL
Parámetro: Longitud del fuselaje
Valor imputado: nan
Confianza: 0
Método predictivo: Correlacion
CORRELATION DETAILS
Aeronave: Integrator VTOL
Parámetro: Longitud del fuselaje
Valor imputado: nan
Confianza: 0
Corr: 0
k: 0
Tipo Modelo: N/A
Predictores: N/A
Penalizacion_k: 0
Advertencia: No se encontraron modelos válidos para imputar.
Método predictivo: Correlacion</t>
      </text>
    </comment>
    <comment ref="J15" authorId="1" shapeId="0">
      <text>
        <t>IMPUTED VALUE
Aeronave: Integrator VTOL
Parámetro: Profundidad del fuselaje
Valor imputado: NAN
Confianza: 0
Método predictivo: Correlacion
CORRELATION DETAILS
Aeronave: Integrator VTOL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5" authorId="1" shapeId="0">
      <text>
        <t>IMPUTED VALUE
Aeronave: Integrator VTOL
Parámetro: Ancho del fuselaje
Valor imputado: 0.321
Confianza: 0.468
Método predictivo: Correlacion
CORRELATION DETAILS
Aeronave: Integrator VTOL
Parámetro: Ancho del fuselaje
Valor imputado: 0.321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M15" authorId="1" shapeId="0">
      <text>
        <t>IMPUTED VALUE
Aeronave: Integrator VTOL
Parámetro: Alcance de la aeronave
Valor imputado: nan
Confianza: 0
Método predictivo: Correlacion
CORRELATION DETAILS
Aeronave: Integrator VTOL
Parámetro: Alcance de la aeronave
Valor imputado: nan
Confianza: 0
Corr: 0
k: 0
Tipo Modelo: N/A
Predictores: N/A
Penalizacion_k: 0
Advertencia: No se encontraron modelos válidos para imputar.
Método predictivo: Correlacion</t>
      </text>
    </comment>
    <comment ref="O15" authorId="1" shapeId="0">
      <text>
        <t>IMPUTED VALUE
Aeronave: Integrator VTOL
Parámetro: Velocidad máxima (KIAS)
Valor imputado: 38.1
Confianza: 0.683
Método predictivo: Correlacion
CORRELATION DETAILS
Aeronave: Integrator VTOL
Parámetro: Velocidad máxima (KIAS)
Valor imputado: 38.1
Confianza: 0.683
Tipo Modelo: poly-2
Predictores: Velocidad de pérdida limpia (KCAS),Capacidad combustible
k: 31
Penalizacion_k: 1
Corr: 0.683
MAPE: 5.91
R2: 0.76
Confianza_LOOCV: 0.572
k_LOOCV: 31
Corr_LOOCV: 0.572
MAPE_LOOCV: 7.77
R2_LOOCV: 0.661
Advertencia: Modelo robusto
Método predictivo: Correlacion</t>
      </text>
    </comment>
    <comment ref="P15" authorId="1" shapeId="0">
      <text>
        <t>IMPUTED VALUE
Aeronave: Integrator VTOL
Parámetro: Velocidad de pérdida (KCAS)
Valor imputado: nan
Confianza: 0
Método predictivo: Correlacion
CORRELATION DETAILS
Aeronave: Integrator VTOL
Parámetro: Velocidad de pérdida (KCAS)
Valor imputado: nan
Confianza: 0
Corr: 0
k: 0
Tipo Modelo: N/A
Predictores: N/A
Penalizacion_k: 0
Advertencia: No se encontraron modelos válidos para imputar.
Método predictivo: Correlacion</t>
      </text>
    </comment>
    <comment ref="Q15" authorId="1" shapeId="0">
      <text>
        <t>IMPUTED VALUE
Aeronave: Integrator VTOL
Parámetro: Tasa de ascenso
Valor imputado: NAN
Confianza: 0
Método predictivo: Correlacion
CORRELATION DETAILS
Aeronave: Integrator VTOL
Parámetro: Tasa de ascenso
Valor imputado: NAN
Confianza: 0
Tipo Modelo: N/A
Predictores: N/A
k: 0
Penalizacion_k: 0
Corr: 0
Advertencia: No se pudo imputar por falta de parámetros válidos.
Método predictivo: Correlacion</t>
      </text>
    </comment>
    <comment ref="R15" authorId="1" shapeId="0">
      <text>
        <t>IMPUTED VALUE
Aeronave: Integrator VTOL
Parámetro: Radio de giro
Valor imputado: 150
Confianza: 0.0922
Método predictivo: Correlacion
CORRELATION DETAILS
Aeronave: Integrator VTOL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S15" authorId="1" shapeId="0">
      <text>
        <t>IMPUTED VALUE
Aeronave: Integrator VTOL
Parámetro: envergadura
Valor imputado: 5.38
Confianza: 0.266
Método predictivo: Correlacion
CORRELATION DETAILS
Aeronave: Integrator VTOL
Parámetro: envergadura
Valor imputado: 5.38
Confianza: 0.266
Tipo Modelo: linear-2
Predictores: Autonomía de la aeronave,Maximum Crosswind
k: 6
Penalizacion_k: 0.355
Corr: 0.749
MAPE: 7.05
R2: 0.967
Confianza_LOOCV: 0.0283
k_LOOCV: 6
Corr_LOOCV: 0.0796
MAPE_LOOCV: 21.1
R2_LOOCV: 0.566
Advertencia: Modelo no robusto
Método predictivo: Correlacion</t>
      </text>
    </comment>
    <comment ref="T15" authorId="1" shapeId="0">
      <text>
        <t>IMPUTED VALUE
Aeronave: Integrator VTOL
Parámetro: Cuerda
Valor imputado: 0.379
Confianza: 0.269
Método predictivo: Correlacion
CORRELATION DETAILS
Aeronave: Integrator VTOL
Parámetro: Cuerda
Valor imputado: 0.379
Confianza: 0.269
Tipo Modelo: poly-1
Predictores: Autonomía de la aeronave
k: 6
Penalizacion_k: 0.355
Corr: 0.757
MAPE: 5.23
R2: 0.862
Confianza_LOOCV: 0.138
k_LOOCV: 6
Corr_LOOCV: 0.388
MAPE_LOOCV: 11.1
R2_LOOCV: 0.516
Advertencia: Modelo no robusto
Método predictivo: Correlacion</t>
      </text>
    </comment>
    <comment ref="V15" authorId="1" shapeId="0">
      <text>
        <t>IMPUTED VALUE
Aeronave: Integrator VTOL
Parámetro: duracion en VTOL
Valor imputado: 2.29
Confianza: 0.195
Método predictivo: Correlacion
CORRELATION DETAILS
Aeronave: Integrator VTOL
Parámetro: duracion en VTOL
Valor imputado: 2.29
Confianza: 0.195
Tipo Modelo: linear-1
Predictores: Maximum Crosswind
k: 4
Penalizacion_k: 0.195
Corr: 1
MAPE: 3.38e-13
R2: 1
Confianza_LOOCV: 0
k_LOOCV: 4
Corr_LOOCV: -0.491
MAPE_LOOCV: 24.7
R2_LOOCV: -0.333
Advertencia: Modelo no robusto
Método predictivo: Correlacion</t>
      </text>
    </comment>
    <comment ref="W15" authorId="1" shapeId="0">
      <text>
        <t>IMPUTED VALUE
Aeronave: Integrator VTOL
Parámetro: Crucero KIAS
Valor imputado: 22.4
Confianza: 0.346
Método predictivo: Correlacion
CORRELATION DETAILS
Aeronave: Integrator VTOL
Parámetro: Crucero KIAS
Valor imputado: 22.4
Confianza: 0.346
Tipo Modelo: linear-2
Predictores: Peso máximo al despegue (MTOW),Maximum Crosswind
k: 6
Penalizacion_k: 0.355
Corr: 0.973
MAPE: 0.766
R2: 0.997
Confianza_LOOCV: 0.222
k_LOOCV: 6
Corr_LOOCV: 0.625
MAPE_LOOCV: 4.75
R2_LOOCV: 0.567
Advertencia: Modelo no robusto
Método predictivo: Correlacion</t>
      </text>
    </comment>
    <comment ref="X15" authorId="1" shapeId="0">
      <text>
        <t>IMPUTED VALUE
Aeronave: Integrator VTOL
Parámetro: RTF (dry weight)
Valor imputado: 43.7
Confianza: 0.178
Método predictivo: Correlacion
CORRELATION DETAILS
Aeronave: Integrator VTOL
Parámetro: RTF (dry weight)
Valor imputado: 43.7
Confianza: 0.178
Tipo Modelo: linear-2
Predictores: Peso máximo al despegue (MTOW),Maximum Crosswind
k: 4
Penalizacion_k: 0.195
Corr: 0.914
MAPE: 2.58
R2: 1
Confianza_LOOCV: 0.0697
k_LOOCV: 4
Corr_LOOCV: 0.357
MAPE_LOOCV: 18.7
R2_LOOCV: 0.962
Advertencia: Modelo no robusto
Método predictivo: Correlacion</t>
      </text>
    </comment>
    <comment ref="Y15" authorId="1" shapeId="0">
      <text>
        <t>IMPUTED VALUE
Aeronave: Integrator VTOL
Parámetro: RTF (Including fuel &amp; Batteries)
Valor imputado: 57
Confianza: 0.522
Método predictivo: Correlacion
CORRELATION DETAILS
Aeronave: Integrator VTOL
Parámetro: RTF (Including fuel &amp; Batteries)
Valor imputado: 57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15" authorId="1" shapeId="0">
      <text>
        <t>IMPUTED VALUE
Aeronave: Integrator VTOL
Parámetro: Empty weight
Valor imputado: 26.3
Confianza: 0.19
Método predictivo: Correlacion
CORRELATION DETAILS
Aeronave: Integrator VTOL
Parámetro: Empty weight
Valor imputado: 26.3
Confianza: 0.19
Tipo Modelo: linear-2
Predictores: Peso máximo al despegue (MTOW),Maximum Crosswind
k: 4
Penalizacion_k: 0.195
Corr: 0.974
MAPE: 0.786
R2: 1
Confianza_LOOCV: 0.12
k_LOOCV: 4
Corr_LOOCV: 0.618
MAPE_LOOCV: 11.4
R2_LOOCV: 0.992
Advertencia: Modelo robusto
Método predictivo: Correlacion</t>
      </text>
    </comment>
    <comment ref="AB15" authorId="1" shapeId="0">
      <text>
        <t>IMPUTED VALUE
Aeronave: Integrator VTOL
Parámetro: Rango de comunicación
Valor imputado: nan
Confianza: 0
Método predictivo: Correlacion
CORRELATION DETAILS
Aeronave: Integrator VTOL
Parámetro: Rango de comunicación
Valor imputado: nan
Confianza: 0
Corr: 0
k: 0
Tipo Modelo: N/A
Predictores: N/A
Penalizacion_k: 0
Advertencia: No se encontraron modelos válidos para imputar.
Método predictivo: Correlacion</t>
      </text>
    </comment>
    <comment ref="AC15" authorId="1" shapeId="0">
      <text>
        <t>IMPUTED VALUE
Aeronave: Integrator VTOL
Parámetro: Wing Loading
Valor imputado: -257
Confianza: 0.157
Método predictivo: Correlacion
CORRELATION DETAILS
Aeronave: Integrator VTOL
Parámetro: Wing Loading
Valor imputado: -257
Confianza: 0.157
Tipo Modelo: linear-2
Predictores: Altitud a la que se realiza el crucero,Autonomía de la aeronave
k: 4
Penalizacion_k: 0.195
Corr: 0.807
MAPE: 4.83
R2: 0.936
Confianza_LOOCV: 0
k_LOOCV: 4
Corr_LOOCV: -190
MAPE_LOOCV: 236
R2_LOOCV: -365
Advertencia: Modelo no robusto
Método predictivo: Correlacion</t>
      </text>
    </comment>
    <comment ref="AD15" authorId="1" shapeId="0">
      <text>
        <t>IMPUTED VALUE
Aeronave: Integrator VTOL
Parámetro: Potencia específica (P/W)
Valor imputado: nan
Confianza: 0
Método predictivo: Correlacion
CORRELATION DETAILS
Aeronave: Integrator VTOL
Parámetro: Potencia específica (P/W)
Valor imputado: nan
Confianza: 0
Corr: 0
k: 0
Tipo Modelo: n/a
Predictores: 
Penalizacion_k: 0
Advertencia: Modelo descartado: Sin predictores válidos
Método predictivo: Correlacion</t>
      </text>
    </comment>
    <comment ref="AE15" authorId="1" shapeId="0">
      <text>
        <t>IMPUTED VALUE
Aeronave: Integrator VTOL
Parámetro: Capacidad combustible
Valor imputado: 20.8
Confianza: 0.371
Método predictivo: Correlacion
CORRELATION DETAILS
Aeronave: Integrator VTOL
Parámetro: Capacidad combustible
Valor imputado: 20.8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</text>
    </comment>
    <comment ref="AF15" authorId="1" shapeId="0">
      <text>
        <t>IMPUTED VALUE
Aeronave: Integrator VTOL
Parámetro: Consumo
Valor imputado: nan
Confianza: 0
Método predictivo: Correlacion
CORRELATION DETAILS
Aeronave: Integrator VTOL
Parámetro: Consumo
Valor imputado: nan
Confianza: 0
Corr: 0
k: 0
Tipo Modelo: N/A
Predictores: N/A
Penalizacion_k: 0
Advertencia: No se encontraron modelos válidos para imputar.
Método predictivo: Correlacion</t>
      </text>
    </comment>
    <comment ref="AG15" authorId="1" shapeId="0">
      <text>
        <t>IMPUTED VALUE
Aeronave: Integrator VTOL
Parámetro: Potencia Watts
Valor imputado: nan
Confianza: 0
Método predictivo: Correlacion
CORRELATION DETAILS
Aeronave: Integrator VTOL
Parámetro: Potencia Watts
Valor imputado: nan
Confianza: 0
Corr: 0
k: 0
Tipo Modelo: N/A
Predictores: N/A
Penalizacion_k: 0
Advertencia: No se encontraron modelos válidos para imputar.
Método predictivo: Correlacion</t>
      </text>
    </comment>
    <comment ref="AH15" authorId="1" shapeId="0">
      <text>
        <t>IMPUTED VALUE
Aeronave: Integrator VTOL
Parámetro: Potencia HP
Valor imputado: nan
Confianza: 0
Método predictivo: Correlacion
CORRELATION DETAILS
Aeronave: Integrator VTOL
Parámetro: Potencia HP
Valor imputado: nan
Confianza: 0
Corr: 0
k: 0
Tipo Modelo: N/A
Predictores: N/A
Penalizacion_k: 0
Advertencia: No se encontraron modelos válidos para imputar.
Método predictivo: Correlacion</t>
      </text>
    </comment>
    <comment ref="AI15" authorId="1" shapeId="0">
      <text>
        <t>IMPUTED VALUE
Aeronave: Integrator VTOL
Parámetro: Precio
Valor imputado: nan
Confianza: 0
Método predictivo: Correlacion
CORRELATION DETAILS
Aeronave: Integrator VTOL
Parámetro: Precio
Valor imputado: nan
Confianza: 0
Corr: 0
k: 0
Tipo Modelo: N/A
Predictores: N/A
Penalizacion_k: 0
Advertencia: No se encontraron modelos válidos para imputar.
Método predictivo: Correlacion</t>
      </text>
    </comment>
    <comment ref="AJ15" authorId="1" shapeId="0">
      <text>
        <t>IMPUTED VALUE
Aeronave: Integrator VTOL
Parámetro: Tiempo de emergencia en vuelo
Valor imputado: None
Confianza: 0
Método predictivo: Correlacion
CORRELATION DETAILS
Aeronave: Integrator VTOL
Parámetro: Tiempo de emergencia en vuelo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B16" authorId="1" shapeId="0">
      <text>
        <t>IMPUTED VALUE
Aeronave: Integrator Extended Range
Parámetro: Distancia de carrera requerida para despegue
Valor imputado: nan
Confianza: 0
Método predictivo: Correlacion
CORRELATION DETAILS
Aeronave: Integrator Extended Range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D16" authorId="1" shapeId="0">
      <text>
        <t>IMPUTED VALUE
Aeronave: Integrator Extended Range
Parámetro: Velocidad a la que se realiza el crucero (KTAS)
Valor imputado: 31.5
Confianza: 0.612
Método predictivo: Similitud y Correlación
SIMILARITY DETAILS
Aeronave: Integrator Extended Range
Parámetro: Velocidad a la que se realiza el crucero (KTAS)
Valor imputado: 31.9
Confianza: 0.422
Familia: F0
k: 2
Penalizacion_k: 0.195
Confianza Vecinos: 1.03
Confianza Datos: 0.41
Confianza CV: 0.912
CV: 0.0439
Dispersión: 1.42
Advertencia: k&lt;3, confianza_baja
Método predictivo: Similitud
CORRELATION DETAILS
Aeronave: Integrator Extended Range
Parámetro: Velocidad a la que se realiza el crucero (KTAS)
Valor imputado: 31.2
Confianza: 0.723
Tipo Modelo: poly-2
Predictores: Techo de servicio máximo,Velocidad máxima (KIAS)
k: 20
Penalizacion_k: 1
Corr: 0.723
MAPE: 6.05
R2: 0.85
Confianza_LOOCV: 0.543
k_LOOCV: 20
Corr_LOOCV: 0.543
MAPE_LOOCV: 9.25
R2_LOOCV: 0.702
Advertencia: Modelo robusto
Método predictivo: Correlacion</t>
      </text>
    </comment>
    <comment ref="F16" authorId="1" shapeId="0">
      <text>
        <t>IMPUTED VALUE
Aeronave: Integrator Extended Range
Parámetro: Velocidad de pérdida limpia (KCAS)
Valor imputado: 57.3
Confianza: 0.423
Método predictivo: Correlacion
CORRELATION DETAILS
Aeronave: Integrator Extended Range
Parámetro: Velocidad de pérdida limpia (KCAS)
Valor imputado: 57.3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G16" authorId="1" shapeId="0">
      <text>
        <t>IMPUTED VALUE
Aeronave: Integrator Extended Range
Parámetro: Área del ala
Valor imputado: 1.91
Confianza: 0.215
Método predictivo: Correlacion
CORRELATION DETAILS
Aeronave: Integrator Extended Range
Parámetro: Área del ala
Valor imputado: 1.91
Confianza: 0.215
Tipo Modelo: linear-2
Predictores: Alcance de la aeronave,payload
k: 5
Penalizacion_k: 0.272
Corr: 0.791
MAPE: 6.08
R2: 0.987
Confianza_LOOCV: 0.0678
k_LOOCV: 5
Corr_LOOCV: 0.25
MAPE_LOOCV: 18
R2_LOOCV: 0.698
Advertencia: Modelo no robusto
Método predictivo: Correlacion</t>
      </text>
    </comment>
    <comment ref="H16" authorId="1" shapeId="0">
      <text>
        <t>IMPUTED VALUE
Aeronave: Integrator Extended Range
Parámetro: Relación de aspecto del ala
Valor imputado: 12.6
Confianza: 0.442
Método predictivo: Correlacion
CORRELATION DETAILS
Aeronave: Integrator Extended Range
Parámetro: Relación de aspecto del ala
Valor imputado: 12.6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16" authorId="1" shapeId="0">
      <text>
        <t>IMPUTED VALUE
Aeronave: Integrator Extended Range
Parámetro: Profundidad del fuselaje
Valor imputado: NAN
Confianza: 0
Método predictivo: Correlacion
CORRELATION DETAILS
Aeronave: Integrator Extended Range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6" authorId="1" shapeId="0">
      <text>
        <t>IMPUTED VALUE
Aeronave: Integrator Extended Range
Parámetro: Ancho del fuselaje
Valor imputado: 0.336
Confianza: 0.468
Método predictivo: Correlacion
CORRELATION DETAILS
Aeronave: Integrator Extended Range
Parámetro: Ancho del fuselaje
Valor imputado: 0.336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P16" authorId="1" shapeId="0">
      <text>
        <t>IMPUTED VALUE
Aeronave: Integrator Extended Range
Parámetro: Velocidad de pérdida (KCAS)
Valor imputado: 22.5
Confianza: 0.322
Método predictivo: Correlacion
CORRELATION DETAILS
Aeronave: Integrator Extended Range
Parámetro: Velocidad de pérdida (KCAS)
Valor imputado: 22.5
Confianza: 0.322
Tipo Modelo: linear-2
Predictores: Techo de servicio máximo,Velocidad máxima (KIAS)
k: 7
Penalizacion_k: 0.442
Corr: 0.728
MAPE: 6.27
R2: 0.874
Confianza_LOOCV: 0.129
k_LOOCV: 7
Corr_LOOCV: 0.29
MAPE_LOOCV: 13.2
R2_LOOCV: 0.463
Advertencia: Modelo no robusto
Método predictivo: Correlacion</t>
      </text>
    </comment>
    <comment ref="Q16" authorId="1" shapeId="0">
      <text>
        <t>IMPUTED VALUE
Aeronave: Integrator Extended Range
Parámetro: Tasa de ascenso
Valor imputado: NAN
Confianza: 0
Método predictivo: Correlacion
CORRELATION DETAILS
Aeronave: Integrator Extended Range
Parámetro: Tasa de ascenso
Valor imputado: NAN
Confianza: 0
Tipo Modelo: N/A
Predictores: N/A
k: 0
Penalizacion_k: 0
Corr: 0
Advertencia: No se pudo imputar por falta de parámetros válidos.
Método predictivo: Correlacion</t>
      </text>
    </comment>
    <comment ref="R16" authorId="1" shapeId="0">
      <text>
        <t>IMPUTED VALUE
Aeronave: Integrator Extended Range
Parámetro: Radio de giro
Valor imputado: 150
Confianza: 0.0922
Método predictivo: Correlacion
CORRELATION DETAILS
Aeronave: Integrator Extended Range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T16" authorId="1" shapeId="0">
      <text>
        <t>IMPUTED VALUE
Aeronave: Integrator Extended Range
Parámetro: Cuerda
Valor imputado: 0.294
Confianza: 0.336
Método predictivo: Correlacion
CORRELATION DETAILS
Aeronave: Integrator Extended Range
Parámetro: Cuerda
Valor imputado: 0.294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16" authorId="1" shapeId="0">
      <text>
        <t>IMPUTED VALUE
Aeronave: Integrator Extended Range
Parámetro: duracion en VTOL
Valor imputado: 2
Confianza: 0.272
Método predictivo: Correlacion
CORRELATION DETAILS
Aeronave: Integrator Extended Range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W16" authorId="1" shapeId="0">
      <text>
        <t>IMPUTED VALUE
Aeronave: Integrator Extended Range
Parámetro: Crucero KIAS
Valor imputado: 28.6
Confianza: 0.723
Método predictivo: Correlacion
CORRELATION DETAILS
Aeronave: Integrator Extended Range
Parámetro: Crucero KIAS
Valor imputado: 28.6
Confianza: 0.723
Tipo Modelo: poly-2
Predictores: Techo de servicio máximo,Velocidad máxima (KIAS)
k: 20
Penalizacion_k: 1
Corr: 0.723
MAPE: 6.05
R2: 0.85
Confianza_LOOCV: 0.543
k_LOOCV: 20
Corr_LOOCV: 0.543
MAPE_LOOCV: 9.25
R2_LOOCV: 0.702
Advertencia: Modelo robusto
Método predictivo: Correlacion</t>
      </text>
    </comment>
    <comment ref="X16" authorId="1" shapeId="0">
      <text>
        <t>IMPUTED VALUE
Aeronave: Integrator Extended Range
Parámetro: RTF (dry weight)
Valor imputado: 41.5
Confianza: 0.194
Método predictivo: Correlacion
CORRELATION DETAILS
Aeronave: Integrator Extended Range
Parámetro: RTF (dry weight)
Valor imputado: 41.5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16" authorId="1" shapeId="0">
      <text>
        <t>IMPUTED VALUE
Aeronave: Integrator Extended Range
Parámetro: RTF (Including fuel &amp; Batteries)
Valor imputado: 56.8
Confianza: 0.522
Método predictivo: Correlacion
CORRELATION DETAILS
Aeronave: Integrator Extended Range
Parámetro: RTF (Including fuel &amp; Batteries)
Valor imputado: 56.8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16" authorId="1" shapeId="0">
      <text>
        <t>IMPUTED VALUE
Aeronave: Integrator Extended Range
Parámetro: Empty weight
Valor imputado: 17.4
Confianza: 0.24
Método predictivo: Correlacion
CORRELATION DETAILS
Aeronave: Integrator Extended Range
Parámetro: Empty weight
Valor imputado: 17.4
Confianza: 0.24
Tipo Modelo: linear-2
Predictores: Alcance de la aeronave,envergadura
k: 5
Penalizacion_k: 0.272
Corr: 0.884
MAPE: 3.36
R2: 0.992
Confianza_LOOCV: 0
k_LOOCV: 5
Corr_LOOCV: -6.1
MAPE_LOOCV: 65.3
R2_LOOCV: -8.85
Advertencia: Modelo no robusto
Método predictivo: Correlacion</t>
      </text>
    </comment>
    <comment ref="AA16" authorId="1" shapeId="0">
      <text>
        <t>IMPUTED VALUE
Aeronave: Integrator Extended Range
Parámetro: Maximum Crosswind
Valor imputado: 15
Confianza: 0.321
Método predictivo: Correlacion
CORRELATION DETAILS
Aeronave: Integrator Extended Range
Parámetro: Maximum Crosswind
Valor imputado: 15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</text>
    </comment>
    <comment ref="AB16" authorId="1" shapeId="0">
      <text>
        <t>IMPUTED VALUE
Aeronave: Integrator Extended Range
Parámetro: Rango de comunicación
Valor imputado: 1.22e+03
Confianza: 0.307
Método predictivo: Correlacion
CORRELATION DETAILS
Aeronave: Integrator Extended Range
Parámetro: Rango de comunicación
Valor imputado: 1.22e+03
Confianza: 0.307
Tipo Modelo: linear-2
Predictores: Consumo,Potencia HP
k: 6
Penalizacion_k: 0.355
Corr: 0.864
MAPE: 4.02
R2: 0.996
Confianza_LOOCV: 0
k_LOOCV: 6
Corr_LOOCV: -4.85
MAPE_LOOCV: 109
R2_LOOCV: -3.4
Advertencia: Modelo no robusto, Extrapolacion
Método predictivo: Correlacion</t>
      </text>
    </comment>
    <comment ref="AC16" authorId="1" shapeId="0">
      <text>
        <t>IMPUTED VALUE
Aeronave: Integrator Extended Range
Parámetro: Wing Loading
Valor imputado: 22.7
Confianza: 0.175
Método predictivo: Correlacion
CORRELATION DETAILS
Aeronave: Integrator Extended Range
Parámetro: Wing Loading
Valor imputado: 22.7
Confianza: 0.175
Tipo Modelo: linear-1
Predictores: Techo de servicio máximo
k: 4
Penalizacion_k: 0.195
Corr: 0.898
MAPE: 2.66
R2: 0.973
Confianza_LOOCV: 0
k_LOOCV: 4
Corr_LOOCV: -21.7
MAPE_LOOCV: 126
R2_LOOCV: -36.1
Advertencia: Modelo no robusto
Método predictivo: Correlacion</t>
      </text>
    </comment>
    <comment ref="AD16" authorId="1" shapeId="0">
      <text>
        <t>IMPUTED VALUE
Aeronave: Integrator Extended Range
Parámetro: Potencia específica (P/W)
Valor imputado: nan
Confianza: 0
Método predictivo: Correlacion
CORRELATION DETAILS
Aeronave: Integrator Extended Range
Parámetro: Potencia específica (P/W)
Valor imputado: nan
Confianza: 0
Corr: 0
k: 0
Tipo Modelo: n/a
Predictores: 
Penalizacion_k: 0
Advertencia: Modelo descartado: Sin predictores válidos
Método predictivo: Correlacion</t>
      </text>
    </comment>
    <comment ref="AE16" authorId="1" shapeId="0">
      <text>
        <t>IMPUTED VALUE
Aeronave: Integrator Extended Range
Parámetro: Capacidad combustible
Valor imputado: 23.7
Confianza: 0.371
Método predictivo: Correlacion
CORRELATION DETAILS
Aeronave: Integrator Extended Range
Parámetro: Capacidad combustible
Valor imputado: 23.7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16" authorId="1" shapeId="0">
      <text>
        <t>IMPUTED VALUE
Aeronave: Integrator Extended Range
Parámetro: Consumo
Valor imputado: 3.71
Confianza: 0.163
Método predictivo: Correlacion
CORRELATION DETAILS
Aeronave: Integrator Extended Range
Parámetro: Consumo
Valor imputado: 3.71
Confianza: 0.163
Tipo Modelo: linear-2
Predictores: Techo de servicio máximo,Peso máximo al despegue (MTOW)
k: 4
Penalizacion_k: 0.195
Corr: 0.835
MAPE: 4.93
R2: 0.999
Confianza_LOOCV: 0
k_LOOCV: 4
Corr_LOOCV: -0.654
MAPE_LOOCV: 38.6
R2_LOOCV: 0.264
Advertencia: Modelo no robusto
Método predictivo: Correlacion</t>
      </text>
    </comment>
    <comment ref="AG16" authorId="1" shapeId="0">
      <text>
        <t>IMPUTED VALUE
Aeronave: Integrator Extended Range
Parámetro: Potencia Watts
Valor imputado: 397
Confianza: 0.195
Método predictivo: Correlacion
CORRELATION DETAILS
Aeronave: Integrator Extended Range
Parámetro: Potencia Watts
Valor imputado: 397
Confianza: 0.195
Tipo Modelo: poly-1
Predictores: Longitud del fuselaje
k: 4
Penalizacion_k: 0.195
Corr: 1
MAPE: 8.02e-14
R2: 1
Confianza_LOOCV: 0
k_LOOCV: 4
Corr_LOOCV: -30.6
MAPE_LOOCV: 584
R2_LOOCV: -23.2
Advertencia: Modelo no robusto
Método predictivo: Correlacion</t>
      </text>
    </comment>
    <comment ref="AH16" authorId="1" shapeId="0">
      <text>
        <t>IMPUTED VALUE
Aeronave: Integrator Extended Range
Parámetro: Potencia HP
Valor imputado: 8
Confianza: 0.195
Método predictivo: Correlacion
CORRELATION DETAILS
Aeronave: Integrator Extended Range
Parámetro: Potencia HP
Valor imputado: 8
Confianza: 0.195
Tipo Modelo: linear-2
Predictores: Velocidad máxima (KIAS),envergadura
k: 4
Penalizacion_k: 0.195
Corr: 1
MAPE: 6.38e-15
R2: 1
Confianza_LOOCV: 0
k_LOOCV: 4
Corr_LOOCV: -2.77
MAPE_LOOCV: 87
R2_LOOCV: -0.743
Advertencia: Modelo no robusto
Método predictivo: Correlacion</t>
      </text>
    </comment>
    <comment ref="AI16" authorId="1" shapeId="0">
      <text>
        <t>IMPUTED VALUE
Aeronave: Integrator Extended Range
Parámetro: Precio
Valor imputado: 1.69e+04
Confianza: 0.55
Método predictivo: Correlacion
CORRELATION DETAILS
Aeronave: Integrator Extended Range
Parámetro: Precio
Valor imputado: 1.69e+04
Confianza: 0.55
Tipo Modelo: poly-2
Predictores: Cuerda,Consumo
k: 10
Penalizacion_k: 0.693
Corr: 0.794
MAPE: 5.77
R2: 0.973
Confianza_LOOCV: 0
k_LOOCV: 10
Corr_LOOCV: -110
MAPE_LOOCV: 137
R2_LOOCV: -213
Advertencia: Modelo no robusto
Método predictivo: Correlacion</t>
      </text>
    </comment>
    <comment ref="AJ16" authorId="1" shapeId="0">
      <text>
        <t>IMPUTED VALUE
Aeronave: Integrator Extended Range
Parámetro: Tiempo de emergencia en vuelo
Valor imputado: None
Confianza: 0
Método predictivo: Correlacion
CORRELATION DETAILS
Aeronave: Integrator Extended Range
Parámetro: Tiempo de emergencia en vuelo
Valor imputado: nan
Confianza: 0
Corr: 0
k: 0
Tipo Modelo: linear-1
Predictores: Techo de servicio máximo
Penalizacion_k: 0
Advertencia: Modelo descartado: Variable objetivo y es constante
Método predictivo: Correlacion</t>
      </text>
    </comment>
    <comment ref="AK16" authorId="1" shapeId="0">
      <text>
        <t>IMPUTED VALUE
Aeronave: Integrator Extended Range
Parámetro: Distancia de aterrizaje
Valor imputado: None
Confianza: 0
Método predictivo: Correlacion
CORRELATION DETAILS
Aeronave: Integrator Extended Range
Parámetro: Distancia de aterrizaje
Valor imputado: nan
Confianza: 0
Corr: 0
k: 0
Tipo Modelo: linear-1
Predictores: Relación de aspecto del ala
Penalizacion_k: 0
Advertencia: Modelo descartado: Variable objetivo y es constante
Método predictivo: Correlacion</t>
      </text>
    </comment>
    <comment ref="B17" authorId="1" shapeId="0">
      <text>
        <t>IMPUTED VALUE
Aeronave: ScanEagle 3
Parámetro: Distancia de carrera requerida para despegue
Valor imputado: nan
Confianza: 0
Método predictivo: Correlacion
CORRELATION DETAILS
Aeronave: ScanEagle 3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F17" authorId="1" shapeId="0">
      <text>
        <t>IMPUTED VALUE
Aeronave: ScanEagle 3
Parámetro: Velocidad de pérdida limpia (KCAS)
Valor imputado: 68.9
Confianza: 0.423
Método predictivo: Correlacion
CORRELATION DETAILS
Aeronave: ScanEagle 3
Parámetro: Velocidad de pérdida limpia (KCAS)
Valor imputado: 68.9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G17" authorId="1" shapeId="0">
      <text>
        <t>IMPUTED VALUE
Aeronave: ScanEagle 3
Parámetro: Área del ala
Valor imputado: 1.25
Confianza: 0.646
Método predictivo: Similitud y Correlación
SIMILARITY DETAILS
Aeronave: ScanEagle 3
Parámetro: Área del ala
Valor imputado: 1.55
Confianza: 0.0389
Familia: F0
k: 1
Penalizacion_k: 0.0757
Confianza Vecinos: 0.733
Confianza Datos: 0.053
Confianza CV: 0
CV: 1
Dispersión: 0
Advertencia: k&lt;3, confianza_baja
Método predictivo: Similitud
CORRELATION DETAILS
Aeronave: ScanEagle 3
Parámetro: Área del ala
Valor imputado: 1.23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17" authorId="1" shapeId="0">
      <text>
        <t>IMPUTED VALUE
Aeronave: ScanEagle 3
Parámetro: Relación de aspecto del ala
Valor imputado: 12.7
Confianza: 0.409
Método predictivo: Similitud y Correlación
SIMILARITY DETAILS
Aeronave: ScanEagle 3
Parámetro: Relación de aspecto del ala
Valor imputado: 12.5
Confianza: 0.0389
Familia: F0
k: 1
Penalizacion_k: 0.0757
Confianza Vecinos: 0.733
Confianza Datos: 0.053
Confianza CV: 0
CV: 1
Dispersión: 0
Advertencia: k&lt;3, confianza_baja
Método predictivo: Similitud
CORRELATION DETAILS
Aeronave: ScanEagle 3
Parámetro: Relación de aspecto del ala
Valor imputado: 12.7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17" authorId="1" shapeId="0">
      <text>
        <t>IMPUTED VALUE
Aeronave: ScanEagle 3
Parámetro: Profundidad del fuselaje
Valor imputado: NAN
Confianza: 0
Método predictivo: Correlacion
CORRELATION DETAILS
Aeronave: ScanEagle 3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7" authorId="1" shapeId="0">
      <text>
        <t>IMPUTED VALUE
Aeronave: ScanEagle 3
Parámetro: Ancho del fuselaje
Valor imputado: 0.255
Confianza: 0.53
Método predictivo: Correlacion
CORRELATION DETAILS
Aeronave: ScanEagle 3
Parámetro: Ancho del fuselaje
Valor imputado: 0.255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17" authorId="1" shapeId="0">
      <text>
        <t>IMPUTED VALUE
Aeronave: ScanEagle 3
Parámetro: Alcance de la aeronave
Valor imputado: 4.01e+03
Confianza: 0.465
Método predictivo: Similitud y Correlación
SIMILARITY DETAILS
Aeronave: ScanEagle 3
Parámetro: Alcance de la aeronave
Valor imputado: 50
Confianza: 0.0337
Familia: F2
k: 1
Penalizacion_k: 0.0757
Confianza Vecinos: 0.636
Confianza Datos: 0.053
Confianza CV: 0
CV: 1
Dispersión: 0
Advertencia: k&lt;3, confianza_baja
Método predictivo: Similitud
CORRELATION DETAILS
Aeronave: ScanEagle 3
Parámetro: Alcance de la aeronave
Valor imputado: 4.28e+03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P17" authorId="1" shapeId="0">
      <text>
        <t>IMPUTED VALUE
Aeronave: ScanEagle 3
Parámetro: Velocidad de pérdida (KCAS)
Valor imputado: 21
Confianza: 0.601
Método predictivo: Correlacion
CORRELATION DETAILS
Aeronave: ScanEagle 3
Parámetro: Velocidad de pérdida (KCAS)
Valor imputado: 21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17" authorId="1" shapeId="0">
      <text>
        <t>IMPUTED VALUE
Aeronave: ScanEagle 3
Parámetro: Tasa de ascenso
Valor imputado: NAN
Confianza: 0
Método predictivo: Correlacion
CORRELATION DETAILS
Aeronave: ScanEagle 3
Parámetro: Tasa de ascenso
Valor imputado: NAN
Confianza: 0
Tipo Modelo: N/A
Predictores: N/A
k: 0
Penalizacion_k: 0
Corr: 0
Advertencia: No se pudo imputar por falta de parámetros válidos.
Método predictivo: Correlacion</t>
      </text>
    </comment>
    <comment ref="R17" authorId="1" shapeId="0">
      <text>
        <t>IMPUTED VALUE
Aeronave: ScanEagle 3
Parámetro: Radio de giro
Valor imputado: 150
Confianza: 0.0922
Método predictivo: Correlacion
CORRELATION DETAILS
Aeronave: ScanEagle 3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T17" authorId="1" shapeId="0">
      <text>
        <t>IMPUTED VALUE
Aeronave: ScanEagle 3
Parámetro: Cuerda
Valor imputado: 0.289
Confianza: 0.305
Método predictivo: Similitud y Correlación
SIMILARITY DETAILS
Aeronave: ScanEagle 3
Parámetro: Cuerda
Valor imputado: 0.352
Confianza: 0.0389
Familia: F0
k: 1
Penalizacion_k: 0.0757
Confianza Vecinos: 0.733
Confianza Datos: 0.053
Confianza CV: 0
CV: 1
Dispersión: 0
Advertencia: k&lt;3, confianza_baja
Método predictivo: Similitud
CORRELATION DETAILS
Aeronave: ScanEagle 3
Parámetro: Cuerda
Valor imputado: 0.282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17" authorId="1" shapeId="0">
      <text>
        <t>IMPUTED VALUE
Aeronave: ScanEagle 3
Parámetro: duracion en VTOL
Valor imputado: 2
Confianza: 0.272
Método predictivo: Correlacion
CORRELATION DETAILS
Aeronave: ScanEagle 3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17" authorId="1" shapeId="0">
      <text>
        <t>IMPUTED VALUE
Aeronave: ScanEagle 3
Parámetro: RTF (dry weight)
Valor imputado: 21.4
Confianza: 0.194
Método predictivo: Correlacion
CORRELATION DETAILS
Aeronave: ScanEagle 3
Parámetro: RTF (dry weight)
Valor imputado: 21.4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17" authorId="1" shapeId="0">
      <text>
        <t>IMPUTED VALUE
Aeronave: ScanEagle 3
Parámetro: RTF (Including fuel &amp; Batteries)
Valor imputado: 27.7
Confianza: 0.522
Método predictivo: Correlacion
CORRELATION DETAILS
Aeronave: ScanEagle 3
Parámetro: RTF (Including fuel &amp; Batteries)
Valor imputado: 27.7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17" authorId="1" shapeId="0">
      <text>
        <t>IMPUTED VALUE
Aeronave: ScanEagle 3
Parámetro: Empty weight
Valor imputado: nan
Confianza: 0
Método predictivo: Correlacion
CORRELATION DETAILS
Aeronave: ScanEagle 3
Parámetro: Empty weight
Valor imputado: nan
Confianza: 0
Corr: 0
k: 0
Tipo Modelo: N/A
Predictores: N/A
Penalizacion_k: 0
Advertencia: No se encontraron modelos válidos para imputar.
Método predictivo: Correlacion</t>
      </text>
    </comment>
    <comment ref="AA17" authorId="1" shapeId="0">
      <text>
        <t>IMPUTED VALUE
Aeronave: ScanEagle 3
Parámetro: Maximum Crosswind
Valor imputado: 15
Confianza: 0.326
Método predictivo: Correlacion
CORRELATION DETAILS
Aeronave: ScanEagle 3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B17" authorId="1" shapeId="0">
      <text>
        <t>IMPUTED VALUE
Aeronave: ScanEagle 3
Parámetro: Rango de comunicación
Valor imputado: nan
Confianza: 0
Método predictivo: Correlacion
CORRELATION DETAILS
Aeronave: ScanEagle 3
Parámetro: Rango de comunicación
Valor imputado: nan
Confianza: 0
Corr: 0
k: 0
Tipo Modelo: N/A
Predictores: N/A
Penalizacion_k: 0
Advertencia: No se encontraron modelos válidos para imputar.
Método predictivo: Correlacion</t>
      </text>
    </comment>
    <comment ref="AC17" authorId="1" shapeId="0">
      <text>
        <t>IMPUTED VALUE
Aeronave: ScanEagle 3
Parámetro: Wing Loading
Valor imputado: 66.2
Confianza: 0.16
Método predictivo: Correlacion
CORRELATION DETAILS
Aeronave: ScanEagle 3
Parámetro: Wing Loading
Valor imputado: 66.2
Confianza: 0.16
Tipo Modelo: poly-1
Predictores: Autonomía de la aeronave
k: 4
Penalizacion_k: 0.195
Corr: 0.822
MAPE: 4.5
R2: 0.944
Confianza_LOOCV: 0
k_LOOCV: 4
Corr_LOOCV: -4.31e+04
MAPE_LOOCV: 3.23e+03
R2_LOOCV: -8.6e+04
Advertencia: Modelo no robusto
Método predictivo: Correlacion</t>
      </text>
    </comment>
    <comment ref="AD17" authorId="1" shapeId="0">
      <text>
        <t>IMPUTED VALUE
Aeronave: ScanEagle 3
Parámetro: Potencia específica (P/W)
Valor imputado: nan
Confianza: 0
Método predictivo: Correlacion
CORRELATION DETAILS
Aeronave: ScanEagle 3
Parámetro: Potencia específica (P/W)
Valor imputado: nan
Confianza: 0
Corr: 0
k: 0
Tipo Modelo: n/a
Predictores: 
Penalizacion_k: 0
Advertencia: Modelo descartado: Sin predictores válidos
Método predictivo: Correlacion</t>
      </text>
    </comment>
    <comment ref="AE17" authorId="1" shapeId="0">
      <text>
        <t>IMPUTED VALUE
Aeronave: ScanEagle 3
Parámetro: Capacidad combustible
Valor imputado: 14
Confianza: 0.371
Método predictivo: Correlacion
CORRELATION DETAILS
Aeronave: ScanEagle 3
Parámetro: Capacidad combustible
Valor imputado: 14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17" authorId="1" shapeId="0">
      <text>
        <t>IMPUTED VALUE
Aeronave: ScanEagle 3
Parámetro: Consumo
Valor imputado: nan
Confianza: 0
Método predictivo: Correlacion
CORRELATION DETAILS
Aeronave: ScanEagle 3
Parámetro: Consumo
Valor imputado: nan
Confianza: 0
Corr: 0
k: 0
Tipo Modelo: N/A
Predictores: N/A
Penalizacion_k: 0
Advertencia: No se encontraron modelos válidos para imputar.
Método predictivo: Correlacion</t>
      </text>
    </comment>
    <comment ref="AH17" authorId="1" shapeId="0">
      <text>
        <t>IMPUTED VALUE
Aeronave: ScanEagle 3
Parámetro: Potencia HP
Valor imputado: 2.98
Confianza: 0.129
Método predictivo: Correlacion
CORRELATION DETAILS
Aeronave: ScanEagle 3
Parámetro: Potencia HP
Valor imputado: 2.98
Confianza: 0.129
Tipo Modelo: linear-1
Predictores: Crucero KIAS
k: 3
Penalizacion_k: 0.129
Corr: 1
MAPE: 0
R2: 1
Confianza_LOOCV: 0
k_LOOCV: 3
Corr_LOOCV: -0.306
MAPE_LOOCV: 16.7
R2_LOOCV: -0.5
Advertencia: Modelo no robusto
Método predictivo: Correlacion</t>
      </text>
    </comment>
    <comment ref="AI17" authorId="1" shapeId="0">
      <text>
        <t>IMPUTED VALUE
Aeronave: ScanEagle 3
Parámetro: Precio
Valor imputado: nan
Confianza: 0
Método predictivo: Correlacion
CORRELATION DETAILS
Aeronave: ScanEagle 3
Parámetro: Precio
Valor imputado: nan
Confianza: 0
Corr: 0
k: 0
Tipo Modelo: N/A
Predictores: N/A
Penalizacion_k: 0
Advertencia: No se encontraron modelos válidos para imputar.
Método predictivo: Correlacion</t>
      </text>
    </comment>
    <comment ref="AJ17" authorId="1" shapeId="0">
      <text>
        <t>IMPUTED VALUE
Aeronave: ScanEagle 3
Parámetro: Tiempo de emergencia en vuelo
Valor imputado: None
Confianza: 0
Método predictivo: Correlacion
CORRELATION DETAILS
Aeronave: ScanEagle 3
Parámetro: Tiempo de emergencia en vuelo
Valor imputado: nan
Confianza: 0
Corr: 0
k: 0
Tipo Modelo: linear-1
Predictores: Relación de aspecto del ala
Penalizacion_k: 0
Advertencia: Modelo descartado: Variable objetivo y es constante
Método predictivo: Correlacion</t>
      </text>
    </comment>
    <comment ref="AK17" authorId="1" shapeId="0">
      <text>
        <t>IMPUTED VALUE
Aeronave: ScanEagle 3
Parámetro: Distancia de aterrizaje
Valor imputado: None
Confianza: 0
Método predictivo: Correlacion
CORRELATION DETAILS
Aeronave: ScanEagle 3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</text>
    </comment>
    <comment ref="B18" authorId="1" shapeId="0">
      <text>
        <t>IMPUTED VALUE
Aeronave: RQ Nan 21A Blackjack
Parámetro: Distancia de carrera requerida para despegue
Valor imputado: nan
Confianza: 0
Método predictivo: Correlacion
CORRELATION DETAILS
Aeronave: RQ Nan 21A Blackjack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F18" authorId="1" shapeId="0">
      <text>
        <t>IMPUTED VALUE
Aeronave: RQ Nan 21A Blackjack
Parámetro: Velocidad de pérdida limpia (KCAS)
Valor imputado: 60
Confianza: 0.423
Método predictivo: Correlacion
CORRELATION DETAILS
Aeronave: RQ Nan 21A Blackjack
Parámetro: Velocidad de pérdida limpia (KCAS)
Valor imputado: 60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</text>
    </comment>
    <comment ref="G18" authorId="1" shapeId="0">
      <text>
        <t>IMPUTED VALUE
Aeronave: RQ Nan 21A Blackjack
Parámetro: Área del ala
Valor imputado: 1.82
Confianza: 0.641
Método predictivo: Similitud y Correlación
SIMILARITY DETAILS
Aeronave: RQ Nan 21A Blackjack
Parámetro: Área del ala
Valor imputado: 1.55
Confianza: 0.0453
Familia: F0
k: 1
Penalizacion_k: 0.0757
Confianza Vecinos: 0.854
Confianza Datos: 0.053
Confianza CV: 0
CV: 1
Dispersión: 0
Advertencia: k&lt;3, confianza_baja
Método predictivo: Similitud
CORRELATION DETAILS
Aeronave: RQ Nan 21A Blackjack
Parámetro: Área del ala
Valor imputado: 1.84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18" authorId="1" shapeId="0">
      <text>
        <t>IMPUTED VALUE
Aeronave: RQ Nan 21A Blackjack
Parámetro: Relación de aspecto del ala
Valor imputado: 13
Confianza: 0.405
Método predictivo: Similitud y Correlación
SIMILARITY DETAILS
Aeronave: RQ Nan 21A Blackjack
Parámetro: Relación de aspecto del ala
Valor imputado: 12.5
Confianza: 0.0453
Familia: F0
k: 1
Penalizacion_k: 0.0757
Confianza Vecinos: 0.854
Confianza Datos: 0.053
Confianza CV: 0
CV: 1
Dispersión: 0
Advertencia: k&lt;3, confianza_baja
Método predictivo: Similitud
CORRELATION DETAILS
Aeronave: RQ Nan 21A Blackjack
Parámetro: Relación de aspecto del ala
Valor imputado: 13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18" authorId="1" shapeId="0">
      <text>
        <t>IMPUTED VALUE
Aeronave: RQ Nan 21A Blackjack
Parámetro: Profundidad del fuselaje
Valor imputado: NAN
Confianza: 0
Método predictivo: Correlacion
CORRELATION DETAILS
Aeronave: RQ Nan 21A Blackjack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8" authorId="1" shapeId="0">
      <text>
        <t>IMPUTED VALUE
Aeronave: RQ Nan 21A Blackjack
Parámetro: Ancho del fuselaje
Valor imputado: 0.302
Confianza: 0.53
Método predictivo: Correlacion
CORRELATION DETAILS
Aeronave: RQ Nan 21A Blackjack
Parámetro: Ancho del fuselaje
Valor imputado: 0.302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18" authorId="1" shapeId="0">
      <text>
        <t>IMPUTED VALUE
Aeronave: RQ Nan 21A Blackjack
Parámetro: Alcance de la aeronave
Valor imputado: 3.35e+03
Confianza: 0.495
Método predictivo: Correlacion
CORRELATION DETAILS
Aeronave: RQ Nan 21A Blackjack
Parámetro: Alcance de la aeronave
Valor imputado: 3.35e+03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P18" authorId="1" shapeId="0">
      <text>
        <t>IMPUTED VALUE
Aeronave: RQ Nan 21A Blackjack
Parámetro: Velocidad de pérdida (KCAS)
Valor imputado: 16.6
Confianza: 0.601
Método predictivo: Correlacion
CORRELATION DETAILS
Aeronave: RQ Nan 21A Blackjack
Parámetro: Velocidad de pérdida (KCAS)
Valor imputado: 16.6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18" authorId="1" shapeId="0">
      <text>
        <t>IMPUTED VALUE
Aeronave: RQ Nan 21A Blackjack
Parámetro: Tasa de ascenso
Valor imputado: NAN
Confianza: 0
Método predictivo: Correlacion
CORRELATION DETAILS
Aeronave: RQ Nan 21A Blackjack
Parámetro: Tasa de ascenso
Valor imputado: NAN
Confianza: 0
Tipo Modelo: N/A
Predictores: N/A
k: 0
Penalizacion_k: 0
Corr: 0
Advertencia: No se pudo imputar por falta de parámetros válidos.
Método predictivo: Correlacion</t>
      </text>
    </comment>
    <comment ref="R18" authorId="1" shapeId="0">
      <text>
        <t>IMPUTED VALUE
Aeronave: RQ Nan 21A Blackjack
Parámetro: Radio de giro
Valor imputado: 150
Confianza: 0.0922
Método predictivo: Correlacion
CORRELATION DETAILS
Aeronave: RQ Nan 21A Blackjack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T18" authorId="1" shapeId="0">
      <text>
        <t>IMPUTED VALUE
Aeronave: RQ Nan 21A Blackjack
Parámetro: Cuerda
Valor imputado: 0.301
Confianza: 0.302
Método predictivo: Similitud y Correlación
SIMILARITY DETAILS
Aeronave: RQ Nan 21A Blackjack
Parámetro: Cuerda
Valor imputado: 0.352
Confianza: 0.0453
Familia: F0
k: 1
Penalizacion_k: 0.0757
Confianza Vecinos: 0.854
Confianza Datos: 0.053
Confianza CV: 0
CV: 1
Dispersión: 0
Advertencia: k&lt;3, confianza_baja
Método predictivo: Similitud
CORRELATION DETAILS
Aeronave: RQ Nan 21A Blackjack
Parámetro: Cuerda
Valor imputado: 0.294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18" authorId="1" shapeId="0">
      <text>
        <t>IMPUTED VALUE
Aeronave: RQ Nan 21A Blackjack
Parámetro: duracion en VTOL
Valor imputado: 2
Confianza: 0.272
Método predictivo: Correlacion
CORRELATION DETAILS
Aeronave: RQ Nan 21A Blackjack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18" authorId="1" shapeId="0">
      <text>
        <t>IMPUTED VALUE
Aeronave: RQ Nan 21A Blackjack
Parámetro: RTF (dry weight)
Valor imputado: 34.4
Confianza: 0.194
Método predictivo: Correlacion
CORRELATION DETAILS
Aeronave: RQ Nan 21A Blackjack
Parámetro: RTF (dry weight)
Valor imputado: 34.4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18" authorId="1" shapeId="0">
      <text>
        <t>IMPUTED VALUE
Aeronave: RQ Nan 21A Blackjack
Parámetro: RTF (Including fuel &amp; Batteries)
Valor imputado: 43.3
Confianza: 0.522
Método predictivo: Correlacion
CORRELATION DETAILS
Aeronave: RQ Nan 21A Blackjack
Parámetro: RTF (Including fuel &amp; Batteries)
Valor imputado: 43.3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18" authorId="1" shapeId="0">
      <text>
        <t>IMPUTED VALUE
Aeronave: RQ Nan 21A Blackjack
Parámetro: Empty weight
Valor imputado: 15.4
Confianza: 0.276
Método predictivo: Correlacion
CORRELATION DETAILS
Aeronave: RQ Nan 21A Blackjack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18" authorId="1" shapeId="0">
      <text>
        <t>IMPUTED VALUE
Aeronave: RQ Nan 21A Blackjack
Parámetro: Maximum Crosswind
Valor imputado: 15
Confianza: 0.326
Método predictivo: Correlacion
CORRELATION DETAILS
Aeronave: RQ Nan 21A Blackjack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C18" authorId="1" shapeId="0">
      <text>
        <t>IMPUTED VALUE
Aeronave: RQ Nan 21A Blackjack
Parámetro: Wing Loading
Valor imputado: 27.1
Confianza: 0.157
Método predictivo: Correlacion
CORRELATION DETAILS
Aeronave: RQ Nan 21A Blackjack
Parámetro: Wing Loading
Valor imputado: 27.1
Confianza: 0.157
Tipo Modelo: linear-2
Predictores: Autonomía de la aeronave,Rango de comunicación
k: 4
Penalizacion_k: 0.195
Corr: 0.807
MAPE: 4.83
R2: 0.936
Confianza_LOOCV: 0
k_LOOCV: 4
Corr_LOOCV: -190
MAPE_LOOCV: 236
R2_LOOCV: -365
Advertencia: Modelo no robusto
Método predictivo: Correlacion</t>
      </text>
    </comment>
    <comment ref="AD18" authorId="1" shapeId="0">
      <text>
        <t>IMPUTED VALUE
Aeronave: RQ Nan 21A Blackjack
Parámetro: Potencia específica (P/W)
Valor imputado: nan
Confianza: 0
Método predictivo: Correlacion
CORRELATION DETAILS
Aeronave: RQ Nan 21A Blackjack
Parámetro: Potencia específica (P/W)
Valor imputado: nan
Confianza: 0
Corr: 0
k: 0
Tipo Modelo: n/a
Predictores: 
Penalizacion_k: 0
Advertencia: Modelo descartado: Sin predictores válidos
Método predictivo: Correlacion</t>
      </text>
    </comment>
    <comment ref="AE18" authorId="1" shapeId="0">
      <text>
        <t>IMPUTED VALUE
Aeronave: RQ Nan 21A Blackjack
Parámetro: Capacidad combustible
Valor imputado: 20.3
Confianza: 0.371
Método predictivo: Correlacion
CORRELATION DETAILS
Aeronave: RQ Nan 21A Blackjack
Parámetro: Capacidad combustible
Valor imputado: 20.3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</text>
    </comment>
    <comment ref="AF18" authorId="1" shapeId="0">
      <text>
        <t>IMPUTED VALUE
Aeronave: RQ Nan 21A Blackjack
Parámetro: Consumo
Valor imputado: 6.1
Confianza: 0.334
Método predictivo: Correlacion
CORRELATION DETAILS
Aeronave: RQ Nan 21A Blackjack
Parámetro: Consumo
Valor imputado: 6.1
Confianza: 0.334
Tipo Modelo: linear-2
Predictores: Rango de comunicación,Potencia HP
k: 6
Penalizacion_k: 0.355
Corr: 0.938
MAPE: 1.84
R2: 1
Confianza_LOOCV: 0.106
k_LOOCV: 6
Corr_LOOCV: 0.299
MAPE_LOOCV: 16.7
R2_LOOCV: 0.712
Advertencia: Modelo no robusto, Extrapolacion
Método predictivo: Correlacion</t>
      </text>
    </comment>
    <comment ref="AG18" authorId="1" shapeId="0">
      <text>
        <t>IMPUTED VALUE
Aeronave: RQ Nan 21A Blackjack
Parámetro: Potencia Watts
Valor imputado: 397
Confianza: 0.195
Método predictivo: Correlacion
CORRELATION DETAILS
Aeronave: RQ Nan 21A Blackjack
Parámetro: Potencia Watts
Valor imputado: 397
Confianza: 0.195
Tipo Modelo: poly-1
Predictores: Longitud del fuselaje
k: 4
Penalizacion_k: 0.195
Corr: 1
MAPE: 8.02e-14
R2: 1
Confianza_LOOCV: 0
k_LOOCV: 4
Corr_LOOCV: -30.6
MAPE_LOOCV: 584
R2_LOOCV: -23.2
Advertencia: Modelo no robusto
Método predictivo: Correlacion</t>
      </text>
    </comment>
    <comment ref="AI18" authorId="1" shapeId="0">
      <text>
        <t>IMPUTED VALUE
Aeronave: RQ Nan 21A Blackjack
Parámetro: Precio
Valor imputado: nan
Confianza: 0
Método predictivo: Correlacion
CORRELATION DETAILS
Aeronave: RQ Nan 21A Blackjack
Parámetro: Precio
Valor imputado: nan
Confianza: 0
Corr: 0
k: 0
Tipo Modelo: N/A
Predictores: N/A
Penalizacion_k: 0
Advertencia: No se encontraron modelos válidos para imputar.
Método predictivo: Correlacion</t>
      </text>
    </comment>
    <comment ref="AJ18" authorId="1" shapeId="0">
      <text>
        <t>IMPUTED VALUE
Aeronave: RQ Nan 21A Blackjack
Parámetro: Tiempo de emergencia en vuelo
Valor imputado: None
Confianza: 0
Método predictivo: Correlacion
CORRELATION DETAILS
Aeronave: RQ Nan 21A Blackjack
Parámetro: Tiempo de emergencia en vuelo
Valor imputado: nan
Confianza: 0
Corr: 0
k: 0
Tipo Modelo: linear-1
Predictores: Relación de aspecto del ala
Penalizacion_k: 0
Advertencia: Modelo descartado: Variable objetivo y es constante
Método predictivo: Correlacion</t>
      </text>
    </comment>
    <comment ref="AK18" authorId="1" shapeId="0">
      <text>
        <t>IMPUTED VALUE
Aeronave: RQ Nan 21A Blackjack
Parámetro: Distancia de aterrizaje
Valor imputado: None
Confianza: 0
Método predictivo: Correlacion
CORRELATION DETAILS
Aeronave: RQ Nan 21A Blackjack
Parámetro: Distancia de aterrizaje
Valor imputado: nan
Confianza: 0
Corr: 0
k: 0
Tipo Modelo: linear-1
Predictores: Relación de aspecto del ala
Penalizacion_k: 0
Advertencia: Modelo descartado: Variable objetivo y es constante
Método predictivo: Correlacion</t>
      </text>
    </comment>
    <comment ref="F19" authorId="1" shapeId="0">
      <text>
        <t>IMPUTED VALUE
Aeronave: DeltaQuad Evo
Parámetro: Velocidad de pérdida limpia (KCAS)
Valor imputado: 11.3
Confianza: 0.483
Método predictivo: Correlacion
CORRELATION DETAILS
Aeronave: DeltaQuad Evo
Parámetro: Velocidad de pérdida limpia (KCAS)
Valor imputado: 11.3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H19" authorId="1" shapeId="0">
      <text>
        <t>IMPUTED VALUE
Aeronave: DeltaQuad Evo
Parámetro: Relación de aspecto del ala
Valor imputado: 15.1
Confianza: 0.34
Método predictivo: Correlacion
CORRELATION DETAILS
Aeronave: DeltaQuad Evo
Parámetro: Relación de aspecto del ala
Valor imputado: 15.1
Confianza: 0.34
Tipo Modelo: poly-1
Predictores: payload
k: 6
Penalizacion_k: 0.355
Corr: 0.957
MAPE: 1.06
R2: 0.984
Confianza_LOOCV: 0.29
k_LOOCV: 6
Corr_LOOCV: 0.816
MAPE_LOOCV: 3.03
R2_LOOCV: 0.835
Advertencia: Modelo robusto
Método predictivo: Correlacion</t>
      </text>
    </comment>
    <comment ref="J19" authorId="1" shapeId="0">
      <text>
        <t>IMPUTED VALUE
Aeronave: DeltaQuad Evo
Parámetro: Profundidad del fuselaje
Valor imputado: NAN
Confianza: 0
Método predictivo: Correlacion
CORRELATION DETAILS
Aeronave: DeltaQuad Evo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19" authorId="1" shapeId="0">
      <text>
        <t>IMPUTED VALUE
Aeronave: DeltaQuad Evo
Parámetro: Ancho del fuselaje
Valor imputado: 0.23
Confianza: 0.53
Método predictivo: Correlacion
CORRELATION DETAILS
Aeronave: DeltaQuad Evo
Parámetro: Ancho del fuselaje
Valor imputado: 0.23
Confianza: 0.53
Tipo Modelo: poly-2
Predictores: Velocidad a la que se realiza el crucero (KTAS),Área del ala
k: 8
Penalizacion_k: 0.53
Corr: 1
MAPE: 1.23e-14
R2: 1
Confianza_LOOCV: 0.434
k_LOOCV: 8
Corr_LOOCV: 0.82
MAPE_LOOCV: 4.51
R2_LOOCV: 0.941
Advertencia: Modelo robusto
Método predictivo: Correlacion</t>
      </text>
    </comment>
    <comment ref="O19" authorId="1" shapeId="0">
      <text>
        <t>IMPUTED VALUE
Aeronave: DeltaQuad Evo
Parámetro: Velocidad máxima (KIAS)
Valor imputado: 31.3
Confianza: 0.636
Método predictivo: Similitud y Correlación
SIMILARITY DETAILS
Aeronave: DeltaQuad Evo
Parámetro: Velocidad máxima (KIAS)
Valor imputado: 33
Confianza: 0.0479
Familia: F0
k: 1
Penalizacion_k: 0.0757
Confianza Vecinos: 0.905
Confianza Datos: 0.053
Confianza CV: 0
CV: 1
Dispersión: 0
Advertencia: k&lt;3, confianza_baja
Método predictivo: Similitud
CORRELATION DETAILS
Aeronave: DeltaQuad Evo
Parámetro: Velocidad máxima (KIAS)
Valor imputado: 31.2
Confianza: 0.678
Tipo Modelo: linear-2
Predictores: Empty weight,Despegue
k: 13
Penalizacion_k: 0.877
Corr: 0.773
MAPE: 5.15
R2: 0.89
Confianza_LOOCV: 0.552
k_LOOCV: 13
Corr_LOOCV: 0.629
MAPE_LOOCV: 7.3
R2_LOOCV: 0.745
Advertencia: Modelo robusto
Método predictivo: Correlacion</t>
      </text>
    </comment>
    <comment ref="P19" authorId="1" shapeId="0">
      <text>
        <t>IMPUTED VALUE
Aeronave: DeltaQuad Evo
Parámetro: Velocidad de pérdida (KCAS)
Valor imputado: 11.5
Confianza: 0.391
Método predictivo: Similitud y Correlación
SIMILARITY DETAILS
Aeronave: DeltaQuad Evo
Parámetro: Velocidad de pérdida (KCAS)
Valor imputado: 14
Confianza: 0.0479
Familia: F0
k: 1
Penalizacion_k: 0.0757
Confianza Vecinos: 0.905
Confianza Datos: 0.053
Confianza CV: 0
CV: 1
Dispersión: 0
Advertencia: k&lt;3, confianza_baja
Método predictivo: Similitud
CORRELATION DETAILS
Aeronave: DeltaQuad Evo
Parámetro: Velocidad de pérdida (KCAS)
Valor imputado: 11.2
Confianza: 0.429
Tipo Modelo: poly-2
Predictores: Velocidad a la que se realiza el crucero (KTAS),Área del ala
k: 7
Penalizacion_k: 0.442
Corr: 0.97
MAPE: 0.871
R2: 0.998
Confianza_LOOCV: 0
k_LOOCV: 7
Corr_LOOCV: -0.0292
MAPE_LOOCV: 21.1
R2_LOOCV: 0.348
Advertencia: Modelo no robusto
Método predictivo: Correlacion</t>
      </text>
    </comment>
    <comment ref="Q19" authorId="1" shapeId="0">
      <text>
        <t>IMPUTED VALUE
Aeronave: DeltaQuad Evo
Parámetro: Tasa de ascenso
Valor imputado: NAN
Confianza: 0
Método predictivo: Correlacion
CORRELATION DETAILS
Aeronave: DeltaQuad Evo
Parámetro: Tasa de ascenso
Valor imputado: NAN
Confianza: 0
Tipo Modelo: N/A
Predictores: N/A
k: 0
Penalizacion_k: 0
Corr: 0
Advertencia: No se pudo imputar por falta de parámetros válidos.
Método predictivo: Correlacion</t>
      </text>
    </comment>
    <comment ref="R19" authorId="1" shapeId="0">
      <text>
        <t>IMPUTED VALUE
Aeronave: DeltaQuad Evo
Parámetro: Radio de giro
Valor imputado: 127
Confianza: 0.119
Método predictivo: Correlacion
CORRELATION DETAILS
Aeronave: DeltaQuad Evo
Parámetro: Radio de giro
Valor imputado: 127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19" authorId="1" shapeId="0">
      <text>
        <t>IMPUTED VALUE
Aeronave: DeltaQuad Evo
Parámetro: Cuerda
Valor imputado: 0.243
Confianza: 0.317
Método predictivo: Correlacion
CORRELATION DETAILS
Aeronave: DeltaQuad Evo
Parámetro: Cuerda
Valor imputado: 0.243
Confianza: 0.317
Tipo Modelo: linear-1
Predictores: Área del ala
k: 6
Penalizacion_k: 0.355
Corr: 0.891
MAPE: 2.78
R2: 0.968
Confianza_LOOCV: 0.298
k_LOOCV: 6
Corr_LOOCV: 0.838
MAPE_LOOCV: 4.07
R2_LOOCV: 0.946
Advertencia: Modelo robusto
Método predictivo: Correlacion</t>
      </text>
    </comment>
    <comment ref="AB19" authorId="1" shapeId="0">
      <text>
        <t>IMPUTED VALUE
Aeronave: DeltaQuad Evo
Parámetro: Rango de comunicación
Valor imputado: 39.9
Confianza: 0.442
Método predictivo: Correlacion
CORRELATION DETAILS
Aeronave: DeltaQuad Evo
Parámetro: Rango de comunicación
Valor imputado: 39.9
Confianza: 0.442
Tipo Modelo: poly-2
Predictores: Área del ala,Crucero KIAS
k: 7
Penalizacion_k: 0.442
Corr: 1
MAPE: 4.94e-14
R2: 1
Confianza_LOOCV: 0
k_LOOCV: 7
Corr_LOOCV: -3.88
MAPE_LOOCV: 117
R2_LOOCV: -0.949
Advertencia: Modelo no robusto
Método predictivo: Correlacion</t>
      </text>
    </comment>
    <comment ref="AC19" authorId="1" shapeId="0">
      <text>
        <t>IMPUTED VALUE
Aeronave: DeltaQuad Evo
Parámetro: Wing Loading
Valor imputado: 3.74
Confianza: 0.122
Método predictivo: Correlacion
CORRELATION DETAILS
Aeronave: DeltaQuad Evo
Parámetro: Wing Loading
Valor imputado: 3.74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</text>
    </comment>
    <comment ref="AD19" authorId="1" shapeId="0">
      <text>
        <t>IMPUTED VALUE
Aeronave: DeltaQuad Evo
Parámetro: Potencia específica (P/W)
Valor imputado: nan
Confianza: 0
Método predictivo: Correlacion
CORRELATION DETAILS
Aeronave: DeltaQuad Evo
Parámetro: Potencia específica (P/W)
Valor imputado: nan
Confianza: 0
Corr: 0
k: 0
Tipo Modelo: n/a
Predictores: 
Penalizacion_k: 0
Advertencia: Modelo descartado: Sin predictores válidos
Método predictivo: Correlacion</t>
      </text>
    </comment>
    <comment ref="AE19" authorId="1" shapeId="0">
      <text>
        <t>IMPUTED VALUE
Aeronave: DeltaQuad Evo
Parámetro: Capacidad combustible
Valor imputado: nan
Confianza: 0
Método predictivo: Correlacion
CORRELATION DETAILS
Aeronave: DeltaQuad Evo
Parámetro: Capacidad combustible
Valor imputado: nan
Confianza: 0
Corr: 0
k: 0
Tipo Modelo: N/A
Predictores: N/A
Penalizacion_k: 0
Advertencia: No se encontraron modelos válidos para imputar.
Método predictivo: Correlacion</t>
      </text>
    </comment>
    <comment ref="AF19" authorId="1" shapeId="0">
      <text>
        <t>IMPUTED VALUE
Aeronave: DeltaQuad Evo
Parámetro: Consumo
Valor imputado: 0.0214
Confianza: 0.319
Método predictivo: Correlacion
CORRELATION DETAILS
Aeronave: DeltaQuad Evo
Parámetro: Consumo
Valor imputado: 0.0214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</text>
    </comment>
    <comment ref="AG19" authorId="1" shapeId="0">
      <text>
        <t>IMPUTED VALUE
Aeronave: DeltaQuad Evo
Parámetro: Potencia Watts
Valor imputado: 1.75e+03
Confianza: 0.129
Método predictivo: Correlacion
CORRELATION DETAILS
Aeronave: DeltaQuad Evo
Parámetro: Potencia Watts
Valor imputado: 1.75e+03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19" authorId="1" shapeId="0">
      <text>
        <t>IMPUTED VALUE
Aeronave: DeltaQuad Evo
Parámetro: Potencia HP
Valor imputado: 2.36
Confianza: 0.129
Método predictivo: Correlacion
CORRELATION DETAILS
Aeronave: DeltaQuad Evo
Parámetro: Potencia HP
Valor imputado: 2.36
Confianza: 0.129
Tipo Modelo: linear-1
Predictores: Área del ala
k: 3
Penalizacion_k: 0.129
Corr: 1
MAPE: 4.25e-15
R2: 1
Confianza_LOOCV: 0
k_LOOCV: 3
Corr_LOOCV: -1.19
MAPE_LOOCV: 43.3
R2_LOOCV: -0.5
Advertencia: Modelo no robusto
Método predictivo: Correlacion</t>
      </text>
    </comment>
    <comment ref="AI19" authorId="1" shapeId="0">
      <text>
        <t>IMPUTED VALUE
Aeronave: DeltaQuad Evo
Parámetro: Precio
Valor imputado: nan
Confianza: 0
Método predictivo: Correlacion
CORRELATION DETAILS
Aeronave: DeltaQuad Evo
Parámetro: Precio
Valor imputado: nan
Confianza: 0
Corr: 0
k: 0
Tipo Modelo: N/A
Predictores: N/A
Penalizacion_k: 0
Advertencia: No se encontraron modelos válidos para imputar.
Método predictivo: Correlacion</t>
      </text>
    </comment>
    <comment ref="AJ19" authorId="1" shapeId="0">
      <text>
        <t>IMPUTED VALUE
Aeronave: DeltaQuad Evo
Parámetro: Tiempo de emergencia en vuelo
Valor imputado: None
Confianza: 0
Método predictivo: Correlacion
CORRELATION DETAILS
Aeronave: DeltaQuad Evo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F20" authorId="1" shapeId="0">
      <text>
        <t>IMPUTED VALUE
Aeronave: DeltaQuad Pro #MAP
Parámetro: Velocidad de pérdida limpia (KCAS)
Valor imputado: 7.45
Confianza: 0.483
Método predictivo: Correlacion
CORRELATION DETAILS
Aeronave: DeltaQuad Pro #MAP
Parámetro: Velocidad de pérdida limpia (KCAS)
Valor imputado: 7.45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G20" authorId="1" shapeId="0">
      <text>
        <t>IMPUTED VALUE
Aeronave: DeltaQuad Pro #MAP
Parámetro: Área del ala
Valor imputado: 0.798
Confianza: 0.68
Método predictivo: Correlacion
CORRELATION DETAILS
Aeronave: DeltaQuad Pro #MAP
Parámetro: Área del ala
Valor imputado: 0.798
Confianza: 0.68
Tipo Modelo: poly-2
Predictores: Velocidad a la que se realiza el crucero (KTAS),Longitud del fuselaje
k: 14
Penalizacion_k: 0.917
Corr: 0.741
MAPE: 7.4
R2: 0.976
Confianza_LOOCV: 0.49
k_LOOCV: 14
Corr_LOOCV: 0.534
MAPE_LOOCV: 12.9
R2_LOOCV: 0.928
Advertencia: Modelo robusto
Método predictivo: Correlacion</t>
      </text>
    </comment>
    <comment ref="H20" authorId="1" shapeId="0">
      <text>
        <t>IMPUTED VALUE
Aeronave: DeltaQuad Pro #MAP
Parámetro: Relación de aspecto del ala
Valor imputado: 15.2
Confianza: 0.269
Método predictivo: Correlacion
CORRELATION DETAILS
Aeronave: DeltaQuad Pro #MAP
Parámetro: Relación de aspecto del ala
Valor imputado: 15.2
Confianza: 0.269
Tipo Modelo: linear-1
Predictores: Velocidad a la que se realiza el crucero (KTAS)
k: 5
Penalizacion_k: 0.272
Corr: 0.988
MAPE: 0.308
R2: 0.997
Confianza_LOOCV: 0.265
k_LOOCV: 5
Corr_LOOCV: 0.974
MAPE_LOOCV: 0.611
R2_LOOCV: 0.989
Advertencia: Modelo robusto
Método predictivo: Correlacion</t>
      </text>
    </comment>
    <comment ref="J20" authorId="1" shapeId="0">
      <text>
        <t>IMPUTED VALUE
Aeronave: DeltaQuad Pro #MAP
Parámetro: Profundidad del fuselaje
Valor imputado: NAN
Confianza: 0
Método predictivo: Correlacion
CORRELATION DETAILS
Aeronave: DeltaQuad Pro #MAP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0" authorId="1" shapeId="0">
      <text>
        <t>IMPUTED VALUE
Aeronave: DeltaQuad Pro #MAP
Parámetro: Ancho del fuselaje
Valor imputado: 0.227
Confianza: 0.422
Método predictivo: Correlacion
CORRELATION DETAILS
Aeronave: DeltaQuad Pro #MAP
Parámetro: Ancho del fuselaje
Valor imputado: 0.227
Confianza: 0.422
Tipo Modelo: linear-2
Predictores: Crucero KIAS,Despegue
k: 8
Penalizacion_k: 0.53
Corr: 0.797
MAPE: 4.7
R2: 0.907
Confianza_LOOCV: 0.363
k_LOOCV: 8
Corr_LOOCV: 0.685
MAPE_LOOCV: 7.02
R2_LOOCV: 0.838
Advertencia: Modelo robusto
Método predictivo: Correlacion</t>
      </text>
    </comment>
    <comment ref="O20" authorId="1" shapeId="0">
      <text>
        <t>IMPUTED VALUE
Aeronave: DeltaQuad Pro #MAP
Parámetro: Velocidad máxima (KIAS)
Valor imputado: 37.2
Confianza: 0.701
Método predictivo: Correlacion
CORRELATION DETAILS
Aeronave: DeltaQuad Pro #MAP
Parámetro: Velocidad máxima (KIAS)
Valor imputado: 37.2
Confianza: 0.701
Tipo Modelo: poly-2
Predictores: Velocidad a la que se realiza el crucero (KTAS),Techo de servicio máximo
k: 20
Penalizacion_k: 1
Corr: 0.701
MAPE: 6.7
R2: 0.848
Confianza_LOOCV: 0
k_LOOCV: 20
Corr_LOOCV: -1.54
MAPE_LOOCV: 18.8
R2_LOOCV: -2.82
Advertencia: Modelo no robusto
Método predictivo: Correlacion</t>
      </text>
    </comment>
    <comment ref="P20" authorId="1" shapeId="0">
      <text>
        <t>IMPUTED VALUE
Aeronave: DeltaQuad Pro #MAP
Parámetro: Velocidad de pérdida (KCAS)
Valor imputado: nan
Confianza: 0
Método predictivo: Correlacion
CORRELATION DETAILS
Aeronave: DeltaQuad Pro #MAP
Parámetro: Velocidad de pérdida (KCAS)
Valor imputado: nan
Confianza: 0
Corr: 0
k: 0
Tipo Modelo: N/A
Predictores: N/A
Penalizacion_k: 0
Advertencia: No se encontraron modelos válidos para imputar.
Método predictivo: Correlacion</t>
      </text>
    </comment>
    <comment ref="Q20" authorId="1" shapeId="0">
      <text>
        <t>IMPUTED VALUE
Aeronave: DeltaQuad Pro #MAP
Parámetro: Tasa de ascenso
Valor imputado: NAN
Confianza: 0
Método predictivo: Correlacion
CORRELATION DETAILS
Aeronave: DeltaQuad Pro #MAP
Parámetro: Tasa de ascenso
Valor imputado: NAN
Confianza: 0
Tipo Modelo: N/A
Predictores: N/A
k: 0
Penalizacion_k: 0
Corr: 0
Advertencia: No se pudo imputar por falta de parámetros válidos.
Método predictivo: Correlacion</t>
      </text>
    </comment>
    <comment ref="R20" authorId="1" shapeId="0">
      <text>
        <t>IMPUTED VALUE
Aeronave: DeltaQuad Pro #MAP
Parámetro: Radio de giro
Valor imputado: 112
Confianza: 0.119
Método predictivo: Correlacion
CORRELATION DETAILS
Aeronave: DeltaQuad Pro #MAP
Parámetro: Radio de giro
Valor imputado: 112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20" authorId="1" shapeId="0">
      <text>
        <t>IMPUTED VALUE
Aeronave: DeltaQuad Pro #MAP
Parámetro: Cuerda
Valor imputado: 0.308
Confianza: 0.272
Método predictivo: Correlacion
CORRELATION DETAILS
Aeronave: DeltaQuad Pro #MAP
Parámetro: Cuerda
Valor imputado: 0.308
Confianza: 0.272
Tipo Modelo: poly-1
Predictores: Velocidad a la que se realiza el crucero (KTAS)
k: 5
Penalizacion_k: 0.272
Corr: 1
MAPE: 1.41e-14
R2: 1
Confianza_LOOCV: 0.047
k_LOOCV: 5
Corr_LOOCV: 0.173
MAPE_LOOCV: 10.1
R2_LOOCV: 0.0209
Advertencia: Modelo no robusto
Método predictivo: Correlacion</t>
      </text>
    </comment>
    <comment ref="V20" authorId="1" shapeId="0">
      <text>
        <t>IMPUTED VALUE
Aeronave: DeltaQuad Pro #MAP
Parámetro: duracion en VTOL
Valor imputado: 5.28
Confianza: 0.195
Método predictivo: Correlacion
CORRELATION DETAILS
Aeronave: DeltaQuad Pro #MAP
Parámetro: duracion en VTOL
Valor imputado: 5.28
Confianza: 0.195
Tipo Modelo: linear-1
Predictores: Maximum Crosswind
k: 4
Penalizacion_k: 0.195
Corr: 1
MAPE: 3.38e-13
R2: 1
Confianza_LOOCV: 0
k_LOOCV: 4
Corr_LOOCV: -0.491
MAPE_LOOCV: 24.7
R2_LOOCV: -0.333
Advertencia: Modelo no robusto
Método predictivo: Correlacion</t>
      </text>
    </comment>
    <comment ref="X20" authorId="1" shapeId="0">
      <text>
        <t>IMPUTED VALUE
Aeronave: DeltaQuad Pro #MAP
Parámetro: RTF (dry weight)
Valor imputado: 4.65
Confianza: 0.18
Método predictivo: Correlacion
CORRELATION DETAILS
Aeronave: DeltaQuad Pro #MAP
Parámetro: RTF (dry weight)
Valor imputado: 4.65
Confianza: 0.18
Tipo Modelo: poly-1
Predictores: Longitud del fuselaje
k: 4
Penalizacion_k: 0.195
Corr: 0.921
MAPE: 2.38
R2: 1
Confianza_LOOCV: 0.098
k_LOOCV: 4
Corr_LOOCV: 0.503
MAPE_LOOCV: 14.3
R2_LOOCV: 0.959
Advertencia: Modelo robusto
Método predictivo: Correlacion</t>
      </text>
    </comment>
    <comment ref="Y20" authorId="1" shapeId="0">
      <text>
        <t>IMPUTED VALUE
Aeronave: DeltaQuad Pro #MAP
Parámetro: RTF (Including fuel &amp; Batteries)
Valor imputado: -12.9
Confianza: 0.426
Método predictivo: Correlacion
CORRELATION DETAILS
Aeronave: DeltaQuad Pro #MAP
Parámetro: RTF (Including fuel &amp; Batteries)
Valor imputado: -12.9
Confianza: 0.426
Tipo Modelo: poly-2
Predictores: Techo de servicio máximo,envergadura
k: 7
Penalizacion_k: 0.442
Corr: 0.963
MAPE: 1.1
R2: 1
Confianza_LOOCV: 0
k_LOOCV: 7
Corr_LOOCV: -0.495
MAPE_LOOCV: 39.8
R2_LOOCV: 0.664
Advertencia: Modelo no robusto
Método predictivo: Correlacion</t>
      </text>
    </comment>
    <comment ref="Z20" authorId="1" shapeId="0">
      <text>
        <t>IMPUTED VALUE
Aeronave: DeltaQuad Pro #MAP
Parámetro: Empty weight
Valor imputado: 4.18
Confianza: 0.276
Método predictivo: Correlacion
CORRELATION DETAILS
Aeronave: DeltaQuad Pro #MAP
Parámetro: Empty weight
Valor imputado: 4.18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C20" authorId="1" shapeId="0">
      <text>
        <t>IMPUTED VALUE
Aeronave: DeltaQuad Pro #MAP
Parámetro: Wing Loading
Valor imputado: 0.5
Confianza: 0.122
Método predictivo: Correlacion
CORRELATION DETAILS
Aeronave: DeltaQuad Pro #MAP
Parámetro: Wing Loading
Valor imputado: 0.5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</text>
    </comment>
    <comment ref="AD20" authorId="1" shapeId="0">
      <text>
        <t>IMPUTED VALUE
Aeronave: DeltaQuad Pro #MAP
Parámetro: Potencia específica (P/W)
Valor imputado: nan
Confianza: 0
Método predictivo: Correlacion
CORRELATION DETAILS
Aeronave: DeltaQuad Pro #MAP
Parámetro: Potencia específica (P/W)
Valor imputado: nan
Confianza: 0
Corr: 0
k: 0
Tipo Modelo: n/a
Predictores: 
Penalizacion_k: 0
Advertencia: Modelo descartado: Sin predictores válidos
Método predictivo: Correlacion</t>
      </text>
    </comment>
    <comment ref="AE20" authorId="1" shapeId="0">
      <text>
        <t>IMPUTED VALUE
Aeronave: DeltaQuad Pro #MAP
Parámetro: Capacidad combustible
Valor imputado: nan
Confianza: 0
Método predictivo: Correlacion
CORRELATION DETAILS
Aeronave: DeltaQuad Pro #MAP
Parámetro: Capacidad combustible
Valor imputado: nan
Confianza: 0
Corr: 0
k: 0
Tipo Modelo: N/A
Predictores: N/A
Penalizacion_k: 0
Advertencia: No se encontraron modelos válidos para imputar.
Método predictivo: Correlacion</t>
      </text>
    </comment>
    <comment ref="AF20" authorId="1" shapeId="0">
      <text>
        <t>IMPUTED VALUE
Aeronave: DeltaQuad Pro #MAP
Parámetro: Consumo
Valor imputado: nan
Confianza: 0
Método predictivo: Correlacion
CORRELATION DETAILS
Aeronave: DeltaQuad Pro #MAP
Parámetro: Consumo
Valor imputado: nan
Confianza: 0
Corr: 0
k: 0
Tipo Modelo: N/A
Predictores: N/A
Penalizacion_k: 0
Advertencia: No se encontraron modelos válidos para imputar.
Método predictivo: Correlacion</t>
      </text>
    </comment>
    <comment ref="AG20" authorId="1" shapeId="0">
      <text>
        <t>IMPUTED VALUE
Aeronave: DeltaQuad Pro #MAP
Parámetro: Potencia Watts
Valor imputado: nan
Confianza: 0
Método predictivo: Correlacion
CORRELATION DETAILS
Aeronave: DeltaQuad Pro #MAP
Parámetro: Potencia Watts
Valor imputado: nan
Confianza: 0
Corr: 0
k: 0
Tipo Modelo: N/A
Predictores: N/A
Penalizacion_k: 0
Advertencia: No se encontraron modelos válidos para imputar.
Método predictivo: Correlacion</t>
      </text>
    </comment>
    <comment ref="AH20" authorId="1" shapeId="0">
      <text>
        <t>IMPUTED VALUE
Aeronave: DeltaQuad Pro #MAP
Parámetro: Potencia HP
Valor imputado: nan
Confianza: 0
Método predictivo: Correlacion
CORRELATION DETAILS
Aeronave: DeltaQuad Pro #MAP
Parámetro: Potencia HP
Valor imputado: nan
Confianza: 0
Corr: 0
k: 0
Tipo Modelo: N/A
Predictores: N/A
Penalizacion_k: 0
Advertencia: No se encontraron modelos válidos para imputar.
Método predictivo: Correlacion</t>
      </text>
    </comment>
    <comment ref="AI20" authorId="1" shapeId="0">
      <text>
        <t>IMPUTED VALUE
Aeronave: DeltaQuad Pro #MAP
Parámetro: Precio
Valor imputado: nan
Confianza: 0
Método predictivo: Correlacion
CORRELATION DETAILS
Aeronave: DeltaQuad Pro #MAP
Parámetro: Precio
Valor imputado: nan
Confianza: 0
Corr: 0
k: 0
Tipo Modelo: N/A
Predictores: N/A
Penalizacion_k: 0
Advertencia: No se encontraron modelos válidos para imputar.
Método predictivo: Correlacion</t>
      </text>
    </comment>
    <comment ref="AJ20" authorId="1" shapeId="0">
      <text>
        <t>IMPUTED VALUE
Aeronave: DeltaQuad Pro #MAP
Parámetro: Tiempo de emergencia en vuelo
Valor imputado: None
Confianza: 0
Método predictivo: Correlacion
CORRELATION DETAILS
Aeronave: DeltaQuad Pro #MAP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F21" authorId="1" shapeId="0">
      <text>
        <t>IMPUTED VALUE
Aeronave: DeltaQuad Pro #CARGO
Parámetro: Velocidad de pérdida limpia (KCAS)
Valor imputado: 7.45
Confianza: 0.483
Método predictivo: Correlacion
CORRELATION DETAILS
Aeronave: DeltaQuad Pro #CARGO
Parámetro: Velocidad de pérdida limpia (KCAS)
Valor imputado: 7.45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G21" authorId="1" shapeId="0">
      <text>
        <t>IMPUTED VALUE
Aeronave: DeltaQuad Pro #CARGO
Parámetro: Área del ala
Valor imputado: 0.798
Confianza: 0.68
Método predictivo: Correlacion
CORRELATION DETAILS
Aeronave: DeltaQuad Pro #CARGO
Parámetro: Área del ala
Valor imputado: 0.798
Confianza: 0.68
Tipo Modelo: poly-2
Predictores: Velocidad a la que se realiza el crucero (KTAS),Longitud del fuselaje
k: 14
Penalizacion_k: 0.917
Corr: 0.741
MAPE: 7.4
R2: 0.976
Confianza_LOOCV: 0.49
k_LOOCV: 14
Corr_LOOCV: 0.534
MAPE_LOOCV: 12.9
R2_LOOCV: 0.928
Advertencia: Modelo robusto
Método predictivo: Correlacion</t>
      </text>
    </comment>
    <comment ref="H21" authorId="1" shapeId="0">
      <text>
        <t>IMPUTED VALUE
Aeronave: DeltaQuad Pro #CARGO
Parámetro: Relación de aspecto del ala
Valor imputado: 15.2
Confianza: 0.269
Método predictivo: Correlacion
CORRELATION DETAILS
Aeronave: DeltaQuad Pro #CARGO
Parámetro: Relación de aspecto del ala
Valor imputado: 15.2
Confianza: 0.269
Tipo Modelo: linear-1
Predictores: Velocidad a la que se realiza el crucero (KTAS)
k: 5
Penalizacion_k: 0.272
Corr: 0.988
MAPE: 0.308
R2: 0.997
Confianza_LOOCV: 0.265
k_LOOCV: 5
Corr_LOOCV: 0.974
MAPE_LOOCV: 0.611
R2_LOOCV: 0.989
Advertencia: Modelo robusto
Método predictivo: Correlacion</t>
      </text>
    </comment>
    <comment ref="J21" authorId="1" shapeId="0">
      <text>
        <t>IMPUTED VALUE
Aeronave: DeltaQuad Pro #CARGO
Parámetro: Profundidad del fuselaje
Valor imputado: NAN
Confianza: 0
Método predictivo: Correlacion
CORRELATION DETAILS
Aeronave: DeltaQuad Pro #CARGO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1" authorId="1" shapeId="0">
      <text>
        <t>IMPUTED VALUE
Aeronave: DeltaQuad Pro #CARGO
Parámetro: Ancho del fuselaje
Valor imputado: 0.227
Confianza: 0.422
Método predictivo: Correlacion
CORRELATION DETAILS
Aeronave: DeltaQuad Pro #CARGO
Parámetro: Ancho del fuselaje
Valor imputado: 0.227
Confianza: 0.422
Tipo Modelo: linear-2
Predictores: Crucero KIAS,Despegue
k: 8
Penalizacion_k: 0.53
Corr: 0.797
MAPE: 4.7
R2: 0.907
Confianza_LOOCV: 0.363
k_LOOCV: 8
Corr_LOOCV: 0.685
MAPE_LOOCV: 7.02
R2_LOOCV: 0.838
Advertencia: Modelo robusto
Método predictivo: Correlacion</t>
      </text>
    </comment>
    <comment ref="O21" authorId="1" shapeId="0">
      <text>
        <t>IMPUTED VALUE
Aeronave: DeltaQuad Pro #CARGO
Parámetro: Velocidad máxima (KIAS)
Valor imputado: 37.2
Confianza: 0.701
Método predictivo: Correlacion
CORRELATION DETAILS
Aeronave: DeltaQuad Pro #CARGO
Parámetro: Velocidad máxima (KIAS)
Valor imputado: 37.2
Confianza: 0.701
Tipo Modelo: poly-2
Predictores: Velocidad a la que se realiza el crucero (KTAS),Techo de servicio máximo
k: 20
Penalizacion_k: 1
Corr: 0.701
MAPE: 6.7
R2: 0.848
Confianza_LOOCV: 0
k_LOOCV: 20
Corr_LOOCV: -1.54
MAPE_LOOCV: 18.8
R2_LOOCV: -2.82
Advertencia: Modelo no robusto
Método predictivo: Correlacion</t>
      </text>
    </comment>
    <comment ref="P21" authorId="1" shapeId="0">
      <text>
        <t>IMPUTED VALUE
Aeronave: DeltaQuad Pro #CARGO
Parámetro: Velocidad de pérdida (KCAS)
Valor imputado: nan
Confianza: 0
Método predictivo: Correlacion
CORRELATION DETAILS
Aeronave: DeltaQuad Pro #CARGO
Parámetro: Velocidad de pérdida (KCAS)
Valor imputado: nan
Confianza: 0
Corr: 0
k: 0
Tipo Modelo: N/A
Predictores: N/A
Penalizacion_k: 0
Advertencia: No se encontraron modelos válidos para imputar.
Método predictivo: Correlacion</t>
      </text>
    </comment>
    <comment ref="Q21" authorId="1" shapeId="0">
      <text>
        <t>IMPUTED VALUE
Aeronave: DeltaQuad Pro #CARGO
Parámetro: Tasa de ascenso
Valor imputado: NAN
Confianza: 0
Método predictivo: Correlacion
CORRELATION DETAILS
Aeronave: DeltaQuad Pro #CARGO
Parámetro: Tasa de ascenso
Valor imputado: NAN
Confianza: 0
Tipo Modelo: N/A
Predictores: N/A
k: 0
Penalizacion_k: 0
Corr: 0
Advertencia: No se pudo imputar por falta de parámetros válidos.
Método predictivo: Correlacion</t>
      </text>
    </comment>
    <comment ref="R21" authorId="1" shapeId="0">
      <text>
        <t>IMPUTED VALUE
Aeronave: DeltaQuad Pro #CARGO
Parámetro: Radio de giro
Valor imputado: 112
Confianza: 0.119
Método predictivo: Correlacion
CORRELATION DETAILS
Aeronave: DeltaQuad Pro #CARGO
Parámetro: Radio de giro
Valor imputado: 112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21" authorId="1" shapeId="0">
      <text>
        <t>IMPUTED VALUE
Aeronave: DeltaQuad Pro #CARGO
Parámetro: Cuerda
Valor imputado: 0.308
Confianza: 0.272
Método predictivo: Correlacion
CORRELATION DETAILS
Aeronave: DeltaQuad Pro #CARGO
Parámetro: Cuerda
Valor imputado: 0.308
Confianza: 0.272
Tipo Modelo: poly-1
Predictores: Velocidad a la que se realiza el crucero (KTAS)
k: 5
Penalizacion_k: 0.272
Corr: 1
MAPE: 1.41e-14
R2: 1
Confianza_LOOCV: 0.047
k_LOOCV: 5
Corr_LOOCV: 0.173
MAPE_LOOCV: 10.1
R2_LOOCV: 0.0209
Advertencia: Modelo no robusto
Método predictivo: Correlacion</t>
      </text>
    </comment>
    <comment ref="V21" authorId="1" shapeId="0">
      <text>
        <t>IMPUTED VALUE
Aeronave: DeltaQuad Pro #CARGO
Parámetro: duracion en VTOL
Valor imputado: 5.28
Confianza: 0.195
Método predictivo: Correlacion
CORRELATION DETAILS
Aeronave: DeltaQuad Pro #CARGO
Parámetro: duracion en VTOL
Valor imputado: 5.28
Confianza: 0.195
Tipo Modelo: linear-1
Predictores: Maximum Crosswind
k: 4
Penalizacion_k: 0.195
Corr: 1
MAPE: 3.38e-13
R2: 1
Confianza_LOOCV: 0
k_LOOCV: 4
Corr_LOOCV: -0.491
MAPE_LOOCV: 24.7
R2_LOOCV: -0.333
Advertencia: Modelo no robusto
Método predictivo: Correlacion</t>
      </text>
    </comment>
    <comment ref="X21" authorId="1" shapeId="0">
      <text>
        <t>IMPUTED VALUE
Aeronave: DeltaQuad Pro #CARGO
Parámetro: RTF (dry weight)
Valor imputado: 4.65
Confianza: 0.18
Método predictivo: Correlacion
CORRELATION DETAILS
Aeronave: DeltaQuad Pro #CARGO
Parámetro: RTF (dry weight)
Valor imputado: 4.65
Confianza: 0.18
Tipo Modelo: poly-1
Predictores: Longitud del fuselaje
k: 4
Penalizacion_k: 0.195
Corr: 0.921
MAPE: 2.38
R2: 1
Confianza_LOOCV: 0.098
k_LOOCV: 4
Corr_LOOCV: 0.503
MAPE_LOOCV: 14.3
R2_LOOCV: 0.959
Advertencia: Modelo robusto
Método predictivo: Correlacion</t>
      </text>
    </comment>
    <comment ref="Y21" authorId="1" shapeId="0">
      <text>
        <t>IMPUTED VALUE
Aeronave: DeltaQuad Pro #CARGO
Parámetro: RTF (Including fuel &amp; Batteries)
Valor imputado: -12.9
Confianza: 0.426
Método predictivo: Correlacion
CORRELATION DETAILS
Aeronave: DeltaQuad Pro #CARGO
Parámetro: RTF (Including fuel &amp; Batteries)
Valor imputado: -12.9
Confianza: 0.426
Tipo Modelo: poly-2
Predictores: Techo de servicio máximo,envergadura
k: 7
Penalizacion_k: 0.442
Corr: 0.963
MAPE: 1.1
R2: 1
Confianza_LOOCV: 0
k_LOOCV: 7
Corr_LOOCV: -0.495
MAPE_LOOCV: 39.8
R2_LOOCV: 0.664
Advertencia: Modelo no robusto
Método predictivo: Correlacion</t>
      </text>
    </comment>
    <comment ref="Z21" authorId="1" shapeId="0">
      <text>
        <t>IMPUTED VALUE
Aeronave: DeltaQuad Pro #CARGO
Parámetro: Empty weight
Valor imputado: 3.5
Confianza: 0.276
Método predictivo: Correlacion
CORRELATION DETAILS
Aeronave: DeltaQuad Pro #CARGO
Parámetro: Empty weight
Valor imputado: 3.5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C21" authorId="1" shapeId="0">
      <text>
        <t>IMPUTED VALUE
Aeronave: DeltaQuad Pro #CARGO
Parámetro: Wing Loading
Valor imputado: 0.5
Confianza: 0.122
Método predictivo: Correlacion
CORRELATION DETAILS
Aeronave: DeltaQuad Pro #CARGO
Parámetro: Wing Loading
Valor imputado: 0.5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</text>
    </comment>
    <comment ref="AD21" authorId="1" shapeId="0">
      <text>
        <t>IMPUTED VALUE
Aeronave: DeltaQuad Pro #CARGO
Parámetro: Potencia específica (P/W)
Valor imputado: nan
Confianza: 0
Método predictivo: Correlacion
CORRELATION DETAILS
Aeronave: DeltaQuad Pro #CARGO
Parámetro: Potencia específica (P/W)
Valor imputado: nan
Confianza: 0
Corr: 0
k: 0
Tipo Modelo: n/a
Predictores: 
Penalizacion_k: 0
Advertencia: Modelo descartado: Sin predictores válidos
Método predictivo: Correlacion</t>
      </text>
    </comment>
    <comment ref="AE21" authorId="1" shapeId="0">
      <text>
        <t>IMPUTED VALUE
Aeronave: DeltaQuad Pro #CARGO
Parámetro: Capacidad combustible
Valor imputado: nan
Confianza: 0
Método predictivo: Correlacion
CORRELATION DETAILS
Aeronave: DeltaQuad Pro #CARGO
Parámetro: Capacidad combustible
Valor imputado: nan
Confianza: 0
Corr: 0
k: 0
Tipo Modelo: N/A
Predictores: N/A
Penalizacion_k: 0
Advertencia: No se encontraron modelos válidos para imputar.
Método predictivo: Correlacion</t>
      </text>
    </comment>
    <comment ref="AF21" authorId="1" shapeId="0">
      <text>
        <t>IMPUTED VALUE
Aeronave: DeltaQuad Pro #CARGO
Parámetro: Consumo
Valor imputado: nan
Confianza: 0
Método predictivo: Correlacion
CORRELATION DETAILS
Aeronave: DeltaQuad Pro #CARGO
Parámetro: Consumo
Valor imputado: nan
Confianza: 0
Corr: 0
k: 0
Tipo Modelo: N/A
Predictores: N/A
Penalizacion_k: 0
Advertencia: No se encontraron modelos válidos para imputar.
Método predictivo: Correlacion</t>
      </text>
    </comment>
    <comment ref="AG21" authorId="1" shapeId="0">
      <text>
        <t>IMPUTED VALUE
Aeronave: DeltaQuad Pro #CARGO
Parámetro: Potencia Watts
Valor imputado: nan
Confianza: 0
Método predictivo: Correlacion
CORRELATION DETAILS
Aeronave: DeltaQuad Pro #CARGO
Parámetro: Potencia Watts
Valor imputado: nan
Confianza: 0
Corr: 0
k: 0
Tipo Modelo: N/A
Predictores: N/A
Penalizacion_k: 0
Advertencia: No se encontraron modelos válidos para imputar.
Método predictivo: Correlacion</t>
      </text>
    </comment>
    <comment ref="AH21" authorId="1" shapeId="0">
      <text>
        <t>IMPUTED VALUE
Aeronave: DeltaQuad Pro #CARGO
Parámetro: Potencia HP
Valor imputado: nan
Confianza: 0
Método predictivo: Correlacion
CORRELATION DETAILS
Aeronave: DeltaQuad Pro #CARGO
Parámetro: Potencia HP
Valor imputado: nan
Confianza: 0
Corr: 0
k: 0
Tipo Modelo: N/A
Predictores: N/A
Penalizacion_k: 0
Advertencia: No se encontraron modelos válidos para imputar.
Método predictivo: Correlacion</t>
      </text>
    </comment>
    <comment ref="AI21" authorId="1" shapeId="0">
      <text>
        <t>IMPUTED VALUE
Aeronave: DeltaQuad Pro #CARGO
Parámetro: Precio
Valor imputado: nan
Confianza: 0
Método predictivo: Correlacion
CORRELATION DETAILS
Aeronave: DeltaQuad Pro #CARGO
Parámetro: Precio
Valor imputado: nan
Confianza: 0
Corr: 0
k: 0
Tipo Modelo: N/A
Predictores: N/A
Penalizacion_k: 0
Advertencia: No se encontraron modelos válidos para imputar.
Método predictivo: Correlacion</t>
      </text>
    </comment>
    <comment ref="AJ21" authorId="1" shapeId="0">
      <text>
        <t>IMPUTED VALUE
Aeronave: DeltaQuad Pro #CARGO
Parámetro: Tiempo de emergencia en vuelo
Valor imputado: None
Confianza: 0
Método predictivo: Correlacion
CORRELATION DETAILS
Aeronave: DeltaQuad Pro #CARGO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H22" authorId="1" shapeId="0">
      <text>
        <t>IMPUTED VALUE
Aeronave: V21
Parámetro: Relación de aspecto del ala
Valor imputado: 15.5
Confianza: 0.346
Método predictivo: Correlacion
CORRELATION DETAILS
Aeronave: V21
Parámetro: Relación de aspecto del ala
Valor imputado: 15.5
Confianza: 0.346
Tipo Modelo: poly-1
Predictores: Área del ala
k: 6
Penalizacion_k: 0.355
Corr: 0.972
MAPE: 0.668
R2: 0.989
Confianza_LOOCV: 0.283
k_LOOCV: 6
Corr_LOOCV: 0.795
MAPE_LOOCV: 2.75
R2_LOOCV: 0.774
Advertencia: Modelo robusto
Método predictivo: Correlacion</t>
      </text>
    </comment>
    <comment ref="J22" authorId="1" shapeId="0">
      <text>
        <t>IMPUTED VALUE
Aeronave: V21
Parámetro: Profundidad del fuselaje
Valor imputado: NAN
Confianza: 0
Método predictivo: Correlacion
CORRELATION DETAILS
Aeronave: V21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2" authorId="1" shapeId="0">
      <text>
        <t>IMPUTED VALUE
Aeronave: V21
Parámetro: Ancho del fuselaje
Valor imputado: 0.255
Confianza: 0.53
Método predictivo: Correlacion
CORRELATION DETAILS
Aeronave: V21
Parámetro: Ancho del fuselaje
Valor imputado: 0.255
Confianza: 0.53
Tipo Modelo: poly-2
Predictores: Velocidad a la que se realiza el crucero (KTAS),Área del ala
k: 8
Penalizacion_k: 0.53
Corr: 1
MAPE: 1.23e-14
R2: 1
Confianza_LOOCV: 0.434
k_LOOCV: 8
Corr_LOOCV: 0.82
MAPE_LOOCV: 4.51
R2_LOOCV: 0.941
Advertencia: Modelo robusto
Método predictivo: Correlacion</t>
      </text>
    </comment>
    <comment ref="M22" authorId="1" shapeId="0">
      <text>
        <t>IMPUTED VALUE
Aeronave: V21
Parámetro: Alcance de la aeronave
Valor imputado: 272
Confianza: 0.192
Método predictivo: Similitud y Correlación
SIMILARITY DETAILS
Aeronave: V21
Parámetro: Alcance de la aeronave
Valor imputado: 270
Confianza: 0.0506
Familia: F0
k: 1
Penalizacion_k: 0.0757
Confianza Vecinos: 0.956
Confianza Datos: 0.053
Confianza CV: 0
CV: 1
Dispersión: 0
Advertencia: k&lt;3, confianza_baja
Método predictivo: Similitud
CORRELATION DETAILS
Aeronave: V21
Parámetro: Alcance de la aeronave
Valor imputado: 273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</text>
    </comment>
    <comment ref="Q22" authorId="1" shapeId="0">
      <text>
        <t>IMPUTED VALUE
Aeronave: V21
Parámetro: Tasa de ascenso
Valor imputado: NAN
Confianza: 0
Método predictivo: Correlacion
CORRELATION DETAILS
Aeronave: V21
Parámetro: Tasa de ascenso
Valor imputado: NAN
Confianza: 0
Tipo Modelo: N/A
Predictores: N/A
k: 0
Penalizacion_k: 0
Corr: 0
Advertencia: No se pudo imputar por falta de parámetros válidos.
Método predictivo: Correlacion</t>
      </text>
    </comment>
    <comment ref="T22" authorId="1" shapeId="0">
      <text>
        <t>IMPUTED VALUE
Aeronave: V21
Parámetro: Cuerda
Valor imputado: 0.237
Confianza: 0.317
Método predictivo: Correlacion
CORRELATION DETAILS
Aeronave: V21
Parámetro: Cuerda
Valor imputado: 0.237
Confianza: 0.317
Tipo Modelo: linear-1
Predictores: Área del ala
k: 6
Penalizacion_k: 0.355
Corr: 0.891
MAPE: 2.78
R2: 0.968
Confianza_LOOCV: 0.298
k_LOOCV: 6
Corr_LOOCV: 0.838
MAPE_LOOCV: 4.07
R2_LOOCV: 0.946
Advertencia: Modelo robusto
Método predictivo: Correlacion</t>
      </text>
    </comment>
    <comment ref="V22" authorId="1" shapeId="0">
      <text>
        <t>IMPUTED VALUE
Aeronave: V21
Parámetro: duracion en VTOL
Valor imputado: 4.53
Confianza: 0.272
Método predictivo: Correlacion
CORRELATION DETAILS
Aeronave: V21
Parámetro: duracion en VTOL
Valor imputado: 4.53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22" authorId="1" shapeId="0">
      <text>
        <t>IMPUTED VALUE
Aeronave: V21
Parámetro: RTF (dry weight)
Valor imputado: 5.12
Confianza: 0.194
Método predictivo: Correlacion
CORRELATION DETAILS
Aeronave: V21
Parámetro: RTF (dry weight)
Valor imputado: 5.12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22" authorId="1" shapeId="0">
      <text>
        <t>IMPUTED VALUE
Aeronave: V21
Parámetro: RTF (Including fuel &amp; Batteries)
Valor imputado: 8.44
Confianza: 0.522
Método predictivo: Correlacion
CORRELATION DETAILS
Aeronave: V21
Parámetro: RTF (Including fuel &amp; Batteries)
Valor imputado: 8.44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22" authorId="1" shapeId="0">
      <text>
        <t>IMPUTED VALUE
Aeronave: V21
Parámetro: Maximum Crosswind
Valor imputado: 48.3
Confianza: 0.411
Método predictivo: Correlacion
CORRELATION DETAILS
Aeronave: V21
Parámetro: Maximum Crosswind
Valor imputado: 48.3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</text>
    </comment>
    <comment ref="AD22" authorId="1" shapeId="0">
      <text>
        <t>IMPUTED VALUE
Aeronave: V21
Parámetro: Potencia específica (P/W)
Valor imputado: nan
Confianza: 0
Método predictivo: Correlacion
CORRELATION DETAILS
Aeronave: V21
Parámetro: Potencia específica (P/W)
Valor imputado: nan
Confianza: 0
Corr: 0
k: 0
Tipo Modelo: n/a
Predictores: 
Penalizacion_k: 0
Advertencia: Modelo descartado: Sin predictores válidos
Método predictivo: Correlacion</t>
      </text>
    </comment>
    <comment ref="AE22" authorId="1" shapeId="0">
      <text>
        <t>IMPUTED VALUE
Aeronave: V21
Parámetro: Capacidad combustible
Valor imputado: 12.7
Confianza: 0.277
Método predictivo: Correlacion
CORRELATION DETAILS
Aeronave: V21
Parámetro: Capacidad combustible
Valor imputado: 12.7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</text>
    </comment>
    <comment ref="AF22" authorId="1" shapeId="0">
      <text>
        <t>IMPUTED VALUE
Aeronave: V21
Parámetro: Consumo
Valor imputado: 0.639
Confianza: 0.334
Método predictivo: Correlacion
CORRELATION DETAILS
Aeronave: V21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</text>
    </comment>
    <comment ref="AG22" authorId="1" shapeId="0">
      <text>
        <t>IMPUTED VALUE
Aeronave: V21
Parámetro: Potencia Watts
Valor imputado: 1.68e+03
Confianza: 0.129
Método predictivo: Correlacion
CORRELATION DETAILS
Aeronave: V21
Parámetro: Potencia Watts
Valor imputado: 1.68e+03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22" authorId="1" shapeId="0">
      <text>
        <t>IMPUTED VALUE
Aeronave: V21
Parámetro: Potencia HP
Valor imputado: 3.86
Confianza: 0.195
Método predictivo: Correlacion
CORRELATION DETAILS
Aeronave: V21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K22" authorId="1" shapeId="0">
      <text>
        <t>IMPUTED VALUE
Aeronave: V21
Parámetro: Distancia de aterrizaje
Valor imputado: None
Confianza: 0
Método predictivo: Correlacion
CORRELATION DETAILS
Aeronave: V21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H23" authorId="1" shapeId="0">
      <text>
        <t>IMPUTED VALUE
Aeronave: V25
Parámetro: Relación de aspecto del ala
Valor imputado: 15.3
Confianza: 0.364
Método predictivo: Similitud y Correlación
SIMILARITY DETAILS
Aeronave: V25
Parámetro: Relación de aspecto del ala
Valor imputado: 14.8
Confianza: 0.0371
Familia: F2
k: 1
Penalizacion_k: 0.0757
Confianza Vecinos: 0.7
Confianza Datos: 0.053
Confianza CV: 0
CV: 1
Dispersión: 0
Advertencia: k&lt;3, confianza_baja
Método predictivo: Similitud
CORRELATION DETAILS
Aeronave: V25
Parámetro: Relación de aspecto del ala
Valor imputado: 15.4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23" authorId="1" shapeId="0">
      <text>
        <t>IMPUTED VALUE
Aeronave: V25
Parámetro: Profundidad del fuselaje
Valor imputado: NAN
Confianza: 0
Método predictivo: Correlacion
CORRELATION DETAILS
Aeronave: V25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3" authorId="1" shapeId="0">
      <text>
        <t>IMPUTED VALUE
Aeronave: V25
Parámetro: Ancho del fuselaje
Valor imputado: 0.184
Confianza: 0.468
Método predictivo: Correlacion
CORRELATION DETAILS
Aeronave: V25
Parámetro: Ancho del fuselaje
Valor imputado: 0.184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M23" authorId="1" shapeId="0">
      <text>
        <t>IMPUTED VALUE
Aeronave: V25
Parámetro: Alcance de la aeronave
Valor imputado: 144
Confianza: 0.22
Método predictivo: Similitud y Correlación
SIMILARITY DETAILS
Aeronave: V25
Parámetro: Alcance de la aeronave
Valor imputado: 270
Confianza: 0.004
Familia: F0
k: 1
Penalizacion_k: 0.0757
Confianza Vecinos: 0.0755
Confianza Datos: 0.053
Confianza CV: 0
CV: 1
Dispersión: 0
Advertencia: k&lt;3, confianza_baja
Método predictivo: Similitud
CORRELATION DETAILS
Aeronave: V25
Parámetro: Alcance de la aeronave
Valor imputado: 141
Confianza: 0.223
Tipo Modelo: linear-2
Predictores: Área del ala,Crucero KIAS
k: 5
Penalizacion_k: 0.272
Corr: 0.822
MAPE: 5.12
R2: 0.985
Confianza_LOOCV: 0.0632
k_LOOCV: 5
Corr_LOOCV: 0.232
MAPE_LOOCV: 19.9
R2_LOOCV: 0.794
Advertencia: Modelo no robusto, Extrapolacion
Método predictivo: Correlacion</t>
      </text>
    </comment>
    <comment ref="Q23" authorId="1" shapeId="0">
      <text>
        <t>IMPUTED VALUE
Aeronave: V25
Parámetro: Tasa de ascenso
Valor imputado: NAN
Confianza: 0
Método predictivo: Correlacion
CORRELATION DETAILS
Aeronave: V25
Parámetro: Tasa de ascenso
Valor imputado: NAN
Confianza: 0
Tipo Modelo: N/A
Predictores: N/A
k: 0
Penalizacion_k: 0
Corr: 0
Advertencia: No se pudo imputar por falta de parámetros válidos.
Método predictivo: Correlacion</t>
      </text>
    </comment>
    <comment ref="T23" authorId="1" shapeId="0">
      <text>
        <t>IMPUTED VALUE
Aeronave: V25
Parámetro: Cuerda
Valor imputado: 0.193
Confianza: 0.287
Método predictivo: Similitud y Correlación
SIMILARITY DETAILS
Aeronave: V25
Parámetro: Cuerda
Valor imputado: 0.197
Confianza: 0.0371
Familia: F2
k: 1
Penalizacion_k: 0.0757
Confianza Vecinos: 0.7
Confianza Datos: 0.053
Confianza CV: 0
CV: 1
Dispersión: 0
Advertencia: k&lt;3, confianza_baja
Método predictivo: Similitud
CORRELATION DETAILS
Aeronave: V25
Parámetro: Cuerda
Valor imputado: 0.192
Confianza: 0.317
Tipo Modelo: linear-1
Predictores: Área del ala
k: 6
Penalizacion_k: 0.355
Corr: 0.891
MAPE: 2.78
R2: 0.968
Confianza_LOOCV: 0.298
k_LOOCV: 6
Corr_LOOCV: 0.838
MAPE_LOOCV: 4.07
R2_LOOCV: 0.946
Advertencia: Modelo robusto
Método predictivo: Correlacion</t>
      </text>
    </comment>
    <comment ref="V23" authorId="1" shapeId="0">
      <text>
        <t>IMPUTED VALUE
Aeronave: V25
Parámetro: duracion en VTOL
Valor imputado: 4.53
Confianza: 0.272
Método predictivo: Correlacion
CORRELATION DETAILS
Aeronave: V25
Parámetro: duracion en VTOL
Valor imputado: 4.53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23" authorId="1" shapeId="0">
      <text>
        <t>IMPUTED VALUE
Aeronave: V25
Parámetro: RTF (dry weight)
Valor imputado: 9.22
Confianza: 0.195
Método predictivo: Correlacion
CORRELATION DETAILS
Aeronave: V25
Parámetro: RTF (dry weight)
Valor imputado: 9.22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</text>
    </comment>
    <comment ref="Y23" authorId="1" shapeId="0">
      <text>
        <t>IMPUTED VALUE
Aeronave: V25
Parámetro: RTF (Including fuel &amp; Batteries)
Valor imputado: 10.2
Confianza: 0.522
Método predictivo: Correlacion
CORRELATION DETAILS
Aeronave: V25
Parámetro: RTF (Including fuel &amp; Batteries)
Valor imputado: 10.2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23" authorId="1" shapeId="0">
      <text>
        <t>IMPUTED VALUE
Aeronave: V25
Parámetro: Maximum Crosswind
Valor imputado: 48.3
Confianza: 0.326
Método predictivo: Correlacion
CORRELATION DETAILS
Aeronave: V25
Parámetro: Maximum Crosswind
Valor imputado: 48.3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D23" authorId="1" shapeId="0">
      <text>
        <t>IMPUTED VALUE
Aeronave: V25
Parámetro: Potencia específica (P/W)
Valor imputado: nan
Confianza: 0
Método predictivo: Correlacion
CORRELATION DETAILS
Aeronave: V25
Parámetro: Potencia específica (P/W)
Valor imputado: nan
Confianza: 0
Corr: 0
k: 0
Tipo Modelo: n/a
Predictores: 
Penalizacion_k: 0
Advertencia: Modelo descartado: Sin predictores válidos
Método predictivo: Correlacion</t>
      </text>
    </comment>
    <comment ref="AE23" authorId="1" shapeId="0">
      <text>
        <t>IMPUTED VALUE
Aeronave: V25
Parámetro: Capacidad combustible
Valor imputado: 12.7
Confianza: 0.277
Método predictivo: Correlacion
CORRELATION DETAILS
Aeronave: V25
Parámetro: Capacidad combustible
Valor imputado: 12.7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</text>
    </comment>
    <comment ref="AF23" authorId="1" shapeId="0">
      <text>
        <t>IMPUTED VALUE
Aeronave: V25
Parámetro: Consumo
Valor imputado: 0.639
Confianza: 0.334
Método predictivo: Correlacion
CORRELATION DETAILS
Aeronave: V25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</text>
    </comment>
    <comment ref="AG23" authorId="1" shapeId="0">
      <text>
        <t>IMPUTED VALUE
Aeronave: V25
Parámetro: Potencia Watts
Valor imputado: 1.19e+03
Confianza: 0.129
Método predictivo: Correlacion
CORRELATION DETAILS
Aeronave: V25
Parámetro: Potencia Watts
Valor imputado: 1.19e+03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23" authorId="1" shapeId="0">
      <text>
        <t>IMPUTED VALUE
Aeronave: V25
Parámetro: Potencia HP
Valor imputado: 3.86
Confianza: 0.195
Método predictivo: Correlacion
CORRELATION DETAILS
Aeronave: V25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K23" authorId="1" shapeId="0">
      <text>
        <t>IMPUTED VALUE
Aeronave: V25
Parámetro: Distancia de aterrizaje
Valor imputado: None
Confianza: 0
Método predictivo: Correlacion
CORRELATION DETAILS
Aeronave: V25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G24" authorId="1" shapeId="0">
      <text>
        <t>IMPUTED VALUE
Aeronave: V32
Parámetro: Área del ala
Valor imputado: 0.993
Confianza: 0.671
Método predictivo: Similitud y Correlación
SIMILARITY DETAILS
Aeronave: V32
Parámetro: Área del ala
Valor imputado: 1
Confianza: 0.0103
Familia: F0
k: 1
Penalizacion_k: 0.0757
Confianza Vecinos: 0.194
Confianza Datos: 0.053
Confianza CV: 0
CV: 1
Dispersión: 0
Advertencia: k&lt;3, confianza_baja
Método predictivo: Similitud
CORRELATION DETAILS
Aeronave: V32
Parámetro: Área del ala
Valor imputado: 0.993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24" authorId="1" shapeId="0">
      <text>
        <t>IMPUTED VALUE
Aeronave: V32
Parámetro: Relación de aspecto del ala
Valor imputado: 14.3
Confianza: 0.395
Método predictivo: Correlacion
CORRELATION DETAILS
Aeronave: V32
Parámetro: Relación de aspecto del ala
Valor imputado: 14.3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24" authorId="1" shapeId="0">
      <text>
        <t>IMPUTED VALUE
Aeronave: V32
Parámetro: Profundidad del fuselaje
Valor imputado: NAN
Confianza: 0
Método predictivo: Correlacion
CORRELATION DETAILS
Aeronave: V32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4" authorId="1" shapeId="0">
      <text>
        <t>IMPUTED VALUE
Aeronave: V32
Parámetro: Ancho del fuselaje
Valor imputado: 0.208
Confianza: 0.468
Método predictivo: Correlacion
CORRELATION DETAILS
Aeronave: V32
Parámetro: Ancho del fuselaje
Valor imputado: 0.208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M24" authorId="1" shapeId="0">
      <text>
        <t>IMPUTED VALUE
Aeronave: V32
Parámetro: Alcance de la aeronave
Valor imputado: 284
Confianza: 0.224
Método predictivo: Correlacion
CORRELATION DETAILS
Aeronave: V32
Parámetro: Alcance de la aeronave
Valor imputado: 284
Confianza: 0.224
Tipo Modelo: linear-2
Predictores: Altitud a la que se realiza el crucero,Empty weight
k: 5
Penalizacion_k: 0.272
Corr: 0.825
MAPE: 5.25
R2: 1
Confianza_LOOCV: 0
k_LOOCV: 5
Corr_LOOCV: -0.536
MAPE_LOOCV: 27.2
R2_LOOCV: -0.259
Advertencia: Modelo no robusto
Método predictivo: Correlacion</t>
      </text>
    </comment>
    <comment ref="Q24" authorId="1" shapeId="0">
      <text>
        <t>IMPUTED VALUE
Aeronave: V32
Parámetro: Tasa de ascenso
Valor imputado: NAN
Confianza: 0
Método predictivo: Correlacion
CORRELATION DETAILS
Aeronave: V32
Parámetro: Tasa de ascenso
Valor imputado: NAN
Confianza: 0
Tipo Modelo: N/A
Predictores: N/A
k: 0
Penalizacion_k: 0
Corr: 0
Advertencia: No se pudo imputar por falta de parámetros válidos.
Método predictivo: Correlacion</t>
      </text>
    </comment>
    <comment ref="T24" authorId="1" shapeId="0">
      <text>
        <t>IMPUTED VALUE
Aeronave: V32
Parámetro: Cuerda
Valor imputado: 0.233
Confianza: 0.334
Método predictivo: Correlacion
CORRELATION DETAILS
Aeronave: V32
Parámetro: Cuerda
Valor imputado: 0.233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</text>
    </comment>
    <comment ref="V24" authorId="1" shapeId="0">
      <text>
        <t>IMPUTED VALUE
Aeronave: V32
Parámetro: duracion en VTOL
Valor imputado: 0.05
Confianza: 0.272
Método predictivo: Correlacion
CORRELATION DETAILS
Aeronave: V32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24" authorId="1" shapeId="0">
      <text>
        <t>IMPUTED VALUE
Aeronave: V32
Parámetro: RTF (dry weight)
Valor imputado: 14.1
Confianza: 0.195
Método predictivo: Correlacion
CORRELATION DETAILS
Aeronave: V32
Parámetro: RTF (dry weight)
Valor imputado: 14.1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</text>
    </comment>
    <comment ref="Y24" authorId="1" shapeId="0">
      <text>
        <t>IMPUTED VALUE
Aeronave: V32
Parámetro: RTF (Including fuel &amp; Batteries)
Valor imputado: 18.5
Confianza: 0.522
Método predictivo: Correlacion
CORRELATION DETAILS
Aeronave: V32
Parámetro: RTF (Including fuel &amp; Batteries)
Valor imputado: 18.5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24" authorId="1" shapeId="0">
      <text>
        <t>IMPUTED VALUE
Aeronave: V32
Parámetro: Maximum Crosswind
Valor imputado: 15
Confianza: 0.326
Método predictivo: Correlacion
CORRELATION DETAILS
Aeronave: V32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D24" authorId="1" shapeId="0">
      <text>
        <t>IMPUTED VALUE
Aeronave: V32
Parámetro: Potencia específica (P/W)
Valor imputado: nan
Confianza: 0
Método predictivo: Correlacion
CORRELATION DETAILS
Aeronave: V32
Parámetro: Potencia específica (P/W)
Valor imputado: nan
Confianza: 0
Corr: 0
k: 0
Tipo Modelo: n/a
Predictores: 
Penalizacion_k: 0
Advertencia: Modelo descartado: Sin predictores válidos
Método predictivo: Correlacion</t>
      </text>
    </comment>
    <comment ref="AE24" authorId="1" shapeId="0">
      <text>
        <t>IMPUTED VALUE
Aeronave: V32
Parámetro: Capacidad combustible
Valor imputado: 7.34
Confianza: 0.215
Método predictivo: Correlacion
CORRELATION DETAILS
Aeronave: V32
Parámetro: Capacidad combustible
Valor imputado: 7.34
Confianza: 0.215
Tipo Modelo: linear-2
Predictores: Velocidad de pérdida (KCAS),envergadura
k: 5
Penalizacion_k: 0.272
Corr: 0.79
MAPE: 5.82
R2: 0.968
Confianza_LOOCV: 0.103
k_LOOCV: 5
Corr_LOOCV: 0.38
MAPE_LOOCV: 16.3
R2_LOOCV: 0.85
Advertencia: Modelo no robusto
Método predictivo: Correlacion</t>
      </text>
    </comment>
    <comment ref="AF24" authorId="1" shapeId="0">
      <text>
        <t>IMPUTED VALUE
Aeronave: V32
Parámetro: Consumo
Valor imputado: 0.639
Confianza: 0.334
Método predictivo: Correlacion
CORRELATION DETAILS
Aeronave: V32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</text>
    </comment>
    <comment ref="AG24" authorId="1" shapeId="0">
      <text>
        <t>IMPUTED VALUE
Aeronave: V32
Parámetro: Potencia Watts
Valor imputado: -6.39e+03
Confianza: 0.129
Método predictivo: Correlacion
CORRELATION DETAILS
Aeronave: V32
Parámetro: Potencia Watts
Valor imputado: -6.39e+03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24" authorId="1" shapeId="0">
      <text>
        <t>IMPUTED VALUE
Aeronave: V32
Parámetro: Potencia HP
Valor imputado: 3.86
Confianza: 0.195
Método predictivo: Correlacion
CORRELATION DETAILS
Aeronave: V32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K24" authorId="1" shapeId="0">
      <text>
        <t>IMPUTED VALUE
Aeronave: V32
Parámetro: Distancia de aterrizaje
Valor imputado: None
Confianza: 0
Método predictivo: Correlacion
CORRELATION DETAILS
Aeronave: V32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F25" authorId="1" shapeId="0">
      <text>
        <t>IMPUTED VALUE
Aeronave: V35
Parámetro: Velocidad de pérdida limpia (KCAS)
Valor imputado: 17.3
Confianza: 0.483
Método predictivo: Correlacion
CORRELATION DETAILS
Aeronave: V35
Parámetro: Velocidad de pérdida limpia (KCAS)
Valor imputado: 17.3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G25" authorId="1" shapeId="0">
      <text>
        <t>IMPUTED VALUE
Aeronave: V35
Parámetro: Área del ala
Valor imputado: 1.09
Confianza: 0.632
Método predictivo: Similitud y Correlación
SIMILARITY DETAILS
Aeronave: V35
Parámetro: Área del ala
Valor imputado: 1
Confianza: 0.0574
Familia: F0
k: 1
Penalizacion_k: 0.0757
Confianza Vecinos: 1.08
Confianza Datos: 0.053
Confianza CV: 0
CV: 1
Dispersión: 0
Advertencia: k&lt;3, confianza_baja
Método predictivo: Similitud
CORRELATION DETAILS
Aeronave: V35
Parámetro: Área del ala
Valor imputado: 1.1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25" authorId="1" shapeId="0">
      <text>
        <t>IMPUTED VALUE
Aeronave: V35
Parámetro: Relación de aspecto del ala
Valor imputado: 13.6
Confianza: 0.395
Método predictivo: Correlacion
CORRELATION DETAILS
Aeronave: V35
Parámetro: Relación de aspecto del ala
Valor imputado: 13.6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25" authorId="1" shapeId="0">
      <text>
        <t>IMPUTED VALUE
Aeronave: V35
Parámetro: Profundidad del fuselaje
Valor imputado: NAN
Confianza: 0
Método predictivo: Correlacion
CORRELATION DETAILS
Aeronave: V35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5" authorId="1" shapeId="0">
      <text>
        <t>IMPUTED VALUE
Aeronave: V35
Parámetro: Ancho del fuselaje
Valor imputado: 0.353
Confianza: 0.53
Método predictivo: Correlacion
CORRELATION DETAILS
Aeronave: V35
Parámetro: Ancho del fuselaje
Valor imputado: 0.353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25" authorId="1" shapeId="0">
      <text>
        <t>IMPUTED VALUE
Aeronave: V35
Parámetro: Alcance de la aeronave
Valor imputado: 1.72e+03
Confianza: 0.495
Método predictivo: Correlacion
CORRELATION DETAILS
Aeronave: V35
Parámetro: Alcance de la aeronave
Valor imputado: 1.72e+03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P25" authorId="1" shapeId="0">
      <text>
        <t>IMPUTED VALUE
Aeronave: V35
Parámetro: Velocidad de pérdida (KCAS)
Valor imputado: 15.9
Confianza: 0.553
Método predictivo: Similitud y Correlación
SIMILARITY DETAILS
Aeronave: V35
Parámetro: Velocidad de pérdida (KCAS)
Valor imputado: 18
Confianza: 0.0574
Familia: F0
k: 1
Penalizacion_k: 0.0757
Confianza Vecinos: 1.08
Confianza Datos: 0.053
Confianza CV: 0
CV: 1
Dispersión: 0
Advertencia: k&lt;3, confianza_baja
Método predictivo: Similitud
CORRELATION DETAILS
Aeronave: V35
Parámetro: Velocidad de pérdida (KCAS)
Valor imputado: 15.7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25" authorId="1" shapeId="0">
      <text>
        <t>IMPUTED VALUE
Aeronave: V35
Parámetro: Tasa de ascenso
Valor imputado: NAN
Confianza: 0
Método predictivo: Correlacion
CORRELATION DETAILS
Aeronave: V35
Parámetro: Tasa de ascenso
Valor imputado: NAN
Confianza: 0
Tipo Modelo: N/A
Predictores: N/A
k: 0
Penalizacion_k: 0
Corr: 0
Advertencia: No se pudo imputar por falta de parámetros válidos.
Método predictivo: Correlacion</t>
      </text>
    </comment>
    <comment ref="R25" authorId="1" shapeId="0">
      <text>
        <t>IMPUTED VALUE
Aeronave: V35
Parámetro: Radio de giro
Valor imputado: 165
Confianza: 0.119
Método predictivo: Correlacion
CORRELATION DETAILS
Aeronave: V35
Parámetro: Radio de giro
Valor imputado: 165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25" authorId="1" shapeId="0">
      <text>
        <t>IMPUTED VALUE
Aeronave: V35
Parámetro: Cuerda
Valor imputado: 0.218
Confianza: 0.336
Método predictivo: Correlacion
CORRELATION DETAILS
Aeronave: V35
Parámetro: Cuerda
Valor imputado: 0.218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25" authorId="1" shapeId="0">
      <text>
        <t>IMPUTED VALUE
Aeronave: V35
Parámetro: duracion en VTOL
Valor imputado: 0.05
Confianza: 0.272
Método predictivo: Correlacion
CORRELATION DETAILS
Aeronave: V35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25" authorId="1" shapeId="0">
      <text>
        <t>IMPUTED VALUE
Aeronave: V35
Parámetro: RTF (dry weight)
Valor imputado: 18.3
Confianza: 0.194
Método predictivo: Correlacion
CORRELATION DETAILS
Aeronave: V35
Parámetro: RTF (dry weight)
Valor imputado: 18.3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25" authorId="1" shapeId="0">
      <text>
        <t>IMPUTED VALUE
Aeronave: V35
Parámetro: RTF (Including fuel &amp; Batteries)
Valor imputado: 22
Confianza: 0.522
Método predictivo: Correlacion
CORRELATION DETAILS
Aeronave: V35
Parámetro: RTF (Including fuel &amp; Batteries)
Valor imputado: 22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25" authorId="1" shapeId="0">
      <text>
        <t>IMPUTED VALUE
Aeronave: V35
Parámetro: Empty weight
Valor imputado: 7.92
Confianza: 0.239
Método predictivo: Similitud y Correlación
SIMILARITY DETAILS
Aeronave: V35
Parámetro: Empty weight
Valor imputado: 7.1
Confianza: 0.0574
Familia: F0
k: 1
Penalizacion_k: 0.0757
Confianza Vecinos: 1.08
Confianza Datos: 0.053
Confianza CV: 0
CV: 1
Dispersión: 0
Advertencia: k&lt;3, confianza_baja
Método predictivo: Similitud
CORRELATION DETAILS
Aeronave: V35
Parámetro: Empty weight
Valor imputado: 8.09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25" authorId="1" shapeId="0">
      <text>
        <t>IMPUTED VALUE
Aeronave: V35
Parámetro: Maximum Crosswind
Valor imputado: 15
Confianza: 0.326
Método predictivo: Correlacion
CORRELATION DETAILS
Aeronave: V35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C25" authorId="1" shapeId="0">
      <text>
        <t>IMPUTED VALUE
Aeronave: V35
Parámetro: Wing Loading
Valor imputado: 24.5
Confianza: 0.188
Método predictivo: Correlacion
CORRELATION DETAILS
Aeronave: V35
Parámetro: Wing Loading
Valor imputado: 24.5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</text>
    </comment>
    <comment ref="AD25" authorId="1" shapeId="0">
      <text>
        <t>IMPUTED VALUE
Aeronave: V35
Parámetro: Potencia específica (P/W)
Valor imputado: nan
Confianza: 0
Método predictivo: Correlacion
CORRELATION DETAILS
Aeronave: V35
Parámetro: Potencia específica (P/W)
Valor imputado: nan
Confianza: 0
Corr: 0
k: 0
Tipo Modelo: n/a
Predictores: 
Penalizacion_k: 0
Advertencia: Modelo descartado: Sin predictores válidos
Método predictivo: Correlacion</t>
      </text>
    </comment>
    <comment ref="AE25" authorId="1" shapeId="0">
      <text>
        <t>IMPUTED VALUE
Aeronave: V35
Parámetro: Capacidad combustible
Valor imputado: 10
Confianza: 0.371
Método predictivo: Correlacion
CORRELATION DETAILS
Aeronave: V35
Parámetro: Capacidad combustible
Valor imputado: 10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</text>
    </comment>
    <comment ref="AF25" authorId="1" shapeId="0">
      <text>
        <t>IMPUTED VALUE
Aeronave: V35
Parámetro: Consumo
Valor imputado: 0.639
Confianza: 0.334
Método predictivo: Correlacion
CORRELATION DETAILS
Aeronave: V35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</text>
    </comment>
    <comment ref="AG25" authorId="1" shapeId="0">
      <text>
        <t>IMPUTED VALUE
Aeronave: V35
Parámetro: Potencia Watts
Valor imputado: 2.98e+03
Confianza: 0.129
Método predictivo: Correlacion
CORRELATION DETAILS
Aeronave: V35
Parámetro: Potencia Watts
Valor imputado: 2.98e+03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25" authorId="1" shapeId="0">
      <text>
        <t>IMPUTED VALUE
Aeronave: V35
Parámetro: Potencia HP
Valor imputado: 3.86
Confianza: 0.195
Método predictivo: Correlacion
CORRELATION DETAILS
Aeronave: V35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25" authorId="1" shapeId="0">
      <text>
        <t>IMPUTED VALUE
Aeronave: V35
Parámetro: Tiempo de emergencia en vuelo
Valor imputado: None
Confianza: 0
Método predictivo: Correlacion
CORRELATION DETAILS
Aeronave: V35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25" authorId="1" shapeId="0">
      <text>
        <t>IMPUTED VALUE
Aeronave: V35
Parámetro: Distancia de aterrizaje
Valor imputado: None
Confianza: 0
Método predictivo: Correlacion
CORRELATION DETAILS
Aeronave: V35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F26" authorId="1" shapeId="0">
      <text>
        <t>IMPUTED VALUE
Aeronave: V39
Parámetro: Velocidad de pérdida limpia (KCAS)
Valor imputado: 21.6
Confianza: 0.483
Método predictivo: Correlacion
CORRELATION DETAILS
Aeronave: V39
Parámetro: Velocidad de pérdida limpia (KCAS)
Valor imputado: 21.6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</text>
    </comment>
    <comment ref="G26" authorId="1" shapeId="0">
      <text>
        <t>IMPUTED VALUE
Aeronave: V39
Parámetro: Área del ala
Valor imputado: 0.893
Confianza: 0.653
Método predictivo: Similitud y Correlación
SIMILARITY DETAILS
Aeronave: V39
Parámetro: Área del ala
Valor imputado: 1
Confianza: 0.031
Familia: F0
k: 1
Penalizacion_k: 0.0757
Confianza Vecinos: 0.585
Confianza Datos: 0.053
Confianza CV: 0
CV: 1
Dispersión: 0
Advertencia: k&lt;3, confianza_baja
Método predictivo: Similitud
CORRELATION DETAILS
Aeronave: V39
Parámetro: Área del ala
Valor imputado: 0.888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26" authorId="1" shapeId="0">
      <text>
        <t>IMPUTED VALUE
Aeronave: V39
Parámetro: Relación de aspecto del ala
Valor imputado: 14.2
Confianza: 0.395
Método predictivo: Correlacion
CORRELATION DETAILS
Aeronave: V39
Parámetro: Relación de aspecto del ala
Valor imputado: 14.2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I26" authorId="1" shapeId="0">
      <text>
        <t>IMPUTED VALUE
Aeronave: V39
Parámetro: Longitud del fuselaje
Valor imputado: 1.01
Confianza: 0.555
Método predictivo: Similitud y Correlación
SIMILARITY DETAILS
Aeronave: V39
Parámetro: Longitud del fuselaje
Valor imputado: 1.41
Confianza: 0.216
Familia: F0
k: 2
Penalizacion_k: 0.195
Confianza Vecinos: 0.927
Confianza Datos: 0.233
Confianza CV: 0.32
CV: 0.34
Dispersión: 0.515
Advertencia: k&lt;3, confianza_baja
Método predictivo: Similitud
CORRELATION DETAILS
Aeronave: V39
Parámetro: Longitud del fuselaje
Valor imputado: 0.883
Confianza: 0.665
Tipo Modelo: poly-2
Predictores: Peso máximo al despegue (MTOW),Precio
k: 13
Penalizacion_k: 0.877
Corr: 0.758
MAPE: 6.68
R2: 0.962
Confianza_LOOCV: 0
k_LOOCV: 13
Corr_LOOCV: -1.24e+03
MAPE_LOOCV: 1.23e+03
R2_LOOCV: -2.4e+03
Advertencia: Modelo no robusto
Método predictivo: Correlacion</t>
      </text>
    </comment>
    <comment ref="J26" authorId="1" shapeId="0">
      <text>
        <t>IMPUTED VALUE
Aeronave: V39
Parámetro: Profundidad del fuselaje
Valor imputado: NAN
Confianza: 0
Método predictivo: Correlacion
CORRELATION DETAILS
Aeronave: V39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6" authorId="1" shapeId="0">
      <text>
        <t>IMPUTED VALUE
Aeronave: V39
Parámetro: Ancho del fuselaje
Valor imputado: 0.209
Confianza: 0.468
Método predictivo: Correlacion
CORRELATION DETAILS
Aeronave: V39
Parámetro: Ancho del fuselaje
Valor imputado: 0.209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M26" authorId="1" shapeId="0">
      <text>
        <t>IMPUTED VALUE
Aeronave: V39
Parámetro: Alcance de la aeronave
Valor imputado: 1.28e+03
Confianza: 0.495
Método predictivo: Correlacion
CORRELATION DETAILS
Aeronave: V39
Parámetro: Alcance de la aeronave
Valor imputado: 1.28e+03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P26" authorId="1" shapeId="0">
      <text>
        <t>IMPUTED VALUE
Aeronave: V39
Parámetro: Velocidad de pérdida (KCAS)
Valor imputado: 16.3
Confianza: 0.517
Método predictivo: Similitud y Correlación
SIMILARITY DETAILS
Aeronave: V39
Parámetro: Velocidad de pérdida (KCAS)
Valor imputado: 17.4
Confianza: 0.389
Familia: F0
k: 2
Penalizacion_k: 0.195
Confianza Vecinos: 0.927
Confianza Datos: 0.419
Confianza CV: 0.943
CV: 0.0286
Dispersión: 0.5
Advertencia: k&lt;3, confianza_baja
Método predictivo: Similitud
CORRELATION DETAILS
Aeronave: V39
Parámetro: Velocidad de pérdida (KCAS)
Valor imputado: 15.7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26" authorId="1" shapeId="0">
      <text>
        <t>IMPUTED VALUE
Aeronave: V39
Parámetro: Tasa de ascenso
Valor imputado: NAN
Confianza: 0
Método predictivo: Correlacion
CORRELATION DETAILS
Aeronave: V39
Parámetro: Tasa de ascenso
Valor imputado: NAN
Confianza: 0
Tipo Modelo: N/A
Predictores: N/A
k: 0
Penalizacion_k: 0
Corr: 0
Advertencia: No se pudo imputar por falta de parámetros válidos.
Método predictivo: Correlacion</t>
      </text>
    </comment>
    <comment ref="R26" authorId="1" shapeId="0">
      <text>
        <t>IMPUTED VALUE
Aeronave: V39
Parámetro: Radio de giro
Valor imputado: 151
Confianza: 0.111
Método predictivo: Correlacion
CORRELATION DETAILS
Aeronave: V39
Parámetro: Radio de giro
Valor imputado: 151
Confianza: 0.111
Tipo Modelo: linear-1
Predictores: payload
k: 3
Penalizacion_k: 0.129
Corr: 0.86
MAPE: 3.51
R2: 0.953
Confianza_LOOCV: 0
k_LOOCV: 3
Corr_LOOCV: -0.69
MAPE_LOOCV: 18.1
R2_LOOCV: -1.18
Advertencia: Modelo no robusto
Método predictivo: Correlacion</t>
      </text>
    </comment>
    <comment ref="T26" authorId="1" shapeId="0">
      <text>
        <t>IMPUTED VALUE
Aeronave: V39
Parámetro: Cuerda
Valor imputado: 0.274
Confianza: 0.334
Método predictivo: Correlacion
CORRELATION DETAILS
Aeronave: V39
Parámetro: Cuerda
Valor imputado: 0.274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</text>
    </comment>
    <comment ref="V26" authorId="1" shapeId="0">
      <text>
        <t>IMPUTED VALUE
Aeronave: V39
Parámetro: duracion en VTOL
Valor imputado: 0.05
Confianza: 0.272
Método predictivo: Correlacion
CORRELATION DETAILS
Aeronave: V39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26" authorId="1" shapeId="0">
      <text>
        <t>IMPUTED VALUE
Aeronave: V39
Parámetro: RTF (dry weight)
Valor imputado: 15.6
Confianza: 0.185
Método predictivo: Correlacion
CORRELATION DETAILS
Aeronave: V39
Parámetro: RTF (dry weight)
Valor imputado: 15.6
Confianza: 0.185
Tipo Modelo: linear-2
Predictores: Techo de servicio máximo,Peso máximo al despegue (MTOW)
k: 4
Penalizacion_k: 0.195
Corr: 0.949
MAPE: 1.52
R2: 1
Confianza_LOOCV: 0.102
k_LOOCV: 4
Corr_LOOCV: 0.522
MAPE_LOOCV: 14.2
R2_LOOCV: 0.987
Advertencia: Modelo robusto
Método predictivo: Correlacion</t>
      </text>
    </comment>
    <comment ref="Y26" authorId="1" shapeId="0">
      <text>
        <t>IMPUTED VALUE
Aeronave: V39
Parámetro: RTF (Including fuel &amp; Batteries)
Valor imputado: 19
Confianza: 0.522
Método predictivo: Correlacion
CORRELATION DETAILS
Aeronave: V39
Parámetro: RTF (Including fuel &amp; Batteries)
Valor imputado: 19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26" authorId="1" shapeId="0">
      <text>
        <t>IMPUTED VALUE
Aeronave: V39
Parámetro: Empty weight
Valor imputado: 7.97
Confianza: 0.335
Método predictivo: Similitud y Correlación
SIMILARITY DETAILS
Aeronave: V39
Parámetro: Empty weight
Valor imputado: 6.71
Confianza: 0.378
Familia: F0
k: 2
Penalizacion_k: 0.195
Confianza Vecinos: 0.927
Confianza Datos: 0.408
Confianza CV: 0.904
CV: 0.048
Dispersión: 0.325
Advertencia: k&lt;3, confianza_baja
Método predictivo: Similitud
CORRELATION DETAILS
Aeronave: V39
Parámetro: Empty weight
Valor imputado: 9.69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</text>
    </comment>
    <comment ref="AA26" authorId="1" shapeId="0">
      <text>
        <t>IMPUTED VALUE
Aeronave: V39
Parámetro: Maximum Crosswind
Valor imputado: 15
Confianza: 0.326
Método predictivo: Correlacion
CORRELATION DETAILS
Aeronave: V39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C26" authorId="1" shapeId="0">
      <text>
        <t>IMPUTED VALUE
Aeronave: V39
Parámetro: Wing Loading
Valor imputado: 24.5
Confianza: 0.188
Método predictivo: Correlacion
CORRELATION DETAILS
Aeronave: V39
Parámetro: Wing Loading
Valor imputado: 24.5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</text>
    </comment>
    <comment ref="AD26" authorId="1" shapeId="0">
      <text>
        <t>IMPUTED VALUE
Aeronave: V39
Parámetro: Potencia específica (P/W)
Valor imputado: nan
Confianza: 0
Método predictivo: Correlacion
CORRELATION DETAILS
Aeronave: V39
Parámetro: Potencia específica (P/W)
Valor imputado: nan
Confianza: 0
Corr: 0
k: 0
Tipo Modelo: n/a
Predictores: 
Penalizacion_k: 0
Advertencia: Modelo descartado: Sin predictores válidos
Método predictivo: Correlacion</t>
      </text>
    </comment>
    <comment ref="AE26" authorId="1" shapeId="0">
      <text>
        <t>IMPUTED VALUE
Aeronave: V39
Parámetro: Capacidad combustible
Valor imputado: 7.99
Confianza: 0.371
Método predictivo: Correlacion
CORRELATION DETAILS
Aeronave: V39
Parámetro: Capacidad combustible
Valor imputado: 7.99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</text>
    </comment>
    <comment ref="AF26" authorId="1" shapeId="0">
      <text>
        <t>IMPUTED VALUE
Aeronave: V39
Parámetro: Consumo
Valor imputado: 0.639
Confianza: 0.334
Método predictivo: Correlacion
CORRELATION DETAILS
Aeronave: V39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</text>
    </comment>
    <comment ref="AG26" authorId="1" shapeId="0">
      <text>
        <t>IMPUTED VALUE
Aeronave: V39
Parámetro: Potencia Watts
Valor imputado: 2.98e+03
Confianza: 0.129
Método predictivo: Correlacion
CORRELATION DETAILS
Aeronave: V39
Parámetro: Potencia Watts
Valor imputado: 2.98e+03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26" authorId="1" shapeId="0">
      <text>
        <t>IMPUTED VALUE
Aeronave: V39
Parámetro: Potencia HP
Valor imputado: 3.86
Confianza: 0.195
Método predictivo: Correlacion
CORRELATION DETAILS
Aeronave: V39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26" authorId="1" shapeId="0">
      <text>
        <t>IMPUTED VALUE
Aeronave: V39
Parámetro: Tiempo de emergencia en vuelo
Valor imputado: None
Confianza: 0
Método predictivo: Correlacion
CORRELATION DETAILS
Aeronave: V39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26" authorId="1" shapeId="0">
      <text>
        <t>IMPUTED VALUE
Aeronave: V39
Parámetro: Distancia de aterrizaje
Valor imputado: None
Confianza: 0
Método predictivo: Correlacion
CORRELATION DETAILS
Aeronave: V39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F27" authorId="1" shapeId="0">
      <text>
        <t>IMPUTED VALUE
Aeronave: Volitation VT370
Parámetro: Velocidad de pérdida limpia (KCAS)
Valor imputado: 18.6
Confianza: 0.192
Método predictivo: Correlacion
CORRELATION DETAILS
Aeronave: Volitation VT370
Parámetro: Velocidad de pérdida limpia (KCAS)
Valor imputado: 18.6
Confianza: 0.192
Tipo Modelo: linear-2
Predictores: Techo de servicio máximo,Peso máximo al despegue (MTOW)
k: 4
Penalizacion_k: 0.195
Corr: 0.983
MAPE: 0.509
R2: 0.999
Confianza_LOOCV: 0
k_LOOCV: 4
Corr_LOOCV: -46.6
MAPE_LOOCV: 144
R2_LOOCV: -84.7
Advertencia: Modelo no robusto
Método predictivo: Correlacion</t>
      </text>
    </comment>
    <comment ref="G27" authorId="1" shapeId="0">
      <text>
        <t>IMPUTED VALUE
Aeronave: Volitation VT370
Parámetro: Área del ala
Valor imputado: 1.3
Confianza: 0.641
Método predictivo: Similitud y Correlación
SIMILARITY DETAILS
Aeronave: Volitation VT370
Parámetro: Área del ala
Valor imputado: 1.32
Confianza: 0.0451
Familia: F0
k: 1
Penalizacion_k: 0.0757
Confianza Vecinos: 0.852
Confianza Datos: 0.053
Confianza CV: 0
CV: 1
Dispersión: 0
Advertencia: k&lt;3, confianza_baja
Método predictivo: Similitud
CORRELATION DETAILS
Aeronave: Volitation VT370
Parámetro: Área del ala
Valor imputado: 1.3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27" authorId="1" shapeId="0">
      <text>
        <t>IMPUTED VALUE
Aeronave: Volitation VT370
Parámetro: Relación de aspecto del ala
Valor imputado: 12.5
Confianza: 0.442
Método predictivo: Correlacion
CORRELATION DETAILS
Aeronave: Volitation VT370
Parámetro: Relación de aspecto del ala
Valor imputado: 12.5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27" authorId="1" shapeId="0">
      <text>
        <t>IMPUTED VALUE
Aeronave: Volitation VT370
Parámetro: Profundidad del fuselaje
Valor imputado: NAN
Confianza: 0
Método predictivo: Correlacion
CORRELATION DETAILS
Aeronave: Volitation VT370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7" authorId="1" shapeId="0">
      <text>
        <t>IMPUTED VALUE
Aeronave: Volitation VT370
Parámetro: Ancho del fuselaje
Valor imputado: 0.321
Confianza: 0.53
Método predictivo: Correlacion
CORRELATION DETAILS
Aeronave: Volitation VT370
Parámetro: Ancho del fuselaje
Valor imputado: 0.321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27" authorId="1" shapeId="0">
      <text>
        <t>IMPUTED VALUE
Aeronave: Volitation VT370
Parámetro: Alcance de la aeronave
Valor imputado: 364
Confianza: 0.457
Método predictivo: Similitud y Correlación
SIMILARITY DETAILS
Aeronave: Volitation VT370
Parámetro: Alcance de la aeronave
Valor imputado: 300
Confianza: 0.0451
Familia: F0
k: 1
Penalizacion_k: 0.0757
Confianza Vecinos: 0.852
Confianza Datos: 0.053
Confianza CV: 0
CV: 1
Dispersión: 0
Advertencia: k&lt;3, confianza_baja
Método predictivo: Similitud
CORRELATION DETAILS
Aeronave: Volitation VT370
Parámetro: Alcance de la aeronave
Valor imputado: 370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P27" authorId="1" shapeId="0">
      <text>
        <t>IMPUTED VALUE
Aeronave: Volitation VT370
Parámetro: Velocidad de pérdida (KCAS)
Valor imputado: 16.3
Confianza: 0.562
Método predictivo: Similitud y Correlación
SIMILARITY DETAILS
Aeronave: Volitation VT370
Parámetro: Velocidad de pérdida (KCAS)
Valor imputado: 24
Confianza: 0.0451
Familia: F0
k: 1
Penalizacion_k: 0.0757
Confianza Vecinos: 0.852
Confianza Datos: 0.053
Confianza CV: 0
CV: 1
Dispersión: 0
Advertencia: k&lt;3, confianza_baja
Método predictivo: Similitud
CORRELATION DETAILS
Aeronave: Volitation VT370
Parámetro: Velocidad de pérdida (KCAS)
Valor imputado: 15.7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27" authorId="1" shapeId="0">
      <text>
        <t>IMPUTED VALUE
Aeronave: Volitation VT370
Parámetro: Tasa de ascenso
Valor imputado: NAN
Confianza: 0
Método predictivo: Correlacion
CORRELATION DETAILS
Aeronave: Volitation VT370
Parámetro: Tasa de ascenso
Valor imputado: NAN
Confianza: 0
Tipo Modelo: N/A
Predictores: N/A
k: 0
Penalizacion_k: 0
Corr: 0
Advertencia: No se pudo imputar por falta de parámetros válidos.
Método predictivo: Correlacion</t>
      </text>
    </comment>
    <comment ref="R27" authorId="1" shapeId="0">
      <text>
        <t>IMPUTED VALUE
Aeronave: Volitation VT370
Parámetro: Radio de giro
Valor imputado: 150
Confianza: 0.0922
Método predictivo: Correlacion
CORRELATION DETAILS
Aeronave: Volitation VT370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S27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T27" authorId="1" shapeId="0">
      <text>
        <t>IMPUTED VALUE
Aeronave: Volitation VT370
Parámetro: Cuerda
Valor imputado: 0.235
Confianza: 0.336
Método predictivo: Correlacion
CORRELATION DETAILS
Aeronave: Volitation VT370
Parámetro: Cuerda
Valor imputado: 0.235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27" authorId="1" shapeId="0">
      <text>
        <t>IMPUTED VALUE
Aeronave: Volitation VT370
Parámetro: duracion en VTOL
Valor imputado: 0.05
Confianza: 0.272
Método predictivo: Correlacion
CORRELATION DETAILS
Aeronave: Volitation VT370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27" authorId="1" shapeId="0">
      <text>
        <t>IMPUTED VALUE
Aeronave: Volitation VT370
Parámetro: RTF (dry weight)
Valor imputado: 22.7
Confianza: 0.194
Método predictivo: Correlacion
CORRELATION DETAILS
Aeronave: Volitation VT370
Parámetro: RTF (dry weight)
Valor imputado: 22.7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27" authorId="1" shapeId="0">
      <text>
        <t>IMPUTED VALUE
Aeronave: Volitation VT370
Parámetro: RTF (Including fuel &amp; Batteries)
Valor imputado: 22
Confianza: 0.522
Método predictivo: Correlacion
CORRELATION DETAILS
Aeronave: Volitation VT370
Parámetro: RTF (Including fuel &amp; Batteries)
Valor imputado: 22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27" authorId="1" shapeId="0">
      <text>
        <t>IMPUTED VALUE
Aeronave: Volitation VT370
Parámetro: Empty weight
Valor imputado: 9.71
Confianza: 0.153
Método predictivo: Similitud y Correlación
SIMILARITY DETAILS
Aeronave: Volitation VT370
Parámetro: Empty weight
Valor imputado: 11
Confianza: 0.0451
Familia: F0
k: 1
Penalizacion_k: 0.0757
Confianza Vecinos: 0.852
Confianza Datos: 0.053
Confianza CV: 0
CV: 1
Dispersión: 0
Advertencia: k&lt;3, confianza_baja
Método predictivo: Similitud
CORRELATION DETAILS
Aeronave: Volitation VT370
Parámetro: Empty weight
Valor imputado: 9.38
Confianza: 0.18
Tipo Modelo: linear-2
Predictores: Longitud del fuselaje,Capacidad combustible
k: 4
Penalizacion_k: 0.195
Corr: 0.921
MAPE: 2.24
R2: 0.991
Confianza_LOOCV: 0.156
k_LOOCV: 4
Corr_LOOCV: 0.799
MAPE_LOOCV: 5.48
R2_LOOCV: 0.964
Advertencia: Modelo robusto, Extrapolacion
Método predictivo: Correlacion</t>
      </text>
    </comment>
    <comment ref="AA27" authorId="1" shapeId="0">
      <text>
        <t>IMPUTED VALUE
Aeronave: Volitation VT370
Parámetro: Maximum Crosswind
Valor imputado: 15
Confianza: 0.326
Método predictivo: Correlacion
CORRELATION DETAILS
Aeronave: Volitation VT370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B27" authorId="1" shapeId="0">
      <text>
        <t>IMPUTED VALUE
Aeronave: Volitation VT370
Parámetro: Rango de comunicación
Valor imputado: -470
Confianza: 0.272
Método predictivo: Correlacion
CORRELATION DETAILS
Aeronave: Volitation VT370
Parámetro: Rango de comunicación
Valor imputado: -470
Confianza: 0.272
Tipo Modelo: linear-2
Predictores: Consumo,Precio
k: 5
Penalizacion_k: 0.272
Corr: 1
MAPE: 4.94e-14
R2: 1
Confianza_LOOCV: 0
k_LOOCV: 5
Corr_LOOCV: -1.9
MAPE_LOOCV: 67.3
R2_LOOCV: -0.313
Advertencia: Modelo no robusto, Extrapolacion
Método predictivo: Correlacion</t>
      </text>
    </comment>
    <comment ref="AC27" authorId="1" shapeId="0">
      <text>
        <t>IMPUTED VALUE
Aeronave: Volitation VT370
Parámetro: Wing Loading
Valor imputado: 24.1
Confianza: 0.188
Método predictivo: Correlacion
CORRELATION DETAILS
Aeronave: Volitation VT370
Parámetro: Wing Loading
Valor imputado: 24.1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</text>
    </comment>
    <comment ref="AD27" authorId="1" shapeId="0">
      <text>
        <t>IMPUTED VALUE
Aeronave: Volitation VT370
Parámetro: Potencia específica (P/W)
Valor imputado: nan
Confianza: 0
Método predictivo: Correlacion
CORRELATION DETAILS
Aeronave: Volitation VT370
Parámetro: Potencia específica (P/W)
Valor imputado: nan
Confianza: 0
Corr: 0
k: 0
Tipo Modelo: n/a
Predictores: 
Penalizacion_k: 0
Advertencia: Modelo descartado: Sin predictores válidos
Método predictivo: Correlacion</t>
      </text>
    </comment>
    <comment ref="AG27" authorId="1" shapeId="0">
      <text>
        <t>IMPUTED VALUE
Aeronave: Volitation VT370
Parámetro: Potencia Watts
Valor imputado: 2.98e+03
Confianza: 0.129
Método predictivo: Correlacion
CORRELATION DETAILS
Aeronave: Volitation VT370
Parámetro: Potencia Watts
Valor imputado: 2.98e+03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27" authorId="1" shapeId="0">
      <text>
        <t>IMPUTED VALUE
Aeronave: Volitation VT370
Parámetro: Potencia HP
Valor imputado: 3.86
Confianza: 0.195
Método predictivo: Correlacion
CORRELATION DETAILS
Aeronave: Volitation VT370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27" authorId="1" shapeId="0">
      <text>
        <t>IMPUTED VALUE
Aeronave: Volitation VT370
Parámetro: Tiempo de emergencia en vuelo
Valor imputado: None
Confianza: 0
Método predictivo: Correlacion
CORRELATION DETAILS
Aeronave: Volitation VT370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27" authorId="1" shapeId="0">
      <text>
        <t>IMPUTED VALUE
Aeronave: Volitation VT370
Parámetro: Distancia de aterrizaje
Valor imputado: None
Confianza: 0
Método predictivo: Correlacion
CORRELATION DETAILS
Aeronave: Volitation VT370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B28" authorId="1" shapeId="0">
      <text>
        <t>IMPUTED VALUE
Aeronave: Skyeye 2600
Parámetro: Distancia de carrera requerida para despegue
Valor imputado: nan
Confianza: 0
Método predictivo: Correlacion
CORRELATION DETAILS
Aeronave: Skyeye 2600
Parámetro: Distancia de carrera requerida para despegue
Valor imputado: nan
Confianza: 0
Corr: 0
k: 0
Tipo Modelo: N/A
Predictores: N/A
Penalizacion_k: 0
Advertencia: No se encontraron modelos válidos para imputar.
Método predictivo: Correlacion</t>
      </text>
    </comment>
    <comment ref="E28" authorId="1" shapeId="0">
      <text>
        <t>IMPUTED VALUE
Aeronave: Skyeye 2600
Parámetro: Techo de servicio máximo
Valor imputado: nan
Confianza: 0.335
Método predictivo: Similitud y Correlación
SIMILARITY DETAILS
Aeronave: Skyeye 2600
Parámetro: Techo de servicio máximo
Valor imputado: 1.5e+04
Confianza: 0.335
Familia: F0
k: 2
Penalizacion_k: 0.195
Confianza Vecinos: 0.851
Confianza Datos: 0.394
Confianza CV: 0.857
CV: 0.0714
Dispersión: 1e+03
Advertencia: k&lt;3, confianza_baja
Método predictivo: Similitud
CORRELATION DETAILS
Aeronave: Skyeye 2600
Parámetro: Techo de servicio máximo
Valor imputado: nan
Confianza: 0
Corr: 0
k: 0
Tipo Modelo: N/A
Predictores: N/A
Penalizacion_k: 0
Advertencia: No se encontraron modelos válidos para imputar.
Método predictivo: Correlacion</t>
      </text>
    </comment>
    <comment ref="H28" authorId="1" shapeId="0">
      <text>
        <t>IMPUTED VALUE
Aeronave: Skyeye 2600
Parámetro: Relación de aspecto del ala
Valor imputado: 15.1
Confianza: 0.359
Método predictivo: Similitud y Correlación
SIMILARITY DETAILS
Aeronave: Skyeye 2600
Parámetro: Relación de aspecto del ala
Valor imputado: 14.8
Confianza: 0.0444
Familia: F0
k: 1
Penalizacion_k: 0.0757
Confianza Vecinos: 0.837
Confianza Datos: 0.053
Confianza CV: 0
CV: 1
Dispersión: 0
Advertencia: k&lt;3, confianza_baja
Método predictivo: Similitud
CORRELATION DETAILS
Aeronave: Skyeye 2600
Parámetro: Relación de aspecto del ala
Valor imputado: 15.1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28" authorId="1" shapeId="0">
      <text>
        <t>IMPUTED VALUE
Aeronave: Skyeye 2600
Parámetro: Profundidad del fuselaje
Valor imputado: NAN
Confianza: 0
Método predictivo: Correlacion
CORRELATION DETAILS
Aeronave: Skyeye 2600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8" authorId="1" shapeId="0">
      <text>
        <t>IMPUTED VALUE
Aeronave: Skyeye 2600
Parámetro: Ancho del fuselaje
Valor imputado: 0.398
Confianza: 0.53
Método predictivo: Correlacion
CORRELATION DETAILS
Aeronave: Skyeye 2600
Parámetro: Ancho del fuselaje
Valor imputado: 0.398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28" authorId="1" shapeId="0">
      <text>
        <t>IMPUTED VALUE
Aeronave: Skyeye 2600
Parámetro: Alcance de la aeronave
Valor imputado: 617
Confianza: 0.194
Método predictivo: Similitud y Correlación
SIMILARITY DETAILS
Aeronave: Skyeye 2600
Parámetro: Alcance de la aeronave
Valor imputado: 3.27e+03
Confianza: 0.0444
Familia: F0
k: 1
Penalizacion_k: 0.0757
Confianza Vecinos: 0.837
Confianza Datos: 0.053
Confianza CV: 0
CV: 1
Dispersión: 0
Advertencia: k&lt;3, confianza_baja
Método predictivo: Similitud
CORRELATION DETAILS
Aeronave: Skyeye 2600
Parámetro: Alcance de la aeronave
Valor imputado: 90.5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</text>
    </comment>
    <comment ref="O28" authorId="1" shapeId="0">
      <text>
        <t>IMPUTED VALUE
Aeronave: Skyeye 2600
Parámetro: Velocidad máxima (KIAS)
Valor imputado: 31.2
Confianza: 0.568
Método predictivo: Similitud y Correlación
SIMILARITY DETAILS
Aeronave: Skyeye 2600
Parámetro: Velocidad máxima (KIAS)
Valor imputado: 30.8
Confianza: 0.364
Familia: F0
k: 2
Penalizacion_k: 0.195
Confianza Vecinos: 0.851
Confianza Datos: 0.428
Confianza CV: 0.972
CV: 0.0139
Dispersión: 0.423
Advertencia: k&lt;3, confianza_baja
Método predictivo: Similitud
CORRELATION DETAILS
Aeronave: Skyeye 2600
Parámetro: Velocidad máxima (KIAS)
Valor imputado: 31.4
Confianza: 0.678
Tipo Modelo: linear-2
Predictores: Empty weight,Despegue
k: 13
Penalizacion_k: 0.877
Corr: 0.773
MAPE: 5.15
R2: 0.89
Confianza_LOOCV: 0.552
k_LOOCV: 13
Corr_LOOCV: 0.629
MAPE_LOOCV: 7.3
R2_LOOCV: 0.745
Advertencia: Modelo robusto
Método predictivo: Correlacion</t>
      </text>
    </comment>
    <comment ref="Q28" authorId="1" shapeId="0">
      <text>
        <t>IMPUTED VALUE
Aeronave: Skyeye 2600
Parámetro: Tasa de ascenso
Valor imputado: NAN
Confianza: 0
Método predictivo: Correlacion
CORRELATION DETAILS
Aeronave: Skyeye 2600
Parámetro: Tasa de ascenso
Valor imputado: NAN
Confianza: 0
Tipo Modelo: N/A
Predictores: N/A
k: 0
Penalizacion_k: 0
Corr: 0
Advertencia: No se pudo imputar por falta de parámetros válidos.
Método predictivo: Correlacion</t>
      </text>
    </comment>
    <comment ref="R28" authorId="1" shapeId="0">
      <text>
        <t>IMPUTED VALUE
Aeronave: Skyeye 2600
Parámetro: Radio de giro
Valor imputado: 123
Confianza: 0.119
Método predictivo: Correlacion
CORRELATION DETAILS
Aeronave: Skyeye 2600
Parámetro: Radio de giro
Valor imputado: 123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28" authorId="1" shapeId="0">
      <text>
        <t>IMPUTED VALUE
Aeronave: Skyeye 2600
Parámetro: Cuerda
Valor imputado: 0.234
Confianza: 0.302
Método predictivo: Similitud y Correlación
SIMILARITY DETAILS
Aeronave: Skyeye 2600
Parámetro: Cuerda
Valor imputado: 0.197
Confianza: 0.0444
Familia: F0
k: 1
Penalizacion_k: 0.0757
Confianza Vecinos: 0.837
Confianza Datos: 0.053
Confianza CV: 0
CV: 1
Dispersión: 0
Advertencia: k&lt;3, confianza_baja
Método predictivo: Similitud
CORRELATION DETAILS
Aeronave: Skyeye 2600
Parámetro: Cuerda
Valor imputado: 0.239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28" authorId="1" shapeId="0">
      <text>
        <t>IMPUTED VALUE
Aeronave: Skyeye 2600
Parámetro: duracion en VTOL
Valor imputado: 0.05
Confianza: 0.272
Método predictivo: Correlacion
CORRELATION DETAILS
Aeronave: Skyeye 2600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28" authorId="1" shapeId="0">
      <text>
        <t>IMPUTED VALUE
Aeronave: Skyeye 2600
Parámetro: RTF (dry weight)
Valor imputado: 9.77
Confianza: 0.194
Método predictivo: Correlacion
CORRELATION DETAILS
Aeronave: Skyeye 2600
Parámetro: RTF (dry weight)
Valor imputado: 9.77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28" authorId="1" shapeId="0">
      <text>
        <t>IMPUTED VALUE
Aeronave: Skyeye 2600
Parámetro: RTF (Including fuel &amp; Batteries)
Valor imputado: 10.9
Confianza: 0.522
Método predictivo: Correlacion
CORRELATION DETAILS
Aeronave: Skyeye 2600
Parámetro: RTF (Including fuel &amp; Batteries)
Valor imputado: 10.9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28" authorId="1" shapeId="0">
      <text>
        <t>IMPUTED VALUE
Aeronave: Skyeye 2600
Parámetro: Maximum Crosswind
Valor imputado: 14.9
Confianza: 0.321
Método predictivo: Correlacion
CORRELATION DETAILS
Aeronave: Skyeye 2600
Parámetro: Maximum Crosswind
Valor imputado: 14.9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</text>
    </comment>
    <comment ref="AB28" authorId="1" shapeId="0">
      <text>
        <t>IMPUTED VALUE
Aeronave: Skyeye 2600
Parámetro: Rango de comunicación
Valor imputado: 4.64
Confianza: 0.53
Método predictivo: Correlacion
CORRELATION DETAILS
Aeronave: Skyeye 2600
Parámetro: Rango de comunicación
Valor imputado: 4.64
Confianza: 0.53
Tipo Modelo: poly-2
Predictores: Área del ala,Longitud del fuselaje
k: 8
Penalizacion_k: 0.53
Corr: 1
MAPE: 4.29e-13
R2: 1
Confianza_LOOCV: 0
k_LOOCV: 8
Corr_LOOCV: -11.1
MAPE_LOOCV: 242
R2_LOOCV: -7.06
Advertencia: Modelo no robusto
Método predictivo: Correlacion</t>
      </text>
    </comment>
    <comment ref="AC28" authorId="1" shapeId="0">
      <text>
        <t>IMPUTED VALUE
Aeronave: Skyeye 2600
Parámetro: Wing Loading
Valor imputado: 9.21
Confianza: 0.12
Método predictivo: Correlacion
CORRELATION DETAILS
Aeronave: Skyeye 2600
Parámetro: Wing Loading
Valor imputado: 9.21
Confianza: 0.12
Tipo Modelo: linear-1
Predictores: Área del ala
k: 3
Penalizacion_k: 0.129
Corr: 0.933
MAPE: 1.89
R2: 0.992
Confianza_LOOCV: 0.0172
k_LOOCV: 3
Corr_LOOCV: 0.134
MAPE_LOOCV: 19
R2_LOOCV: 0.537
Advertencia: Modelo no robusto
Método predictivo: Correlacion</t>
      </text>
    </comment>
    <comment ref="AD28" authorId="1" shapeId="0">
      <text>
        <t>IMPUTED VALUE
Aeronave: Skyeye 2600
Parámetro: Potencia específica (P/W)
Valor imputado: nan
Confianza: 0
Método predictivo: Correlacion
CORRELATION DETAILS
Aeronave: Skyeye 2600
Parámetro: Potencia específica (P/W)
Valor imputado: nan
Confianza: 0
Corr: 0
k: 0
Tipo Modelo: n/a
Predictores: 
Penalizacion_k: 0
Advertencia: Modelo descartado: Sin predictores válidos
Método predictivo: Correlacion</t>
      </text>
    </comment>
    <comment ref="AE28" authorId="1" shapeId="0">
      <text>
        <t>IMPUTED VALUE
Aeronave: Skyeye 2600
Parámetro: Capacidad combustible
Valor imputado: nan
Confianza: 0
Método predictivo: Correlacion
CORRELATION DETAILS
Aeronave: Skyeye 2600
Parámetro: Capacidad combustible
Valor imputado: nan
Confianza: 0
Corr: 0
k: 0
Tipo Modelo: N/A
Predictores: N/A
Penalizacion_k: 0
Advertencia: No se encontraron modelos válidos para imputar.
Método predictivo: Correlacion</t>
      </text>
    </comment>
    <comment ref="AF28" authorId="1" shapeId="0">
      <text>
        <t>IMPUTED VALUE
Aeronave: Skyeye 2600
Parámetro: Consumo
Valor imputado: 0.064
Confianza: 0.319
Método predictivo: Correlacion
CORRELATION DETAILS
Aeronave: Skyeye 2600
Parámetro: Consumo
Valor imputado: 0.064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</text>
    </comment>
    <comment ref="AG28" authorId="1" shapeId="0">
      <text>
        <t>IMPUTED VALUE
Aeronave: Skyeye 2600
Parámetro: Potencia Watts
Valor imputado: 1.82e+03
Confianza: 0.129
Método predictivo: Correlacion
CORRELATION DETAILS
Aeronave: Skyeye 2600
Parámetro: Potencia Watts
Valor imputado: 1.82e+03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28" authorId="1" shapeId="0">
      <text>
        <t>IMPUTED VALUE
Aeronave: Skyeye 2600
Parámetro: Potencia HP
Valor imputado: -1.16
Confianza: 0.195
Método predictivo: Correlacion
CORRELATION DETAILS
Aeronave: Skyeye 2600
Parámetro: Potencia HP
Valor imputado: -1.16
Confianza: 0.195
Tipo Modelo: linear-2
Predictores: Longitud del fuselaje,envergadura
k: 4
Penalizacion_k: 0.195
Corr: 1
MAPE: 2.86e-14
R2: 1
Confianza_LOOCV: 0.0255
k_LOOCV: 4
Corr_LOOCV: 0.131
MAPE_LOOCV: 13.5
R2_LOOCV: 0.16
Advertencia: Modelo no robusto
Método predictivo: Correlacion</t>
      </text>
    </comment>
    <comment ref="AJ28" authorId="1" shapeId="0">
      <text>
        <t>IMPUTED VALUE
Aeronave: Skyeye 2600
Parámetro: Tiempo de emergencia en vuelo
Valor imputado: None
Confianza: 0
Método predictivo: Correlacion
CORRELATION DETAILS
Aeronave: Skyeye 2600
Parámetro: Tiempo de emergencia en vuelo
Valor imputado: nan
Confianza: 0
Corr: 0
k: 0
Tipo Modelo: linear-1
Predictores: Área del ala
Penalizacion_k: 0
Advertencia: Modelo descartado: Variable objetivo y es constante
Método predictivo: Correlacion</t>
      </text>
    </comment>
    <comment ref="AK28" authorId="1" shapeId="0">
      <text>
        <t>IMPUTED VALUE
Aeronave: Skyeye 2600
Parámetro: Distancia de aterrizaje
Valor imputado: None
Confianza: 0
Método predictivo: Correlacion
CORRELATION DETAILS
Aeronave: Skyeye 2600
Parámetro: Distancia de aterrizaje
Valor imputado: nan
Confianza: 0
Corr: 0
k: 0
Tipo Modelo: linear-1
Predictores: Velocidad de pérdida limpia (KCAS)
Penalizacion_k: 0
Advertencia: Modelo descartado: Variable objetivo y es constante
Método predictivo: Correlacion</t>
      </text>
    </comment>
    <comment ref="E29" authorId="1" shapeId="0">
      <text>
        <t>IMPUTED VALUE
Aeronave: Skyeye 2930 VTOL
Parámetro: Techo de servicio máximo
Valor imputado: 1.26e+04
Confianza: 0.486
Método predictivo: Similitud y Correlación
SIMILARITY DETAILS
Aeronave: Skyeye 2930 VTOL
Parámetro: Techo de servicio máximo
Valor imputado: 1.6e+04
Confianza: 0.531
Familia: F0
k: 3
Penalizacion_k: 0.355
Confianza Vecinos: 0.968
Confianza Datos: 0.549
Confianza CV: 1
CV: 0
Dispersión: 0
Advertencia: 
Método predictivo: Similitud
CORRELATION DETAILS
Aeronave: Skyeye 2930 VTOL
Parámetro: Techo de servicio máximo
Valor imputado: 8.3e+03
Confianza: 0.429
Tipo Modelo: poly-2
Predictores: Crucero KIAS,Precio
k: 7
Penalizacion_k: 0.442
Corr: 0.971
MAPE: 0.867
R2: 0.999
Confianza_LOOCV: 0
k_LOOCV: 7
Corr_LOOCV: -1.47e+04
MAPE_LOOCV: 4.71e+03
R2_LOOCV: -2.91e+04
Advertencia: Modelo no robusto
Método predictivo: Correlacion</t>
      </text>
    </comment>
    <comment ref="H29" authorId="1" shapeId="0">
      <text>
        <t>IMPUTED VALUE
Aeronave: Skyeye 2930 VTOL
Parámetro: Relación de aspecto del ala
Valor imputado: 13.9
Confianza: 0.395
Método predictivo: Correlacion
CORRELATION DETAILS
Aeronave: Skyeye 2930 VTOL
Parámetro: Relación de aspecto del ala
Valor imputado: 13.9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29" authorId="1" shapeId="0">
      <text>
        <t>IMPUTED VALUE
Aeronave: Skyeye 2930 VTOL
Parámetro: Profundidad del fuselaje
Valor imputado: NAN
Confianza: 0
Método predictivo: Correlacion
CORRELATION DETAILS
Aeronave: Skyeye 2930 VTOL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29" authorId="1" shapeId="0">
      <text>
        <t>IMPUTED VALUE
Aeronave: Skyeye 2930 VTOL
Parámetro: Ancho del fuselaje
Valor imputado: 0.309
Confianza: 0.53
Método predictivo: Correlacion
CORRELATION DETAILS
Aeronave: Skyeye 2930 VTOL
Parámetro: Ancho del fuselaje
Valor imputado: 0.309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29" authorId="1" shapeId="0">
      <text>
        <t>IMPUTED VALUE
Aeronave: Skyeye 2930 VTOL
Parámetro: Alcance de la aeronave
Valor imputado: 262
Confianza: 0.223
Método predictivo: Correlacion
CORRELATION DETAILS
Aeronave: Skyeye 2930 VTOL
Parámetro: Alcance de la aeronave
Valor imputado: 262
Confianza: 0.223
Tipo Modelo: linear-2
Predictores: Velocidad a la que se realiza el crucero (KTAS),Área del ala
k: 5
Penalizacion_k: 0.272
Corr: 0.822
MAPE: 5.12
R2: 0.985
Confianza_LOOCV: 0.0632
k_LOOCV: 5
Corr_LOOCV: 0.232
MAPE_LOOCV: 19.9
R2_LOOCV: 0.794
Advertencia: Modelo no robusto
Método predictivo: Correlacion</t>
      </text>
    </comment>
    <comment ref="Q29" authorId="1" shapeId="0">
      <text>
        <t>IMPUTED VALUE
Aeronave: Skyeye 2930 VTOL
Parámetro: Tasa de ascenso
Valor imputado: NAN
Confianza: 0
Método predictivo: Correlacion
CORRELATION DETAILS
Aeronave: Skyeye 2930 VTOL
Parámetro: Tasa de ascenso
Valor imputado: NAN
Confianza: 0
Tipo Modelo: N/A
Predictores: N/A
k: 0
Penalizacion_k: 0
Corr: 0
Advertencia: No se pudo imputar por falta de parámetros válidos.
Método predictivo: Correlacion</t>
      </text>
    </comment>
    <comment ref="R29" authorId="1" shapeId="0">
      <text>
        <t>IMPUTED VALUE
Aeronave: Skyeye 2930 VTOL
Parámetro: Radio de giro
Valor imputado: 165
Confianza: 0.12
Método predictivo: Correlacion
CORRELATION DETAILS
Aeronave: Skyeye 2930 VTOL
Parámetro: Radio de giro
Valor imputado: 165
Confianza: 0.12
Tipo Modelo: linear-1
Predictores: Velocidad de pérdida limpia (KCAS)
k: 3
Penalizacion_k: 0.129
Corr: 0.932
MAPE: 1.85
R2: 0.987
Confianza_LOOCV: 0.0874
k_LOOCV: 3
Corr_LOOCV: 0.68
MAPE_LOOCV: 6.94
R2_LOOCV: 0.822
Advertencia: Modelo robusto
Método predictivo: Correlacion</t>
      </text>
    </comment>
    <comment ref="T29" authorId="1" shapeId="0">
      <text>
        <t>IMPUTED VALUE
Aeronave: Skyeye 2930 VTOL
Parámetro: Cuerda
Valor imputado: 0.237
Confianza: 0.336
Método predictivo: Correlacion
CORRELATION DETAILS
Aeronave: Skyeye 2930 VTOL
Parámetro: Cuerda
Valor imputado: 0.237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29" authorId="1" shapeId="0">
      <text>
        <t>IMPUTED VALUE
Aeronave: Skyeye 2930 VTOL
Parámetro: duracion en VTOL
Valor imputado: 0.05
Confianza: 0.272
Método predictivo: Correlacion
CORRELATION DETAILS
Aeronave: Skyeye 2930 VTOL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29" authorId="1" shapeId="0">
      <text>
        <t>IMPUTED VALUE
Aeronave: Skyeye 2930 VTOL
Parámetro: RTF (dry weight)
Valor imputado: 16.5
Confianza: 0.194
Método predictivo: Correlacion
CORRELATION DETAILS
Aeronave: Skyeye 2930 VTOL
Parámetro: RTF (dry weight)
Valor imputado: 16.5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29" authorId="1" shapeId="0">
      <text>
        <t>IMPUTED VALUE
Aeronave: Skyeye 2930 VTOL
Parámetro: RTF (Including fuel &amp; Batteries)
Valor imputado: 22
Confianza: 0.522
Método predictivo: Correlacion
CORRELATION DETAILS
Aeronave: Skyeye 2930 VTOL
Parámetro: RTF (Including fuel &amp; Batteries)
Valor imputado: 22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29" authorId="1" shapeId="0">
      <text>
        <t>IMPUTED VALUE
Aeronave: Skyeye 2930 VTOL
Parámetro: Maximum Crosswind
Valor imputado: 15
Confianza: 0.411
Método predictivo: Correlacion
CORRELATION DETAILS
Aeronave: Skyeye 2930 VTOL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</text>
    </comment>
    <comment ref="AB29" authorId="1" shapeId="0">
      <text>
        <t>IMPUTED VALUE
Aeronave: Skyeye 2930 VTOL
Parámetro: Rango de comunicación
Valor imputado: 158
Confianza: 0.53
Método predictivo: Correlacion
CORRELATION DETAILS
Aeronave: Skyeye 2930 VTOL
Parámetro: Rango de comunicación
Valor imputado: 158
Confianza: 0.53
Tipo Modelo: poly-2
Predictores: Área del ala,Velocidad máxima (KIAS)
k: 8
Penalizacion_k: 0.53
Corr: 1
MAPE: 2.42e-13
R2: 1
Confianza_LOOCV: 0
k_LOOCV: 8
Corr_LOOCV: -6.49
MAPE_LOOCV: 131
R2_LOOCV: -5.22
Advertencia: Modelo no robusto
Método predictivo: Correlacion</t>
      </text>
    </comment>
    <comment ref="AC29" authorId="1" shapeId="0">
      <text>
        <t>IMPUTED VALUE
Aeronave: Skyeye 2930 VTOL
Parámetro: Wing Loading
Valor imputado: -255
Confianza: 0.157
Método predictivo: Correlacion
CORRELATION DETAILS
Aeronave: Skyeye 2930 VTOL
Parámetro: Wing Loading
Valor imputado: -255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</text>
    </comment>
    <comment ref="AD29" authorId="1" shapeId="0">
      <text>
        <t>IMPUTED VALUE
Aeronave: Skyeye 2930 VTOL
Parámetro: Potencia específica (P/W)
Valor imputado: nan
Confianza: 0
Método predictivo: Correlacion
CORRELATION DETAILS
Aeronave: Skyeye 2930 VTOL
Parámetro: Potencia específica (P/W)
Valor imputado: nan
Confianza: 0
Corr: 0
k: 0
Tipo Modelo: n/a
Predictores: 
Penalizacion_k: 0
Advertencia: Modelo descartado: Sin predictores válidos
Método predictivo: Correlacion</t>
      </text>
    </comment>
    <comment ref="AE29" authorId="1" shapeId="0">
      <text>
        <t>IMPUTED VALUE
Aeronave: Skyeye 2930 VTOL
Parámetro: Capacidad combustible
Valor imputado: 9
Confianza: 0.371
Método predictivo: Correlacion
CORRELATION DETAILS
Aeronave: Skyeye 2930 VTOL
Parámetro: Capacidad combustible
Valor imputado: 9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</text>
    </comment>
    <comment ref="AF29" authorId="1" shapeId="0">
      <text>
        <t>IMPUTED VALUE
Aeronave: Skyeye 2930 VTOL
Parámetro: Consumo
Valor imputado: 0.133
Confianza: 0.319
Método predictivo: Correlacion
CORRELATION DETAILS
Aeronave: Skyeye 2930 VTOL
Parámetro: Consumo
Valor imputado: 0.133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</text>
    </comment>
    <comment ref="AG29" authorId="1" shapeId="0">
      <text>
        <t>IMPUTED VALUE
Aeronave: Skyeye 2930 VTOL
Parámetro: Potencia Watts
Valor imputado: 2.03e+03
Confianza: 0.129
Método predictivo: Correlacion
CORRELATION DETAILS
Aeronave: Skyeye 2930 VTOL
Parámetro: Potencia Watts
Valor imputado: 2.03e+03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29" authorId="1" shapeId="0">
      <text>
        <t>IMPUTED VALUE
Aeronave: Skyeye 2930 VTOL
Parámetro: Potencia HP
Valor imputado: 2.93
Confianza: 0.195
Método predictivo: Correlacion
CORRELATION DETAILS
Aeronave: Skyeye 2930 VTOL
Parámetro: Potencia HP
Valor imputado: 2.93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29" authorId="1" shapeId="0">
      <text>
        <t>IMPUTED VALUE
Aeronave: Skyeye 2930 VTOL
Parámetro: Tiempo de emergencia en vuelo
Valor imputado: None
Confianza: 0
Método predictivo: Correlacion
CORRELATION DETAILS
Aeronave: Skyeye 2930 VTOL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29" authorId="1" shapeId="0">
      <text>
        <t>IMPUTED VALUE
Aeronave: Skyeye 2930 VTOL
Parámetro: Distancia de aterrizaje
Valor imputado: None
Confianza: 0
Método predictivo: Correlacion
CORRELATION DETAILS
Aeronave: Skyeye 2930 VTOL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D30" authorId="1" shapeId="0">
      <text>
        <t>IMPUTED VALUE
Aeronave: Skyeye 3600
Parámetro: Velocidad a la que se realiza el crucero (KTAS)
Valor imputado: 33.2
Confianza: 0.354
Método predictivo: Correlacion
CORRELATION DETAILS
Aeronave: Skyeye 3600
Parámetro: Velocidad a la que se realiza el crucero (KTAS)
Valor imputado: 33.2
Confianza: 0.354
Tipo Modelo: linear-2
Predictores: Velocidad de pérdida limpia (KCAS),Longitud del fuselaje
k: 8
Penalizacion_k: 0.53
Corr: 0.669
MAPE: 7.16
R2: 0.815
Confianza_LOOCV: 0.118
k_LOOCV: 8
Corr_LOOCV: 0.224
MAPE_LOOCV: 12.6
R2_LOOCV: 0.289
Advertencia: Modelo no robusto
Método predictivo: Correlacion</t>
      </text>
    </comment>
    <comment ref="E30" authorId="1" shapeId="0">
      <text>
        <t>IMPUTED VALUE
Aeronave: Skyeye 3600
Parámetro: Techo de servicio máximo
Valor imputado: 1.59e+04
Confianza: 0.426
Método predictivo: Correlacion
CORRELATION DETAILS
Aeronave: Skyeye 3600
Parámetro: Techo de servicio máximo
Valor imputado: 1.59e+04
Confianza: 0.426
Tipo Modelo: poly-2
Predictores: Precio,Propulsión horizontal
k: 7
Penalizacion_k: 0.442
Corr: 0.962
MAPE: 1.12
R2: 0.999
Confianza_LOOCV: 0
k_LOOCV: 7
Corr_LOOCV: -20.5
MAPE_LOOCV: 186
R2_LOOCV: -29.7
Advertencia: Modelo no robusto
Método predictivo: Correlacion</t>
      </text>
    </comment>
    <comment ref="H30" authorId="1" shapeId="0">
      <text>
        <t>IMPUTED VALUE
Aeronave: Skyeye 3600
Parámetro: Relación de aspecto del ala
Valor imputado: 13.9
Confianza: 0.395
Método predictivo: Correlacion
CORRELATION DETAILS
Aeronave: Skyeye 3600
Parámetro: Relación de aspecto del ala
Valor imputado: 13.9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30" authorId="1" shapeId="0">
      <text>
        <t>IMPUTED VALUE
Aeronave: Skyeye 3600
Parámetro: Profundidad del fuselaje
Valor imputado: NAN
Confianza: 0
Método predictivo: Correlacion
CORRELATION DETAILS
Aeronave: Skyeye 3600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30" authorId="1" shapeId="0">
      <text>
        <t>IMPUTED VALUE
Aeronave: Skyeye 3600
Parámetro: Ancho del fuselaje
Valor imputado: 0.247
Confianza: 0.456
Método predictivo: Correlacion
CORRELATION DETAILS
Aeronave: Skyeye 3600
Parámetro: Ancho del fuselaje
Valor imputado: 0.247
Confianza: 0.456
Tipo Modelo: linear-1
Predictores: Área del ala
k: 8
Penalizacion_k: 0.53
Corr: 0.861
MAPE: 3.68
R2: 0.967
Confianza_LOOCV: 0.427
k_LOOCV: 8
Corr_LOOCV: 0.807
MAPE_LOOCV: 4.92
R2_LOOCV: 0.942
Advertencia: Modelo robusto
Método predictivo: Correlacion</t>
      </text>
    </comment>
    <comment ref="M30" authorId="1" shapeId="0">
      <text>
        <t>IMPUTED VALUE
Aeronave: Skyeye 3600
Parámetro: Alcance de la aeronave
Valor imputado: 349
Confianza: 0.224
Método predictivo: Correlacion
CORRELATION DETAILS
Aeronave: Skyeye 3600
Parámetro: Alcance de la aeronave
Valor imputado: 349
Confianza: 0.224
Tipo Modelo: linear-2
Predictores: Altitud a la que se realiza el crucero,Empty weight
k: 5
Penalizacion_k: 0.272
Corr: 0.825
MAPE: 5.25
R2: 1
Confianza_LOOCV: 0
k_LOOCV: 5
Corr_LOOCV: -0.536
MAPE_LOOCV: 27.2
R2_LOOCV: -0.259
Advertencia: Modelo no robusto
Método predictivo: Correlacion</t>
      </text>
    </comment>
    <comment ref="O30" authorId="1" shapeId="0">
      <text>
        <t>IMPUTED VALUE
Aeronave: Skyeye 3600
Parámetro: Velocidad máxima (KIAS)
Valor imputado: 41.1
Confianza: 0.678
Método predictivo: Correlacion
CORRELATION DETAILS
Aeronave: Skyeye 3600
Parámetro: Velocidad máxima (KIAS)
Valor imputado: 41.1
Confianza: 0.678
Tipo Modelo: linear-2
Predictores: Empty weight,Despegue
k: 13
Penalizacion_k: 0.877
Corr: 0.773
MAPE: 5.15
R2: 0.89
Confianza_LOOCV: 0.552
k_LOOCV: 13
Corr_LOOCV: 0.629
MAPE_LOOCV: 7.3
R2_LOOCV: 0.745
Advertencia: Modelo robusto
Método predictivo: Correlacion</t>
      </text>
    </comment>
    <comment ref="Q30" authorId="1" shapeId="0">
      <text>
        <t>IMPUTED VALUE
Aeronave: Skyeye 3600
Parámetro: Tasa de ascenso
Valor imputado: NAN
Confianza: 0
Método predictivo: Correlacion
CORRELATION DETAILS
Aeronave: Skyeye 3600
Parámetro: Tasa de ascenso
Valor imputado: NAN
Confianza: 0
Tipo Modelo: N/A
Predictores: N/A
k: 0
Penalizacion_k: 0
Corr: 0
Advertencia: No se pudo imputar por falta de parámetros válidos.
Método predictivo: Correlacion</t>
      </text>
    </comment>
    <comment ref="R30" authorId="1" shapeId="0">
      <text>
        <t>IMPUTED VALUE
Aeronave: Skyeye 3600
Parámetro: Radio de giro
Valor imputado: 73.3
Confianza: 0.12
Método predictivo: Correlacion
CORRELATION DETAILS
Aeronave: Skyeye 3600
Parámetro: Radio de giro
Valor imputado: 73.3
Confianza: 0.12
Tipo Modelo: linear-1
Predictores: Velocidad de pérdida limpia (KCAS)
k: 3
Penalizacion_k: 0.129
Corr: 0.932
MAPE: 1.85
R2: 0.987
Confianza_LOOCV: 0.0874
k_LOOCV: 3
Corr_LOOCV: 0.68
MAPE_LOOCV: 6.94
R2_LOOCV: 0.822
Advertencia: Modelo robusto
Método predictivo: Correlacion</t>
      </text>
    </comment>
    <comment ref="T30" authorId="1" shapeId="0">
      <text>
        <t>IMPUTED VALUE
Aeronave: Skyeye 3600
Parámetro: Cuerda
Valor imputado: 0.292
Confianza: 0.336
Método predictivo: Correlacion
CORRELATION DETAILS
Aeronave: Skyeye 3600
Parámetro: Cuerda
Valor imputado: 0.292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30" authorId="1" shapeId="0">
      <text>
        <t>IMPUTED VALUE
Aeronave: Skyeye 3600
Parámetro: duracion en VTOL
Valor imputado: 2
Confianza: 0.272
Método predictivo: Correlacion
CORRELATION DETAILS
Aeronave: Skyeye 3600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W30" authorId="1" shapeId="0">
      <text>
        <t>IMPUTED VALUE
Aeronave: Skyeye 3600
Parámetro: Crucero KIAS
Valor imputado: 30.4
Confianza: 0.354
Método predictivo: Correlacion
CORRELATION DETAILS
Aeronave: Skyeye 3600
Parámetro: Crucero KIAS
Valor imputado: 30.4
Confianza: 0.354
Tipo Modelo: linear-2
Predictores: Velocidad de pérdida limpia (KCAS),Longitud del fuselaje
k: 8
Penalizacion_k: 0.53
Corr: 0.669
MAPE: 7.16
R2: 0.815
Confianza_LOOCV: 0.118
k_LOOCV: 8
Corr_LOOCV: 0.224
MAPE_LOOCV: 12.6
R2_LOOCV: 0.289
Advertencia: Modelo no robusto
Método predictivo: Correlacion</t>
      </text>
    </comment>
    <comment ref="X30" authorId="1" shapeId="0">
      <text>
        <t>IMPUTED VALUE
Aeronave: Skyeye 3600
Parámetro: RTF (dry weight)
Valor imputado: 17.3
Confianza: 0.194
Método predictivo: Correlacion
CORRELATION DETAILS
Aeronave: Skyeye 3600
Parámetro: RTF (dry weight)
Valor imputado: 17.3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30" authorId="1" shapeId="0">
      <text>
        <t>IMPUTED VALUE
Aeronave: Skyeye 3600
Parámetro: RTF (Including fuel &amp; Batteries)
Valor imputado: 18
Confianza: 0.522
Método predictivo: Correlacion
CORRELATION DETAILS
Aeronave: Skyeye 3600
Parámetro: RTF (Including fuel &amp; Batteries)
Valor imputado: 18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30" authorId="1" shapeId="0">
      <text>
        <t>IMPUTED VALUE
Aeronave: Skyeye 3600
Parámetro: Maximum Crosswind
Valor imputado: 15
Confianza: 0.411
Método predictivo: Correlacion
CORRELATION DETAILS
Aeronave: Skyeye 3600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</text>
    </comment>
    <comment ref="AB30" authorId="1" shapeId="0">
      <text>
        <t>IMPUTED VALUE
Aeronave: Skyeye 3600
Parámetro: Rango de comunicación
Valor imputado: -128
Confianza: 0.53
Método predictivo: Correlacion
CORRELATION DETAILS
Aeronave: Skyeye 3600
Parámetro: Rango de comunicación
Valor imputado: -128
Confianza: 0.53
Tipo Modelo: poly-2
Predictores: Área del ala,Longitud del fuselaje
k: 8
Penalizacion_k: 0.53
Corr: 1
MAPE: 4.29e-13
R2: 1
Confianza_LOOCV: 0
k_LOOCV: 8
Corr_LOOCV: -11.1
MAPE_LOOCV: 242
R2_LOOCV: -7.06
Advertencia: Modelo no robusto
Método predictivo: Correlacion</t>
      </text>
    </comment>
    <comment ref="AC30" authorId="1" shapeId="0">
      <text>
        <t>IMPUTED VALUE
Aeronave: Skyeye 3600
Parámetro: Wing Loading
Valor imputado: 26.4
Confianza: 0.157
Método predictivo: Correlacion
CORRELATION DETAILS
Aeronave: Skyeye 3600
Parámetro: Wing Loading
Valor imputado: 26.4
Confianza: 0.157
Tipo Modelo: linear-2
Predictores: Altitud a la que se realiza el crucero,Autonomía de la aeronave
k: 4
Penalizacion_k: 0.195
Corr: 0.807
MAPE: 4.83
R2: 0.936
Confianza_LOOCV: 0
k_LOOCV: 4
Corr_LOOCV: -190
MAPE_LOOCV: 236
R2_LOOCV: -365
Advertencia: Modelo no robusto
Método predictivo: Correlacion</t>
      </text>
    </comment>
    <comment ref="AD30" authorId="1" shapeId="0">
      <text>
        <t>IMPUTED VALUE
Aeronave: Skyeye 3600
Parámetro: Potencia específica (P/W)
Valor imputado: nan
Confianza: 0
Método predictivo: Correlacion
CORRELATION DETAILS
Aeronave: Skyeye 3600
Parámetro: Potencia específica (P/W)
Valor imputado: nan
Confianza: 0
Corr: 0
k: 0
Tipo Modelo: n/a
Predictores: 
Penalizacion_k: 0
Advertencia: Modelo descartado: Sin predictores válidos
Método predictivo: Correlacion</t>
      </text>
    </comment>
    <comment ref="AF30" authorId="1" shapeId="0">
      <text>
        <t>IMPUTED VALUE
Aeronave: Skyeye 3600
Parámetro: Consumo
Valor imputado: 0.476
Confianza: 0.129
Método predictivo: Correlacion
CORRELATION DETAILS
Aeronave: Skyeye 3600
Parámetro: Consumo
Valor imputado: 0.476
Confianza: 0.129
Tipo Modelo: linear-1
Predictores: Área del ala
k: 3
Penalizacion_k: 0.129
Corr: 1
MAPE: 1.85e-14
R2: 1
Confianza_LOOCV: 0
k_LOOCV: 3
Corr_LOOCV: -0.306
MAPE_LOOCV: 16.7
R2_LOOCV: -0.5
Advertencia: Modelo no robusto
Método predictivo: Correlacion</t>
      </text>
    </comment>
    <comment ref="AG30" authorId="1" shapeId="0">
      <text>
        <t>IMPUTED VALUE
Aeronave: Skyeye 3600
Parámetro: Potencia Watts
Valor imputado: 2.6e+03
Confianza: 0.129
Método predictivo: Correlacion
CORRELATION DETAILS
Aeronave: Skyeye 3600
Parámetro: Potencia Watts
Valor imputado: 2.6e+03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30" authorId="1" shapeId="0">
      <text>
        <t>IMPUTED VALUE
Aeronave: Skyeye 3600
Parámetro: Potencia HP
Valor imputado: 3.49
Confianza: 0.129
Método predictivo: Correlacion
CORRELATION DETAILS
Aeronave: Skyeye 3600
Parámetro: Potencia HP
Valor imputado: 3.49
Confianza: 0.129
Tipo Modelo: linear-1
Predictores: Área del ala
k: 3
Penalizacion_k: 0.129
Corr: 1
MAPE: 4.25e-15
R2: 1
Confianza_LOOCV: 0
k_LOOCV: 3
Corr_LOOCV: -1.19
MAPE_LOOCV: 43.3
R2_LOOCV: -0.5
Advertencia: Modelo no robusto
Método predictivo: Correlacion</t>
      </text>
    </comment>
    <comment ref="AJ30" authorId="1" shapeId="0">
      <text>
        <t>IMPUTED VALUE
Aeronave: Skyeye 3600
Parámetro: Tiempo de emergencia en vuelo
Valor imputado: None
Confianza: 0
Método predictivo: Correlacion
CORRELATION DETAILS
Aeronave: Skyeye 3600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0" authorId="1" shapeId="0">
      <text>
        <t>IMPUTED VALUE
Aeronave: Skyeye 3600
Parámetro: Distancia de aterrizaje
Valor imputado: None
Confianza: 0
Método predictivo: Correlacion
CORRELATION DETAILS
Aeronave: Skyeye 3600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E31" authorId="1" shapeId="0">
      <text>
        <t>IMPUTED VALUE
Aeronave: Skyeye 3600 VTOL
Parámetro: Techo de servicio máximo
Valor imputado: 8.03e+04
Confianza: 0.415
Método predictivo: Similitud y Correlación
SIMILARITY DETAILS
Aeronave: Skyeye 3600 VTOL
Parámetro: Techo de servicio máximo
Valor imputado: 1.7e+04
Confianza: 0.399
Familia: F0
k: 2
Penalizacion_k: 0.195
Confianza Vecinos: 0.953
Confianza Datos: 0.418
Confianza CV: 0.939
CV: 0.0303
Dispersión: 500
Advertencia: k&lt;3, confianza_baja
Método predictivo: Similitud
CORRELATION DETAILS
Aeronave: Skyeye 3600 VTOL
Parámetro: Techo de servicio máximo
Valor imputado: 1.39e+05
Confianza: 0.429
Tipo Modelo: poly-2
Predictores: Crucero KIAS,Precio
k: 7
Penalizacion_k: 0.442
Corr: 0.971
MAPE: 0.867
R2: 0.999
Confianza_LOOCV: 0
k_LOOCV: 7
Corr_LOOCV: -1.47e+04
MAPE_LOOCV: 4.71e+03
R2_LOOCV: -2.91e+04
Advertencia: Modelo no robusto
Método predictivo: Correlacion</t>
      </text>
    </comment>
    <comment ref="H31" authorId="1" shapeId="0">
      <text>
        <t>IMPUTED VALUE
Aeronave: Skyeye 3600 VTOL
Parámetro: Relación de aspecto del ala
Valor imputado: 13.1
Confianza: 0.395
Método predictivo: Correlacion
CORRELATION DETAILS
Aeronave: Skyeye 3600 VTOL
Parámetro: Relación de aspecto del ala
Valor imputado: 13.1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31" authorId="1" shapeId="0">
      <text>
        <t>IMPUTED VALUE
Aeronave: Skyeye 3600 VTOL
Parámetro: Profundidad del fuselaje
Valor imputado: NAN
Confianza: 0
Método predictivo: Correlacion
CORRELATION DETAILS
Aeronave: Skyeye 3600 VTOL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31" authorId="1" shapeId="0">
      <text>
        <t>IMPUTED VALUE
Aeronave: Skyeye 3600 VTOL
Parámetro: Ancho del fuselaje
Valor imputado: 0.304
Confianza: 0.53
Método predictivo: Correlacion
CORRELATION DETAILS
Aeronave: Skyeye 3600 VTOL
Parámetro: Ancho del fuselaje
Valor imputado: 0.304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Q31" authorId="1" shapeId="0">
      <text>
        <t>IMPUTED VALUE
Aeronave: Skyeye 3600 VTOL
Parámetro: Tasa de ascenso
Valor imputado: NAN
Confianza: 0
Método predictivo: Correlacion
CORRELATION DETAILS
Aeronave: Skyeye 3600 VTOL
Parámetro: Tasa de ascenso
Valor imputado: NAN
Confianza: 0
Tipo Modelo: N/A
Predictores: N/A
k: 0
Penalizacion_k: 0
Corr: 0
Advertencia: No se pudo imputar por falta de parámetros válidos.
Método predictivo: Correlacion</t>
      </text>
    </comment>
    <comment ref="R31" authorId="1" shapeId="0">
      <text>
        <t>IMPUTED VALUE
Aeronave: Skyeye 3600 VTOL
Parámetro: Radio de giro
Valor imputado: 169
Confianza: 0.119
Método predictivo: Correlacion
CORRELATION DETAILS
Aeronave: Skyeye 3600 VTOL
Parámetro: Radio de giro
Valor imputado: 169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</text>
    </comment>
    <comment ref="T31" authorId="1" shapeId="0">
      <text>
        <t>IMPUTED VALUE
Aeronave: Skyeye 3600 VTOL
Parámetro: Cuerda
Valor imputado: 0.284
Confianza: 0.336
Método predictivo: Correlacion
CORRELATION DETAILS
Aeronave: Skyeye 3600 VTOL
Parámetro: Cuerda
Valor imputado: 0.284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31" authorId="1" shapeId="0">
      <text>
        <t>IMPUTED VALUE
Aeronave: Skyeye 3600 VTOL
Parámetro: duracion en VTOL
Valor imputado: 0.05
Confianza: 0.272
Método predictivo: Correlacion
CORRELATION DETAILS
Aeronave: Skyeye 3600 VTOL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31" authorId="1" shapeId="0">
      <text>
        <t>IMPUTED VALUE
Aeronave: Skyeye 3600 VTOL
Parámetro: RTF (dry weight)
Valor imputado: 23.4
Confianza: 0.194
Método predictivo: Correlacion
CORRELATION DETAILS
Aeronave: Skyeye 3600 VTOL
Parámetro: RTF (dry weight)
Valor imputado: 23.4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31" authorId="1" shapeId="0">
      <text>
        <t>IMPUTED VALUE
Aeronave: Skyeye 3600 VTOL
Parámetro: RTF (Including fuel &amp; Batteries)
Valor imputado: 30
Confianza: 0.522
Método predictivo: Correlacion
CORRELATION DETAILS
Aeronave: Skyeye 3600 VTOL
Parámetro: RTF (Including fuel &amp; Batteries)
Valor imputado: 30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31" authorId="1" shapeId="0">
      <text>
        <t>IMPUTED VALUE
Aeronave: Skyeye 3600 VTOL
Parámetro: Maximum Crosswind
Valor imputado: 15
Confianza: 0.411
Método predictivo: Correlacion
CORRELATION DETAILS
Aeronave: Skyeye 3600 VTOL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</text>
    </comment>
    <comment ref="AB31" authorId="1" shapeId="0">
      <text>
        <t>IMPUTED VALUE
Aeronave: Skyeye 3600 VTOL
Parámetro: Rango de comunicación
Valor imputado: 96.7
Confianza: 0.53
Método predictivo: Correlacion
CORRELATION DETAILS
Aeronave: Skyeye 3600 VTOL
Parámetro: Rango de comunicación
Valor imputado: 96.7
Confianza: 0.53
Tipo Modelo: poly-2
Predictores: Área del ala,Velocidad máxima (KIAS)
k: 8
Penalizacion_k: 0.53
Corr: 1
MAPE: 2.42e-13
R2: 1
Confianza_LOOCV: 0
k_LOOCV: 8
Corr_LOOCV: -6.49
MAPE_LOOCV: 131
R2_LOOCV: -5.22
Advertencia: Modelo no robusto
Método predictivo: Correlacion</t>
      </text>
    </comment>
    <comment ref="AC31" authorId="1" shapeId="0">
      <text>
        <t>IMPUTED VALUE
Aeronave: Skyeye 3600 VTOL
Parámetro: Wing Loading
Valor imputado: 39.5
Confianza: 0.157
Método predictivo: Correlacion
CORRELATION DETAILS
Aeronave: Skyeye 3600 VTOL
Parámetro: Wing Loading
Valor imputado: 39.5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</text>
    </comment>
    <comment ref="AD31" authorId="1" shapeId="0">
      <text>
        <t>IMPUTED VALUE
Aeronave: Skyeye 3600 VTOL
Parámetro: Potencia específica (P/W)
Valor imputado: nan
Confianza: 0
Método predictivo: Correlacion
CORRELATION DETAILS
Aeronave: Skyeye 3600 VTOL
Parámetro: Potencia específica (P/W)
Valor imputado: nan
Confianza: 0
Corr: 0
k: 0
Tipo Modelo: n/a
Predictores: 
Penalizacion_k: 0
Advertencia: Modelo descartado: Sin predictores válidos
Método predictivo: Correlacion</t>
      </text>
    </comment>
    <comment ref="AF31" authorId="1" shapeId="0">
      <text>
        <t>IMPUTED VALUE
Aeronave: Skyeye 3600 VTOL
Parámetro: Consumo
Valor imputado: 0.47
Confianza: 0.129
Método predictivo: Correlacion
CORRELATION DETAILS
Aeronave: Skyeye 3600 VTOL
Parámetro: Consumo
Valor imputado: 0.47
Confianza: 0.129
Tipo Modelo: linear-1
Predictores: Área del ala
k: 3
Penalizacion_k: 0.129
Corr: 1
MAPE: 1.85e-14
R2: 1
Confianza_LOOCV: 0
k_LOOCV: 3
Corr_LOOCV: -0.306
MAPE_LOOCV: 16.7
R2_LOOCV: -0.5
Advertencia: Modelo no robusto
Método predictivo: Correlacion</t>
      </text>
    </comment>
    <comment ref="AG31" authorId="1" shapeId="0">
      <text>
        <t>IMPUTED VALUE
Aeronave: Skyeye 3600 VTOL
Parámetro: Potencia Watts
Valor imputado: 2.58e+03
Confianza: 0.129
Método predictivo: Correlacion
CORRELATION DETAILS
Aeronave: Skyeye 3600 VTOL
Parámetro: Potencia Watts
Valor imputado: 2.58e+03
Confianza: 0.129
Tipo Modelo: linear-1
Predictores: Área del ala
k: 3
Penalizacion_k: 0.129
Corr: 1
MAPE: 0
R2: 1
Confianza_LOOCV: 0
k_LOOCV: 3
Corr_LOOCV: -1.23
MAPE_LOOCV: 44.3
R2_LOOCV: -0.5
Advertencia: Modelo no robusto
Método predictivo: Correlacion</t>
      </text>
    </comment>
    <comment ref="AH31" authorId="1" shapeId="0">
      <text>
        <t>IMPUTED VALUE
Aeronave: Skyeye 3600 VTOL
Parámetro: Potencia HP
Valor imputado: 3.86
Confianza: 0.195
Método predictivo: Correlacion
CORRELATION DETAILS
Aeronave: Skyeye 3600 VTOL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31" authorId="1" shapeId="0">
      <text>
        <t>IMPUTED VALUE
Aeronave: Skyeye 3600 VTOL
Parámetro: Tiempo de emergencia en vuelo
Valor imputado: None
Confianza: 0
Método predictivo: Correlacion
CORRELATION DETAILS
Aeronave: Skyeye 3600 VTOL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1" authorId="1" shapeId="0">
      <text>
        <t>IMPUTED VALUE
Aeronave: Skyeye 3600 VTOL
Parámetro: Distancia de aterrizaje
Valor imputado: None
Confianza: 0
Método predictivo: Correlacion
CORRELATION DETAILS
Aeronave: Skyeye 3600 VTOL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E32" authorId="1" shapeId="0">
      <text>
        <t>IMPUTED VALUE
Aeronave: Skyeye 5000
Parámetro: Techo de servicio máximo
Valor imputado: -1.05e+03
Confianza: 0.185
Método predictivo: Correlacion
CORRELATION DETAILS
Aeronave: Skyeye 5000
Parámetro: Techo de servicio máximo
Valor imputado: -1.05e+03
Confianza: 0.185
Tipo Modelo: linear-2
Predictores: Peso máximo al despegue (MTOW),Consumo
k: 4
Penalizacion_k: 0.195
Corr: 0.947
MAPE: 1.48
R2: 0.993
Confianza_LOOCV: 0
k_LOOCV: 4
Corr_LOOCV: -1.75
MAPE_LOOCV: 23.6
R2_LOOCV: -2.93
Advertencia: Modelo no robusto
Método predictivo: Correlacion</t>
      </text>
    </comment>
    <comment ref="H32" authorId="1" shapeId="0">
      <text>
        <t>IMPUTED VALUE
Aeronave: Skyeye 5000
Parámetro: Relación de aspecto del ala
Valor imputado: 15.3
Confianza: 0.442
Método predictivo: Correlacion
CORRELATION DETAILS
Aeronave: Skyeye 5000
Parámetro: Relación de aspecto del ala
Valor imputado: 15.3
Confianza: 0.442
Tipo Modelo: poly-2
Predictores: Autonomía de la aeronave,Propulsión vertical
k: 7
Penalizacion_k: 0.442
Corr: 0.999
MAPE: 0.0235
R2: 1
Confianza_LOOCV: 0.403
k_LOOCV: 7
Corr_LOOCV: 0.911
MAPE_LOOCV: 1.17
R2_LOOCV: 0.901
Advertencia: Modelo robusto
Método predictivo: Correlacion</t>
      </text>
    </comment>
    <comment ref="J32" authorId="1" shapeId="0">
      <text>
        <t>IMPUTED VALUE
Aeronave: Skyeye 5000
Parámetro: Profundidad del fuselaje
Valor imputado: NAN
Confianza: 0
Método predictivo: Correlacion
CORRELATION DETAILS
Aeronave: Skyeye 5000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M32" authorId="1" shapeId="0">
      <text>
        <t>IMPUTED VALUE
Aeronave: Skyeye 5000
Parámetro: Alcance de la aeronave
Valor imputado: 731
Confianza: 0.223
Método predictivo: Correlacion
CORRELATION DETAILS
Aeronave: Skyeye 5000
Parámetro: Alcance de la aeronave
Valor imputado: 731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</text>
    </comment>
    <comment ref="Q32" authorId="1" shapeId="0">
      <text>
        <t>IMPUTED VALUE
Aeronave: Skyeye 5000
Parámetro: Tasa de ascenso
Valor imputado: NAN
Confianza: 0
Método predictivo: Correlacion
CORRELATION DETAILS
Aeronave: Skyeye 5000
Parámetro: Tasa de ascenso
Valor imputado: NAN
Confianza: 0
Tipo Modelo: N/A
Predictores: N/A
k: 0
Penalizacion_k: 0
Corr: 0
Advertencia: No se pudo imputar por falta de parámetros válidos.
Método predictivo: Correlacion</t>
      </text>
    </comment>
    <comment ref="R32" authorId="1" shapeId="0">
      <text>
        <t>IMPUTED VALUE
Aeronave: Skyeye 5000
Parámetro: Radio de giro
Valor imputado: 115
Confianza: 0.12
Método predictivo: Correlacion
CORRELATION DETAILS
Aeronave: Skyeye 5000
Parámetro: Radio de giro
Valor imputado: 115
Confianza: 0.12
Tipo Modelo: linear-1
Predictores: Velocidad de pérdida limpia (KCAS)
k: 3
Penalizacion_k: 0.129
Corr: 0.932
MAPE: 1.85
R2: 0.987
Confianza_LOOCV: 0.0874
k_LOOCV: 3
Corr_LOOCV: 0.68
MAPE_LOOCV: 6.94
R2_LOOCV: 0.822
Advertencia: Modelo robusto
Método predictivo: Correlacion</t>
      </text>
    </comment>
    <comment ref="T32" authorId="1" shapeId="0">
      <text>
        <t>IMPUTED VALUE
Aeronave: Skyeye 5000
Parámetro: Cuerda
Valor imputado: 0.278
Confianza: 0.269
Método predictivo: Correlacion
CORRELATION DETAILS
Aeronave: Skyeye 5000
Parámetro: Cuerda
Valor imputado: 0.278
Confianza: 0.269
Tipo Modelo: poly-1
Predictores: Autonomía de la aeronave
k: 6
Penalizacion_k: 0.355
Corr: 0.757
MAPE: 5.23
R2: 0.862
Confianza_LOOCV: 0.138
k_LOOCV: 6
Corr_LOOCV: 0.388
MAPE_LOOCV: 11.1
R2_LOOCV: 0.516
Advertencia: Modelo no robusto
Método predictivo: Correlacion</t>
      </text>
    </comment>
    <comment ref="V32" authorId="1" shapeId="0">
      <text>
        <t>IMPUTED VALUE
Aeronave: Skyeye 5000
Parámetro: duracion en VTOL
Valor imputado: 2
Confianza: 0.272
Método predictivo: Correlacion
CORRELATION DETAILS
Aeronave: Skyeye 5000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32" authorId="1" shapeId="0">
      <text>
        <t>IMPUTED VALUE
Aeronave: Skyeye 5000
Parámetro: RTF (dry weight)
Valor imputado: 51.3
Confianza: 0.194
Método predictivo: Correlacion
CORRELATION DETAILS
Aeronave: Skyeye 5000
Parámetro: RTF (dry weight)
Valor imputado: 51.3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32" authorId="1" shapeId="0">
      <text>
        <t>IMPUTED VALUE
Aeronave: Skyeye 5000
Parámetro: RTF (Including fuel &amp; Batteries)
Valor imputado: 70
Confianza: 0.522
Método predictivo: Correlacion
CORRELATION DETAILS
Aeronave: Skyeye 5000
Parámetro: RTF (Including fuel &amp; Batteries)
Valor imputado: 70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32" authorId="1" shapeId="0">
      <text>
        <t>IMPUTED VALUE
Aeronave: Skyeye 5000
Parámetro: Maximum Crosswind
Valor imputado: 15
Confianza: 0.411
Método predictivo: Correlacion
CORRELATION DETAILS
Aeronave: Skyeye 5000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</text>
    </comment>
    <comment ref="AB32" authorId="1" shapeId="0">
      <text>
        <t>IMPUTED VALUE
Aeronave: Skyeye 5000
Parámetro: Rango de comunicación
Valor imputado: -745
Confianza: 0.272
Método predictivo: Correlacion
CORRELATION DETAILS
Aeronave: Skyeye 5000
Parámetro: Rango de comunicación
Valor imputado: -745
Confianza: 0.272
Tipo Modelo: linear-2
Predictores: Consumo,Precio
k: 5
Penalizacion_k: 0.272
Corr: 1
MAPE: 4.94e-14
R2: 1
Confianza_LOOCV: 0
k_LOOCV: 5
Corr_LOOCV: -1.9
MAPE_LOOCV: 67.3
R2_LOOCV: -0.313
Advertencia: Modelo no robusto, Extrapolacion
Método predictivo: Correlacion</t>
      </text>
    </comment>
    <comment ref="AC32" authorId="1" shapeId="0">
      <text>
        <t>IMPUTED VALUE
Aeronave: Skyeye 5000
Parámetro: Wing Loading
Valor imputado: 57.1
Confianza: 0.157
Método predictivo: Correlacion
CORRELATION DETAILS
Aeronave: Skyeye 5000
Parámetro: Wing Loading
Valor imputado: 57.1
Confianza: 0.157
Tipo Modelo: linear-2
Predictores: Altitud a la que se realiza el crucero,Autonomía de la aeronave
k: 4
Penalizacion_k: 0.195
Corr: 0.807
MAPE: 4.83
R2: 0.936
Confianza_LOOCV: 0
k_LOOCV: 4
Corr_LOOCV: -190
MAPE_LOOCV: 236
R2_LOOCV: -365
Advertencia: Modelo no robusto
Método predictivo: Correlacion</t>
      </text>
    </comment>
    <comment ref="AD32" authorId="1" shapeId="0">
      <text>
        <t>IMPUTED VALUE
Aeronave: Skyeye 5000
Parámetro: Potencia específica (P/W)
Valor imputado: nan
Confianza: 0
Método predictivo: Correlacion
CORRELATION DETAILS
Aeronave: Skyeye 5000
Parámetro: Potencia específica (P/W)
Valor imputado: nan
Confianza: 0
Corr: 0
k: 0
Tipo Modelo: n/a
Predictores: 
Penalizacion_k: 0
Advertencia: Modelo descartado: Sin predictores válidos
Método predictivo: Correlacion</t>
      </text>
    </comment>
    <comment ref="AG32" authorId="1" shapeId="0">
      <text>
        <t>IMPUTED VALUE
Aeronave: Skyeye 5000
Parámetro: Potencia Watts
Valor imputado: 1.56e+03
Confianza: 0.195
Método predictivo: Correlacion
CORRELATION DETAILS
Aeronave: Skyeye 5000
Parámetro: Potencia Watts
Valor imputado: 1.56e+03
Confianza: 0.195
Tipo Modelo: linear-2
Predictores: Velocidad máxima (KIAS),envergadura
k: 4
Penalizacion_k: 0.195
Corr: 1
MAPE: 1.09e-13
R2: 1
Confianza_LOOCV: 0
k_LOOCV: 4
Corr_LOOCV: -29.3
MAPE_LOOCV: 815
R2_LOOCV: -5.3
Advertencia: Modelo no robusto
Método predictivo: Correlacion</t>
      </text>
    </comment>
    <comment ref="AH32" authorId="1" shapeId="0">
      <text>
        <t>IMPUTED VALUE
Aeronave: Skyeye 5000
Parámetro: Potencia HP
Valor imputado: 6.66
Confianza: 0.195
Método predictivo: Correlacion
CORRELATION DETAILS
Aeronave: Skyeye 5000
Parámetro: Potencia HP
Valor imputado: 6.66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32" authorId="1" shapeId="0">
      <text>
        <t>IMPUTED VALUE
Aeronave: Skyeye 5000
Parámetro: Tiempo de emergencia en vuelo
Valor imputado: None
Confianza: 0
Método predictivo: Correlacion
CORRELATION DETAILS
Aeronave: Skyeye 5000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2" authorId="1" shapeId="0">
      <text>
        <t>IMPUTED VALUE
Aeronave: Skyeye 5000
Parámetro: Distancia de aterrizaje
Valor imputado: None
Confianza: 0
Método predictivo: Correlacion
CORRELATION DETAILS
Aeronave: Skyeye 5000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E33" authorId="1" shapeId="0">
      <text>
        <t>IMPUTED VALUE
Aeronave: Skyeye 5000 VTOL
Parámetro: Techo de servicio máximo
Valor imputado: 1.76e+04
Confianza: 0.471
Método predictivo: Similitud y Correlación
SIMILARITY DETAILS
Aeronave: Skyeye 5000 VTOL
Parámetro: Techo de servicio máximo
Valor imputado: 1.6e+04
Confianza: 0.507
Familia: F0
k: 3
Penalizacion_k: 0.355
Confianza Vecinos: 0.979
Confianza Datos: 0.518
Confianza CV: 0.898
CV: 0.051
Dispersión: 816
Advertencia: 
Método predictivo: Similitud
CORRELATION DETAILS
Aeronave: Skyeye 5000 VTOL
Parámetro: Techo de servicio máximo
Valor imputado: 1.96e+04
Confianza: 0.429
Tipo Modelo: poly-2
Predictores: Crucero KIAS,Precio
k: 7
Penalizacion_k: 0.442
Corr: 0.971
MAPE: 0.867
R2: 0.999
Confianza_LOOCV: 0
k_LOOCV: 7
Corr_LOOCV: -1.47e+04
MAPE_LOOCV: 4.71e+03
R2_LOOCV: -2.91e+04
Advertencia: Modelo no robusto
Método predictivo: Correlacion</t>
      </text>
    </comment>
    <comment ref="F33" authorId="1" shapeId="0">
      <text>
        <t>IMPUTED VALUE
Aeronave: Skyeye 5000 VTOL
Parámetro: Velocidad de pérdida limpia (KCAS)
Valor imputado: 25.7
Confianza: 0.185
Método predictivo: Correlacion
CORRELATION DETAILS
Aeronave: Skyeye 5000 VTOL
Parámetro: Velocidad de pérdida limpia (KCAS)
Valor imputado: 25.7
Confianza: 0.185
Tipo Modelo: linear-2
Predictores: Capacidad combustible,Despegue
k: 4
Penalizacion_k: 0.195
Corr: 0.946
MAPE: 1.58
R2: 0.997
Confianza_LOOCV: 0.146
k_LOOCV: 4
Corr_LOOCV: 0.75
MAPE_LOOCV: 6.82
R2_LOOCV: 0.954
Advertencia: Modelo robusto
Método predictivo: Correlacion</t>
      </text>
    </comment>
    <comment ref="H33" authorId="1" shapeId="0">
      <text>
        <t>IMPUTED VALUE
Aeronave: Skyeye 5000 VTOL
Parámetro: Relación de aspecto del ala
Valor imputado: 12.8
Confianza: 0.405
Método predictivo: Similitud y Correlación
SIMILARITY DETAILS
Aeronave: Skyeye 5000 VTOL
Parámetro: Relación de aspecto del ala
Valor imputado: 12.5
Confianza: 0.0462
Familia: F0
k: 1
Penalizacion_k: 0.0757
Confianza Vecinos: 0.872
Confianza Datos: 0.053
Confianza CV: 0
CV: 1
Dispersión: 0
Advertencia: k&lt;3, confianza_baja
Método predictivo: Similitud
CORRELATION DETAILS
Aeronave: Skyeye 5000 VTOL
Parámetro: Relación de aspecto del ala
Valor imputado: 12.8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33" authorId="1" shapeId="0">
      <text>
        <t>IMPUTED VALUE
Aeronave: Skyeye 5000 VTOL
Parámetro: Profundidad del fuselaje
Valor imputado: NAN
Confianza: 0
Método predictivo: Correlacion
CORRELATION DETAILS
Aeronave: Skyeye 5000 VTOL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P33" authorId="1" shapeId="0">
      <text>
        <t>IMPUTED VALUE
Aeronave: Skyeye 5000 VTOL
Parámetro: Velocidad de pérdida (KCAS)
Valor imputado: 16.8
Confianza: 0.498
Método predictivo: Similitud y Correlación
SIMILARITY DETAILS
Aeronave: Skyeye 5000 VTOL
Parámetro: Velocidad de pérdida (KCAS)
Valor imputado: 19.1
Confianza: 0.255
Familia: F0
k: 2
Penalizacion_k: 0.195
Confianza Vecinos: 1.03
Confianza Datos: 0.247
Confianza CV: 0.368
CV: 0.316
Dispersión: 6
Advertencia: k&lt;3, confianza_baja
Método predictivo: Similitud
CORRELATION DETAILS
Aeronave: Skyeye 5000 VTOL
Parámetro: Velocidad de pérdida (KCAS)
Valor imputado: 15.8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</text>
    </comment>
    <comment ref="Q33" authorId="1" shapeId="0">
      <text>
        <t>IMPUTED VALUE
Aeronave: Skyeye 5000 VTOL
Parámetro: Tasa de ascenso
Valor imputado: NAN
Confianza: 0
Método predictivo: Correlacion
CORRELATION DETAILS
Aeronave: Skyeye 5000 VTOL
Parámetro: Tasa de ascenso
Valor imputado: NAN
Confianza: 0
Tipo Modelo: N/A
Predictores: N/A
k: 0
Penalizacion_k: 0
Corr: 0
Advertencia: No se pudo imputar por falta de parámetros válidos.
Método predictivo: Correlacion</t>
      </text>
    </comment>
    <comment ref="R33" authorId="1" shapeId="0">
      <text>
        <t>IMPUTED VALUE
Aeronave: Skyeye 5000 VTOL
Parámetro: Radio de giro
Valor imputado: 150
Confianza: 0.0922
Método predictivo: Correlacion
CORRELATION DETAILS
Aeronave: Skyeye 5000 VTOL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T33" authorId="1" shapeId="0">
      <text>
        <t>IMPUTED VALUE
Aeronave: Skyeye 5000 VTOL
Parámetro: Cuerda
Valor imputado: -0.0704
Confianza: 0.272
Método predictivo: Correlacion
CORRELATION DETAILS
Aeronave: Skyeye 5000 VTOL
Parámetro: Cuerda
Valor imputado: -0.0704
Confianza: 0.272
Tipo Modelo: poly-1
Predictores: Velocidad a la que se realiza el crucero (KTAS)
k: 5
Penalizacion_k: 0.272
Corr: 1
MAPE: 1.41e-14
R2: 1
Confianza_LOOCV: 0.047
k_LOOCV: 5
Corr_LOOCV: 0.173
MAPE_LOOCV: 10.1
R2_LOOCV: 0.0209
Advertencia: Modelo no robusto
Método predictivo: Correlacion</t>
      </text>
    </comment>
    <comment ref="V33" authorId="1" shapeId="0">
      <text>
        <t>IMPUTED VALUE
Aeronave: Skyeye 5000 VTOL
Parámetro: duracion en VTOL
Valor imputado: 0.05
Confianza: 0.272
Método predictivo: Correlacion
CORRELATION DETAILS
Aeronave: Skyeye 5000 VTOL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33" authorId="1" shapeId="0">
      <text>
        <t>IMPUTED VALUE
Aeronave: Skyeye 5000 VTOL
Parámetro: RTF (dry weight)
Valor imputado: 56.4
Confianza: 0.194
Método predictivo: Correlacion
CORRELATION DETAILS
Aeronave: Skyeye 5000 VTOL
Parámetro: RTF (dry weight)
Valor imputado: 56.4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33" authorId="1" shapeId="0">
      <text>
        <t>IMPUTED VALUE
Aeronave: Skyeye 5000 VTOL
Parámetro: RTF (Including fuel &amp; Batteries)
Valor imputado: 75
Confianza: 0.522
Método predictivo: Correlacion
CORRELATION DETAILS
Aeronave: Skyeye 5000 VTOL
Parámetro: RTF (Including fuel &amp; Batteries)
Valor imputado: 75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33" authorId="1" shapeId="0">
      <text>
        <t>IMPUTED VALUE
Aeronave: Skyeye 5000 VTOL
Parámetro: Empty weight
Valor imputado: 33
Confianza: 0.152
Método predictivo: Similitud y Correlación
SIMILARITY DETAILS
Aeronave: Skyeye 5000 VTOL
Parámetro: Empty weight
Valor imputado: 31
Confianza: 0.0477
Familia: F0
k: 1
Penalizacion_k: 0.0757
Confianza Vecinos: 0.9
Confianza Datos: 0.053
Confianza CV: 0
CV: 1
Dispersión: 0
Advertencia: k&lt;3, confianza_baja
Método predictivo: Similitud
CORRELATION DETAILS
Aeronave: Skyeye 5000 VTOL
Parámetro: Empty weight
Valor imputado: 33.5
Confianza: 0.18
Tipo Modelo: linear-2
Predictores: Área del ala,Capacidad combustible
k: 4
Penalizacion_k: 0.195
Corr: 0.921
MAPE: 2.24
R2: 0.991
Confianza_LOOCV: 0.15
k_LOOCV: 4
Corr_LOOCV: 0.771
MAPE_LOOCV: 6.33
R2_LOOCV: 0.963
Advertencia: Modelo robusto
Método predictivo: Correlacion</t>
      </text>
    </comment>
    <comment ref="AA33" authorId="1" shapeId="0">
      <text>
        <t>IMPUTED VALUE
Aeronave: Skyeye 5000 VTOL
Parámetro: Maximum Crosswind
Valor imputado: 15
Confianza: 0.411
Método predictivo: Correlacion
CORRELATION DETAILS
Aeronave: Skyeye 5000 VTOL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</text>
    </comment>
    <comment ref="AB33" authorId="1" shapeId="0">
      <text>
        <t>IMPUTED VALUE
Aeronave: Skyeye 5000 VTOL
Parámetro: Rango de comunicación
Valor imputado: -324
Confianza: 0.272
Método predictivo: Correlacion
CORRELATION DETAILS
Aeronave: Skyeye 5000 VTOL
Parámetro: Rango de comunicación
Valor imputado: -324
Confianza: 0.272
Tipo Modelo: linear-2
Predictores: Consumo,Precio
k: 5
Penalizacion_k: 0.272
Corr: 1
MAPE: 4.94e-14
R2: 1
Confianza_LOOCV: 0
k_LOOCV: 5
Corr_LOOCV: -1.9
MAPE_LOOCV: 67.3
R2_LOOCV: -0.313
Advertencia: Modelo no robusto, Extrapolacion
Método predictivo: Correlacion</t>
      </text>
    </comment>
    <comment ref="AC33" authorId="1" shapeId="0">
      <text>
        <t>IMPUTED VALUE
Aeronave: Skyeye 5000 VTOL
Parámetro: Wing Loading
Valor imputado: 57.1
Confianza: 0.157
Método predictivo: Correlacion
CORRELATION DETAILS
Aeronave: Skyeye 5000 VTOL
Parámetro: Wing Loading
Valor imputado: 57.1
Confianza: 0.157
Tipo Modelo: linear-2
Predictores: Altitud a la que se realiza el crucero,Autonomía de la aeronave
k: 4
Penalizacion_k: 0.195
Corr: 0.807
MAPE: 4.83
R2: 0.936
Confianza_LOOCV: 0
k_LOOCV: 4
Corr_LOOCV: -190
MAPE_LOOCV: 236
R2_LOOCV: -365
Advertencia: Modelo no robusto
Método predictivo: Correlacion</t>
      </text>
    </comment>
    <comment ref="AD33" authorId="1" shapeId="0">
      <text>
        <t>IMPUTED VALUE
Aeronave: Skyeye 5000 VTOL
Parámetro: Potencia específica (P/W)
Valor imputado: nan
Confianza: 0
Método predictivo: Correlacion
CORRELATION DETAILS
Aeronave: Skyeye 5000 VTOL
Parámetro: Potencia específica (P/W)
Valor imputado: nan
Confianza: 0
Corr: 0
k: 0
Tipo Modelo: n/a
Predictores: 
Penalizacion_k: 0
Advertencia: Modelo descartado: Sin predictores válidos
Método predictivo: Correlacion</t>
      </text>
    </comment>
    <comment ref="AF33" authorId="1" shapeId="0">
      <text>
        <t>IMPUTED VALUE
Aeronave: Skyeye 5000 VTOL
Parámetro: Consumo
Valor imputado: 1.2
Confianza: 0.129
Método predictivo: Correlacion
CORRELATION DETAILS
Aeronave: Skyeye 5000 VTOL
Parámetro: Consumo
Valor imputado: 1.2
Confianza: 0.129
Tipo Modelo: linear-1
Predictores: Ancho del fuselaje
k: 3
Penalizacion_k: 0.129
Corr: 1
MAPE: 0
R2: 1
Confianza_LOOCV: 0
k_LOOCV: 3
Corr_LOOCV: -0.306
MAPE_LOOCV: 16.7
R2_LOOCV: -0.5
Advertencia: Modelo no robusto
Método predictivo: Correlacion</t>
      </text>
    </comment>
    <comment ref="AG33" authorId="1" shapeId="0">
      <text>
        <t>IMPUTED VALUE
Aeronave: Skyeye 5000 VTOL
Parámetro: Potencia Watts
Valor imputado: 8.6e+03
Confianza: 0.129
Método predictivo: Correlacion
CORRELATION DETAILS
Aeronave: Skyeye 5000 VTOL
Parámetro: Potencia Watts
Valor imputado: 8.6e+03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33" authorId="1" shapeId="0">
      <text>
        <t>IMPUTED VALUE
Aeronave: Skyeye 5000 VTOL
Parámetro: Potencia HP
Valor imputado: 6.66
Confianza: 0.195
Método predictivo: Correlacion
CORRELATION DETAILS
Aeronave: Skyeye 5000 VTOL
Parámetro: Potencia HP
Valor imputado: 6.66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33" authorId="1" shapeId="0">
      <text>
        <t>IMPUTED VALUE
Aeronave: Skyeye 5000 VTOL
Parámetro: Tiempo de emergencia en vuelo
Valor imputado: None
Confianza: 0
Método predictivo: Correlacion
CORRELATION DETAILS
Aeronave: Skyeye 5000 VTOL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3" authorId="1" shapeId="0">
      <text>
        <t>IMPUTED VALUE
Aeronave: Skyeye 5000 VTOL
Parámetro: Distancia de aterrizaje
Valor imputado: None
Confianza: 0
Método predictivo: Correlacion
CORRELATION DETAILS
Aeronave: Skyeye 5000 VTOL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E34" authorId="1" shapeId="0">
      <text>
        <t>IMPUTED VALUE
Aeronave: Skyeye 5000 VTOL octo
Parámetro: Techo de servicio máximo
Valor imputado: 1.07e+05
Confianza: 0.432
Método predictivo: Similitud y Correlación
SIMILARITY DETAILS
Aeronave: Skyeye 5000 VTOL octo
Parámetro: Techo de servicio máximo
Valor imputado: 1.6e+04
Confianza: 0.435
Familia: F1
k: 3
Penalizacion_k: 0.355
Confianza Vecinos: 0.839
Confianza Datos: 0.518
Confianza CV: 0.898
CV: 0.051
Dispersión: 816
Advertencia: 
Método predictivo: Similitud
CORRELATION DETAILS
Aeronave: Skyeye 5000 VTOL octo
Parámetro: Techo de servicio máximo
Valor imputado: 2e+05
Confianza: 0.429
Tipo Modelo: poly-2
Predictores: Crucero KIAS,Precio
k: 7
Penalizacion_k: 0.442
Corr: 0.971
MAPE: 0.867
R2: 0.999
Confianza_LOOCV: 0
k_LOOCV: 7
Corr_LOOCV: -1.47e+04
MAPE_LOOCV: 4.71e+03
R2_LOOCV: -2.91e+04
Advertencia: Modelo no robusto, Extrapolacion
Método predictivo: Correlacion</t>
      </text>
    </comment>
    <comment ref="F34" authorId="1" shapeId="0">
      <text>
        <t>IMPUTED VALUE
Aeronave: Skyeye 5000 VTOL octo
Parámetro: Velocidad de pérdida limpia (KCAS)
Valor imputado: 24
Confianza: 0.614
Método predictivo: Correlacion
CORRELATION DETAILS
Aeronave: Skyeye 5000 VTOL octo
Parámetro: Velocidad de pérdida limpia (KCAS)
Valor imputado: 24
Confianza: 0.614
Tipo Modelo: linear-1
Predictores: Velocidad de pérdida (KCAS)
k: 9
Penalizacion_k: 0.614
Corr: 1
MAPE: 0
R2: 1
Confianza_LOOCV: 0.614
k_LOOCV: 9
Corr_LOOCV: 1
MAPE_LOOCV: 1.97e-15
R2_LOOCV: 1
Advertencia: Modelo robusto
Método predictivo: Correlacion</t>
      </text>
    </comment>
    <comment ref="H34" authorId="1" shapeId="0">
      <text>
        <t>IMPUTED VALUE
Aeronave: Skyeye 5000 VTOL octo
Parámetro: Relación de aspecto del ala
Valor imputado: 12.8
Confianza: 0.361
Método predictivo: Similitud y Correlación
SIMILARITY DETAILS
Aeronave: Skyeye 5000 VTOL octo
Parámetro: Relación de aspecto del ala
Valor imputado: 12.5
Confianza: 0.0424
Familia: F1
k: 1
Penalizacion_k: 0.0757
Confianza Vecinos: 0.8
Confianza Datos: 0.053
Confianza CV: 0
CV: 1
Dispersión: 0
Advertencia: k&lt;3, confianza_baja
Método predictivo: Similitud
CORRELATION DETAILS
Aeronave: Skyeye 5000 VTOL octo
Parámetro: Relación de aspecto del ala
Valor imputado: 12.8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34" authorId="1" shapeId="0">
      <text>
        <t>IMPUTED VALUE
Aeronave: Skyeye 5000 VTOL octo
Parámetro: Profundidad del fuselaje
Valor imputado: NAN
Confianza: 0
Método predictivo: Correlacion
CORRELATION DETAILS
Aeronave: Skyeye 5000 VTOL octo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M34" authorId="1" shapeId="0">
      <text>
        <t>IMPUTED VALUE
Aeronave: Skyeye 5000 VTOL octo
Parámetro: Alcance de la aeronave
Valor imputado: nan
Confianza: 0.0541
Método predictivo: Similitud y Correlación
SIMILARITY DETAILS
Aeronave: Skyeye 5000 VTOL octo
Parámetro: Alcance de la aeronave
Valor imputado: 800
Confianza: 0.0541
Familia: F1
k: 1
Penalizacion_k: 0.0757
Confianza Vecinos: 1.02
Confianza Datos: 0.053
Confianza CV: 0
CV: 1
Dispersión: 0
Advertencia: k&lt;3, confianza_baja
Método predictivo: Similitud
CORRELATION DETAILS
Aeronave: Skyeye 5000 VTOL octo
Parámetro: Alcance de la aeronave
Valor imputado: nan
Confianza: 0
Corr: 0
k: 0
Tipo Modelo: N/A
Predictores: N/A
Penalizacion_k: 0
Advertencia: No se encontraron modelos válidos para imputar.
Método predictivo: Correlacion</t>
      </text>
    </comment>
    <comment ref="N34" authorId="1" shapeId="0">
      <text>
        <t>IMPUTED VALUE
Aeronave: Skyeye 5000 VTOL octo
Parámetro: Autonomía de la aeronave
Valor imputado: 10.5
Confianza: 0.326
Método predictivo: Similitud y Correlación
SIMILARITY DETAILS
Aeronave: Skyeye 5000 VTOL octo
Parámetro: Autonomía de la aeronave
Valor imputado: 11.7
Confianza: 0.392
Familia: F1
k: 4
Penalizacion_k: 0.53
Confianza Vecinos: 1.04
Confianza Datos: 0.376
Confianza CV: 0.0194
CV: 0.49
Dispersión: 5.76
Advertencia: confianza_baja
Método predictivo: Similitud
CORRELATION DETAILS
Aeronave: Skyeye 5000 VTOL octo
Parámetro: Autonomía de la aeronave
Valor imputado: 8
Confianza: 0.195
Tipo Modelo: linear-2
Predictores: Área del ala,Capacidad combustible
k: 4
Penalizacion_k: 0.195
Corr: 1
MAPE: 2.16e-13
R2: 1
Confianza_LOOCV: 0.0484
k_LOOCV: 4
Corr_LOOCV: 0.248
MAPE_LOOCV: 14.7
R2_LOOCV: 0.475
Advertencia: Modelo no robusto
Método predictivo: Correlacion</t>
      </text>
    </comment>
    <comment ref="Q34" authorId="1" shapeId="0">
      <text>
        <t>IMPUTED VALUE
Aeronave: Skyeye 5000 VTOL octo
Parámetro: Tasa de ascenso
Valor imputado: NAN
Confianza: 0
Método predictivo: Correlacion
CORRELATION DETAILS
Aeronave: Skyeye 5000 VTOL octo
Parámetro: Tasa de ascenso
Valor imputado: NAN
Confianza: 0
Tipo Modelo: N/A
Predictores: N/A
k: 0
Penalizacion_k: 0
Corr: 0
Advertencia: No se pudo imputar por falta de parámetros válidos.
Método predictivo: Correlacion</t>
      </text>
    </comment>
    <comment ref="R34" authorId="1" shapeId="0">
      <text>
        <t>IMPUTED VALUE
Aeronave: Skyeye 5000 VTOL octo
Parámetro: Radio de giro
Valor imputado: 150
Confianza: 0.0922
Método predictivo: Correlacion
CORRELATION DETAILS
Aeronave: Skyeye 5000 VTOL octo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</text>
    </comment>
    <comment ref="T34" authorId="1" shapeId="0">
      <text>
        <t>IMPUTED VALUE
Aeronave: Skyeye 5000 VTOL octo
Parámetro: Cuerda
Valor imputado: 0.414
Confianza: 0.286
Método predictivo: Correlacion
CORRELATION DETAILS
Aeronave: Skyeye 5000 VTOL octo
Parámetro: Cuerda
Valor imputado: 0.414
Confianza: 0.286
Tipo Modelo: linear-2
Predictores: Velocidad máxima (KIAS),envergadura
k: 6
Penalizacion_k: 0.355
Corr: 0.806
MAPE: 4.96
R2: 0.942
Confianza_LOOCV: 0.042
k_LOOCV: 6
Corr_LOOCV: 0.118
MAPE_LOOCV: 16.4
R2_LOOCV: 0.328
Advertencia: Modelo no robusto
Método predictivo: Correlacion</t>
      </text>
    </comment>
    <comment ref="V34" authorId="1" shapeId="0">
      <text>
        <t>IMPUTED VALUE
Aeronave: Skyeye 5000 VTOL octo
Parámetro: duracion en VTOL
Valor imputado: 0.05
Confianza: 0.272
Método predictivo: Correlacion
CORRELATION DETAILS
Aeronave: Skyeye 5000 VTOL octo
Parámetro: duracion en VTOL
Valor imputado: 0.05
Confianza: 0.272
Tipo Modelo: linear-2
Predictores: Despegue,Propulsión horizontal
k: 5
Penalizacion_k: 0.272
Corr: 1
MAPE: 5.37e-13
R2: 1
Confianza_LOOCV: 0
k_LOOCV: 5
Corr_LOOCV: -1.07
MAPE_LOOCV: 39.3
R2_LOOCV: -0.53
Advertencia: Modelo no robusto
Método predictivo: Correlacion</t>
      </text>
    </comment>
    <comment ref="X34" authorId="1" shapeId="0">
      <text>
        <t>IMPUTED VALUE
Aeronave: Skyeye 5000 VTOL octo
Parámetro: RTF (dry weight)
Valor imputado: 56.4
Confianza: 0.194
Método predictivo: Correlacion
CORRELATION DETAILS
Aeronave: Skyeye 5000 VTOL octo
Parámetro: RTF (dry weight)
Valor imputado: 56.4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34" authorId="1" shapeId="0">
      <text>
        <t>IMPUTED VALUE
Aeronave: Skyeye 5000 VTOL octo
Parámetro: RTF (Including fuel &amp; Batteries)
Valor imputado: 85
Confianza: 0.522
Método predictivo: Correlacion
CORRELATION DETAILS
Aeronave: Skyeye 5000 VTOL octo
Parámetro: RTF (Including fuel &amp; Batteries)
Valor imputado: 85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AA34" authorId="1" shapeId="0">
      <text>
        <t>IMPUTED VALUE
Aeronave: Skyeye 5000 VTOL octo
Parámetro: Maximum Crosswind
Valor imputado: 24
Confianza: 0.436
Método predictivo: Correlacion
CORRELATION DETAILS
Aeronave: Skyeye 5000 VTOL octo
Parámetro: Maximum Crosswind
Valor imputado: 24
Confianza: 0.436
Tipo Modelo: poly-2
Predictores: payload,Propulsión horizontal
k: 7
Penalizacion_k: 0.442
Corr: 0.985
MAPE: 0.441
R2: 1
Confianza_LOOCV: 0.26
k_LOOCV: 7
Corr_LOOCV: 0.587
MAPE_LOOCV: 10.3
R2_LOOCV: 0.862
Advertencia: Modelo robusto
Método predictivo: Correlacion</t>
      </text>
    </comment>
    <comment ref="AB34" authorId="1" shapeId="0">
      <text>
        <t>IMPUTED VALUE
Aeronave: Skyeye 5000 VTOL octo
Parámetro: Rango de comunicación
Valor imputado: -98
Confianza: 0.272
Método predictivo: Correlacion
CORRELATION DETAILS
Aeronave: Skyeye 5000 VTOL octo
Parámetro: Rango de comunicación
Valor imputado: -98
Confianza: 0.272
Tipo Modelo: linear-2
Predictores: Consumo,Precio
k: 5
Penalizacion_k: 0.272
Corr: 1
MAPE: 4.94e-14
R2: 1
Confianza_LOOCV: 0
k_LOOCV: 5
Corr_LOOCV: -1.9
MAPE_LOOCV: 67.3
R2_LOOCV: -0.313
Advertencia: Modelo no robusto, Extrapolacion
Método predictivo: Correlacion</t>
      </text>
    </comment>
    <comment ref="AC34" authorId="1" shapeId="0">
      <text>
        <t>IMPUTED VALUE
Aeronave: Skyeye 5000 VTOL octo
Parámetro: Wing Loading
Valor imputado: nan
Confianza: 0
Método predictivo: Correlacion
CORRELATION DETAILS
Aeronave: Skyeye 5000 VTOL octo
Parámetro: Wing Loading
Valor imputado: nan
Confianza: 0
Corr: 0
k: 0
Tipo Modelo: N/A
Predictores: N/A
Penalizacion_k: 0
Advertencia: No se encontraron modelos válidos para imputar.
Método predictivo: Correlacion</t>
      </text>
    </comment>
    <comment ref="AD34" authorId="1" shapeId="0">
      <text>
        <t>IMPUTED VALUE
Aeronave: Skyeye 5000 VTOL octo
Parámetro: Potencia específica (P/W)
Valor imputado: nan
Confianza: 0
Método predictivo: Correlacion
CORRELATION DETAILS
Aeronave: Skyeye 5000 VTOL octo
Parámetro: Potencia específica (P/W)
Valor imputado: nan
Confianza: 0
Corr: 0
k: 0
Tipo Modelo: n/a
Predictores: 
Penalizacion_k: 0
Advertencia: Modelo descartado: Sin predictores válidos
Método predictivo: Correlacion</t>
      </text>
    </comment>
    <comment ref="AF34" authorId="1" shapeId="0">
      <text>
        <t>IMPUTED VALUE
Aeronave: Skyeye 5000 VTOL octo
Parámetro: Consumo
Valor imputado: 1.2
Confianza: 0.129
Método predictivo: Correlacion
CORRELATION DETAILS
Aeronave: Skyeye 5000 VTOL octo
Parámetro: Consumo
Valor imputado: 1.2
Confianza: 0.129
Tipo Modelo: linear-1
Predictores: Ancho del fuselaje
k: 3
Penalizacion_k: 0.129
Corr: 1
MAPE: 0
R2: 1
Confianza_LOOCV: 0
k_LOOCV: 3
Corr_LOOCV: -0.306
MAPE_LOOCV: 16.7
R2_LOOCV: -0.5
Advertencia: Modelo no robusto
Método predictivo: Correlacion</t>
      </text>
    </comment>
    <comment ref="AG34" authorId="1" shapeId="0">
      <text>
        <t>IMPUTED VALUE
Aeronave: Skyeye 5000 VTOL octo
Parámetro: Potencia Watts
Valor imputado: 2.68e+03
Confianza: 0.195
Método predictivo: Correlacion
CORRELATION DETAILS
Aeronave: Skyeye 5000 VTOL octo
Parámetro: Potencia Watts
Valor imputado: 2.68e+03
Confianza: 0.195
Tipo Modelo: linear-2
Predictores: Velocidad máxima (KIAS),envergadura
k: 4
Penalizacion_k: 0.195
Corr: 1
MAPE: 1.09e-13
R2: 1
Confianza_LOOCV: 0
k_LOOCV: 4
Corr_LOOCV: -29.3
MAPE_LOOCV: 815
R2_LOOCV: -5.3
Advertencia: Modelo no robusto
Método predictivo: Correlacion</t>
      </text>
    </comment>
    <comment ref="AH34" authorId="1" shapeId="0">
      <text>
        <t>IMPUTED VALUE
Aeronave: Skyeye 5000 VTOL octo
Parámetro: Potencia HP
Valor imputado: 5.42
Confianza: 0.195
Método predictivo: Correlacion
CORRELATION DETAILS
Aeronave: Skyeye 5000 VTOL octo
Parámetro: Potencia HP
Valor imputado: 5.42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34" authorId="1" shapeId="0">
      <text>
        <t>IMPUTED VALUE
Aeronave: Skyeye 5000 VTOL octo
Parámetro: Tiempo de emergencia en vuelo
Valor imputado: None
Confianza: 0
Método predictivo: Correlacion
CORRELATION DETAILS
Aeronave: Skyeye 5000 VTOL octo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4" authorId="1" shapeId="0">
      <text>
        <t>IMPUTED VALUE
Aeronave: Skyeye 5000 VTOL octo
Parámetro: Distancia de aterrizaje
Valor imputado: None
Confianza: 0
Método predictivo: Correlacion
CORRELATION DETAILS
Aeronave: Skyeye 5000 VTOL octo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G35" authorId="1" shapeId="0">
      <text>
        <t>IMPUTED VALUE
Aeronave: Volitation VT510
Parámetro: Área del ala
Valor imputado: 2.6
Confianza: 0.636
Método predictivo: Similitud y Correlación
SIMILARITY DETAILS
Aeronave: Volitation VT510
Parámetro: Área del ala
Valor imputado: 2.62
Confianza: 0.052
Familia: F0
k: 1
Penalizacion_k: 0.0757
Confianza Vecinos: 0.982
Confianza Datos: 0.053
Confianza CV: 0
CV: 1
Dispersión: 0
Advertencia: k&lt;3, confianza_baja
Método predictivo: Similitud
CORRELATION DETAILS
Aeronave: Volitation VT510
Parámetro: Área del ala
Valor imputado: 2.6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35" authorId="1" shapeId="0">
      <text>
        <t>IMPUTED VALUE
Aeronave: Volitation VT510
Parámetro: Relación de aspecto del ala
Valor imputado: 12.8
Confianza: 0.358
Método predictivo: Similitud y Correlación
SIMILARITY DETAILS
Aeronave: Volitation VT510
Parámetro: Relación de aspecto del ala
Valor imputado: 12.5
Confianza: 0.0462
Familia: F0
k: 1
Penalizacion_k: 0.0757
Confianza Vecinos: 0.872
Confianza Datos: 0.053
Confianza CV: 0
CV: 1
Dispersión: 0
Advertencia: k&lt;3, confianza_baja
Método predictivo: Similitud
CORRELATION DETAILS
Aeronave: Volitation VT510
Parámetro: Relación de aspecto del ala
Valor imputado: 12.8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</text>
    </comment>
    <comment ref="J35" authorId="1" shapeId="0">
      <text>
        <t>IMPUTED VALUE
Aeronave: Volitation VT510
Parámetro: Profundidad del fuselaje
Valor imputado: NAN
Confianza: 0
Método predictivo: Correlacion
CORRELATION DETAILS
Aeronave: Volitation VT510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35" authorId="1" shapeId="0">
      <text>
        <t>IMPUTED VALUE
Aeronave: Volitation VT510
Parámetro: Ancho del fuselaje
Valor imputado: 0.289
Confianza: 0.53
Método predictivo: Correlacion
CORRELATION DETAILS
Aeronave: Volitation VT510
Parámetro: Ancho del fuselaje
Valor imputado: 0.289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35" authorId="1" shapeId="0">
      <text>
        <t>IMPUTED VALUE
Aeronave: Volitation VT510
Parámetro: Alcance de la aeronave
Valor imputado: 1.27e+03
Confianza: 0.452
Método predictivo: Similitud y Correlación
SIMILARITY DETAILS
Aeronave: Volitation VT510
Parámetro: Alcance de la aeronave
Valor imputado: 800
Confianza: 0.052
Familia: F0
k: 1
Penalizacion_k: 0.0757
Confianza Vecinos: 0.982
Confianza Datos: 0.053
Confianza CV: 0
CV: 1
Dispersión: 0
Advertencia: k&lt;3, confianza_baja
Método predictivo: Similitud
CORRELATION DETAILS
Aeronave: Volitation VT510
Parámetro: Alcance de la aeronave
Valor imputado: 1.32e+03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Q35" authorId="1" shapeId="0">
      <text>
        <t>IMPUTED VALUE
Aeronave: Volitation VT510
Parámetro: Tasa de ascenso
Valor imputado: NAN
Confianza: 0
Método predictivo: Correlacion
CORRELATION DETAILS
Aeronave: Volitation VT510
Parámetro: Tasa de ascenso
Valor imputado: NAN
Confianza: 0
Tipo Modelo: N/A
Predictores: N/A
k: 0
Penalizacion_k: 0
Corr: 0
Advertencia: No se pudo imputar por falta de parámetros válidos.
Método predictivo: Correlacion</t>
      </text>
    </comment>
    <comment ref="R35" authorId="1" shapeId="0">
      <text>
        <t>IMPUTED VALUE
Aeronave: Volitation VT510
Parámetro: Radio de giro
Valor imputado: 160
Confianza: 0.103
Método predictivo: Correlacion
CORRELATION DETAILS
Aeronave: Volitation VT510
Parámetro: Radio de giro
Valor imputado: 160
Confianza: 0.103
Tipo Modelo: linear-1
Predictores: Autonomía de la aeronave
k: 3
Penalizacion_k: 0.129
Corr: 0.801
MAPE: 4.6
R2: 0.91
Confianza_LOOCV: 0
k_LOOCV: 3
Corr_LOOCV: -0.576
MAPE_LOOCV: 21.5
R2_LOOCV: -0.719
Advertencia: Modelo no robusto
Método predictivo: Correlacion</t>
      </text>
    </comment>
    <comment ref="T35" authorId="1" shapeId="0">
      <text>
        <t>IMPUTED VALUE
Aeronave: Volitation VT510
Parámetro: Cuerda
Valor imputado: 0.343
Confianza: 0.336
Método predictivo: Correlacion
CORRELATION DETAILS
Aeronave: Volitation VT510
Parámetro: Cuerda
Valor imputado: 0.343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V35" authorId="1" shapeId="0">
      <text>
        <t>IMPUTED VALUE
Aeronave: Volitation VT510
Parámetro: duracion en VTOL
Valor imputado: 0.05
Confianza: 0.272
Método predictivo: Correlacion
CORRELATION DETAILS
Aeronave: Volitation VT510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</text>
    </comment>
    <comment ref="X35" authorId="1" shapeId="0">
      <text>
        <t>IMPUTED VALUE
Aeronave: Volitation VT510
Parámetro: RTF (dry weight)
Valor imputado: 55.3
Confianza: 0.194
Método predictivo: Correlacion
CORRELATION DETAILS
Aeronave: Volitation VT510
Parámetro: RTF (dry weight)
Valor imputado: 55.3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</text>
    </comment>
    <comment ref="Y35" authorId="1" shapeId="0">
      <text>
        <t>IMPUTED VALUE
Aeronave: Volitation VT510
Parámetro: RTF (Including fuel &amp; Batteries)
Valor imputado: 75
Confianza: 0.522
Método predictivo: Correlacion
CORRELATION DETAILS
Aeronave: Volitation VT510
Parámetro: RTF (Including fuel &amp; Batteries)
Valor imputado: 75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</text>
    </comment>
    <comment ref="Z35" authorId="1" shapeId="0">
      <text>
        <t>IMPUTED VALUE
Aeronave: Volitation VT510
Parámetro: Empty weight
Valor imputado: 33
Confianza: 0.584
Método predictivo: Similitud y Correlación
SIMILARITY DETAILS
Aeronave: Volitation VT510
Parámetro: Empty weight
Valor imputado: 31
Confianza: 0.0434
Familia: F0
k: 1
Penalizacion_k: 0.0757
Confianza Vecinos: 0.819
Confianza Datos: 0.053
Confianza CV: 0
CV: 1
Dispersión: 0
Advertencia: k&lt;3, confianza_baja
Método predictivo: Similitud
CORRELATION DETAILS
Aeronave: Volitation VT510
Parámetro: Empty weight
Valor imputado: 33.2
Confianza: 0.621
Tipo Modelo: linear-2
Predictores: Peso máximo al despegue (MTOW),Velocidad de pérdida (KCAS)
k: 12
Penalizacion_k: 0.826
Corr: 0.753
MAPE: 7.31
R2: 0.993
Confianza_LOOCV: 0.555
k_LOOCV: 12
Corr_LOOCV: 0.672
MAPE_LOOCV: 9.56
R2_LOOCV: 0.982
Advertencia: Modelo robusto
Método predictivo: Correlacion</t>
      </text>
    </comment>
    <comment ref="AA35" authorId="1" shapeId="0">
      <text>
        <t>IMPUTED VALUE
Aeronave: Volitation VT510
Parámetro: Maximum Crosswind
Valor imputado: 15
Confianza: 0.326
Método predictivo: Correlacion
CORRELATION DETAILS
Aeronave: Volitation VT510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</text>
    </comment>
    <comment ref="AB35" authorId="1" shapeId="0">
      <text>
        <t>IMPUTED VALUE
Aeronave: Volitation VT510
Parámetro: Rango de comunicación
Valor imputado: nan
Confianza: 0
Método predictivo: Correlacion
CORRELATION DETAILS
Aeronave: Volitation VT510
Parámetro: Rango de comunicación
Valor imputado: nan
Confianza: 0
Corr: 0
k: 0
Tipo Modelo: N/A
Predictores: N/A
Penalizacion_k: 0
Advertencia: No se encontraron modelos válidos para imputar.
Método predictivo: Correlacion</t>
      </text>
    </comment>
    <comment ref="AC35" authorId="1" shapeId="0">
      <text>
        <t>IMPUTED VALUE
Aeronave: Volitation VT510
Parámetro: Wing Loading
Valor imputado: 24.1
Confianza: 0.188
Método predictivo: Correlacion
CORRELATION DETAILS
Aeronave: Volitation VT510
Parámetro: Wing Loading
Valor imputado: 24.1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</text>
    </comment>
    <comment ref="AD35" authorId="1" shapeId="0">
      <text>
        <t>IMPUTED VALUE
Aeronave: Volitation VT510
Parámetro: Potencia específica (P/W)
Valor imputado: nan
Confianza: 0
Método predictivo: Correlacion
CORRELATION DETAILS
Aeronave: Volitation VT510
Parámetro: Potencia específica (P/W)
Valor imputado: nan
Confianza: 0
Corr: 0
k: 0
Tipo Modelo: n/a
Predictores: 
Penalizacion_k: 0
Advertencia: Modelo descartado: Sin predictores válidos
Método predictivo: Correlacion</t>
      </text>
    </comment>
    <comment ref="AG35" authorId="1" shapeId="0">
      <text>
        <t>IMPUTED VALUE
Aeronave: Volitation VT510
Parámetro: Potencia Watts
Valor imputado: 2.54e+03
Confianza: 0.195
Método predictivo: Correlacion
CORRELATION DETAILS
Aeronave: Volitation VT510
Parámetro: Potencia Watts
Valor imputado: 2.54e+03
Confianza: 0.195
Tipo Modelo: linear-2
Predictores: Altitud a la que se realiza el crucero,Longitud del fuselaje
k: 4
Penalizacion_k: 0.195
Corr: 1
MAPE: 2.51e-13
R2: 1
Confianza_LOOCV: 0
k_LOOCV: 4
Corr_LOOCV: -15.9
MAPE_LOOCV: 441
R2_LOOCV: -3.4
Advertencia: Modelo no robusto
Método predictivo: Correlacion</t>
      </text>
    </comment>
    <comment ref="AH35" authorId="1" shapeId="0">
      <text>
        <t>IMPUTED VALUE
Aeronave: Volitation VT510
Parámetro: Potencia HP
Valor imputado: 9.15
Confianza: 0.195
Método predictivo: Correlacion
CORRELATION DETAILS
Aeronave: Volitation VT510
Parámetro: Potencia HP
Valor imputado: 9.15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J35" authorId="1" shapeId="0">
      <text>
        <t>IMPUTED VALUE
Aeronave: Volitation VT510
Parámetro: Tiempo de emergencia en vuelo
Valor imputado: None
Confianza: 0
Método predictivo: Correlacion
CORRELATION DETAILS
Aeronave: Volitation VT510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5" authorId="1" shapeId="0">
      <text>
        <t>IMPUTED VALUE
Aeronave: Volitation VT510
Parámetro: Distancia de aterrizaje
Valor imputado: None
Confianza: 0
Método predictivo: Correlacion
CORRELATION DETAILS
Aeronave: Volitation VT510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F36" authorId="1" shapeId="0">
      <text>
        <t>IMPUTED VALUE
Aeronave: Ascend
Parámetro: Velocidad de pérdida limpia (KCAS)
Valor imputado: 13
Confianza: 0.614
Método predictivo: Correlacion
CORRELATION DETAILS
Aeronave: Ascend
Parámetro: Velocidad de pérdida limpia (KCAS)
Valor imputado: 13
Confianza: 0.614
Tipo Modelo: linear-1
Predictores: Velocidad de pérdida (KCAS)
k: 9
Penalizacion_k: 0.614
Corr: 1
MAPE: 0
R2: 1
Confianza_LOOCV: 0.614
k_LOOCV: 9
Corr_LOOCV: 1
MAPE_LOOCV: 1.97e-15
R2_LOOCV: 1
Advertencia: Modelo robusto
Método predictivo: Correlacion</t>
      </text>
    </comment>
    <comment ref="G36" authorId="1" shapeId="0">
      <text>
        <t>IMPUTED VALUE
Aeronave: Ascend
Parámetro: Área del ala
Valor imputado: 0.65
Confianza: 0.565
Método predictivo: Similitud y Correlación
SIMILARITY DETAILS
Aeronave: Ascend
Parámetro: Área del ala
Valor imputado: 0.82
Confianza: 0.26
Familia: F2
k: 2
Penalizacion_k: 0.195
Confianza Vecinos: 0.615
Confianza Datos: 0.422
Confianza CV: 0.951
CV: 0.0244
Dispersión: 0.02
Advertencia: k&lt;3, confianza_baja
Método predictivo: Similitud
CORRELATION DETAILS
Aeronave: Ascend
Parámetro: Área del ala
Valor imputado: 0.585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36" authorId="1" shapeId="0">
      <text>
        <t>IMPUTED VALUE
Aeronave: Ascend
Parámetro: Relación de aspecto del ala
Valor imputado: 14
Confianza: 0.269
Método predictivo: Correlacion
CORRELATION DETAILS
Aeronave: Ascend
Parámetro: Relación de aspecto del ala
Valor imputado: 14
Confianza: 0.269
Tipo Modelo: linear-1
Predictores: Velocidad a la que se realiza el crucero (KTAS)
k: 5
Penalizacion_k: 0.272
Corr: 0.988
MAPE: 0.308
R2: 0.997
Confianza_LOOCV: 0.265
k_LOOCV: 5
Corr_LOOCV: 0.974
MAPE_LOOCV: 0.611
R2_LOOCV: 0.989
Advertencia: Modelo robusto
Método predictivo: Correlacion</t>
      </text>
    </comment>
    <comment ref="J36" authorId="1" shapeId="0">
      <text>
        <t>IMPUTED VALUE
Aeronave: Ascend
Parámetro: Profundidad del fuselaje
Valor imputado: NAN
Confianza: 0
Método predictivo: Correlacion
CORRELATION DETAILS
Aeronave: Ascend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36" authorId="1" shapeId="0">
      <text>
        <t>IMPUTED VALUE
Aeronave: Ascend
Parámetro: Ancho del fuselaje
Valor imputado: 0.259
Confianza: 0.422
Método predictivo: Correlacion
CORRELATION DETAILS
Aeronave: Ascend
Parámetro: Ancho del fuselaje
Valor imputado: 0.259
Confianza: 0.422
Tipo Modelo: linear-2
Predictores: Crucero KIAS,Despegue
k: 8
Penalizacion_k: 0.53
Corr: 0.797
MAPE: 4.7
R2: 0.907
Confianza_LOOCV: 0.363
k_LOOCV: 8
Corr_LOOCV: 0.685
MAPE_LOOCV: 7.02
R2_LOOCV: 0.838
Advertencia: Modelo robusto
Método predictivo: Correlacion</t>
      </text>
    </comment>
    <comment ref="M36" authorId="1" shapeId="0">
      <text>
        <t>IMPUTED VALUE
Aeronave: Ascend
Parámetro: Alcance de la aeronave
Valor imputado: 414
Confianza: 0.468
Método predictivo: Similitud y Correlación
SIMILARITY DETAILS
Aeronave: Ascend
Parámetro: Alcance de la aeronave
Valor imputado: 270
Confianza: 0.0303
Familia: F2
k: 1
Penalizacion_k: 0.0757
Confianza Vecinos: 0.572
Confianza Datos: 0.053
Confianza CV: 0
CV: 1
Dispersión: 0
Advertencia: k&lt;3, confianza_baja
Método predictivo: Similitud
CORRELATION DETAILS
Aeronave: Ascend
Parámetro: Alcance de la aeronave
Valor imputado: 423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Q36" authorId="1" shapeId="0">
      <text>
        <t>IMPUTED VALUE
Aeronave: Ascend
Parámetro: Tasa de ascenso
Valor imputado: NAN
Confianza: 0
Método predictivo: Correlacion
CORRELATION DETAILS
Aeronave: Ascend
Parámetro: Tasa de ascenso
Valor imputado: NAN
Confianza: 0
Tipo Modelo: N/A
Predictores: N/A
k: 0
Penalizacion_k: 0
Corr: 0
Advertencia: No se pudo imputar por falta de parámetros válidos.
Método predictivo: Correlacion</t>
      </text>
    </comment>
    <comment ref="R36" authorId="1" shapeId="0">
      <text>
        <t>IMPUTED VALUE
Aeronave: Ascend
Parámetro: Radio de giro
Valor imputado: 81.7
Confianza: 0.12
Método predictivo: Correlacion
CORRELATION DETAILS
Aeronave: Ascend
Parámetro: Radio de giro
Valor imputado: 81.7
Confianza: 0.12
Tipo Modelo: linear-1
Predictores: Velocidad de pérdida (KCAS)
k: 3
Penalizacion_k: 0.129
Corr: 0.932
MAPE: 1.85
R2: 0.987
Confianza_LOOCV: 0.0874
k_LOOCV: 3
Corr_LOOCV: 0.68
MAPE_LOOCV: 6.94
R2_LOOCV: 0.822
Advertencia: Modelo robusto
Método predictivo: Correlacion</t>
      </text>
    </comment>
    <comment ref="T36" authorId="1" shapeId="0">
      <text>
        <t>IMPUTED VALUE
Aeronave: Ascend
Parámetro: Cuerda
Valor imputado: 0.18
Confianza: 0.336
Método predictivo: Correlacion
CORRELATION DETAILS
Aeronave: Ascend
Parámetro: Cuerda
Valor imputado: 0.18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AB36" authorId="1" shapeId="0">
      <text>
        <t>IMPUTED VALUE
Aeronave: Ascend
Parámetro: Rango de comunicación
Valor imputado: nan
Confianza: 0
Método predictivo: Correlacion
CORRELATION DETAILS
Aeronave: Ascend
Parámetro: Rango de comunicación
Valor imputado: nan
Confianza: 0
Corr: 0
k: 0
Tipo Modelo: N/A
Predictores: N/A
Penalizacion_k: 0
Advertencia: No se encontraron modelos válidos para imputar.
Método predictivo: Correlacion</t>
      </text>
    </comment>
    <comment ref="AC36" authorId="1" shapeId="0">
      <text>
        <t>IMPUTED VALUE
Aeronave: Ascend
Parámetro: Wing Loading
Valor imputado: 24.5
Confianza: 0.122
Método predictivo: Correlacion
CORRELATION DETAILS
Aeronave: Ascend
Parámetro: Wing Loading
Valor imputado: 24.5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</text>
    </comment>
    <comment ref="AD36" authorId="1" shapeId="0">
      <text>
        <t>IMPUTED VALUE
Aeronave: Ascend
Parámetro: Potencia específica (P/W)
Valor imputado: nan
Confianza: 0
Método predictivo: Correlacion
CORRELATION DETAILS
Aeronave: Ascend
Parámetro: Potencia específica (P/W)
Valor imputado: nan
Confianza: 0
Corr: 0
k: 0
Tipo Modelo: n/a
Predictores: 
Penalizacion_k: 0
Advertencia: Modelo descartado: Sin predictores válidos
Método predictivo: Correlacion</t>
      </text>
    </comment>
    <comment ref="AE36" authorId="1" shapeId="0">
      <text>
        <t>IMPUTED VALUE
Aeronave: Ascend
Parámetro: Capacidad combustible
Valor imputado: 2.06
Confianza: 0.277
Método predictivo: Correlacion
CORRELATION DETAILS
Aeronave: Ascend
Parámetro: Capacidad combustible
Valor imputado: 2.06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</text>
    </comment>
    <comment ref="AF36" authorId="1" shapeId="0">
      <text>
        <t>IMPUTED VALUE
Aeronave: Ascend
Parámetro: Consumo
Valor imputado: nan
Confianza: 0
Método predictivo: Correlacion
CORRELATION DETAILS
Aeronave: Ascend
Parámetro: Consumo
Valor imputado: nan
Confianza: 0
Corr: 0
k: 0
Tipo Modelo: N/A
Predictores: N/A
Penalizacion_k: 0
Advertencia: No se encontraron modelos válidos para imputar.
Método predictivo: Correlacion</t>
      </text>
    </comment>
    <comment ref="AG36" authorId="1" shapeId="0">
      <text>
        <t>IMPUTED VALUE
Aeronave: Ascend
Parámetro: Potencia Watts
Valor imputado: -6.39e+03
Confianza: 0.129
Método predictivo: Correlacion
CORRELATION DETAILS
Aeronave: Ascend
Parámetro: Potencia Watts
Valor imputado: -6.39e+03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36" authorId="1" shapeId="0">
      <text>
        <t>IMPUTED VALUE
Aeronave: Ascend
Parámetro: Potencia HP
Valor imputado: 2.93
Confianza: 0.195
Método predictivo: Correlacion
CORRELATION DETAILS
Aeronave: Ascend
Parámetro: Potencia HP
Valor imputado: 2.93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I36" authorId="1" shapeId="0">
      <text>
        <t>IMPUTED VALUE
Aeronave: Ascend
Parámetro: Precio
Valor imputado: nan
Confianza: 0
Método predictivo: Correlacion
CORRELATION DETAILS
Aeronave: Ascend
Parámetro: Precio
Valor imputado: nan
Confianza: 0
Corr: 0
k: 0
Tipo Modelo: N/A
Predictores: N/A
Penalizacion_k: 0
Advertencia: No se encontraron modelos válidos para imputar.
Método predictivo: Correlacion</t>
      </text>
    </comment>
    <comment ref="AJ36" authorId="1" shapeId="0">
      <text>
        <t>IMPUTED VALUE
Aeronave: Ascend
Parámetro: Tiempo de emergencia en vuelo
Valor imputado: None
Confianza: 0
Método predictivo: Correlacion
CORRELATION DETAILS
Aeronave: Ascend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6" authorId="1" shapeId="0">
      <text>
        <t>IMPUTED VALUE
Aeronave: Ascend
Parámetro: Distancia de aterrizaje
Valor imputado: None
Confianza: 0
Método predictivo: Correlacion
CORRELATION DETAILS
Aeronave: Ascend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F37" authorId="1" shapeId="0">
      <text>
        <t>IMPUTED VALUE
Aeronave: Transition
Parámetro: Velocidad de pérdida limpia (KCAS)
Valor imputado: 13
Confianza: 0.614
Método predictivo: Correlacion
CORRELATION DETAILS
Aeronave: Transition
Parámetro: Velocidad de pérdida limpia (KCAS)
Valor imputado: 13
Confianza: 0.614
Tipo Modelo: linear-1
Predictores: Velocidad de pérdida (KCAS)
k: 9
Penalizacion_k: 0.614
Corr: 1
MAPE: 0
R2: 1
Confianza_LOOCV: 0.614
k_LOOCV: 9
Corr_LOOCV: 1
MAPE_LOOCV: 1.97e-15
R2_LOOCV: 1
Advertencia: Modelo robusto
Método predictivo: Correlacion</t>
      </text>
    </comment>
    <comment ref="G37" authorId="1" shapeId="0">
      <text>
        <t>IMPUTED VALUE
Aeronave: Transition
Parámetro: Área del ala
Valor imputado: 0.837
Confianza: 0.653
Método predictivo: Similitud y Correlación
SIMILARITY DETAILS
Aeronave: Transition
Parámetro: Área del ala
Valor imputado: 0.88
Confianza: 0.0303
Familia: F0
k: 1
Penalizacion_k: 0.0757
Confianza Vecinos: 0.571
Confianza Datos: 0.053
Confianza CV: 0
CV: 1
Dispersión: 0
Advertencia: k&lt;3, confianza_baja
Método predictivo: Similitud
CORRELATION DETAILS
Aeronave: Transition
Parámetro: Área del ala
Valor imputado: 0.835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37" authorId="1" shapeId="0">
      <text>
        <t>IMPUTED VALUE
Aeronave: Transition
Parámetro: Relación de aspecto del ala
Valor imputado: 12.5
Confianza: 0.442
Método predictivo: Correlacion
CORRELATION DETAILS
Aeronave: Transition
Parámetro: Relación de aspecto del ala
Valor imputado: 12.5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37" authorId="1" shapeId="0">
      <text>
        <t>IMPUTED VALUE
Aeronave: Transition
Parámetro: Profundidad del fuselaje
Valor imputado: NAN
Confianza: 0
Método predictivo: Correlacion
CORRELATION DETAILS
Aeronave: Transition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37" authorId="1" shapeId="0">
      <text>
        <t>IMPUTED VALUE
Aeronave: Transition
Parámetro: Ancho del fuselaje
Valor imputado: 0.234
Confianza: 0.53
Método predictivo: Correlacion
CORRELATION DETAILS
Aeronave: Transition
Parámetro: Ancho del fuselaje
Valor imputado: 0.234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</text>
    </comment>
    <comment ref="M37" authorId="1" shapeId="0">
      <text>
        <t>IMPUTED VALUE
Aeronave: Transition
Parámetro: Alcance de la aeronave
Valor imputado: 276
Confianza: 0.224
Método predictivo: Correlacion
CORRELATION DETAILS
Aeronave: Transition
Parámetro: Alcance de la aeronave
Valor imputado: 276
Confianza: 0.224
Tipo Modelo: linear-2
Predictores: Altitud a la que se realiza el crucero,Empty weight
k: 5
Penalizacion_k: 0.272
Corr: 0.825
MAPE: 5.25
R2: 1
Confianza_LOOCV: 0
k_LOOCV: 5
Corr_LOOCV: -0.536
MAPE_LOOCV: 27.2
R2_LOOCV: -0.259
Advertencia: Modelo no robusto
Método predictivo: Correlacion</t>
      </text>
    </comment>
    <comment ref="Q37" authorId="1" shapeId="0">
      <text>
        <t>IMPUTED VALUE
Aeronave: Transition
Parámetro: Tasa de ascenso
Valor imputado: NAN
Confianza: 0
Método predictivo: Correlacion
CORRELATION DETAILS
Aeronave: Transition
Parámetro: Tasa de ascenso
Valor imputado: NAN
Confianza: 0
Tipo Modelo: N/A
Predictores: N/A
k: 0
Penalizacion_k: 0
Corr: 0
Advertencia: No se pudo imputar por falta de parámetros válidos.
Método predictivo: Correlacion</t>
      </text>
    </comment>
    <comment ref="R37" authorId="1" shapeId="0">
      <text>
        <t>IMPUTED VALUE
Aeronave: Transition
Parámetro: Radio de giro
Valor imputado: 81.7
Confianza: 0.12
Método predictivo: Correlacion
CORRELATION DETAILS
Aeronave: Transition
Parámetro: Radio de giro
Valor imputado: 81.7
Confianza: 0.12
Tipo Modelo: linear-1
Predictores: Velocidad de pérdida (KCAS)
k: 3
Penalizacion_k: 0.129
Corr: 0.932
MAPE: 1.85
R2: 0.987
Confianza_LOOCV: 0.0874
k_LOOCV: 3
Corr_LOOCV: 0.68
MAPE_LOOCV: 6.94
R2_LOOCV: 0.822
Advertencia: Modelo robusto
Método predictivo: Correlacion</t>
      </text>
    </comment>
    <comment ref="T37" authorId="1" shapeId="0">
      <text>
        <t>IMPUTED VALUE
Aeronave: Transition
Parámetro: Cuerda
Valor imputado: 0.269
Confianza: 0.336
Método predictivo: Correlacion
CORRELATION DETAILS
Aeronave: Transition
Parámetro: Cuerda
Valor imputado: 0.269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</text>
    </comment>
    <comment ref="AB37" authorId="1" shapeId="0">
      <text>
        <t>IMPUTED VALUE
Aeronave: Transition
Parámetro: Rango de comunicación
Valor imputado: nan
Confianza: 0
Método predictivo: Correlacion
CORRELATION DETAILS
Aeronave: Transition
Parámetro: Rango de comunicación
Valor imputado: nan
Confianza: 0
Corr: 0
k: 0
Tipo Modelo: N/A
Predictores: N/A
Penalizacion_k: 0
Advertencia: No se encontraron modelos válidos para imputar.
Método predictivo: Correlacion</t>
      </text>
    </comment>
    <comment ref="AC37" authorId="1" shapeId="0">
      <text>
        <t>IMPUTED VALUE
Aeronave: Transition
Parámetro: Wing Loading
Valor imputado: 24.5
Confianza: 0.122
Método predictivo: Correlacion
CORRELATION DETAILS
Aeronave: Transition
Parámetro: Wing Loading
Valor imputado: 24.5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</text>
    </comment>
    <comment ref="AD37" authorId="1" shapeId="0">
      <text>
        <t>IMPUTED VALUE
Aeronave: Transition
Parámetro: Potencia específica (P/W)
Valor imputado: nan
Confianza: 0
Método predictivo: Correlacion
CORRELATION DETAILS
Aeronave: Transition
Parámetro: Potencia específica (P/W)
Valor imputado: nan
Confianza: 0
Corr: 0
k: 0
Tipo Modelo: n/a
Predictores: 
Penalizacion_k: 0
Advertencia: Modelo descartado: Sin predictores válidos
Método predictivo: Correlacion</t>
      </text>
    </comment>
    <comment ref="AE37" authorId="1" shapeId="0">
      <text>
        <t>IMPUTED VALUE
Aeronave: Transition
Parámetro: Capacidad combustible
Valor imputado: 2.06
Confianza: 0.277
Método predictivo: Correlacion
CORRELATION DETAILS
Aeronave: Transition
Parámetro: Capacidad combustible
Valor imputado: 2.06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</text>
    </comment>
    <comment ref="AF37" authorId="1" shapeId="0">
      <text>
        <t>IMPUTED VALUE
Aeronave: Transition
Parámetro: Consumo
Valor imputado: nan
Confianza: 0
Método predictivo: Correlacion
CORRELATION DETAILS
Aeronave: Transition
Parámetro: Consumo
Valor imputado: nan
Confianza: 0
Corr: 0
k: 0
Tipo Modelo: N/A
Predictores: N/A
Penalizacion_k: 0
Advertencia: No se encontraron modelos válidos para imputar.
Método predictivo: Correlacion</t>
      </text>
    </comment>
    <comment ref="AG37" authorId="1" shapeId="0">
      <text>
        <t>IMPUTED VALUE
Aeronave: Transition
Parámetro: Potencia Watts
Valor imputado: -6.39e+03
Confianza: 0.129
Método predictivo: Correlacion
CORRELATION DETAILS
Aeronave: Transition
Parámetro: Potencia Watts
Valor imputado: -6.39e+03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37" authorId="1" shapeId="0">
      <text>
        <t>IMPUTED VALUE
Aeronave: Transition
Parámetro: Potencia HP
Valor imputado: 2.93
Confianza: 0.195
Método predictivo: Correlacion
CORRELATION DETAILS
Aeronave: Transition
Parámetro: Potencia HP
Valor imputado: 2.93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I37" authorId="1" shapeId="0">
      <text>
        <t>IMPUTED VALUE
Aeronave: Transition
Parámetro: Precio
Valor imputado: nan
Confianza: 0
Método predictivo: Correlacion
CORRELATION DETAILS
Aeronave: Transition
Parámetro: Precio
Valor imputado: nan
Confianza: 0
Corr: 0
k: 0
Tipo Modelo: N/A
Predictores: N/A
Penalizacion_k: 0
Advertencia: No se encontraron modelos válidos para imputar.
Método predictivo: Correlacion</t>
      </text>
    </comment>
    <comment ref="AJ37" authorId="1" shapeId="0">
      <text>
        <t>IMPUTED VALUE
Aeronave: Transition
Parámetro: Tiempo de emergencia en vuelo
Valor imputado: None
Confianza: 0
Método predictivo: Correlacion
CORRELATION DETAILS
Aeronave: Transition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7" authorId="1" shapeId="0">
      <text>
        <t>IMPUTED VALUE
Aeronave: Transition
Parámetro: Distancia de aterrizaje
Valor imputado: None
Confianza: 0
Método predictivo: Correlacion
CORRELATION DETAILS
Aeronave: Transition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  <comment ref="F38" authorId="1" shapeId="0">
      <text>
        <t>IMPUTED VALUE
Aeronave: Reach
Parámetro: Velocidad de pérdida limpia (KCAS)
Valor imputado: 13
Confianza: 0.614
Método predictivo: Correlacion
CORRELATION DETAILS
Aeronave: Reach
Parámetro: Velocidad de pérdida limpia (KCAS)
Valor imputado: 13
Confianza: 0.614
Tipo Modelo: linear-1
Predictores: Velocidad de pérdida (KCAS)
k: 9
Penalizacion_k: 0.614
Corr: 1
MAPE: 0
R2: 1
Confianza_LOOCV: 0.614
k_LOOCV: 9
Corr_LOOCV: 1
MAPE_LOOCV: 1.97e-15
R2_LOOCV: 1
Advertencia: Modelo robusto
Método predictivo: Correlacion</t>
      </text>
    </comment>
    <comment ref="G38" authorId="1" shapeId="0">
      <text>
        <t>IMPUTED VALUE
Aeronave: Reach
Parámetro: Área del ala
Valor imputado: 2.49
Confianza: 0.64
Método predictivo: Similitud y Correlación
SIMILARITY DETAILS
Aeronave: Reach
Parámetro: Área del ala
Valor imputado: 2.62
Confianza: 0.0467
Familia: F0
k: 1
Penalizacion_k: 0.0757
Confianza Vecinos: 0.882
Confianza Datos: 0.053
Confianza CV: 0
CV: 1
Dispersión: 0
Advertencia: k&lt;3, confianza_baja
Método predictivo: Similitud
CORRELATION DETAILS
Aeronave: Reach
Parámetro: Área del ala
Valor imputado: 2.48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</text>
    </comment>
    <comment ref="H38" authorId="1" shapeId="0">
      <text>
        <t>IMPUTED VALUE
Aeronave: Reach
Parámetro: Relación de aspecto del ala
Valor imputado: 13.1
Confianza: 0.404
Método predictivo: Similitud y Correlación
SIMILARITY DETAILS
Aeronave: Reach
Parámetro: Relación de aspecto del ala
Valor imputado: 12.5
Confianza: 0.0475
Familia: F0
k: 1
Penalizacion_k: 0.0757
Confianza Vecinos: 0.897
Confianza Datos: 0.053
Confianza CV: 0
CV: 1
Dispersión: 0
Advertencia: k&lt;3, confianza_baja
Método predictivo: Similitud
CORRELATION DETAILS
Aeronave: Reach
Parámetro: Relación de aspecto del ala
Valor imputado: 13.1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</text>
    </comment>
    <comment ref="J38" authorId="1" shapeId="0">
      <text>
        <t>IMPUTED VALUE
Aeronave: Reach
Parámetro: Profundidad del fuselaje
Valor imputado: NAN
Confianza: 0
Método predictivo: Correlacion
CORRELATION DETAILS
Aeronave: Reach
Parámetro: Profundidad del fuselaje
Valor imputado: NAN
Confianza: 0
Tipo Modelo: N/A
Predictores: N/A
k: 0
Penalizacion_k: 0
Corr: 0
Advertencia: No se pudo imputar por falta de parámetros válidos.
Método predictivo: Correlacion</t>
      </text>
    </comment>
    <comment ref="K38" authorId="1" shapeId="0">
      <text>
        <t>IMPUTED VALUE
Aeronave: Reach
Parámetro: Ancho del fuselaje
Valor imputado: 0.357
Confianza: 0.468
Método predictivo: Correlacion
CORRELATION DETAILS
Aeronave: Reach
Parámetro: Ancho del fuselaje
Valor imputado: 0.357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</text>
    </comment>
    <comment ref="M38" authorId="1" shapeId="0">
      <text>
        <t>IMPUTED VALUE
Aeronave: Reach
Parámetro: Alcance de la aeronave
Valor imputado: 1.12e+03
Confianza: 0.456
Método predictivo: Similitud y Correlación
SIMILARITY DETAILS
Aeronave: Reach
Parámetro: Alcance de la aeronave
Valor imputado: 800
Confianza: 0.0467
Familia: F0
k: 1
Penalizacion_k: 0.0757
Confianza Vecinos: 0.882
Confianza Datos: 0.053
Confianza CV: 0
CV: 1
Dispersión: 0
Advertencia: k&lt;3, confianza_baja
Método predictivo: Similitud
CORRELATION DETAILS
Aeronave: Reach
Parámetro: Alcance de la aeronave
Valor imputado: 1.15e+03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</text>
    </comment>
    <comment ref="Q38" authorId="1" shapeId="0">
      <text>
        <t>IMPUTED VALUE
Aeronave: Reach
Parámetro: Tasa de ascenso
Valor imputado: NAN
Confianza: 0
Método predictivo: Correlacion
CORRELATION DETAILS
Aeronave: Reach
Parámetro: Tasa de ascenso
Valor imputado: NAN
Confianza: 0
Tipo Modelo: N/A
Predictores: N/A
k: 0
Penalizacion_k: 0
Corr: 0
Advertencia: No se pudo imputar por falta de parámetros válidos.
Método predictivo: Correlacion</t>
      </text>
    </comment>
    <comment ref="R38" authorId="1" shapeId="0">
      <text>
        <t>IMPUTED VALUE
Aeronave: Reach
Parámetro: Radio de giro
Valor imputado: 81.7
Confianza: 0.12
Método predictivo: Correlacion
CORRELATION DETAILS
Aeronave: Reach
Parámetro: Radio de giro
Valor imputado: 81.7
Confianza: 0.12
Tipo Modelo: linear-1
Predictores: Velocidad de pérdida (KCAS)
k: 3
Penalizacion_k: 0.129
Corr: 0.932
MAPE: 1.85
R2: 0.987
Confianza_LOOCV: 0.0874
k_LOOCV: 3
Corr_LOOCV: 0.68
MAPE_LOOCV: 6.94
R2_LOOCV: 0.822
Advertencia: Modelo robusto
Método predictivo: Correlacion</t>
      </text>
    </comment>
    <comment ref="T38" authorId="1" shapeId="0">
      <text>
        <t>IMPUTED VALUE
Aeronave: Reach
Parámetro: Cuerda
Valor imputado: 0.379
Confianza: 0.272
Método predictivo: Correlacion
CORRELATION DETAILS
Aeronave: Reach
Parámetro: Cuerda
Valor imputado: 0.379
Confianza: 0.272
Tipo Modelo: linear-2
Predictores: Velocidad a la que se realiza el crucero (KTAS),Velocidad máxima (KIAS)
k: 5
Penalizacion_k: 0.272
Corr: 1
MAPE: 4.65e-15
R2: 1
Confianza_LOOCV: 0.083
k_LOOCV: 5
Corr_LOOCV: 0.305
MAPE_LOOCV: 9.08
R2_LOOCV: 0.216
Advertencia: Modelo no robusto
Método predictivo: Correlacion</t>
      </text>
    </comment>
    <comment ref="AB38" authorId="1" shapeId="0">
      <text>
        <t>IMPUTED VALUE
Aeronave: Reach
Parámetro: Rango de comunicación
Valor imputado: -1.26e+03
Confianza: 0.307
Método predictivo: Correlacion
CORRELATION DETAILS
Aeronave: Reach
Parámetro: Rango de comunicación
Valor imputado: -1.26e+03
Confianza: 0.307
Tipo Modelo: linear-2
Predictores: Consumo,Potencia HP
k: 6
Penalizacion_k: 0.355
Corr: 0.864
MAPE: 4.02
R2: 0.996
Confianza_LOOCV: 0
k_LOOCV: 6
Corr_LOOCV: -4.85
MAPE_LOOCV: 109
R2_LOOCV: -3.4
Advertencia: Modelo no robusto
Método predictivo: Correlacion</t>
      </text>
    </comment>
    <comment ref="AC38" authorId="1" shapeId="0">
      <text>
        <t>IMPUTED VALUE
Aeronave: Reach
Parámetro: Wing Loading
Valor imputado: 24.5
Confianza: 0.188
Método predictivo: Correlacion
CORRELATION DETAILS
Aeronave: Reach
Parámetro: Wing Loading
Valor imputado: 24.5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</text>
    </comment>
    <comment ref="AD38" authorId="1" shapeId="0">
      <text>
        <t>IMPUTED VALUE
Aeronave: Reach
Parámetro: Potencia específica (P/W)
Valor imputado: nan
Confianza: 0
Método predictivo: Correlacion
CORRELATION DETAILS
Aeronave: Reach
Parámetro: Potencia específica (P/W)
Valor imputado: nan
Confianza: 0
Corr: 0
k: 0
Tipo Modelo: n/a
Predictores: 
Penalizacion_k: 0
Advertencia: Modelo descartado: Sin predictores válidos
Método predictivo: Correlacion</t>
      </text>
    </comment>
    <comment ref="AE38" authorId="1" shapeId="0">
      <text>
        <t>IMPUTED VALUE
Aeronave: Reach
Parámetro: Capacidad combustible
Valor imputado: 24.9
Confianza: 0.371
Método predictivo: Correlacion
CORRELATION DETAILS
Aeronave: Reach
Parámetro: Capacidad combustible
Valor imputado: 24.9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</text>
    </comment>
    <comment ref="AF38" authorId="1" shapeId="0">
      <text>
        <t>IMPUTED VALUE
Aeronave: Reach
Parámetro: Consumo
Valor imputado: 4.22
Confianza: 0.163
Método predictivo: Correlacion
CORRELATION DETAILS
Aeronave: Reach
Parámetro: Consumo
Valor imputado: 4.22
Confianza: 0.163
Tipo Modelo: linear-2
Predictores: Techo de servicio máximo,Peso máximo al despegue (MTOW)
k: 4
Penalizacion_k: 0.195
Corr: 0.835
MAPE: 4.93
R2: 0.999
Confianza_LOOCV: 0
k_LOOCV: 4
Corr_LOOCV: -0.654
MAPE_LOOCV: 38.6
R2_LOOCV: 0.264
Advertencia: Modelo no robusto
Método predictivo: Correlacion</t>
      </text>
    </comment>
    <comment ref="AG38" authorId="1" shapeId="0">
      <text>
        <t>IMPUTED VALUE
Aeronave: Reach
Parámetro: Potencia Watts
Valor imputado: 2.98e+03
Confianza: 0.129
Método predictivo: Correlacion
CORRELATION DETAILS
Aeronave: Reach
Parámetro: Potencia Watts
Valor imputado: 2.98e+03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</text>
    </comment>
    <comment ref="AH38" authorId="1" shapeId="0">
      <text>
        <t>IMPUTED VALUE
Aeronave: Reach
Parámetro: Potencia HP
Valor imputado: 4.49
Confianza: 0.195
Método predictivo: Correlacion
CORRELATION DETAILS
Aeronave: Reach
Parámetro: Potencia HP
Valor imputado: 4.49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</text>
    </comment>
    <comment ref="AI38" authorId="1" shapeId="0">
      <text>
        <t>IMPUTED VALUE
Aeronave: Reach
Parámetro: Precio
Valor imputado: -1.06e+03
Confianza: 0.569
Método predictivo: Correlacion
CORRELATION DETAILS
Aeronave: Reach
Parámetro: Precio
Valor imputado: -1.06e+03
Confianza: 0.569
Tipo Modelo: poly-2
Predictores: Velocidad de pérdida limpia (KCAS),Consumo
k: 10
Penalizacion_k: 0.693
Corr: 0.821
MAPE: 4.69
R2: 0.954
Confianza_LOOCV: 0
k_LOOCV: 10
Corr_LOOCV: -76.6
MAPE_LOOCV: 110
R2_LOOCV: -147
Advertencia: Modelo no robusto
Método predictivo: Correlacion</t>
      </text>
    </comment>
    <comment ref="AJ38" authorId="1" shapeId="0">
      <text>
        <t>IMPUTED VALUE
Aeronave: Reach
Parámetro: Tiempo de emergencia en vuelo
Valor imputado: None
Confianza: 0
Método predictivo: Correlacion
CORRELATION DETAILS
Aeronave: Reach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</text>
    </comment>
    <comment ref="AK38" authorId="1" shapeId="0">
      <text>
        <t>IMPUTED VALUE
Aeronave: Reach
Parámetro: Distancia de aterrizaje
Valor imputado: None
Confianza: 0
Método predictivo: Correlacion
CORRELATION DETAILS
Aeronave: Reach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</text>
    </comment>
  </commentList>
</comments>
</file>

<file path=xl/comments/comment2.xml><?xml version="1.0" encoding="utf-8"?>
<comments xmlns="http://schemas.openxmlformats.org/spreadsheetml/2006/main">
  <authors>
    <author>Ezequiel Delpino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6384"/>
  <sheetViews>
    <sheetView tabSelected="1" zoomScale="85" zoomScaleNormal="85" workbookViewId="0">
      <pane ySplit="1" topLeftCell="A14" activePane="bottomLeft" state="frozen"/>
      <selection pane="bottomLeft" activeCell="A50" sqref="A50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70" t="n">
        <v>-20.83132703368287</v>
      </c>
      <c r="G2" s="19" t="n">
        <v>0.87</v>
      </c>
      <c r="H2" s="20">
        <f>S2/T2</f>
        <v/>
      </c>
      <c r="I2" s="20" t="n">
        <v>2.1</v>
      </c>
      <c r="J2" s="70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70" t="n">
        <v>13.97813644448531</v>
      </c>
      <c r="Q2" s="70" t="inlineStr">
        <is>
          <t>NAN</t>
        </is>
      </c>
      <c r="R2" s="70" t="n">
        <v>172.1179487179487</v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71" t="n">
        <v>19.65050200983023</v>
      </c>
      <c r="Y2" s="71" t="n">
        <v>11.04885032389363</v>
      </c>
      <c r="Z2" s="25" t="n">
        <v>10.886208</v>
      </c>
      <c r="AA2" s="71" t="n">
        <v>14.99997722222223</v>
      </c>
      <c r="AB2" s="25" t="n">
        <v>59</v>
      </c>
      <c r="AC2" s="70" t="n">
        <v>-2.900079999999999</v>
      </c>
      <c r="AD2" s="71" t="n">
        <v/>
      </c>
      <c r="AE2" s="71" t="n">
        <v>12.772855147893</v>
      </c>
      <c r="AF2" s="71" t="n">
        <v>0.04303277460826571</v>
      </c>
      <c r="AG2" s="71" t="n">
        <v>1800.408163265306</v>
      </c>
      <c r="AH2" s="71" t="n">
        <v>2.431836734693877</v>
      </c>
      <c r="AI2" s="71" t="n">
        <v>317.792544074955</v>
      </c>
      <c r="AJ2" s="71" t="n"/>
      <c r="AK2" s="72" t="n"/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70" t="n">
        <v>-19.02378538280643</v>
      </c>
      <c r="G3" s="20">
        <f>G2*1.33136</f>
        <v/>
      </c>
      <c r="H3" s="20">
        <f>S3/T3</f>
        <v/>
      </c>
      <c r="I3" s="20" t="n">
        <v>2.5908</v>
      </c>
      <c r="J3" s="70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70" t="n">
        <v>13.97813644448531</v>
      </c>
      <c r="Q3" s="70" t="inlineStr">
        <is>
          <t>NAN</t>
        </is>
      </c>
      <c r="R3" s="70" t="n">
        <v>117.9576476190476</v>
      </c>
      <c r="S3" s="25" t="n">
        <v>4.8768</v>
      </c>
      <c r="T3" s="25">
        <f>T2*1.33136</f>
        <v/>
      </c>
      <c r="U3" s="25" t="n">
        <v>2.494756</v>
      </c>
      <c r="V3" s="70" t="n">
        <v>2.000000000000001</v>
      </c>
      <c r="W3" s="25" t="n">
        <v>16.093421616384</v>
      </c>
      <c r="X3" s="71" t="n">
        <v>30.34170357195316</v>
      </c>
      <c r="Y3" s="71" t="n">
        <v>17.41240780025268</v>
      </c>
      <c r="Z3" s="25" t="n">
        <v>17.463292</v>
      </c>
      <c r="AA3" s="71" t="n">
        <v>14.99997722222223</v>
      </c>
      <c r="AB3" s="25" t="n">
        <v>161</v>
      </c>
      <c r="AC3" s="70" t="n">
        <v>1.060529698304002</v>
      </c>
      <c r="AD3" s="71" t="n">
        <v/>
      </c>
      <c r="AE3" s="71" t="n">
        <v>23.86489741871997</v>
      </c>
      <c r="AF3" s="73" t="n">
        <v>0.2695499443308665</v>
      </c>
      <c r="AG3" s="71" t="n">
        <v>2300.491265306122</v>
      </c>
      <c r="AH3" s="71" t="n">
        <v>2.227848101265823</v>
      </c>
      <c r="AI3" s="71" t="n">
        <v>-6230.636321782212</v>
      </c>
      <c r="AJ3" s="71" t="n"/>
      <c r="AK3" s="72" t="n"/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70" t="n">
        <v/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70" t="n">
        <v>30.80817563794098</v>
      </c>
      <c r="G4" s="20" t="n">
        <v>1.55</v>
      </c>
      <c r="H4" s="20">
        <f>S4/T4</f>
        <v/>
      </c>
      <c r="I4" s="20" t="n">
        <v>3</v>
      </c>
      <c r="J4" s="70" t="inlineStr">
        <is>
          <t>NAN</t>
        </is>
      </c>
      <c r="K4" s="20" t="n">
        <v>0.277</v>
      </c>
      <c r="L4" s="22" t="n">
        <v>42.2</v>
      </c>
      <c r="M4" s="70" t="n">
        <v>451.0228658825274</v>
      </c>
      <c r="N4" s="23" t="n">
        <v>19.8</v>
      </c>
      <c r="O4" s="23" t="n">
        <v>33.43886</v>
      </c>
      <c r="P4" s="70" t="n">
        <v>15.34863813665525</v>
      </c>
      <c r="Q4" s="70" t="inlineStr">
        <is>
          <t>NAN</t>
        </is>
      </c>
      <c r="R4" s="70" t="n">
        <v>150</v>
      </c>
      <c r="S4" s="25" t="n">
        <v>4.4</v>
      </c>
      <c r="T4" s="25" t="n">
        <v>0.352</v>
      </c>
      <c r="U4" s="25" t="n">
        <v>14.5</v>
      </c>
      <c r="V4" s="70" t="n">
        <v>2.000000000000001</v>
      </c>
      <c r="W4" s="25" t="n">
        <v>25</v>
      </c>
      <c r="X4" s="71" t="n">
        <v>25.59494961996469</v>
      </c>
      <c r="Y4" s="25">
        <f>L4-U4</f>
        <v/>
      </c>
      <c r="Z4" s="71" t="n">
        <v>15.3723364179387</v>
      </c>
      <c r="AA4" s="71" t="n">
        <v>15.0000387222222</v>
      </c>
      <c r="AB4" s="25" t="n">
        <v>140</v>
      </c>
      <c r="AC4" s="70" t="n">
        <v>25.35571371086684</v>
      </c>
      <c r="AD4" s="71" t="n">
        <v/>
      </c>
      <c r="AE4" s="71" t="n">
        <v>15.51501121435438</v>
      </c>
      <c r="AF4" s="25" t="n">
        <v>0.6</v>
      </c>
      <c r="AG4" s="25" t="n">
        <v>2980</v>
      </c>
      <c r="AH4" s="25" t="n">
        <v>4</v>
      </c>
      <c r="AI4" s="71" t="n">
        <v>9319.149196791879</v>
      </c>
      <c r="AJ4" s="71" t="n"/>
      <c r="AK4" s="72" t="n"/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70" t="n">
        <v>25.36531422782814</v>
      </c>
      <c r="G5" s="20" t="n">
        <v>1.55</v>
      </c>
      <c r="H5" s="20">
        <f>S5/T5</f>
        <v/>
      </c>
      <c r="I5" s="20" t="n">
        <v>3</v>
      </c>
      <c r="J5" s="70" t="inlineStr">
        <is>
          <t>NAN</t>
        </is>
      </c>
      <c r="K5" s="20" t="n">
        <v>0.277</v>
      </c>
      <c r="L5" s="22" t="n">
        <v>53.5</v>
      </c>
      <c r="M5" s="70" t="n">
        <v>451.0228658825274</v>
      </c>
      <c r="N5" s="23" t="n">
        <v>12</v>
      </c>
      <c r="O5" s="23" t="n">
        <v>33.43886</v>
      </c>
      <c r="P5" s="70" t="n">
        <v>15.34863813665525</v>
      </c>
      <c r="Q5" s="70" t="inlineStr">
        <is>
          <t>NAN</t>
        </is>
      </c>
      <c r="R5" s="70" t="n">
        <v>150</v>
      </c>
      <c r="S5" s="25" t="n">
        <v>4.4</v>
      </c>
      <c r="T5" s="25" t="n">
        <v>0.352</v>
      </c>
      <c r="U5" s="25" t="n">
        <v>11.3</v>
      </c>
      <c r="V5" s="70" t="n">
        <v>0.05000000000000004</v>
      </c>
      <c r="W5" s="25" t="n">
        <v>25</v>
      </c>
      <c r="X5" s="71" t="n">
        <v>31.44391243384503</v>
      </c>
      <c r="Y5" s="25">
        <f>L5-U5</f>
        <v/>
      </c>
      <c r="Z5" s="71" t="n">
        <v>15.3723364179387</v>
      </c>
      <c r="AA5" s="71" t="n">
        <v>14.99992483333337</v>
      </c>
      <c r="AB5" s="25" t="n">
        <v>140</v>
      </c>
      <c r="AC5" s="70" t="n">
        <v>131.4143712088907</v>
      </c>
      <c r="AD5" s="71" t="n">
        <v/>
      </c>
      <c r="AE5" s="71" t="n">
        <v>15.42814001922461</v>
      </c>
      <c r="AF5" s="25" t="n">
        <v>0.6</v>
      </c>
      <c r="AG5" s="25" t="n">
        <v>2980</v>
      </c>
      <c r="AH5" s="25" t="n">
        <v>4</v>
      </c>
      <c r="AI5" s="71" t="n">
        <v>9319.149196791879</v>
      </c>
      <c r="AJ5" s="71" t="n"/>
      <c r="AK5" s="72" t="n"/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70" t="n">
        <v/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70" t="n">
        <v>37.63284859312459</v>
      </c>
      <c r="G6" s="20" t="n">
        <v>1.55</v>
      </c>
      <c r="H6" s="20">
        <f>S6/T6</f>
        <v/>
      </c>
      <c r="I6" s="20" t="n">
        <v>3</v>
      </c>
      <c r="J6" s="70" t="inlineStr">
        <is>
          <t>NAN</t>
        </is>
      </c>
      <c r="K6" s="20" t="n">
        <v>0.277</v>
      </c>
      <c r="L6" s="22" t="n">
        <v>54.4</v>
      </c>
      <c r="M6" s="70" t="n">
        <v>451.0228658825274</v>
      </c>
      <c r="N6" s="23" t="n">
        <v>19.8</v>
      </c>
      <c r="O6" s="23" t="n">
        <v>33.43886</v>
      </c>
      <c r="P6" s="70" t="n">
        <v>15.34863813665525</v>
      </c>
      <c r="Q6" s="70" t="inlineStr">
        <is>
          <t>NAN</t>
        </is>
      </c>
      <c r="R6" s="70" t="n">
        <v>150</v>
      </c>
      <c r="S6" s="25" t="n">
        <v>4.4</v>
      </c>
      <c r="T6" s="25" t="n">
        <v>0.352</v>
      </c>
      <c r="U6" s="25" t="n">
        <v>17.7</v>
      </c>
      <c r="V6" s="70" t="n">
        <v>2.000000000000001</v>
      </c>
      <c r="W6" s="25" t="n">
        <v>25</v>
      </c>
      <c r="X6" s="71" t="n">
        <v>31.90975902964081</v>
      </c>
      <c r="Y6" s="25">
        <f>L6-U6</f>
        <v/>
      </c>
      <c r="Z6" s="71" t="n">
        <v>15.3723364179387</v>
      </c>
      <c r="AA6" s="71" t="n">
        <v>15.00011844444438</v>
      </c>
      <c r="AB6" s="25" t="n">
        <v>140</v>
      </c>
      <c r="AC6" s="70" t="n">
        <v>24.07522590598879</v>
      </c>
      <c r="AD6" s="71" t="n">
        <v/>
      </c>
      <c r="AE6" s="70" t="n">
        <v>18.5904197372637</v>
      </c>
      <c r="AF6" s="70" t="n">
        <v>0.6</v>
      </c>
      <c r="AG6" s="70" t="n">
        <v>2980</v>
      </c>
      <c r="AH6" s="70" t="n">
        <v>4</v>
      </c>
      <c r="AI6" s="71" t="n">
        <v>9319.149196791879</v>
      </c>
      <c r="AJ6" s="71" t="n"/>
      <c r="AK6" s="72" t="n"/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74" t="n">
        <v>29.34054326880643</v>
      </c>
      <c r="E7" s="16" t="n">
        <v>15000</v>
      </c>
      <c r="F7" s="70" t="n">
        <v>24.35205301379895</v>
      </c>
      <c r="G7" s="75" t="n">
        <v>1.752048877882734</v>
      </c>
      <c r="H7" s="21" t="n">
        <v>12.5</v>
      </c>
      <c r="I7" s="75" t="n">
        <v>3.377155688838815</v>
      </c>
      <c r="J7" s="70" t="inlineStr">
        <is>
          <t>NAN</t>
        </is>
      </c>
      <c r="K7" s="70" t="n">
        <v>0.3610805055104159</v>
      </c>
      <c r="L7" s="22" t="n">
        <v>93</v>
      </c>
      <c r="M7" s="75" t="n">
        <v>451.7423835404801</v>
      </c>
      <c r="N7" s="23" t="n">
        <v>14</v>
      </c>
      <c r="O7" s="75" t="n">
        <v>39.48834739979628</v>
      </c>
      <c r="P7" s="75" t="n">
        <v>21.62270742589649</v>
      </c>
      <c r="Q7" s="70" t="inlineStr">
        <is>
          <t>NAN</t>
        </is>
      </c>
      <c r="R7" s="70" t="n">
        <v>150</v>
      </c>
      <c r="S7" s="75" t="n">
        <v>5.834220484152932</v>
      </c>
      <c r="T7" s="70" t="n">
        <v>0.3743346774118528</v>
      </c>
      <c r="U7" s="25" t="n">
        <v>22.7</v>
      </c>
      <c r="V7" s="70" t="n">
        <v>0.05000000000000004</v>
      </c>
      <c r="W7" s="70" t="n">
        <v>26.01307111119731</v>
      </c>
      <c r="X7" s="71" t="n">
        <v>45.36319968416588</v>
      </c>
      <c r="Y7" s="25">
        <f>L7-U7</f>
        <v/>
      </c>
      <c r="Z7" s="74" t="n">
        <v>26.89330861318918</v>
      </c>
      <c r="AA7" s="71" t="n">
        <v>15.00004555555553</v>
      </c>
      <c r="AB7" s="70" t="n">
        <v>-1556.50025732455</v>
      </c>
      <c r="AC7" s="70" t="n">
        <v>24.86585365853659</v>
      </c>
      <c r="AD7" s="71" t="n">
        <v/>
      </c>
      <c r="AE7" s="70" t="n">
        <v>25.38540531880807</v>
      </c>
      <c r="AF7" s="70" t="n">
        <v>4.181704982221133</v>
      </c>
      <c r="AG7" s="70" t="n">
        <v>2980</v>
      </c>
      <c r="AH7" s="70" t="n">
        <v>4</v>
      </c>
      <c r="AI7" s="71" t="n">
        <v>20354.37490760139</v>
      </c>
      <c r="AJ7" s="71" t="n"/>
      <c r="AK7" s="72" t="n"/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70" t="n">
        <v/>
      </c>
      <c r="C8" s="18" t="n">
        <v>5500</v>
      </c>
      <c r="D8" s="74" t="n">
        <v>24.9398953552401</v>
      </c>
      <c r="E8" s="16" t="n">
        <v>15000</v>
      </c>
      <c r="F8" s="70" t="n">
        <v>23.24505790990891</v>
      </c>
      <c r="G8" s="20" t="n">
        <v>0.57</v>
      </c>
      <c r="H8" s="20">
        <f>S8/T8</f>
        <v/>
      </c>
      <c r="I8" s="20" t="n">
        <v>1.7</v>
      </c>
      <c r="J8" s="70" t="inlineStr">
        <is>
          <t>NAN</t>
        </is>
      </c>
      <c r="K8" s="70" t="n">
        <v>0.275732187408916</v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75" t="n">
        <v>13.19275879626647</v>
      </c>
      <c r="Q8" s="70" t="inlineStr">
        <is>
          <t>NAN</t>
        </is>
      </c>
      <c r="R8" s="70" t="n">
        <v>137.1794871794872</v>
      </c>
      <c r="S8" s="25" t="n">
        <v>2.9</v>
      </c>
      <c r="T8" s="25">
        <f>G8/S8</f>
        <v/>
      </c>
      <c r="U8" s="75" t="n">
        <v>-4.361165600221613</v>
      </c>
      <c r="V8" s="70" t="n">
        <v>0.05000000000000004</v>
      </c>
      <c r="W8" s="70" t="n">
        <v>22.30611419147716</v>
      </c>
      <c r="X8" s="71" t="n">
        <v>19.45081215609358</v>
      </c>
      <c r="Y8" s="71" t="n">
        <v>3.74457366457095</v>
      </c>
      <c r="Z8" s="25" t="n">
        <v>10</v>
      </c>
      <c r="AA8" s="71" t="n">
        <v>15.00004555555553</v>
      </c>
      <c r="AB8" s="29" t="n">
        <v>150</v>
      </c>
      <c r="AC8" s="25" t="n">
        <v>23</v>
      </c>
      <c r="AD8" s="25" t="n">
        <v>98</v>
      </c>
      <c r="AE8" s="71" t="n">
        <v>10.65797373358349</v>
      </c>
      <c r="AF8" s="71" t="n">
        <v>-0.237479394980888</v>
      </c>
      <c r="AG8" s="25" t="n">
        <v>1280</v>
      </c>
      <c r="AH8" s="25" t="n">
        <v>1.74</v>
      </c>
      <c r="AI8" s="71" t="n">
        <v>1453.017633414683</v>
      </c>
      <c r="AJ8" s="71" t="n"/>
      <c r="AK8" s="76" t="n"/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71" t="n">
        <v/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71" t="n">
        <v>7.116695062943263</v>
      </c>
      <c r="G9" s="74" t="n">
        <v>0.8220387305182802</v>
      </c>
      <c r="H9" s="74" t="n">
        <v>15.31495332229494</v>
      </c>
      <c r="I9" s="20" t="n">
        <v>1.2</v>
      </c>
      <c r="J9" s="71" t="inlineStr">
        <is>
          <t>NAN</t>
        </is>
      </c>
      <c r="K9" s="71" t="n">
        <v>0.2149970914278081</v>
      </c>
      <c r="L9" s="22" t="n">
        <v>20</v>
      </c>
      <c r="M9" s="23" t="n">
        <v>800</v>
      </c>
      <c r="N9" s="23" t="n">
        <v>8</v>
      </c>
      <c r="O9" s="23" t="n">
        <v>41.7</v>
      </c>
      <c r="P9" s="71" t="n">
        <v>15.72782452502944</v>
      </c>
      <c r="Q9" s="71" t="inlineStr">
        <is>
          <t>NAN</t>
        </is>
      </c>
      <c r="R9" s="71" t="n">
        <v>141.7948717948718</v>
      </c>
      <c r="S9" s="25" t="n">
        <v>3</v>
      </c>
      <c r="T9" s="74" t="n">
        <v>0.2268456697720654</v>
      </c>
      <c r="U9" s="74" t="n">
        <v>22.53139514315652</v>
      </c>
      <c r="V9" s="71" t="n">
        <v>2.000000000000001</v>
      </c>
      <c r="W9" s="25" t="n">
        <v>27.8</v>
      </c>
      <c r="X9" s="71" t="n">
        <v>10.79449979265015</v>
      </c>
      <c r="Y9" s="71" t="n">
        <v>16.66021016971862</v>
      </c>
      <c r="Z9" s="74" t="n">
        <v>9.076916539791387</v>
      </c>
      <c r="AA9" s="71" t="n">
        <v>14.84770256844383</v>
      </c>
      <c r="AB9" s="71" t="n">
        <v/>
      </c>
      <c r="AC9" s="71" t="n">
        <v>31.30959702257682</v>
      </c>
      <c r="AD9" s="71" t="n">
        <v/>
      </c>
      <c r="AE9" s="71" t="n">
        <v>29.14439217812723</v>
      </c>
      <c r="AF9" s="71" t="n">
        <v/>
      </c>
      <c r="AG9" s="71" t="n">
        <v>8225.333333333347</v>
      </c>
      <c r="AH9" s="71" t="n">
        <v>5.898305084745764</v>
      </c>
      <c r="AI9" s="71" t="n">
        <v/>
      </c>
      <c r="AJ9" s="71" t="n"/>
      <c r="AK9" s="72" t="n"/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71" t="n">
        <v/>
      </c>
      <c r="C10" s="28" t="n">
        <v>6000</v>
      </c>
      <c r="D10" s="74" t="n">
        <v>28.0292437481872</v>
      </c>
      <c r="E10" s="77" t="n">
        <v/>
      </c>
      <c r="F10" s="71" t="n">
        <v>24.94376405115267</v>
      </c>
      <c r="G10" s="74" t="n">
        <v>1.858402924184726</v>
      </c>
      <c r="H10" s="74" t="n">
        <v>12.41098568676532</v>
      </c>
      <c r="I10" s="20" t="n">
        <v>1.2</v>
      </c>
      <c r="J10" s="71" t="inlineStr">
        <is>
          <t>NAN</t>
        </is>
      </c>
      <c r="K10" s="71" t="n">
        <v>0.2921913298040306</v>
      </c>
      <c r="L10" s="22" t="n">
        <v>55</v>
      </c>
      <c r="M10" s="71" t="n">
        <v/>
      </c>
      <c r="N10" s="23" t="n">
        <v>24</v>
      </c>
      <c r="O10" s="23" t="n">
        <v>36</v>
      </c>
      <c r="P10" s="71" t="n">
        <v/>
      </c>
      <c r="Q10" s="71" t="inlineStr">
        <is>
          <t>NAN</t>
        </is>
      </c>
      <c r="R10" s="71" t="n">
        <v>150</v>
      </c>
      <c r="S10" s="25" t="n">
        <v>5.2</v>
      </c>
      <c r="T10" s="74" t="n">
        <v>0.3974963281066345</v>
      </c>
      <c r="U10" s="25" t="n">
        <v>12</v>
      </c>
      <c r="V10" s="71" t="n">
        <v>2.000000000000001</v>
      </c>
      <c r="W10" s="71" t="n">
        <v>24.54060418540931</v>
      </c>
      <c r="X10" s="71" t="n">
        <v>28.91075629581937</v>
      </c>
      <c r="Y10" s="71" t="n">
        <v>42.98329718110637</v>
      </c>
      <c r="Z10" s="71" t="n">
        <v>18.89827781454597</v>
      </c>
      <c r="AA10" s="71" t="n">
        <v>19.46202466637144</v>
      </c>
      <c r="AB10" s="25" t="n">
        <v>150</v>
      </c>
      <c r="AC10" s="71" t="n">
        <v>465.4020222481327</v>
      </c>
      <c r="AD10" s="71" t="n">
        <v/>
      </c>
      <c r="AE10" s="71" t="n">
        <v>18.74166933675104</v>
      </c>
      <c r="AF10" s="71" t="n">
        <v>0.6259869938090281</v>
      </c>
      <c r="AG10" s="71" t="n">
        <v>1280</v>
      </c>
      <c r="AH10" s="71" t="n">
        <v>4.04082265275708</v>
      </c>
      <c r="AI10" s="71" t="n">
        <v/>
      </c>
      <c r="AJ10" s="71" t="n"/>
      <c r="AK10" s="72" t="n"/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71" t="n">
        <v/>
      </c>
      <c r="C11" s="28" t="n">
        <v>6000</v>
      </c>
      <c r="D11" s="74" t="n">
        <v>28.72435849722785</v>
      </c>
      <c r="E11" s="74" t="n">
        <v/>
      </c>
      <c r="F11" s="71" t="n">
        <v>16.93034055727554</v>
      </c>
      <c r="G11" s="71" t="n">
        <v>-0.2410643141463105</v>
      </c>
      <c r="H11" s="71" t="n">
        <v>13.58457442452609</v>
      </c>
      <c r="I11" s="20" t="n">
        <v>1.2</v>
      </c>
      <c r="J11" s="71" t="inlineStr">
        <is>
          <t>NAN</t>
        </is>
      </c>
      <c r="K11" s="71" t="n">
        <v>0.241463687442513</v>
      </c>
      <c r="L11" s="22" t="n">
        <v>32</v>
      </c>
      <c r="M11" s="23" t="n">
        <v>50</v>
      </c>
      <c r="N11" s="23" t="n">
        <v>6</v>
      </c>
      <c r="O11" s="23" t="n">
        <v>36</v>
      </c>
      <c r="P11" s="71" t="n">
        <v/>
      </c>
      <c r="Q11" s="71" t="inlineStr">
        <is>
          <t>NAN</t>
        </is>
      </c>
      <c r="R11" s="71" t="n">
        <v>157.8231292517007</v>
      </c>
      <c r="S11" s="25" t="n">
        <v>4.4</v>
      </c>
      <c r="T11" s="71" t="n">
        <v>0.3168436153664811</v>
      </c>
      <c r="U11" s="25" t="n">
        <v>5.5</v>
      </c>
      <c r="V11" s="71" t="n">
        <v>6.48</v>
      </c>
      <c r="W11" s="71" t="n">
        <v>26.53533292292294</v>
      </c>
      <c r="X11" s="71" t="n">
        <v>17.00578773659388</v>
      </c>
      <c r="Y11" s="71" t="n">
        <v>26.46075716279266</v>
      </c>
      <c r="Z11" s="71" t="n">
        <v>12.35087104732999</v>
      </c>
      <c r="AA11" s="71" t="n">
        <v>48.36548297208162</v>
      </c>
      <c r="AB11" s="25" t="n">
        <v>50</v>
      </c>
      <c r="AC11" s="71" t="n">
        <v>307.2591651052755</v>
      </c>
      <c r="AD11" s="71" t="n">
        <v/>
      </c>
      <c r="AE11" s="71" t="n">
        <v>12.94376802306953</v>
      </c>
      <c r="AF11" s="71" t="n">
        <v>0.7906962197084224</v>
      </c>
      <c r="AG11" s="71" t="n">
        <v>2265.932996355041</v>
      </c>
      <c r="AH11" s="71" t="n">
        <v>4.006787159166096</v>
      </c>
      <c r="AI11" s="71" t="n">
        <v/>
      </c>
      <c r="AJ11" s="71" t="n"/>
      <c r="AK11" s="72" t="n"/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71" t="n">
        <v/>
      </c>
      <c r="C12" s="28" t="n">
        <v>6000</v>
      </c>
      <c r="D12" s="16">
        <f>W12/(SQRT(VLOOKUP(C12,'Tabla de Atmosfera estandar'!$A$2:$F$30,5,TRUE)))</f>
        <v/>
      </c>
      <c r="E12" s="78" t="n">
        <v/>
      </c>
      <c r="F12" s="78" t="n">
        <v>8.855193333713668</v>
      </c>
      <c r="G12" s="78" t="n">
        <v>0.7501570011238364</v>
      </c>
      <c r="H12" s="78" t="n">
        <v>15.02516425114761</v>
      </c>
      <c r="I12" s="32" t="n">
        <v>1.48</v>
      </c>
      <c r="J12" s="78" t="inlineStr">
        <is>
          <t>NAN</t>
        </is>
      </c>
      <c r="K12" s="78" t="n">
        <v>0.2135006371964245</v>
      </c>
      <c r="L12" s="33" t="n">
        <v>6.5</v>
      </c>
      <c r="M12" s="34" t="n">
        <v>25</v>
      </c>
      <c r="N12" s="34" t="n">
        <v>2</v>
      </c>
      <c r="O12" s="34" t="n">
        <v>25.6</v>
      </c>
      <c r="P12" s="78" t="n">
        <v>12.40708352911187</v>
      </c>
      <c r="Q12" s="78" t="inlineStr">
        <is>
          <t>NAN</t>
        </is>
      </c>
      <c r="R12" s="78" t="n">
        <v>100.2564102564103</v>
      </c>
      <c r="S12" s="35" t="n">
        <v>2.1</v>
      </c>
      <c r="T12" s="78" t="n">
        <v>0.1698219339353357</v>
      </c>
      <c r="U12" s="78" t="n">
        <v/>
      </c>
      <c r="V12" s="78" t="n">
        <v>6.48</v>
      </c>
      <c r="W12" s="35" t="n">
        <v>16.7</v>
      </c>
      <c r="X12" s="71" t="n">
        <v>5.948850894867245</v>
      </c>
      <c r="Y12" s="71" t="n">
        <v>8.716034054320449</v>
      </c>
      <c r="Z12" s="78" t="n">
        <v/>
      </c>
      <c r="AA12" s="78" t="n">
        <v>48.39120268308025</v>
      </c>
      <c r="AB12" s="35" t="n">
        <v>25</v>
      </c>
      <c r="AC12" s="78" t="n">
        <v>4.699999999999999</v>
      </c>
      <c r="AD12" s="78" t="n">
        <v/>
      </c>
      <c r="AE12" s="78" t="n">
        <v/>
      </c>
      <c r="AF12" s="78" t="n">
        <v>0.4524373692295717</v>
      </c>
      <c r="AG12" s="71" t="n">
        <v>2604.899633699632</v>
      </c>
      <c r="AH12" s="71" t="n">
        <v>-2.713138461538461</v>
      </c>
      <c r="AI12" s="71" t="n">
        <v/>
      </c>
      <c r="AJ12" s="71" t="n"/>
      <c r="AK12" s="72" t="n"/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71" t="n">
        <v/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71" t="n">
        <v>90.14654473287784</v>
      </c>
      <c r="G13" s="71" t="n">
        <v>0.9716159264053719</v>
      </c>
      <c r="H13" s="71" t="n">
        <v>12.68769031257414</v>
      </c>
      <c r="I13" s="20" t="n">
        <v>1.71</v>
      </c>
      <c r="J13" s="71" t="inlineStr">
        <is>
          <t>NAN</t>
        </is>
      </c>
      <c r="K13" s="71" t="n">
        <v>0.2293331642691065</v>
      </c>
      <c r="L13" s="22" t="n">
        <v>26.5</v>
      </c>
      <c r="M13" s="71" t="n">
        <v>400.4356873934256</v>
      </c>
      <c r="N13" s="23" t="n">
        <v>18</v>
      </c>
      <c r="O13" s="23" t="n">
        <v>41.2</v>
      </c>
      <c r="P13" s="71" t="n">
        <v>15.24172785611369</v>
      </c>
      <c r="Q13" s="71" t="inlineStr">
        <is>
          <t>NAN</t>
        </is>
      </c>
      <c r="R13" s="71" t="n">
        <v>146.4102564102564</v>
      </c>
      <c r="S13" s="25" t="n">
        <v>3.1</v>
      </c>
      <c r="T13" s="71" t="n">
        <v>0.1977582070386349</v>
      </c>
      <c r="U13" s="25" t="n">
        <v>5</v>
      </c>
      <c r="V13" s="71" t="n">
        <v>2.000000000000001</v>
      </c>
      <c r="W13" s="22" t="n">
        <v>28</v>
      </c>
      <c r="X13" s="71" t="n">
        <v>15.09665811607495</v>
      </c>
      <c r="Y13" s="71" t="n">
        <v>21.45579047004268</v>
      </c>
      <c r="Z13" s="71" t="n">
        <v>8.907794126644943</v>
      </c>
      <c r="AA13" s="71" t="n">
        <v>14.89454918490561</v>
      </c>
      <c r="AB13" s="25" t="n">
        <v>101.86</v>
      </c>
      <c r="AC13" s="71" t="n">
        <v>22.10217682926829</v>
      </c>
      <c r="AD13" s="71" t="n">
        <v/>
      </c>
      <c r="AE13" s="71" t="n">
        <v>11.55731336110221</v>
      </c>
      <c r="AF13" s="71" t="n">
        <v>3.419904939832149</v>
      </c>
      <c r="AG13" s="71" t="n">
        <v>8600.000000000007</v>
      </c>
      <c r="AH13" s="71" t="n">
        <v>6.033898305084747</v>
      </c>
      <c r="AI13" s="71" t="n">
        <v/>
      </c>
      <c r="AJ13" s="71" t="n"/>
      <c r="AK13" s="72" t="n"/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71" t="n">
        <v/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71" t="n">
        <v>57.29674647390918</v>
      </c>
      <c r="G14" s="71" t="n">
        <v>2.095034377988423</v>
      </c>
      <c r="H14" s="71" t="n">
        <v>12.40021383206386</v>
      </c>
      <c r="I14" s="20" t="n">
        <v>2.5</v>
      </c>
      <c r="J14" s="71" t="inlineStr">
        <is>
          <t>NAN</t>
        </is>
      </c>
      <c r="K14" s="71" t="n">
        <v>0.2839302011177957</v>
      </c>
      <c r="L14" s="22" t="n">
        <v>74.8</v>
      </c>
      <c r="M14" s="74" t="n">
        <v>1339.508261113118</v>
      </c>
      <c r="N14" s="23" t="n">
        <v>24</v>
      </c>
      <c r="O14" s="23" t="n">
        <v>46.3</v>
      </c>
      <c r="P14" s="71" t="n">
        <v>21.12596703208779</v>
      </c>
      <c r="Q14" s="71" t="inlineStr">
        <is>
          <t>NAN</t>
        </is>
      </c>
      <c r="R14" s="71" t="n">
        <v>150</v>
      </c>
      <c r="S14" s="25" t="n">
        <v>4.8</v>
      </c>
      <c r="T14" s="71" t="n">
        <v>0.2937132320456194</v>
      </c>
      <c r="U14" s="25" t="n">
        <v>18</v>
      </c>
      <c r="V14" s="71" t="n">
        <v>2.000000000000001</v>
      </c>
      <c r="W14" s="25" t="n">
        <v>28.3</v>
      </c>
      <c r="X14" s="71" t="n">
        <v>41.54962433128442</v>
      </c>
      <c r="Y14" s="71" t="n">
        <v>56.80286353906395</v>
      </c>
      <c r="Z14" s="71" t="n">
        <v>15.37614283379904</v>
      </c>
      <c r="AA14" s="71" t="n">
        <v>29.99413040338107</v>
      </c>
      <c r="AB14" s="25" t="n">
        <v>92.59999999999999</v>
      </c>
      <c r="AC14" s="71" t="n">
        <v>22.24615853658537</v>
      </c>
      <c r="AD14" s="71" t="n">
        <v/>
      </c>
      <c r="AE14" s="71" t="n">
        <v>23.73290611983338</v>
      </c>
      <c r="AF14" s="71" t="n">
        <v>3.7135150885579</v>
      </c>
      <c r="AG14" s="71" t="n">
        <v>9162.000000000011</v>
      </c>
      <c r="AH14" s="71" t="n">
        <v>6.237288135593221</v>
      </c>
      <c r="AI14" s="71" t="n">
        <v>54989.04165398655</v>
      </c>
      <c r="AJ14" s="71" t="n"/>
      <c r="AK14" s="72" t="n"/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71" t="n">
        <v>24.50072834947559</v>
      </c>
      <c r="E15" s="71" t="n">
        <v/>
      </c>
      <c r="F15" s="71" t="n">
        <v>25.09910572054367</v>
      </c>
      <c r="G15" s="71" t="n">
        <v/>
      </c>
      <c r="H15" s="71" t="n">
        <v>12.60735171261487</v>
      </c>
      <c r="I15" s="71" t="n">
        <v/>
      </c>
      <c r="J15" s="71" t="inlineStr">
        <is>
          <t>NAN</t>
        </is>
      </c>
      <c r="K15" s="71" t="n">
        <v>0.3213806114883587</v>
      </c>
      <c r="L15" s="22" t="n">
        <v>75</v>
      </c>
      <c r="M15" s="71" t="n">
        <v/>
      </c>
      <c r="N15" s="23" t="n">
        <v>16</v>
      </c>
      <c r="O15" s="71" t="n">
        <v>38.13538383722668</v>
      </c>
      <c r="P15" s="71" t="n">
        <v/>
      </c>
      <c r="Q15" s="71" t="inlineStr">
        <is>
          <t>NAN</t>
        </is>
      </c>
      <c r="R15" s="71" t="n">
        <v>150</v>
      </c>
      <c r="S15" s="71" t="n">
        <v>5.380157991376477</v>
      </c>
      <c r="T15" s="71" t="n">
        <v>0.3791546356633725</v>
      </c>
      <c r="U15" s="25" t="n">
        <v>18</v>
      </c>
      <c r="V15" s="71" t="n">
        <v>2.29</v>
      </c>
      <c r="W15" s="71" t="n">
        <v>22.40041981710265</v>
      </c>
      <c r="X15" s="71" t="n">
        <v>43.74811516585711</v>
      </c>
      <c r="Y15" s="71" t="n">
        <v>57.00303684622865</v>
      </c>
      <c r="Z15" s="71" t="n">
        <v>26.32949723917466</v>
      </c>
      <c r="AA15" s="25" t="n">
        <v>30</v>
      </c>
      <c r="AB15" s="71" t="n">
        <v/>
      </c>
      <c r="AC15" s="71" t="n">
        <v>-257.1071428571427</v>
      </c>
      <c r="AD15" s="71" t="n">
        <v/>
      </c>
      <c r="AE15" s="71" t="n">
        <v>20.84791733418776</v>
      </c>
      <c r="AF15" s="71" t="n">
        <v/>
      </c>
      <c r="AG15" s="71" t="n">
        <v/>
      </c>
      <c r="AH15" s="71" t="n">
        <v/>
      </c>
      <c r="AI15" s="71" t="n">
        <v/>
      </c>
      <c r="AJ15" s="71" t="n"/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71" t="n">
        <v/>
      </c>
      <c r="C16" s="17" t="n">
        <v>6000</v>
      </c>
      <c r="D16" s="74" t="n">
        <v>31.47533138560233</v>
      </c>
      <c r="E16" s="16" t="n">
        <v>19500</v>
      </c>
      <c r="F16" s="71" t="n">
        <v>57.29674647390918</v>
      </c>
      <c r="G16" s="71" t="n">
        <v>1.914518950555022</v>
      </c>
      <c r="H16" s="73" t="n">
        <v>12.57268274543813</v>
      </c>
      <c r="I16" s="20" t="n">
        <v>2.5</v>
      </c>
      <c r="J16" s="71" t="inlineStr">
        <is>
          <t>NAN</t>
        </is>
      </c>
      <c r="K16" s="71" t="n">
        <v>0.3358612132282937</v>
      </c>
      <c r="L16" s="22" t="n">
        <v>74.8</v>
      </c>
      <c r="M16" s="22" t="n">
        <v>500</v>
      </c>
      <c r="N16" s="22" t="n">
        <v>19</v>
      </c>
      <c r="O16" s="23" t="n">
        <v>46.3</v>
      </c>
      <c r="P16" s="71" t="n">
        <v>22.47788477707081</v>
      </c>
      <c r="Q16" s="71" t="inlineStr">
        <is>
          <t>NAN</t>
        </is>
      </c>
      <c r="R16" s="71" t="n">
        <v>150</v>
      </c>
      <c r="S16" s="25" t="n">
        <v>4.8</v>
      </c>
      <c r="T16" s="71" t="n">
        <v>0.2937132320456194</v>
      </c>
      <c r="U16" s="25" t="n">
        <v>18</v>
      </c>
      <c r="V16" s="71" t="n">
        <v>2.000000000000001</v>
      </c>
      <c r="W16" s="71" t="n">
        <v>28.5535214266383</v>
      </c>
      <c r="X16" s="71" t="n">
        <v>41.54962433128442</v>
      </c>
      <c r="Y16" s="71" t="n">
        <v>56.80286353906395</v>
      </c>
      <c r="Z16" s="71" t="n">
        <v>17.40522492110528</v>
      </c>
      <c r="AA16" s="71" t="n">
        <v>14.96711551236604</v>
      </c>
      <c r="AB16" s="71" t="n">
        <v>1218.482719936394</v>
      </c>
      <c r="AC16" s="71" t="n">
        <v>22.66286724997876</v>
      </c>
      <c r="AD16" s="71" t="n">
        <v/>
      </c>
      <c r="AE16" s="71" t="n">
        <v>23.73290611983338</v>
      </c>
      <c r="AF16" s="71" t="n">
        <v>3.7135150885579</v>
      </c>
      <c r="AG16" s="71" t="n">
        <v>397.216117216117</v>
      </c>
      <c r="AH16" s="71" t="n">
        <v>8</v>
      </c>
      <c r="AI16" s="71" t="n">
        <v>16864.19853639873</v>
      </c>
      <c r="AJ16" s="71" t="n"/>
      <c r="AK16" s="72" t="n"/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71" t="n">
        <v/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71" t="n">
        <v>68.9239742435901</v>
      </c>
      <c r="G17" s="74" t="n">
        <v>1.249285671062156</v>
      </c>
      <c r="H17" s="74" t="n">
        <v>12.67252489368391</v>
      </c>
      <c r="I17" s="20" t="n">
        <v>2.4</v>
      </c>
      <c r="J17" s="71" t="inlineStr">
        <is>
          <t>NAN</t>
        </is>
      </c>
      <c r="K17" s="71" t="n">
        <v>0.2552963317207301</v>
      </c>
      <c r="L17" s="22" t="n">
        <v>36.3</v>
      </c>
      <c r="M17" s="74" t="n">
        <v>4011.837865954158</v>
      </c>
      <c r="N17" s="23" t="n">
        <v>18</v>
      </c>
      <c r="O17" s="23" t="n">
        <v>41.2</v>
      </c>
      <c r="P17" s="71" t="n">
        <v>20.99225613592506</v>
      </c>
      <c r="Q17" s="71" t="inlineStr">
        <is>
          <t>NAN</t>
        </is>
      </c>
      <c r="R17" s="71" t="n">
        <v>150</v>
      </c>
      <c r="S17" s="25" t="n">
        <v>4</v>
      </c>
      <c r="T17" s="74" t="n">
        <v>0.2888668846435795</v>
      </c>
      <c r="U17" s="25" t="n">
        <v>8.6</v>
      </c>
      <c r="V17" s="71" t="n">
        <v>2.000000000000001</v>
      </c>
      <c r="W17" s="22" t="n">
        <v>23.5</v>
      </c>
      <c r="X17" s="71" t="n">
        <v>21.43787733718614</v>
      </c>
      <c r="Y17" s="71" t="n">
        <v>27.66572789030451</v>
      </c>
      <c r="Z17" s="71" t="n">
        <v/>
      </c>
      <c r="AA17" s="71" t="n">
        <v>14.99970434444458</v>
      </c>
      <c r="AB17" s="71" t="n">
        <v/>
      </c>
      <c r="AC17" s="71" t="n">
        <v>66.24306354882603</v>
      </c>
      <c r="AD17" s="71" t="n">
        <v/>
      </c>
      <c r="AE17" s="71" t="n">
        <v>14.02772348606216</v>
      </c>
      <c r="AF17" s="71" t="n">
        <v/>
      </c>
      <c r="AG17" s="25" t="n">
        <v>170</v>
      </c>
      <c r="AH17" s="71" t="n">
        <v>2.983050847457626</v>
      </c>
      <c r="AI17" s="71" t="n">
        <v/>
      </c>
      <c r="AJ17" s="71" t="n"/>
      <c r="AK17" s="72" t="n"/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71" t="n">
        <v/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71" t="n">
        <v>59.95314247862697</v>
      </c>
      <c r="G18" s="74" t="n">
        <v>1.821846277540722</v>
      </c>
      <c r="H18" s="74" t="n">
        <v>12.95194042079113</v>
      </c>
      <c r="I18" s="20" t="n">
        <v>2.5</v>
      </c>
      <c r="J18" s="71" t="inlineStr">
        <is>
          <t>NAN</t>
        </is>
      </c>
      <c r="K18" s="71" t="n">
        <v>0.3023767525267828</v>
      </c>
      <c r="L18" s="22" t="n">
        <v>61</v>
      </c>
      <c r="M18" s="71" t="n">
        <v>3352.645210472345</v>
      </c>
      <c r="N18" s="23" t="n">
        <v>16</v>
      </c>
      <c r="O18" s="23" t="n">
        <v>46.3</v>
      </c>
      <c r="P18" s="71" t="n">
        <v>16.64731678980846</v>
      </c>
      <c r="Q18" s="71" t="inlineStr">
        <is>
          <t>NAN</t>
        </is>
      </c>
      <c r="R18" s="71" t="n">
        <v>150</v>
      </c>
      <c r="S18" s="25" t="n">
        <v>4.8</v>
      </c>
      <c r="T18" s="74" t="n">
        <v>0.3006322732369834</v>
      </c>
      <c r="U18" s="25" t="n">
        <v>17.7</v>
      </c>
      <c r="V18" s="71" t="n">
        <v>2.000000000000001</v>
      </c>
      <c r="W18" s="25" t="n">
        <v>30.9</v>
      </c>
      <c r="X18" s="71" t="n">
        <v>34.40664319574913</v>
      </c>
      <c r="Y18" s="71" t="n">
        <v>43.29078489726802</v>
      </c>
      <c r="Z18" s="71" t="n">
        <v>15.37614283379904</v>
      </c>
      <c r="AA18" s="71" t="n">
        <v>14.99970434444458</v>
      </c>
      <c r="AB18" s="25" t="n">
        <v>92.59999999999999</v>
      </c>
      <c r="AC18" s="71" t="n">
        <v>27.10244047619048</v>
      </c>
      <c r="AD18" s="71" t="n">
        <v/>
      </c>
      <c r="AE18" s="71" t="n">
        <v>20.25416533162448</v>
      </c>
      <c r="AF18" s="71" t="n">
        <v>6.095467420710489</v>
      </c>
      <c r="AG18" s="71" t="n">
        <v>397.216117216117</v>
      </c>
      <c r="AH18" s="25" t="n">
        <v>8</v>
      </c>
      <c r="AI18" s="71" t="n">
        <v/>
      </c>
      <c r="AJ18" s="71" t="n"/>
      <c r="AK18" s="72" t="n"/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71" t="n">
        <v>11.32025586217273</v>
      </c>
      <c r="G19" s="20" t="n">
        <v>0.84</v>
      </c>
      <c r="H19" s="71" t="n">
        <v>15.08541576904882</v>
      </c>
      <c r="I19" s="20" t="n">
        <v>0.75</v>
      </c>
      <c r="J19" s="71" t="inlineStr">
        <is>
          <t>NAN</t>
        </is>
      </c>
      <c r="K19" s="71" t="n">
        <v>0.2295891963485941</v>
      </c>
      <c r="L19" s="22" t="n">
        <v>10</v>
      </c>
      <c r="M19" s="23" t="n">
        <v>270</v>
      </c>
      <c r="N19" s="23" t="n">
        <v>4.53</v>
      </c>
      <c r="O19" s="74" t="n">
        <v>31.29120942303764</v>
      </c>
      <c r="P19" s="74" t="n">
        <v>11.51812515643276</v>
      </c>
      <c r="Q19" s="71" t="inlineStr">
        <is>
          <t>NAN</t>
        </is>
      </c>
      <c r="R19" s="71" t="n">
        <v>127.4871794871795</v>
      </c>
      <c r="S19" s="25" t="n">
        <v>2.69</v>
      </c>
      <c r="T19" s="71" t="n">
        <v>0.2431069281283725</v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71" t="n">
        <v>39.8709688678855</v>
      </c>
      <c r="AC19" s="71" t="n">
        <v>3.739999999999991</v>
      </c>
      <c r="AD19" s="71" t="n">
        <v/>
      </c>
      <c r="AE19" s="71" t="n">
        <v/>
      </c>
      <c r="AF19" s="71" t="n">
        <v>0.02139477736926532</v>
      </c>
      <c r="AG19" s="71" t="n">
        <v>1748.367346938775</v>
      </c>
      <c r="AH19" s="71" t="n">
        <v>2.362653061224489</v>
      </c>
      <c r="AI19" s="71" t="n">
        <v/>
      </c>
      <c r="AJ19" s="71" t="n"/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71" t="n">
        <v>7.454582657395317</v>
      </c>
      <c r="G20" s="71" t="n">
        <v>0.7977889337277091</v>
      </c>
      <c r="H20" s="71" t="n">
        <v>15.23790307956209</v>
      </c>
      <c r="I20" s="20" t="n">
        <v>0.9</v>
      </c>
      <c r="J20" s="71" t="inlineStr">
        <is>
          <t>NAN</t>
        </is>
      </c>
      <c r="K20" s="71" t="n">
        <v>0.2265659766827758</v>
      </c>
      <c r="L20" s="22" t="n">
        <v>6.2</v>
      </c>
      <c r="M20" s="23" t="n">
        <v>100</v>
      </c>
      <c r="N20" s="23" t="n">
        <v>1.83</v>
      </c>
      <c r="O20" s="71" t="n">
        <v>37.15795882514659</v>
      </c>
      <c r="P20" s="71" t="n">
        <v/>
      </c>
      <c r="Q20" s="71" t="inlineStr">
        <is>
          <t>NAN</t>
        </is>
      </c>
      <c r="R20" s="71" t="n">
        <v>111.7948717948718</v>
      </c>
      <c r="S20" s="25" t="n">
        <v>2.35</v>
      </c>
      <c r="T20" s="71" t="n">
        <v>0.3076297832213978</v>
      </c>
      <c r="U20" s="25" t="n">
        <v>1.2</v>
      </c>
      <c r="V20" s="71" t="n">
        <v>5.276666666666668</v>
      </c>
      <c r="W20" s="25" t="n">
        <v>16</v>
      </c>
      <c r="X20" s="71" t="n">
        <v>4.653752133424296</v>
      </c>
      <c r="Y20" s="71" t="n">
        <v>-12.92491603824897</v>
      </c>
      <c r="Z20" s="71" t="n">
        <v>4.175924553211063</v>
      </c>
      <c r="AA20" s="25" t="n">
        <v>50</v>
      </c>
      <c r="AB20" s="25" t="n">
        <v>50</v>
      </c>
      <c r="AC20" s="71" t="n">
        <v>0.5000000000000107</v>
      </c>
      <c r="AD20" s="71" t="n">
        <v/>
      </c>
      <c r="AE20" s="71" t="n">
        <v/>
      </c>
      <c r="AF20" s="71" t="n">
        <v/>
      </c>
      <c r="AG20" s="71" t="n">
        <v/>
      </c>
      <c r="AH20" s="71" t="n">
        <v/>
      </c>
      <c r="AI20" s="71" t="n">
        <v/>
      </c>
      <c r="AJ20" s="71" t="n"/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71" t="n">
        <v>7.454582657395317</v>
      </c>
      <c r="G21" s="71" t="n">
        <v>0.7977889337277091</v>
      </c>
      <c r="H21" s="71" t="n">
        <v>15.23790307956209</v>
      </c>
      <c r="I21" s="20" t="n">
        <v>0.9</v>
      </c>
      <c r="J21" s="71" t="inlineStr">
        <is>
          <t>NAN</t>
        </is>
      </c>
      <c r="K21" s="71" t="n">
        <v>0.2265659766827758</v>
      </c>
      <c r="L21" s="22" t="n">
        <v>6.2</v>
      </c>
      <c r="M21" s="23" t="n">
        <v>100</v>
      </c>
      <c r="N21" s="23" t="n">
        <v>1.83</v>
      </c>
      <c r="O21" s="71" t="n">
        <v>37.15795882514659</v>
      </c>
      <c r="P21" s="71" t="n">
        <v/>
      </c>
      <c r="Q21" s="71" t="inlineStr">
        <is>
          <t>NAN</t>
        </is>
      </c>
      <c r="R21" s="71" t="n">
        <v>111.7948717948718</v>
      </c>
      <c r="S21" s="25" t="n">
        <v>2.35</v>
      </c>
      <c r="T21" s="71" t="n">
        <v>0.3076297832213978</v>
      </c>
      <c r="U21" s="25" t="n">
        <v>1.2</v>
      </c>
      <c r="V21" s="71" t="n">
        <v>5.276666666666668</v>
      </c>
      <c r="W21" s="25" t="n">
        <v>16</v>
      </c>
      <c r="X21" s="71" t="n">
        <v>4.653752133424296</v>
      </c>
      <c r="Y21" s="71" t="n">
        <v>-12.92491603824897</v>
      </c>
      <c r="Z21" s="71" t="n">
        <v>3.504487804186906</v>
      </c>
      <c r="AA21" s="25" t="n">
        <v>50</v>
      </c>
      <c r="AB21" s="25" t="n">
        <v>30</v>
      </c>
      <c r="AC21" s="71" t="n">
        <v>0.5000000000000107</v>
      </c>
      <c r="AD21" s="71" t="n">
        <v/>
      </c>
      <c r="AE21" s="71" t="n">
        <v/>
      </c>
      <c r="AF21" s="71" t="n">
        <v/>
      </c>
      <c r="AG21" s="71" t="n">
        <v/>
      </c>
      <c r="AH21" s="71" t="n">
        <v/>
      </c>
      <c r="AI21" s="71" t="n">
        <v/>
      </c>
      <c r="AJ21" s="71" t="n"/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70" t="n">
        <v>15.46229686456888</v>
      </c>
      <c r="I22" s="20" t="n">
        <v>0.93</v>
      </c>
      <c r="J22" s="70" t="inlineStr">
        <is>
          <t>NAN</t>
        </is>
      </c>
      <c r="K22" s="70" t="n">
        <v>0.2552758981889513</v>
      </c>
      <c r="L22" s="22" t="n">
        <v>10</v>
      </c>
      <c r="M22" s="75" t="n">
        <v>272.3949675409349</v>
      </c>
      <c r="N22" s="23" t="n">
        <v>3</v>
      </c>
      <c r="O22" s="23" t="n">
        <v>33</v>
      </c>
      <c r="P22" s="23" t="n">
        <v>14</v>
      </c>
      <c r="Q22" s="70" t="inlineStr">
        <is>
          <t>NAN</t>
        </is>
      </c>
      <c r="R22" s="23" t="n">
        <v>100</v>
      </c>
      <c r="S22" s="25" t="n">
        <v>2.15</v>
      </c>
      <c r="T22" s="70" t="n">
        <v>0.2367471424746539</v>
      </c>
      <c r="U22" s="25" t="n">
        <v>1.5</v>
      </c>
      <c r="V22" s="70" t="n">
        <v>4.529999999999998</v>
      </c>
      <c r="W22" s="25" t="n">
        <v>18</v>
      </c>
      <c r="X22" s="71" t="n">
        <v>5.121991436377577</v>
      </c>
      <c r="Y22" s="71" t="n">
        <v>8.440087408908127</v>
      </c>
      <c r="Z22" s="25" t="n">
        <v>2.65</v>
      </c>
      <c r="AA22" s="71" t="n">
        <v>48.33333333333334</v>
      </c>
      <c r="AB22" s="25" t="n">
        <v>30</v>
      </c>
      <c r="AC22" s="25" t="n">
        <v>12.5</v>
      </c>
      <c r="AD22" s="70" t="n">
        <v/>
      </c>
      <c r="AE22" s="71" t="n">
        <v>12.74778018775206</v>
      </c>
      <c r="AF22" s="70" t="n">
        <v>0.6392750554391642</v>
      </c>
      <c r="AG22" s="71" t="n">
        <v>1678.979591836735</v>
      </c>
      <c r="AH22" s="71" t="n">
        <v>3.86350821155823</v>
      </c>
      <c r="AI22" s="25" t="n">
        <v>3999</v>
      </c>
      <c r="AJ22" s="25" t="n">
        <v>0.108</v>
      </c>
      <c r="AK22" s="79" t="n"/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75" t="n">
        <v>15.30473592890933</v>
      </c>
      <c r="I23" s="20" t="n">
        <v>0.93</v>
      </c>
      <c r="J23" s="70" t="inlineStr">
        <is>
          <t>NAN</t>
        </is>
      </c>
      <c r="K23" s="70" t="n">
        <v>0.1835337572451041</v>
      </c>
      <c r="L23" s="22" t="n">
        <v>12.5</v>
      </c>
      <c r="M23" s="75" t="n">
        <v>143.5282628139926</v>
      </c>
      <c r="N23" s="23" t="n">
        <v>4</v>
      </c>
      <c r="O23" s="23" t="n">
        <v>33</v>
      </c>
      <c r="P23" s="23" t="n">
        <v>15.5</v>
      </c>
      <c r="Q23" s="70" t="inlineStr">
        <is>
          <t>NAN</t>
        </is>
      </c>
      <c r="R23" s="23" t="n">
        <v>120</v>
      </c>
      <c r="S23" s="25" t="n">
        <v>2.45</v>
      </c>
      <c r="T23" s="75" t="n">
        <v>0.1926819679697426</v>
      </c>
      <c r="U23" s="25" t="n">
        <v>2.2</v>
      </c>
      <c r="V23" s="70" t="n">
        <v>4.529999999999998</v>
      </c>
      <c r="W23" s="25" t="n">
        <v>20</v>
      </c>
      <c r="X23" s="71" t="n">
        <v>9.217256815372</v>
      </c>
      <c r="Y23" s="71" t="n">
        <v>10.2425347924763</v>
      </c>
      <c r="Z23" s="25" t="n">
        <v>3.45</v>
      </c>
      <c r="AA23" s="71" t="n">
        <v>48.33369747979872</v>
      </c>
      <c r="AB23" s="25" t="n">
        <v>30</v>
      </c>
      <c r="AC23" s="25" t="n">
        <v>24</v>
      </c>
      <c r="AD23" s="70" t="n">
        <v/>
      </c>
      <c r="AE23" s="71" t="n">
        <v>12.74778018775206</v>
      </c>
      <c r="AF23" s="70" t="n">
        <v>0.6392750554391642</v>
      </c>
      <c r="AG23" s="71" t="n">
        <v>1193.265306122449</v>
      </c>
      <c r="AH23" s="71" t="n">
        <v>3.86350821155823</v>
      </c>
      <c r="AI23" s="25" t="n">
        <v>4679</v>
      </c>
      <c r="AJ23" s="25" t="n">
        <v>0.108</v>
      </c>
      <c r="AK23" s="79" t="n"/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75" t="n">
        <v>0.9930127377157495</v>
      </c>
      <c r="H24" s="70" t="n">
        <v>14.27219260972254</v>
      </c>
      <c r="I24" s="20" t="n">
        <v>1</v>
      </c>
      <c r="J24" s="70" t="inlineStr">
        <is>
          <t>NAN</t>
        </is>
      </c>
      <c r="K24" s="70" t="n">
        <v>0.2077948035919169</v>
      </c>
      <c r="L24" s="22" t="n">
        <v>23.5</v>
      </c>
      <c r="M24" s="70" t="n">
        <v>284.2827780032368</v>
      </c>
      <c r="N24" s="23" t="n">
        <v>4.5</v>
      </c>
      <c r="O24" s="23" t="n">
        <v>33</v>
      </c>
      <c r="P24" s="23" t="n">
        <v>17</v>
      </c>
      <c r="Q24" s="70" t="inlineStr">
        <is>
          <t>NAN</t>
        </is>
      </c>
      <c r="R24" s="23" t="n">
        <v>150</v>
      </c>
      <c r="S24" s="25" t="n">
        <v>3.2</v>
      </c>
      <c r="T24" s="70" t="n">
        <v>0.2330749234953176</v>
      </c>
      <c r="U24" s="25" t="n">
        <v>5</v>
      </c>
      <c r="V24" s="70" t="n">
        <v>0.05000000000000004</v>
      </c>
      <c r="W24" s="25" t="n">
        <v>20</v>
      </c>
      <c r="X24" s="71" t="n">
        <v>14.093825928123</v>
      </c>
      <c r="Y24" s="71" t="n">
        <v>18.45319086257241</v>
      </c>
      <c r="Z24" s="25" t="n">
        <v>6.45</v>
      </c>
      <c r="AA24" s="71" t="n">
        <v>15.0000683333333</v>
      </c>
      <c r="AB24" s="25" t="n">
        <v>30</v>
      </c>
      <c r="AC24" s="25" t="n">
        <v>25</v>
      </c>
      <c r="AD24" s="70" t="n">
        <v/>
      </c>
      <c r="AE24" s="71" t="n">
        <v>7.337156663645485</v>
      </c>
      <c r="AF24" s="70" t="n">
        <v>0.6392750554391642</v>
      </c>
      <c r="AG24" s="71" t="n">
        <v>-6386.666666666672</v>
      </c>
      <c r="AH24" s="71" t="n">
        <v>3.86350821155823</v>
      </c>
      <c r="AI24" s="38" t="n">
        <v>69999</v>
      </c>
      <c r="AJ24" s="25" t="n">
        <v>0.108</v>
      </c>
      <c r="AK24" s="79" t="n"/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71" t="n">
        <v>17.31758115333958</v>
      </c>
      <c r="G25" s="75" t="n">
        <v>1.09113696314097</v>
      </c>
      <c r="H25" s="70" t="n">
        <v>13.58457442452609</v>
      </c>
      <c r="I25" s="20" t="n">
        <v>1.88</v>
      </c>
      <c r="J25" s="70" t="inlineStr">
        <is>
          <t>NAN</t>
        </is>
      </c>
      <c r="K25" s="70" t="n">
        <v>0.3532898711298427</v>
      </c>
      <c r="L25" s="22" t="n">
        <v>32</v>
      </c>
      <c r="M25" s="70" t="n">
        <v>1721.82744158802</v>
      </c>
      <c r="N25" s="23" t="n">
        <v>2.8</v>
      </c>
      <c r="O25" s="23" t="n">
        <v>33</v>
      </c>
      <c r="P25" s="75" t="n">
        <v>15.87433420881251</v>
      </c>
      <c r="Q25" s="71" t="inlineStr">
        <is>
          <t>NAN</t>
        </is>
      </c>
      <c r="R25" s="70" t="n">
        <v>164.8717948717949</v>
      </c>
      <c r="S25" s="25" t="n">
        <v>3.5</v>
      </c>
      <c r="T25" s="70" t="n">
        <v>0.2184067567236822</v>
      </c>
      <c r="U25" s="25" t="n">
        <v>10</v>
      </c>
      <c r="V25" s="70" t="n">
        <v>0.05000000000000004</v>
      </c>
      <c r="W25" s="25" t="n">
        <v>25</v>
      </c>
      <c r="X25" s="71" t="n">
        <v>18.25606865275648</v>
      </c>
      <c r="Y25" s="71" t="n">
        <v>21.96256387428301</v>
      </c>
      <c r="Z25" s="75" t="n">
        <v>7.920097417262557</v>
      </c>
      <c r="AA25" s="71" t="n">
        <v>15.0000683333333</v>
      </c>
      <c r="AB25" s="25" t="n">
        <v>30</v>
      </c>
      <c r="AC25" s="70" t="n">
        <v>24.5</v>
      </c>
      <c r="AD25" s="70" t="n">
        <v/>
      </c>
      <c r="AE25" s="71" t="n">
        <v>10.00836270426146</v>
      </c>
      <c r="AF25" s="70" t="n">
        <v>0.6392750554391642</v>
      </c>
      <c r="AG25" s="71" t="n">
        <v>2980</v>
      </c>
      <c r="AH25" s="71" t="n">
        <v>3.86350821155823</v>
      </c>
      <c r="AI25" s="25" t="n">
        <v>7999</v>
      </c>
      <c r="AJ25" s="70" t="n"/>
      <c r="AK25" s="79" t="n"/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71" t="n">
        <v>21.61272178836693</v>
      </c>
      <c r="G26" s="75" t="n">
        <v>0.8930890730166282</v>
      </c>
      <c r="H26" s="70" t="n">
        <v>14.22811878677904</v>
      </c>
      <c r="I26" s="75" t="n">
        <v>1.012076013802699</v>
      </c>
      <c r="J26" s="70" t="inlineStr">
        <is>
          <t>NAN</t>
        </is>
      </c>
      <c r="K26" s="70" t="n">
        <v>0.208897578425863</v>
      </c>
      <c r="L26" s="22" t="n">
        <v>24</v>
      </c>
      <c r="M26" s="70" t="n">
        <v>1282.027331899314</v>
      </c>
      <c r="N26" s="23" t="n">
        <v>4.5</v>
      </c>
      <c r="O26" s="23" t="n">
        <v>33</v>
      </c>
      <c r="P26" s="75" t="n">
        <v>16.3494241874745</v>
      </c>
      <c r="Q26" s="70" t="inlineStr">
        <is>
          <t>NAN</t>
        </is>
      </c>
      <c r="R26" s="70" t="n">
        <v>151.1904761904762</v>
      </c>
      <c r="S26" s="25" t="n">
        <v>3.9</v>
      </c>
      <c r="T26" s="70" t="n">
        <v>0.2736839040435387</v>
      </c>
      <c r="U26" s="25" t="n">
        <v>5</v>
      </c>
      <c r="V26" s="70" t="n">
        <v>0.05000000000000004</v>
      </c>
      <c r="W26" s="25" t="n">
        <v>25</v>
      </c>
      <c r="X26" s="71" t="n">
        <v>15.57870972159626</v>
      </c>
      <c r="Y26" s="71" t="n">
        <v>18.95362413048412</v>
      </c>
      <c r="Z26" s="75" t="n">
        <v>7.965433938989681</v>
      </c>
      <c r="AA26" s="71" t="n">
        <v>15.0000683333333</v>
      </c>
      <c r="AB26" s="25" t="n">
        <v>30</v>
      </c>
      <c r="AC26" s="70" t="n">
        <v>24.5</v>
      </c>
      <c r="AD26" s="70" t="n">
        <v/>
      </c>
      <c r="AE26" s="71" t="n">
        <v>7.991701377763542</v>
      </c>
      <c r="AF26" s="70" t="n">
        <v>0.6392750554391642</v>
      </c>
      <c r="AG26" s="71" t="n">
        <v>2980</v>
      </c>
      <c r="AH26" s="71" t="n">
        <v>3.86350821155823</v>
      </c>
      <c r="AI26" s="25" t="n">
        <v>8999</v>
      </c>
      <c r="AJ26" s="70" t="n"/>
      <c r="AK26" s="79" t="n"/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71" t="n">
        <v>18.56495741048091</v>
      </c>
      <c r="G27" s="75" t="n">
        <v>1.30480749525074</v>
      </c>
      <c r="H27" s="70" t="n">
        <v>12.54025689223058</v>
      </c>
      <c r="I27" s="20" t="n">
        <v>2.02</v>
      </c>
      <c r="J27" s="70" t="inlineStr">
        <is>
          <t>NAN</t>
        </is>
      </c>
      <c r="K27" s="70" t="n">
        <v>0.3213852982179916</v>
      </c>
      <c r="L27" s="22" t="n">
        <v>40</v>
      </c>
      <c r="M27" s="75" t="n">
        <v>363.8869469564728</v>
      </c>
      <c r="N27" s="23" t="n">
        <v>15</v>
      </c>
      <c r="O27" s="23" t="n">
        <v>33</v>
      </c>
      <c r="P27" s="75" t="n">
        <v>16.25342968490991</v>
      </c>
      <c r="Q27" s="71" t="inlineStr">
        <is>
          <t>NAN</t>
        </is>
      </c>
      <c r="R27" s="70" t="n">
        <v>150</v>
      </c>
      <c r="S27" s="25" t="n">
        <v>6.5</v>
      </c>
      <c r="T27" s="70" t="n">
        <v>0.2354114446996035</v>
      </c>
      <c r="U27" s="25" t="n">
        <v>18</v>
      </c>
      <c r="V27" s="70" t="n">
        <v>0.05000000000000004</v>
      </c>
      <c r="W27" s="25" t="n">
        <v>25</v>
      </c>
      <c r="X27" s="71" t="n">
        <v>22.6543380589093</v>
      </c>
      <c r="Y27" s="71" t="n">
        <v>21.97270809240881</v>
      </c>
      <c r="Z27" s="75" t="n">
        <v>9.707195226796559</v>
      </c>
      <c r="AA27" s="71" t="n">
        <v>15.00009111111106</v>
      </c>
      <c r="AB27" s="70" t="n">
        <v>-469.8120104719425</v>
      </c>
      <c r="AC27" s="70" t="n">
        <v>24.13414634146341</v>
      </c>
      <c r="AD27" s="70" t="n">
        <v/>
      </c>
      <c r="AE27" s="25" t="n">
        <v>13</v>
      </c>
      <c r="AF27" s="25" t="n">
        <v>0.96</v>
      </c>
      <c r="AG27" s="71" t="n">
        <v>2980</v>
      </c>
      <c r="AH27" s="71" t="n">
        <v>3.86350821155823</v>
      </c>
      <c r="AI27" s="25" t="n">
        <v>8999</v>
      </c>
      <c r="AJ27" s="70" t="n"/>
      <c r="AK27" s="79" t="n"/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71" t="n">
        <v/>
      </c>
      <c r="C28" s="28" t="n">
        <v>6000</v>
      </c>
      <c r="D28" s="16">
        <f>W28/(SQRT(VLOOKUP(C28,'Tabla de Atmosfera estandar'!$A$2:$F$30,5,TRUE)))</f>
        <v/>
      </c>
      <c r="E28" s="74" t="n">
        <v/>
      </c>
      <c r="F28" s="16">
        <f>P28</f>
        <v/>
      </c>
      <c r="G28" s="20" t="n">
        <v>0.88</v>
      </c>
      <c r="H28" s="74" t="n">
        <v>15.05679928366218</v>
      </c>
      <c r="I28" s="20" t="n">
        <v>2.05</v>
      </c>
      <c r="J28" s="71" t="inlineStr">
        <is>
          <t>NAN</t>
        </is>
      </c>
      <c r="K28" s="71" t="n">
        <v>0.3976800787754671</v>
      </c>
      <c r="L28" s="22" t="n">
        <v>15</v>
      </c>
      <c r="M28" s="74" t="n">
        <v>617.1991284621391</v>
      </c>
      <c r="N28" s="23" t="n">
        <v>2</v>
      </c>
      <c r="O28" s="74" t="n">
        <v>31.21505574525796</v>
      </c>
      <c r="P28" s="23" t="n">
        <v>10</v>
      </c>
      <c r="Q28" s="71" t="inlineStr">
        <is>
          <t>NAN</t>
        </is>
      </c>
      <c r="R28" s="71" t="n">
        <v>123.3333333333333</v>
      </c>
      <c r="S28" s="25" t="n">
        <v>2.6</v>
      </c>
      <c r="T28" s="74" t="n">
        <v>0.2340986407433042</v>
      </c>
      <c r="U28" s="25" t="n">
        <v>4</v>
      </c>
      <c r="V28" s="70" t="n">
        <v>0.05000000000000004</v>
      </c>
      <c r="W28" s="25" t="n">
        <v>33</v>
      </c>
      <c r="X28" s="71" t="n">
        <v>9.769314294543502</v>
      </c>
      <c r="Y28" s="71" t="n">
        <v>10.94542381663101</v>
      </c>
      <c r="Z28" s="25" t="n">
        <v>6.5</v>
      </c>
      <c r="AA28" s="71" t="n">
        <v>14.92578026254681</v>
      </c>
      <c r="AB28" s="71" t="n">
        <v>4.643442128856364</v>
      </c>
      <c r="AC28" s="71" t="n">
        <v>9.211136023916289</v>
      </c>
      <c r="AD28" s="71" t="n">
        <v/>
      </c>
      <c r="AE28" s="71" t="n">
        <v/>
      </c>
      <c r="AF28" s="71" t="n">
        <v>0.06404306026757101</v>
      </c>
      <c r="AG28" s="71" t="n">
        <v>1817.755102040816</v>
      </c>
      <c r="AH28" s="71" t="n">
        <v>-1.159685039370081</v>
      </c>
      <c r="AI28" s="25" t="n">
        <v>2299</v>
      </c>
      <c r="AJ28" s="71" t="n"/>
      <c r="AK28" s="72" t="n"/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74" t="n">
        <v>12557.33636515663</v>
      </c>
      <c r="F29" s="16">
        <f>P29</f>
        <v/>
      </c>
      <c r="G29" s="20" t="n">
        <v>1</v>
      </c>
      <c r="H29" s="71" t="n">
        <v>13.89184382804242</v>
      </c>
      <c r="I29" s="20" t="n">
        <v>2.03</v>
      </c>
      <c r="J29" s="71" t="inlineStr">
        <is>
          <t>NAN</t>
        </is>
      </c>
      <c r="K29" s="71" t="n">
        <v>0.3089215555907666</v>
      </c>
      <c r="L29" s="22" t="n">
        <v>28</v>
      </c>
      <c r="M29" s="71" t="n">
        <v>262.0201647168523</v>
      </c>
      <c r="N29" s="23" t="n">
        <v>3</v>
      </c>
      <c r="O29" s="23" t="n">
        <v>30</v>
      </c>
      <c r="P29" s="23" t="n">
        <v>18</v>
      </c>
      <c r="Q29" s="71" t="inlineStr">
        <is>
          <t>NAN</t>
        </is>
      </c>
      <c r="R29" s="71" t="n">
        <v>165</v>
      </c>
      <c r="S29" s="25" t="n">
        <v>2.93</v>
      </c>
      <c r="T29" s="71" t="n">
        <v>0.2366260652693122</v>
      </c>
      <c r="U29" s="25" t="n">
        <v>6</v>
      </c>
      <c r="V29" s="70" t="n">
        <v>0.05000000000000004</v>
      </c>
      <c r="W29" s="25" t="n">
        <v>24</v>
      </c>
      <c r="X29" s="71" t="n">
        <v>16.46143659902678</v>
      </c>
      <c r="Y29" s="71" t="n">
        <v>21.95749176522011</v>
      </c>
      <c r="Z29" s="25" t="n">
        <v>7.1</v>
      </c>
      <c r="AA29" s="71" t="n">
        <v>15</v>
      </c>
      <c r="AB29" s="71" t="n">
        <v>158.2264383424914</v>
      </c>
      <c r="AC29" s="71" t="n">
        <v>-254.5448793909899</v>
      </c>
      <c r="AD29" s="71" t="n">
        <v/>
      </c>
      <c r="AE29" s="71" t="n">
        <v>9.000032041012499</v>
      </c>
      <c r="AF29" s="71" t="n">
        <v>0.1330865920990468</v>
      </c>
      <c r="AG29" s="71" t="n">
        <v>2025.918367346939</v>
      </c>
      <c r="AH29" s="71" t="n">
        <v>2.930464951007454</v>
      </c>
      <c r="AI29" s="25" t="n">
        <v>6799</v>
      </c>
      <c r="AJ29" s="71" t="n"/>
      <c r="AK29" s="72" t="n"/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71" t="n">
        <v>33.2034473421606</v>
      </c>
      <c r="E30" s="71" t="n">
        <v>15913.57549317912</v>
      </c>
      <c r="F30" s="16">
        <f>P30</f>
        <v/>
      </c>
      <c r="G30" s="20" t="n">
        <v>1.33</v>
      </c>
      <c r="H30" s="71" t="n">
        <v>13.89184382804242</v>
      </c>
      <c r="I30" s="20" t="n">
        <v>2.488</v>
      </c>
      <c r="J30" s="71" t="inlineStr">
        <is>
          <t>NAN</t>
        </is>
      </c>
      <c r="K30" s="71" t="n">
        <v>0.2469718086334669</v>
      </c>
      <c r="L30" s="22" t="n">
        <v>28</v>
      </c>
      <c r="M30" s="71" t="n">
        <v>349.1966930600292</v>
      </c>
      <c r="N30" s="23" t="n">
        <v>4.5</v>
      </c>
      <c r="O30" s="71" t="n">
        <v>41.11860822218826</v>
      </c>
      <c r="P30" s="23" t="n">
        <v>12.5</v>
      </c>
      <c r="Q30" s="71" t="inlineStr">
        <is>
          <t>NAN</t>
        </is>
      </c>
      <c r="R30" s="71" t="n">
        <v>73.33333333333336</v>
      </c>
      <c r="S30" s="25" t="n">
        <v>3.6</v>
      </c>
      <c r="T30" s="71" t="n">
        <v>0.292255687361969</v>
      </c>
      <c r="U30" s="25" t="n">
        <v>10</v>
      </c>
      <c r="V30" s="70" t="n">
        <v>2.000000000000001</v>
      </c>
      <c r="W30" s="71" t="n">
        <v>30.35710405137314</v>
      </c>
      <c r="X30" s="71" t="n">
        <v>17.30353756903041</v>
      </c>
      <c r="Y30" s="71" t="n">
        <v>17.95909773098932</v>
      </c>
      <c r="Z30" s="25" t="n">
        <v>11.5</v>
      </c>
      <c r="AA30" s="71" t="n">
        <v>15</v>
      </c>
      <c r="AB30" s="71" t="n">
        <v>-128.0964563456255</v>
      </c>
      <c r="AC30" s="71" t="n">
        <v>26.35714285714288</v>
      </c>
      <c r="AD30" s="71" t="n">
        <v/>
      </c>
      <c r="AE30" s="25" t="n">
        <v>11.5</v>
      </c>
      <c r="AF30" s="71" t="n">
        <v>0.4760563380281689</v>
      </c>
      <c r="AG30" s="71" t="n">
        <v>2598.367346938776</v>
      </c>
      <c r="AH30" s="71" t="n">
        <v>3.49265306122449</v>
      </c>
      <c r="AI30" s="25" t="n">
        <v>4999</v>
      </c>
      <c r="AJ30" s="71" t="n"/>
      <c r="AK30" s="72" t="n"/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74" t="n">
        <v>80262.49437843224</v>
      </c>
      <c r="F31" s="16">
        <f>P31</f>
        <v/>
      </c>
      <c r="G31" s="20" t="n">
        <v>1.32</v>
      </c>
      <c r="H31" s="71" t="n">
        <v>13.05705228315435</v>
      </c>
      <c r="I31" s="20" t="n">
        <v>2.42</v>
      </c>
      <c r="J31" s="71" t="inlineStr">
        <is>
          <t>NAN</t>
        </is>
      </c>
      <c r="K31" s="71" t="n">
        <v>0.3037569047724666</v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71" t="inlineStr">
        <is>
          <t>NAN</t>
        </is>
      </c>
      <c r="R31" s="71" t="n">
        <v>169.4871794871795</v>
      </c>
      <c r="S31" s="25" t="n">
        <v>3.6</v>
      </c>
      <c r="T31" s="71" t="n">
        <v>0.2839962674879501</v>
      </c>
      <c r="U31" s="25" t="n">
        <v>10</v>
      </c>
      <c r="V31" s="70" t="n">
        <v>0.05000000000000004</v>
      </c>
      <c r="W31" s="25" t="n">
        <v>30</v>
      </c>
      <c r="X31" s="71" t="n">
        <v>23.38979742135789</v>
      </c>
      <c r="Y31" s="71" t="n">
        <v>29.96949616087041</v>
      </c>
      <c r="Z31" s="25" t="n">
        <v>11</v>
      </c>
      <c r="AA31" s="71" t="n">
        <v>15</v>
      </c>
      <c r="AB31" s="71" t="n">
        <v>96.71075008367293</v>
      </c>
      <c r="AC31" s="71" t="n">
        <v>39.53571428571426</v>
      </c>
      <c r="AD31" s="71" t="n">
        <v/>
      </c>
      <c r="AE31" s="25" t="n">
        <v>11.5</v>
      </c>
      <c r="AF31" s="71" t="n">
        <v>0.4704225352112675</v>
      </c>
      <c r="AG31" s="71" t="n">
        <v>2581.020408163266</v>
      </c>
      <c r="AH31" s="71" t="n">
        <v>3.86350821155823</v>
      </c>
      <c r="AI31" s="25" t="n">
        <v>6999</v>
      </c>
      <c r="AJ31" s="71" t="n"/>
      <c r="AK31" s="72" t="n"/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71" t="n">
        <v>-1051.565521921422</v>
      </c>
      <c r="F32" s="16">
        <f>P32</f>
        <v/>
      </c>
      <c r="G32" s="20" t="n">
        <v>2.615</v>
      </c>
      <c r="H32" s="71" t="n">
        <v>15.31385203238869</v>
      </c>
      <c r="I32" s="20" t="n">
        <v>3.5</v>
      </c>
      <c r="J32" s="71" t="inlineStr">
        <is>
          <t>NAN</t>
        </is>
      </c>
      <c r="K32" s="20" t="n">
        <v>0.375</v>
      </c>
      <c r="L32" s="22" t="n">
        <v>90</v>
      </c>
      <c r="M32" s="71" t="n">
        <v>731.3175153990063</v>
      </c>
      <c r="N32" s="23" t="n">
        <v>8</v>
      </c>
      <c r="O32" s="23" t="n">
        <v>42</v>
      </c>
      <c r="P32" s="23" t="n">
        <v>15</v>
      </c>
      <c r="Q32" s="71" t="inlineStr">
        <is>
          <t>NAN</t>
        </is>
      </c>
      <c r="R32" s="71" t="n">
        <v>115</v>
      </c>
      <c r="S32" s="25" t="n">
        <v>5</v>
      </c>
      <c r="T32" s="71" t="n">
        <v>0.2776192789436893</v>
      </c>
      <c r="U32" s="25" t="n">
        <v>20</v>
      </c>
      <c r="V32" s="70" t="n">
        <v>2.000000000000001</v>
      </c>
      <c r="W32" s="25" t="n">
        <v>33</v>
      </c>
      <c r="X32" s="71" t="n">
        <v>51.25590413306796</v>
      </c>
      <c r="Y32" s="71" t="n">
        <v>70.0168378664646</v>
      </c>
      <c r="Z32" s="25" t="n">
        <v>32</v>
      </c>
      <c r="AA32" s="71" t="n">
        <v>15</v>
      </c>
      <c r="AB32" s="71" t="n">
        <v>-745.4211669506925</v>
      </c>
      <c r="AC32" s="71" t="n">
        <v>57.10714285714284</v>
      </c>
      <c r="AD32" s="71" t="n">
        <v/>
      </c>
      <c r="AE32" s="25" t="n">
        <v>28</v>
      </c>
      <c r="AF32" s="25" t="n">
        <v>1.2</v>
      </c>
      <c r="AG32" s="71" t="n">
        <v>1562.27841328918</v>
      </c>
      <c r="AH32" s="71" t="n">
        <v>6.662637993210556</v>
      </c>
      <c r="AI32" s="25" t="n">
        <v>9999</v>
      </c>
      <c r="AJ32" s="71" t="n"/>
      <c r="AK32" s="72" t="n"/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74" t="n">
        <v>17634.89346941508</v>
      </c>
      <c r="F33" s="71" t="n">
        <v>25.67450495049505</v>
      </c>
      <c r="G33" s="20" t="n">
        <v>2.615</v>
      </c>
      <c r="H33" s="74" t="n">
        <v>12.79158905483817</v>
      </c>
      <c r="I33" s="20" t="n">
        <v>3.5</v>
      </c>
      <c r="J33" s="71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74" t="n">
        <v>16.77840082330318</v>
      </c>
      <c r="Q33" s="71" t="inlineStr">
        <is>
          <t>NAN</t>
        </is>
      </c>
      <c r="R33" s="71" t="n">
        <v>150</v>
      </c>
      <c r="S33" s="25" t="n">
        <v>5</v>
      </c>
      <c r="T33" s="71" t="n">
        <v>-0.07039673700231647</v>
      </c>
      <c r="U33" s="25" t="n">
        <v>25</v>
      </c>
      <c r="V33" s="70" t="n">
        <v>0.05000000000000004</v>
      </c>
      <c r="W33" s="25" t="n">
        <v>28</v>
      </c>
      <c r="X33" s="71" t="n">
        <v>56.43197741968773</v>
      </c>
      <c r="Y33" s="71" t="n">
        <v>75.02751068191034</v>
      </c>
      <c r="Z33" s="74" t="n">
        <v>32.97577300719398</v>
      </c>
      <c r="AA33" s="71" t="n">
        <v>15</v>
      </c>
      <c r="AB33" s="71" t="n">
        <v>-324.4943137751247</v>
      </c>
      <c r="AC33" s="71" t="n">
        <v>57.10714285714284</v>
      </c>
      <c r="AD33" s="71" t="n">
        <v/>
      </c>
      <c r="AE33" s="25" t="n">
        <v>28</v>
      </c>
      <c r="AF33" s="71" t="n">
        <v>1.2</v>
      </c>
      <c r="AG33" s="71" t="n">
        <v>8600.000000000007</v>
      </c>
      <c r="AH33" s="71" t="n">
        <v>6.662637993210556</v>
      </c>
      <c r="AI33" s="25" t="n">
        <v>13900</v>
      </c>
      <c r="AJ33" s="71" t="n"/>
      <c r="AK33" s="72" t="n"/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74" t="n">
        <v>107219.6214081245</v>
      </c>
      <c r="F34" s="71" t="n">
        <v>24</v>
      </c>
      <c r="G34" s="20" t="n">
        <v>2.615</v>
      </c>
      <c r="H34" s="74" t="n">
        <v>12.76985061362689</v>
      </c>
      <c r="I34" s="20" t="n">
        <v>3.5</v>
      </c>
      <c r="J34" s="71" t="inlineStr">
        <is>
          <t>NAN</t>
        </is>
      </c>
      <c r="K34" s="20" t="n">
        <v>0.375</v>
      </c>
      <c r="L34" s="22" t="n">
        <v>100</v>
      </c>
      <c r="M34" s="74" t="n">
        <v/>
      </c>
      <c r="N34" s="74" t="n">
        <v>10.45182723556069</v>
      </c>
      <c r="O34" s="23" t="n">
        <v>38</v>
      </c>
      <c r="P34" s="23" t="n">
        <v>24</v>
      </c>
      <c r="Q34" s="71" t="inlineStr">
        <is>
          <t>NAN</t>
        </is>
      </c>
      <c r="R34" s="71" t="n">
        <v>150</v>
      </c>
      <c r="S34" s="25" t="n">
        <v>5</v>
      </c>
      <c r="T34" s="71" t="n">
        <v>0.4141621065229172</v>
      </c>
      <c r="U34" s="25" t="n">
        <v>15</v>
      </c>
      <c r="V34" s="70" t="n">
        <v>0.0499999999999996</v>
      </c>
      <c r="W34" s="25" t="n">
        <v>35</v>
      </c>
      <c r="X34" s="71" t="n">
        <v>56.43197741968773</v>
      </c>
      <c r="Y34" s="71" t="n">
        <v>85.02349576748733</v>
      </c>
      <c r="Z34" s="25" t="n">
        <v>35</v>
      </c>
      <c r="AA34" s="71" t="n">
        <v>24.01419687838466</v>
      </c>
      <c r="AB34" s="71" t="n">
        <v>-98.00739636535363</v>
      </c>
      <c r="AC34" s="71" t="n">
        <v/>
      </c>
      <c r="AD34" s="71" t="n">
        <v/>
      </c>
      <c r="AE34" s="25" t="n">
        <v>28</v>
      </c>
      <c r="AF34" s="71" t="n">
        <v>1.2</v>
      </c>
      <c r="AG34" s="71" t="n">
        <v>2677.511479259737</v>
      </c>
      <c r="AH34" s="71" t="n">
        <v>5.418580312476188</v>
      </c>
      <c r="AI34" s="25" t="n">
        <v>15999</v>
      </c>
      <c r="AJ34" s="71" t="n"/>
      <c r="AK34" s="72" t="n"/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74" t="n">
        <v>2.597159602455638</v>
      </c>
      <c r="H35" s="74" t="n">
        <v>12.7675391560031</v>
      </c>
      <c r="I35" s="20" t="n">
        <v>2.905</v>
      </c>
      <c r="J35" s="71" t="inlineStr">
        <is>
          <t>NAN</t>
        </is>
      </c>
      <c r="K35" s="71" t="n">
        <v>0.2887026391364987</v>
      </c>
      <c r="L35" s="22" t="n">
        <v>100</v>
      </c>
      <c r="M35" s="74" t="n">
        <v>1271.059406118796</v>
      </c>
      <c r="N35" s="23" t="n">
        <v>5</v>
      </c>
      <c r="O35" s="23" t="n">
        <v>50</v>
      </c>
      <c r="P35" s="23" t="n">
        <v>25</v>
      </c>
      <c r="Q35" s="71" t="inlineStr">
        <is>
          <t>NAN</t>
        </is>
      </c>
      <c r="R35" s="71" t="n">
        <v>160</v>
      </c>
      <c r="S35" s="39" t="n">
        <v>5.1</v>
      </c>
      <c r="T35" s="71" t="n">
        <v>0.3429053651188202</v>
      </c>
      <c r="U35" s="25" t="n">
        <v>25</v>
      </c>
      <c r="V35" s="70" t="n">
        <v>0.05000000000000004</v>
      </c>
      <c r="W35" s="25" t="n">
        <v>30</v>
      </c>
      <c r="X35" s="71" t="n">
        <v>55.33798161804545</v>
      </c>
      <c r="Y35" s="71" t="n">
        <v>75.02751068191034</v>
      </c>
      <c r="Z35" s="74" t="n">
        <v>33.03506244477281</v>
      </c>
      <c r="AA35" s="71" t="n">
        <v>15.00009111111106</v>
      </c>
      <c r="AB35" s="71" t="n">
        <v/>
      </c>
      <c r="AC35" s="71" t="n">
        <v>24.13414634146341</v>
      </c>
      <c r="AD35" s="71" t="n">
        <v/>
      </c>
      <c r="AE35" s="25" t="n">
        <v>25</v>
      </c>
      <c r="AF35" s="25" t="n">
        <v>5</v>
      </c>
      <c r="AG35" s="71" t="n">
        <v>2535.083333333332</v>
      </c>
      <c r="AH35" s="71" t="n">
        <v>9.15075335467929</v>
      </c>
      <c r="AI35" s="25" t="n">
        <v>16599</v>
      </c>
      <c r="AJ35" s="71" t="n"/>
      <c r="AK35" s="72" t="n"/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71" t="n">
        <v>13</v>
      </c>
      <c r="G36" s="74" t="n">
        <v>0.6498133102066351</v>
      </c>
      <c r="H36" s="71" t="n">
        <v>14.02225263147935</v>
      </c>
      <c r="I36" s="20" t="n">
        <v>1.562</v>
      </c>
      <c r="J36" s="71" t="inlineStr">
        <is>
          <t>NAN</t>
        </is>
      </c>
      <c r="K36" s="71" t="n">
        <v>0.2593532147524532</v>
      </c>
      <c r="L36" s="22" t="n">
        <v>9.5</v>
      </c>
      <c r="M36" s="74" t="n">
        <v>413.7391623907665</v>
      </c>
      <c r="N36" s="23" t="n">
        <v>6</v>
      </c>
      <c r="O36" s="23" t="n">
        <v>30</v>
      </c>
      <c r="P36" s="23" t="n">
        <v>13</v>
      </c>
      <c r="Q36" s="71" t="inlineStr">
        <is>
          <t>NAN</t>
        </is>
      </c>
      <c r="R36" s="71" t="n">
        <v>81.66666666666669</v>
      </c>
      <c r="S36" s="39" t="n">
        <v>2</v>
      </c>
      <c r="T36" s="71" t="n">
        <v>0.1797818226069468</v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71" t="n">
        <v/>
      </c>
      <c r="AC36" s="71" t="n">
        <v>24.5</v>
      </c>
      <c r="AD36" s="71" t="n">
        <v/>
      </c>
      <c r="AE36" s="71" t="n">
        <v>2.055444470803536</v>
      </c>
      <c r="AF36" s="71" t="n">
        <v/>
      </c>
      <c r="AG36" s="71" t="n">
        <v>-6386.666666666672</v>
      </c>
      <c r="AH36" s="71" t="n">
        <v>2.930464951007454</v>
      </c>
      <c r="AI36" s="71" t="n">
        <v/>
      </c>
      <c r="AJ36" s="71" t="n"/>
      <c r="AK36" s="72" t="n"/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71" t="n">
        <v>13</v>
      </c>
      <c r="G37" s="74" t="n">
        <v>0.8366131602951936</v>
      </c>
      <c r="H37" s="71" t="n">
        <v>12.5</v>
      </c>
      <c r="I37" s="20" t="n">
        <v>2.3</v>
      </c>
      <c r="J37" s="71" t="inlineStr">
        <is>
          <t>NAN</t>
        </is>
      </c>
      <c r="K37" s="71" t="n">
        <v>0.234180049621994</v>
      </c>
      <c r="L37" s="22" t="n">
        <v>18</v>
      </c>
      <c r="M37" s="71" t="n">
        <v>275.9275216097882</v>
      </c>
      <c r="N37" s="23" t="n">
        <v>12</v>
      </c>
      <c r="O37" s="23" t="n">
        <v>30</v>
      </c>
      <c r="P37" s="23" t="n">
        <v>13</v>
      </c>
      <c r="Q37" s="71" t="inlineStr">
        <is>
          <t>NAN</t>
        </is>
      </c>
      <c r="R37" s="71" t="n">
        <v>81.66666666666669</v>
      </c>
      <c r="S37" s="39" t="n">
        <v>3</v>
      </c>
      <c r="T37" s="71" t="n">
        <v>0.2694208206514461</v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71" t="n">
        <v/>
      </c>
      <c r="AC37" s="71" t="n">
        <v>24.5</v>
      </c>
      <c r="AD37" s="71" t="n">
        <v/>
      </c>
      <c r="AE37" s="71" t="n">
        <v>2.055444470803536</v>
      </c>
      <c r="AF37" s="71" t="n">
        <v/>
      </c>
      <c r="AG37" s="71" t="n">
        <v>-6386.666666666672</v>
      </c>
      <c r="AH37" s="71" t="n">
        <v>2.930464951007454</v>
      </c>
      <c r="AI37" s="71" t="n">
        <v/>
      </c>
      <c r="AJ37" s="71" t="n"/>
      <c r="AK37" s="72" t="n"/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71" t="n">
        <v>13</v>
      </c>
      <c r="G38" s="74" t="n">
        <v>2.4875080287758</v>
      </c>
      <c r="H38" s="74" t="n">
        <v>13.08155465034383</v>
      </c>
      <c r="I38" s="20" t="n">
        <v>4.712</v>
      </c>
      <c r="J38" s="71" t="inlineStr">
        <is>
          <t>NAN</t>
        </is>
      </c>
      <c r="K38" s="71" t="n">
        <v>0.3566694061746318</v>
      </c>
      <c r="L38" s="22" t="n">
        <v>91</v>
      </c>
      <c r="M38" s="74" t="n">
        <v>1117.104013575557</v>
      </c>
      <c r="N38" s="23" t="n">
        <v>20</v>
      </c>
      <c r="O38" s="23" t="n">
        <v>35</v>
      </c>
      <c r="P38" s="23" t="n">
        <v>13</v>
      </c>
      <c r="Q38" s="71" t="inlineStr">
        <is>
          <t>NAN</t>
        </is>
      </c>
      <c r="R38" s="71" t="n">
        <v>81.66666666666669</v>
      </c>
      <c r="S38" s="39" t="n">
        <v>6</v>
      </c>
      <c r="T38" s="71" t="n">
        <v>0.3791400652451152</v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71" t="n">
        <v>-1263.210328828448</v>
      </c>
      <c r="AC38" s="71" t="n">
        <v>24.5</v>
      </c>
      <c r="AD38" s="71" t="n">
        <v/>
      </c>
      <c r="AE38" s="71" t="n">
        <v>24.88123998718359</v>
      </c>
      <c r="AF38" s="71" t="n">
        <v>4.217040878340355</v>
      </c>
      <c r="AG38" s="71" t="n">
        <v>2980</v>
      </c>
      <c r="AH38" s="71" t="n">
        <v>4.485537051925413</v>
      </c>
      <c r="AI38" s="71" t="n">
        <v>-1063.894944338166</v>
      </c>
      <c r="AJ38" s="71" t="n"/>
      <c r="AK38" s="72" t="n"/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E24" sqref="E24"/>
    </sheetView>
  </sheetViews>
  <sheetFormatPr baseColWidth="10" defaultRowHeight="15"/>
  <sheetData>
    <row r="1" ht="51.75" customHeight="1" thickBot="1">
      <c r="A1" s="46" t="inlineStr">
        <is>
          <t>Modelo aeronave</t>
        </is>
      </c>
      <c r="B1" s="46" t="inlineStr">
        <is>
          <t>Peso máximo al despegue (MTOW)</t>
        </is>
      </c>
      <c r="C1" s="46" t="inlineStr">
        <is>
          <t>Payload</t>
        </is>
      </c>
      <c r="D1" s="46" t="inlineStr">
        <is>
          <t>Potencia</t>
        </is>
      </c>
      <c r="E1" s="46" t="inlineStr">
        <is>
          <t>Envergadura</t>
        </is>
      </c>
      <c r="F1" s="46" t="inlineStr">
        <is>
          <t>Alcance</t>
        </is>
      </c>
      <c r="G1" s="46" t="inlineStr">
        <is>
          <t>Velocidad crucero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4" t="inlineStr">
        <is>
          <t>Despegue</t>
        </is>
      </c>
      <c r="M1" s="3" t="inlineStr">
        <is>
          <t>Propulsión horizontal</t>
        </is>
      </c>
      <c r="N1" s="3" t="inlineStr">
        <is>
          <t>Propulsión vertical</t>
        </is>
      </c>
      <c r="O1" s="3" t="inlineStr">
        <is>
          <t>Cantidad de motores propulsión vertical</t>
        </is>
      </c>
      <c r="P1" s="3" t="inlineStr">
        <is>
          <t>Cantidad de motores propulsión horizontal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2500</v>
      </c>
      <c r="K6" s="49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n">
        <v>920</v>
      </c>
      <c r="G7" s="49" t="n">
        <v>41</v>
      </c>
      <c r="H7" s="49" t="n">
        <v>1</v>
      </c>
      <c r="I7" s="50" t="n">
        <v>0.33</v>
      </c>
      <c r="J7" s="51" t="n">
        <v>1500</v>
      </c>
      <c r="K7" s="49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26" sqref="D26"/>
    </sheetView>
  </sheetViews>
  <sheetFormatPr baseColWidth="10" defaultRowHeight="15"/>
  <sheetData>
    <row r="1" ht="39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46" t="inlineStr">
        <is>
          <t>Potencia</t>
        </is>
      </c>
      <c r="E1" s="46" t="inlineStr">
        <is>
          <t>Envergadura</t>
        </is>
      </c>
      <c r="F1" s="46" t="inlineStr">
        <is>
          <t>Alcance</t>
        </is>
      </c>
      <c r="G1" s="46" t="inlineStr">
        <is>
          <t>Velocidad crucero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2025-06-13T23:16:57Z</dcterms:modified>
  <cp:lastModifiedBy>Ezequiel Delpino</cp:lastModifiedBy>
</cp:coreProperties>
</file>