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 Dannemiller\Dropbox\Github\ThermoFlex\node-firmware\tf-node-v0.1\"/>
    </mc:Choice>
  </mc:AlternateContent>
  <xr:revisionPtr revIDLastSave="0" documentId="13_ncr:1_{74B225AE-B2FD-4866-8B21-7AB0750B5AD8}" xr6:coauthVersionLast="47" xr6:coauthVersionMax="47" xr10:uidLastSave="{00000000-0000-0000-0000-000000000000}"/>
  <bookViews>
    <workbookView xWindow="3960" yWindow="2685" windowWidth="20970" windowHeight="15885" xr2:uid="{FFE93BE5-C805-44FA-B493-5CE708FF225C}"/>
  </bookViews>
  <sheets>
    <sheet name="Battery" sheetId="1" r:id="rId1"/>
    <sheet name="M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<sst xmlns="http://schemas.openxmlformats.org/spreadsheetml/2006/main" count="10" uniqueCount="8">
  <si>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Volts</t>
  </si>
  <si>
    <t>Value</t>
  </si>
  <si>
    <t>RA4M1 - 32-bit Microcontrollers with 48MHz Arm® Cortex®-M4 and LCD Controller and Cap Touch for HMI | Renesas</t>
  </si>
  <si>
    <t>Per the RA4M1 datasheet, there are 2 types of ADC channels: High Resolution and Normal.  Each of these have a different input impedence</t>
  </si>
  <si>
    <t>Due to the dev board having very high resistors for the resistor divider, the analg input impedences affect the overall resistance.</t>
  </si>
  <si>
    <t>These tests were run to achieve a better voltage reading equation</t>
  </si>
  <si>
    <t>Arduino Pin: A1</t>
  </si>
  <si>
    <t>Arduino Pin: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</si>
</sst>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Battery!$A$1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Battery!$A$2:$A$14</c:f>
              <c:numCache>
                <c:formatCode>General</c:formatCode>
                <c:ptCount val="13"/>
                <c:pt idx="0">
                  <c:v>110</c:v>
                </c:pt>
                <c:pt idx="1">
                  <c:v>123</c:v>
                </c:pt>
                <c:pt idx="2">
                  <c:v>136</c:v>
                </c:pt>
                <c:pt idx="3">
                  <c:v>157</c:v>
                </c:pt>
                <c:pt idx="4">
                  <c:v>172</c:v>
                </c:pt>
                <c:pt idx="5">
                  <c:v>193</c:v>
                </c:pt>
                <c:pt idx="6">
                  <c:v>236</c:v>
                </c:pt>
                <c:pt idx="7">
                  <c:v>251</c:v>
                </c:pt>
                <c:pt idx="8">
                  <c:v>269</c:v>
                </c:pt>
                <c:pt idx="9">
                  <c:v>345</c:v>
                </c:pt>
                <c:pt idx="10">
                  <c:v>367</c:v>
                </c:pt>
                <c:pt idx="11">
                  <c:v>389</c:v>
                </c:pt>
                <c:pt idx="12">
                  <c:v>403</c:v>
                </c:pt>
              </c:numCache>
            </c:numRef>
          </c:xVal>
          <c:yVal>
            <c:numRef>
              <c:f>Battery!$B$2:$B$14</c:f>
              <c:numCache>
                <c:formatCode>General</c:formatCode>
                <c:ptCount val="13"/>
                <c:pt idx="0">
                  <c:v>8.01</c:v>
                </c:pt>
                <c:pt idx="1">
                  <c:v>9.01</c:v>
                </c:pt>
                <c:pt idx="2">
                  <c:v>10</c:v>
                </c:pt>
                <c:pt idx="3">
                  <c:v>11.56</c:v>
                </c:pt>
                <c:pt idx="4">
                  <c:v>12.71</c:v>
                </c:pt>
                <c:pt idx="5">
                  <c:v>14.25</c:v>
                </c:pt>
                <c:pt idx="6">
                  <c:v>17.5</c:v>
                </c:pt>
                <c:pt idx="7">
                  <c:v>18.61</c:v>
                </c:pt>
                <c:pt idx="8">
                  <c:v>20</c:v>
                </c:pt>
                <c:pt idx="9">
                  <c:v>25.67</c:v>
                </c:pt>
                <c:pt idx="10">
                  <c:v>27.34</c:v>
                </c:pt>
                <c:pt idx="11">
                  <c:v>28.98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0-4649-8C60-FDEFA109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'M1'!$A$2:$A$14</c:f>
              <c:numCache>
                <c:formatCode>General</c:formatCode>
                <c:ptCount val="13"/>
                <c:pt idx="0">
                  <c:v>119</c:v>
                </c:pt>
                <c:pt idx="1">
                  <c:v>132</c:v>
                </c:pt>
                <c:pt idx="2">
                  <c:v>145</c:v>
                </c:pt>
                <c:pt idx="3">
                  <c:v>166</c:v>
                </c:pt>
                <c:pt idx="4">
                  <c:v>182</c:v>
                </c:pt>
                <c:pt idx="5">
                  <c:v>202</c:v>
                </c:pt>
                <c:pt idx="6">
                  <c:v>246</c:v>
                </c:pt>
                <c:pt idx="7">
                  <c:v>261</c:v>
                </c:pt>
                <c:pt idx="8">
                  <c:v>280</c:v>
                </c:pt>
                <c:pt idx="9">
                  <c:v>355</c:v>
                </c:pt>
                <c:pt idx="10">
                  <c:v>377</c:v>
                </c:pt>
                <c:pt idx="11">
                  <c:v>400</c:v>
                </c:pt>
                <c:pt idx="12">
                  <c:v>413</c:v>
                </c:pt>
              </c:numCache>
            </c:numRef>
          </c:xVal>
          <c:yVal>
            <c:numRef>
              <c:f>'M1'!$B$2:$B$14</c:f>
              <c:numCache>
                <c:formatCode>General</c:formatCode>
                <c:ptCount val="13"/>
                <c:pt idx="0">
                  <c:v>8.02</c:v>
                </c:pt>
                <c:pt idx="1">
                  <c:v>8.99</c:v>
                </c:pt>
                <c:pt idx="2">
                  <c:v>10</c:v>
                </c:pt>
                <c:pt idx="3">
                  <c:v>11.56</c:v>
                </c:pt>
                <c:pt idx="4">
                  <c:v>12.71</c:v>
                </c:pt>
                <c:pt idx="5">
                  <c:v>14.24</c:v>
                </c:pt>
                <c:pt idx="6">
                  <c:v>17.489999999999998</c:v>
                </c:pt>
                <c:pt idx="7">
                  <c:v>18.61</c:v>
                </c:pt>
                <c:pt idx="8">
                  <c:v>20.010000000000002</c:v>
                </c:pt>
                <c:pt idx="9">
                  <c:v>25.67</c:v>
                </c:pt>
                <c:pt idx="10">
                  <c:v>27.33</c:v>
                </c:pt>
                <c:pt idx="11">
                  <c:v>28.98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3-4C11-8560-C6453503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9B4FB-5748-7C4D-859A-5D62E45B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1</xdr:rowOff>
    </xdr:from>
    <xdr:to>
      <xdr:col>11</xdr:col>
      <xdr:colOff>453258</xdr:colOff>
      <xdr:row>38</xdr:row>
      <xdr:rowOff>13367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ED197-A6AC-2C90-8AAB-B7C01AF7A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1"/>
          <a:ext cx="7173310" cy="22993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0C720-1CE4-4E72-BEC9-AB0391951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nesas.com/us/en/products/microcontrollers-microprocessors/ra-cortex-m-mcus/ra4m1-32-bit-microcontrollers-48mhz-arm-cortex-m4-and-lcd-controller-and-cap-touch-hm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DF55-078A-4A52-9D11-25721E637CC3}">
  <dimension ref="A1:B24"/>
  <sheetViews>
    <sheetView tabSelected="1" zoomScale="145" zoomScaleNormal="145" workbookViewId="0">
      <selection activeCell="D16" sqref="D16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>
        <v>110</v>
      </c>
      <c r="B2" s="2">
        <v>8.01</v>
      </c>
    </row>
    <row r="3" spans="1:2" x14ac:dyDescent="0.25">
      <c r="A3" s="2">
        <v>123</v>
      </c>
      <c r="B3" s="2">
        <v>9.01</v>
      </c>
    </row>
    <row r="4" spans="1:2" x14ac:dyDescent="0.25">
      <c r="A4" s="2">
        <v>136</v>
      </c>
      <c r="B4" s="2">
        <v>10</v>
      </c>
    </row>
    <row r="5" spans="1:2" x14ac:dyDescent="0.25">
      <c r="A5" s="2">
        <v>157</v>
      </c>
      <c r="B5" s="2">
        <v>11.56</v>
      </c>
    </row>
    <row r="6" spans="1:2" x14ac:dyDescent="0.25">
      <c r="A6" s="2">
        <v>172</v>
      </c>
      <c r="B6" s="2">
        <v>12.71</v>
      </c>
    </row>
    <row r="7" spans="1:2" x14ac:dyDescent="0.25">
      <c r="A7" s="2">
        <v>193</v>
      </c>
      <c r="B7" s="2">
        <v>14.25</v>
      </c>
    </row>
    <row r="8" spans="1:2" x14ac:dyDescent="0.25">
      <c r="A8" s="2">
        <v>236</v>
      </c>
      <c r="B8" s="2">
        <v>17.5</v>
      </c>
    </row>
    <row r="9" spans="1:2" x14ac:dyDescent="0.25">
      <c r="A9" s="2">
        <v>251</v>
      </c>
      <c r="B9" s="2">
        <v>18.61</v>
      </c>
    </row>
    <row r="10" spans="1:2" x14ac:dyDescent="0.25">
      <c r="A10" s="2">
        <v>269</v>
      </c>
      <c r="B10" s="2">
        <v>20</v>
      </c>
    </row>
    <row r="11" spans="1:2" x14ac:dyDescent="0.25">
      <c r="A11" s="2">
        <v>345</v>
      </c>
      <c r="B11" s="2">
        <v>25.67</v>
      </c>
    </row>
    <row r="12" spans="1:2" x14ac:dyDescent="0.25">
      <c r="A12" s="2">
        <v>367</v>
      </c>
      <c r="B12" s="2">
        <v>27.34</v>
      </c>
    </row>
    <row r="13" spans="1:2" x14ac:dyDescent="0.25">
      <c r="A13" s="2">
        <v>389</v>
      </c>
      <c r="B13" s="2">
        <v>28.98</v>
      </c>
    </row>
    <row r="14" spans="1:2" x14ac:dyDescent="0.25">
      <c r="A14" s="2">
        <v>403</v>
      </c>
      <c r="B14" s="2">
        <v>30</v>
      </c>
    </row>
    <row r="17" spans="1:1" x14ac:dyDescent="0.25">
      <c r="A17" s="4" t="s">
        <v>7</v>
      </c>
    </row>
    <row r="20" spans="1:1" x14ac:dyDescent="0.25">
      <c r="A20" s="3" t="s">
        <v>2</v>
      </c>
    </row>
    <row r="22" spans="1:1" x14ac:dyDescent="0.25">
      <c r="A22" t="s">
        <v>3</v>
      </c>
    </row>
    <row r="23" spans="1:1" x14ac:dyDescent="0.25">
      <c r="A23" t="s">
        <v>4</v>
      </c>
    </row>
    <row r="24" spans="1:1" x14ac:dyDescent="0.25">
      <c r="A24" t="s">
        <v>5</v>
      </c>
    </row>
  </sheetData>
  <hyperlinks>
    <hyperlink ref="A20" r:id="rId1" location="documents" display="https://www.renesas.com/us/en/products/microcontrollers-microprocessors/ra-cortex-m-mcus/ra4m1-32-bit-microcontrollers-48mhz-arm-cortex-m4-and-lcd-controller-and-cap-touch-hmi - documents" xr:uid="{3F8ABA8B-DA78-4F20-AF4E-EDE6B701A77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26B3-E0A6-4F65-8779-F9F3B668751B}">
  <dimension ref="A1:B17"/>
  <sheetViews>
    <sheetView zoomScale="160" zoomScaleNormal="160" workbookViewId="0">
      <selection activeCell="H22" sqref="H22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>
        <v>119</v>
      </c>
      <c r="B2" s="2">
        <v>8.02</v>
      </c>
    </row>
    <row r="3" spans="1:2" x14ac:dyDescent="0.25">
      <c r="A3" s="2">
        <v>132</v>
      </c>
      <c r="B3" s="2">
        <v>8.99</v>
      </c>
    </row>
    <row r="4" spans="1:2" x14ac:dyDescent="0.25">
      <c r="A4" s="2">
        <v>145</v>
      </c>
      <c r="B4" s="2">
        <v>10</v>
      </c>
    </row>
    <row r="5" spans="1:2" x14ac:dyDescent="0.25">
      <c r="A5" s="2">
        <v>166</v>
      </c>
      <c r="B5" s="2">
        <v>11.56</v>
      </c>
    </row>
    <row r="6" spans="1:2" x14ac:dyDescent="0.25">
      <c r="A6" s="2">
        <v>182</v>
      </c>
      <c r="B6" s="2">
        <v>12.71</v>
      </c>
    </row>
    <row r="7" spans="1:2" x14ac:dyDescent="0.25">
      <c r="A7" s="2">
        <v>202</v>
      </c>
      <c r="B7" s="2">
        <v>14.24</v>
      </c>
    </row>
    <row r="8" spans="1:2" x14ac:dyDescent="0.25">
      <c r="A8" s="2">
        <v>246</v>
      </c>
      <c r="B8" s="2">
        <v>17.489999999999998</v>
      </c>
    </row>
    <row r="9" spans="1:2" x14ac:dyDescent="0.25">
      <c r="A9" s="2">
        <v>261</v>
      </c>
      <c r="B9" s="2">
        <v>18.61</v>
      </c>
    </row>
    <row r="10" spans="1:2" x14ac:dyDescent="0.25">
      <c r="A10" s="2">
        <v>280</v>
      </c>
      <c r="B10" s="2">
        <v>20.010000000000002</v>
      </c>
    </row>
    <row r="11" spans="1:2" x14ac:dyDescent="0.25">
      <c r="A11" s="2">
        <v>355</v>
      </c>
      <c r="B11" s="2">
        <v>25.67</v>
      </c>
    </row>
    <row r="12" spans="1:2" x14ac:dyDescent="0.25">
      <c r="A12" s="2">
        <v>377</v>
      </c>
      <c r="B12" s="2">
        <v>27.33</v>
      </c>
    </row>
    <row r="13" spans="1:2" x14ac:dyDescent="0.25">
      <c r="A13" s="2">
        <v>400</v>
      </c>
      <c r="B13" s="2">
        <v>28.98</v>
      </c>
    </row>
    <row r="14" spans="1:2" x14ac:dyDescent="0.25">
      <c r="A14" s="2">
        <v>413</v>
      </c>
      <c r="B14" s="2">
        <v>30</v>
      </c>
    </row>
    <row r="17" spans="1:1" x14ac:dyDescent="0.25">
      <c r="A17" s="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Dannemiller</dc:creator>
  <cp:lastModifiedBy>Mark Dannemiller</cp:lastModifiedBy>
  <dcterms:created xsi:type="dcterms:W3CDTF">2024-05-14T22:15:31Z</dcterms:created>
  <dcterms:modified xsi:type="dcterms:W3CDTF">2024-05-15T06:43:04Z</dcterms:modified>
</cp:coreProperties>
</file>