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Covaxin" sheetId="1" r:id="rId1"/>
    <sheet name="Covishield" sheetId="2" r:id="rId2"/>
    <sheet name="Moderna" sheetId="3" r:id="rId3"/>
  </sheets>
  <calcPr calcId="125725"/>
</workbook>
</file>

<file path=xl/calcChain.xml><?xml version="1.0" encoding="utf-8"?>
<calcChain xmlns="http://schemas.openxmlformats.org/spreadsheetml/2006/main">
  <c r="B16" i="3"/>
  <c r="B15"/>
  <c r="B14"/>
  <c r="B16" i="2"/>
  <c r="B15"/>
  <c r="B14"/>
  <c r="B14" i="1"/>
  <c r="B16"/>
  <c r="B15"/>
  <c r="C12" i="3"/>
  <c r="D12"/>
  <c r="E12"/>
  <c r="F12"/>
  <c r="B12"/>
  <c r="C12" i="2"/>
  <c r="D12"/>
  <c r="E12"/>
  <c r="F12"/>
  <c r="B12"/>
  <c r="B12" i="1"/>
  <c r="C12"/>
  <c r="D12"/>
  <c r="E12"/>
  <c r="F12"/>
</calcChain>
</file>

<file path=xl/sharedStrings.xml><?xml version="1.0" encoding="utf-8"?>
<sst xmlns="http://schemas.openxmlformats.org/spreadsheetml/2006/main" count="57" uniqueCount="18">
  <si>
    <t>Month</t>
  </si>
  <si>
    <t>Weak Positive</t>
  </si>
  <si>
    <t>Strong Positive</t>
  </si>
  <si>
    <t>Neutral</t>
  </si>
  <si>
    <t>Strong Negative</t>
  </si>
  <si>
    <t>Weak Negative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</si>
  <si>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</si>
  <si>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</si>
  <si>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</si>
  <si>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</si>
  <si>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</si>
  <si>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</si>
  <si>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</si>
  <si>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</si>
  <si>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</si>
  <si>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Average</t>
  </si>
  <si>
    <t>Positive Sentiment</t>
  </si>
  <si>
    <t>Negative Sentiment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</si>
</sst>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24" sqref="B24"/>
    </sheetView>
  </sheetViews>
  <sheetFormatPr defaultRowHeight="14.4"/>
  <cols>
    <col min="1" max="1" width="19.77734375" customWidth="1"/>
    <col min="2" max="2" width="17.21875" customWidth="1"/>
    <col min="3" max="3" width="17.44140625" customWidth="1"/>
    <col min="4" max="4" width="14" customWidth="1"/>
    <col min="5" max="5" width="15.33203125" customWidth="1"/>
    <col min="6" max="6" width="16.554687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5</v>
      </c>
      <c r="C2" s="2">
        <v>41</v>
      </c>
      <c r="D2" s="2">
        <v>28</v>
      </c>
      <c r="E2" s="2">
        <v>1</v>
      </c>
      <c r="F2" s="2">
        <v>24</v>
      </c>
    </row>
    <row r="3" spans="1:6">
      <c r="A3" s="2" t="s">
        <v>7</v>
      </c>
      <c r="B3" s="2">
        <v>5</v>
      </c>
      <c r="C3" s="2">
        <v>40</v>
      </c>
      <c r="D3" s="2">
        <v>35</v>
      </c>
      <c r="E3" s="2">
        <v>1</v>
      </c>
      <c r="F3" s="2">
        <v>18</v>
      </c>
    </row>
    <row r="4" spans="1:6">
      <c r="A4" s="2" t="s">
        <v>8</v>
      </c>
      <c r="B4" s="2">
        <v>6</v>
      </c>
      <c r="C4" s="2">
        <v>40</v>
      </c>
      <c r="D4" s="2">
        <v>36</v>
      </c>
      <c r="E4" s="2">
        <v>1</v>
      </c>
      <c r="F4" s="2">
        <v>18</v>
      </c>
    </row>
    <row r="5" spans="1:6">
      <c r="A5" s="2" t="s">
        <v>9</v>
      </c>
      <c r="B5" s="2">
        <v>5</v>
      </c>
      <c r="C5" s="2">
        <v>40</v>
      </c>
      <c r="D5" s="2">
        <v>30</v>
      </c>
      <c r="E5" s="2">
        <v>2</v>
      </c>
      <c r="F5" s="2">
        <v>23</v>
      </c>
    </row>
    <row r="6" spans="1:6">
      <c r="A6" s="2" t="s">
        <v>10</v>
      </c>
      <c r="B6" s="2">
        <v>4</v>
      </c>
      <c r="C6" s="2">
        <v>41</v>
      </c>
      <c r="D6" s="2">
        <v>32</v>
      </c>
      <c r="E6" s="2">
        <v>1</v>
      </c>
      <c r="F6" s="2">
        <v>22</v>
      </c>
    </row>
    <row r="7" spans="1:6">
      <c r="A7" s="2" t="s">
        <v>11</v>
      </c>
      <c r="B7" s="2">
        <v>3</v>
      </c>
      <c r="C7" s="2">
        <v>34</v>
      </c>
      <c r="D7" s="2">
        <v>46</v>
      </c>
      <c r="E7" s="2">
        <v>1</v>
      </c>
      <c r="F7" s="2">
        <v>16</v>
      </c>
    </row>
    <row r="8" spans="1:6">
      <c r="A8" s="2" t="s">
        <v>12</v>
      </c>
      <c r="B8" s="2">
        <v>2</v>
      </c>
      <c r="C8" s="2">
        <v>25</v>
      </c>
      <c r="D8" s="2">
        <v>60</v>
      </c>
      <c r="E8" s="2">
        <v>1</v>
      </c>
      <c r="F8" s="2">
        <v>12</v>
      </c>
    </row>
    <row r="9" spans="1:6">
      <c r="A9" s="2" t="s">
        <v>13</v>
      </c>
      <c r="B9" s="2">
        <v>4</v>
      </c>
      <c r="C9" s="2">
        <v>37</v>
      </c>
      <c r="D9" s="2">
        <v>46</v>
      </c>
      <c r="E9" s="2">
        <v>1</v>
      </c>
      <c r="F9" s="2">
        <v>13</v>
      </c>
    </row>
    <row r="10" spans="1:6">
      <c r="A10" s="2" t="s">
        <v>14</v>
      </c>
      <c r="B10" s="2">
        <v>5</v>
      </c>
      <c r="C10" s="2">
        <v>40</v>
      </c>
      <c r="D10" s="2">
        <v>37</v>
      </c>
      <c r="E10" s="2">
        <v>1</v>
      </c>
      <c r="F10" s="2">
        <v>17</v>
      </c>
    </row>
    <row r="12" spans="1:6">
      <c r="A12" s="2" t="s">
        <v>15</v>
      </c>
      <c r="B12">
        <f>ROUND(AVERAGE(B2:B10),0)</f>
        <v>4</v>
      </c>
      <c r="C12">
        <f t="shared" ref="C12:F12" si="0">ROUND(AVERAGE(C2:C10),0)</f>
        <v>38</v>
      </c>
      <c r="D12">
        <f t="shared" si="0"/>
        <v>39</v>
      </c>
      <c r="E12">
        <f t="shared" si="0"/>
        <v>1</v>
      </c>
      <c r="F12">
        <f t="shared" si="0"/>
        <v>18</v>
      </c>
    </row>
    <row r="14" spans="1:6">
      <c r="A14" s="1" t="s">
        <v>16</v>
      </c>
      <c r="B14">
        <f>SUM(B12:C12)</f>
        <v>42</v>
      </c>
    </row>
    <row r="15" spans="1:6">
      <c r="A15" s="1" t="s">
        <v>3</v>
      </c>
      <c r="B15">
        <f>D12</f>
        <v>39</v>
      </c>
    </row>
    <row r="16" spans="1:6">
      <c r="A16" s="1" t="s">
        <v>17</v>
      </c>
      <c r="B16">
        <f>SUM(E12:F12)</f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24" sqref="A24"/>
    </sheetView>
  </sheetViews>
  <sheetFormatPr defaultRowHeight="14.4"/>
  <cols>
    <col min="1" max="1" width="18.77734375" customWidth="1"/>
    <col min="2" max="2" width="17.77734375" customWidth="1"/>
    <col min="3" max="3" width="15.44140625" customWidth="1"/>
    <col min="4" max="4" width="16.21875" customWidth="1"/>
    <col min="5" max="5" width="16.77734375" customWidth="1"/>
    <col min="6" max="6" width="17.2187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5</v>
      </c>
      <c r="C2" s="2">
        <v>36</v>
      </c>
      <c r="D2" s="2">
        <v>37</v>
      </c>
      <c r="E2" s="2">
        <v>2</v>
      </c>
      <c r="F2" s="2">
        <v>21</v>
      </c>
    </row>
    <row r="3" spans="1:6">
      <c r="A3" s="2" t="s">
        <v>7</v>
      </c>
      <c r="B3" s="2">
        <v>5</v>
      </c>
      <c r="C3" s="2">
        <v>34</v>
      </c>
      <c r="D3" s="2">
        <v>42</v>
      </c>
      <c r="E3" s="2">
        <v>1</v>
      </c>
      <c r="F3" s="2">
        <v>18</v>
      </c>
    </row>
    <row r="4" spans="1:6">
      <c r="A4" s="2" t="s">
        <v>8</v>
      </c>
      <c r="B4" s="2">
        <v>5</v>
      </c>
      <c r="C4" s="2">
        <v>38</v>
      </c>
      <c r="D4" s="2">
        <v>38</v>
      </c>
      <c r="E4" s="2">
        <v>1</v>
      </c>
      <c r="F4" s="2">
        <v>18</v>
      </c>
    </row>
    <row r="5" spans="1:6">
      <c r="A5" s="2" t="s">
        <v>9</v>
      </c>
      <c r="B5" s="2">
        <v>4</v>
      </c>
      <c r="C5" s="2">
        <v>37</v>
      </c>
      <c r="D5" s="2">
        <v>34</v>
      </c>
      <c r="E5" s="2">
        <v>2</v>
      </c>
      <c r="F5" s="2">
        <v>23</v>
      </c>
    </row>
    <row r="6" spans="1:6">
      <c r="A6" s="2" t="s">
        <v>10</v>
      </c>
      <c r="B6" s="2">
        <v>4</v>
      </c>
      <c r="C6" s="2">
        <v>36</v>
      </c>
      <c r="D6" s="2">
        <v>41</v>
      </c>
      <c r="E6" s="2">
        <v>1</v>
      </c>
      <c r="F6" s="2">
        <v>18</v>
      </c>
    </row>
    <row r="7" spans="1:6">
      <c r="A7" s="2" t="s">
        <v>11</v>
      </c>
      <c r="B7" s="2">
        <v>2</v>
      </c>
      <c r="C7" s="2">
        <v>24</v>
      </c>
      <c r="D7" s="2">
        <v>60</v>
      </c>
      <c r="E7" s="2">
        <v>0</v>
      </c>
      <c r="F7" s="2">
        <v>13</v>
      </c>
    </row>
    <row r="8" spans="1:6">
      <c r="A8" s="2" t="s">
        <v>12</v>
      </c>
      <c r="B8" s="2">
        <v>1</v>
      </c>
      <c r="C8" s="2">
        <v>19</v>
      </c>
      <c r="D8" s="2">
        <v>70</v>
      </c>
      <c r="E8" s="2">
        <v>0</v>
      </c>
      <c r="F8" s="2">
        <v>10</v>
      </c>
    </row>
    <row r="9" spans="1:6">
      <c r="A9" s="2" t="s">
        <v>13</v>
      </c>
      <c r="B9" s="2">
        <v>2</v>
      </c>
      <c r="C9" s="2">
        <v>24</v>
      </c>
      <c r="D9" s="2">
        <v>65</v>
      </c>
      <c r="E9" s="2">
        <v>0</v>
      </c>
      <c r="F9" s="2">
        <v>10</v>
      </c>
    </row>
    <row r="10" spans="1:6">
      <c r="A10" s="2" t="s">
        <v>14</v>
      </c>
      <c r="B10" s="2">
        <v>2</v>
      </c>
      <c r="C10" s="2">
        <v>34</v>
      </c>
      <c r="D10" s="2">
        <v>48</v>
      </c>
      <c r="E10" s="2">
        <v>1</v>
      </c>
      <c r="F10" s="2">
        <v>15</v>
      </c>
    </row>
    <row r="12" spans="1:6">
      <c r="A12" s="2" t="s">
        <v>15</v>
      </c>
      <c r="B12">
        <f>ROUND(AVERAGE(B2:B10),0)</f>
        <v>3</v>
      </c>
      <c r="C12">
        <f t="shared" ref="C12:F12" si="0">ROUND(AVERAGE(C2:C10),0)</f>
        <v>31</v>
      </c>
      <c r="D12">
        <f t="shared" si="0"/>
        <v>48</v>
      </c>
      <c r="E12">
        <f t="shared" si="0"/>
        <v>1</v>
      </c>
      <c r="F12">
        <f t="shared" si="0"/>
        <v>16</v>
      </c>
    </row>
    <row r="14" spans="1:6">
      <c r="A14" s="1" t="s">
        <v>16</v>
      </c>
      <c r="B14">
        <f>SUM(B12:C12)</f>
        <v>34</v>
      </c>
    </row>
    <row r="15" spans="1:6">
      <c r="A15" s="1" t="s">
        <v>3</v>
      </c>
      <c r="B15">
        <f>D12</f>
        <v>48</v>
      </c>
    </row>
    <row r="16" spans="1:6">
      <c r="A16" s="1" t="s">
        <v>17</v>
      </c>
      <c r="B16">
        <f>SUM(E12:F12)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21" sqref="B21"/>
    </sheetView>
  </sheetViews>
  <sheetFormatPr defaultRowHeight="14.4"/>
  <cols>
    <col min="1" max="1" width="19" customWidth="1"/>
    <col min="2" max="2" width="18.77734375" customWidth="1"/>
    <col min="3" max="3" width="19.5546875" customWidth="1"/>
    <col min="4" max="4" width="20.21875" customWidth="1"/>
    <col min="5" max="5" width="18.88671875" customWidth="1"/>
    <col min="6" max="6" width="20.10937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5</v>
      </c>
      <c r="C2" s="2">
        <v>40</v>
      </c>
      <c r="D2" s="2">
        <v>26</v>
      </c>
      <c r="E2" s="2">
        <v>2</v>
      </c>
      <c r="F2" s="2">
        <v>27</v>
      </c>
    </row>
    <row r="3" spans="1:6">
      <c r="A3" s="2" t="s">
        <v>7</v>
      </c>
      <c r="B3" s="2">
        <v>6</v>
      </c>
      <c r="C3" s="2">
        <v>41</v>
      </c>
      <c r="D3" s="2">
        <v>27</v>
      </c>
      <c r="E3" s="2">
        <v>2</v>
      </c>
      <c r="F3" s="2">
        <v>25</v>
      </c>
    </row>
    <row r="4" spans="1:6">
      <c r="A4" s="2" t="s">
        <v>8</v>
      </c>
      <c r="B4" s="2">
        <v>6</v>
      </c>
      <c r="C4" s="2">
        <v>39</v>
      </c>
      <c r="D4" s="2">
        <v>30</v>
      </c>
      <c r="E4" s="2">
        <v>2</v>
      </c>
      <c r="F4" s="2">
        <v>23</v>
      </c>
    </row>
    <row r="5" spans="1:6">
      <c r="A5" s="2" t="s">
        <v>9</v>
      </c>
      <c r="B5" s="2">
        <v>5</v>
      </c>
      <c r="C5" s="2">
        <v>37</v>
      </c>
      <c r="D5" s="2">
        <v>30</v>
      </c>
      <c r="E5" s="2">
        <v>2</v>
      </c>
      <c r="F5" s="2">
        <v>25</v>
      </c>
    </row>
    <row r="6" spans="1:6">
      <c r="A6" s="2" t="s">
        <v>10</v>
      </c>
      <c r="B6" s="2">
        <v>5</v>
      </c>
      <c r="C6" s="2">
        <v>37</v>
      </c>
      <c r="D6" s="2">
        <v>34</v>
      </c>
      <c r="E6" s="2">
        <v>2</v>
      </c>
      <c r="F6" s="2">
        <v>23</v>
      </c>
    </row>
    <row r="7" spans="1:6">
      <c r="A7" s="2" t="s">
        <v>11</v>
      </c>
      <c r="B7" s="2">
        <v>5</v>
      </c>
      <c r="C7" s="2">
        <v>39</v>
      </c>
      <c r="D7" s="2">
        <v>30</v>
      </c>
      <c r="E7" s="2">
        <v>2</v>
      </c>
      <c r="F7" s="2">
        <v>24</v>
      </c>
    </row>
    <row r="8" spans="1:6">
      <c r="A8" s="2" t="s">
        <v>12</v>
      </c>
      <c r="B8" s="2">
        <v>5</v>
      </c>
      <c r="C8" s="2">
        <v>39</v>
      </c>
      <c r="D8" s="2">
        <v>28</v>
      </c>
      <c r="E8" s="2">
        <v>3</v>
      </c>
      <c r="F8" s="2">
        <v>25</v>
      </c>
    </row>
    <row r="9" spans="1:6">
      <c r="A9" s="2" t="s">
        <v>13</v>
      </c>
      <c r="B9" s="2">
        <v>4</v>
      </c>
      <c r="C9" s="2">
        <v>38</v>
      </c>
      <c r="D9" s="2">
        <v>26</v>
      </c>
      <c r="E9" s="2">
        <v>4</v>
      </c>
      <c r="F9" s="2">
        <v>28</v>
      </c>
    </row>
    <row r="10" spans="1:6">
      <c r="A10" s="2" t="s">
        <v>14</v>
      </c>
      <c r="B10" s="2">
        <v>5</v>
      </c>
      <c r="C10" s="2">
        <v>38</v>
      </c>
      <c r="D10" s="2">
        <v>28</v>
      </c>
      <c r="E10" s="2">
        <v>3</v>
      </c>
      <c r="F10" s="2">
        <v>27</v>
      </c>
    </row>
    <row r="12" spans="1:6">
      <c r="A12" s="2" t="s">
        <v>15</v>
      </c>
      <c r="B12">
        <f>ROUND(AVERAGE(B2:B10),0)</f>
        <v>5</v>
      </c>
      <c r="C12">
        <f t="shared" ref="C12:F12" si="0">ROUND(AVERAGE(C2:C10),0)</f>
        <v>39</v>
      </c>
      <c r="D12">
        <f t="shared" si="0"/>
        <v>29</v>
      </c>
      <c r="E12">
        <f t="shared" si="0"/>
        <v>2</v>
      </c>
      <c r="F12">
        <f t="shared" si="0"/>
        <v>25</v>
      </c>
    </row>
    <row r="14" spans="1:6">
      <c r="A14" s="1" t="s">
        <v>16</v>
      </c>
      <c r="B14">
        <f>SUM(B12:C12)</f>
        <v>44</v>
      </c>
    </row>
    <row r="15" spans="1:6">
      <c r="A15" s="1" t="s">
        <v>3</v>
      </c>
      <c r="B15">
        <f>D12</f>
        <v>29</v>
      </c>
    </row>
    <row r="16" spans="1:6">
      <c r="A16" s="1" t="s">
        <v>17</v>
      </c>
      <c r="B16">
        <f>SUM(E12:F12)</f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Covaxin</vt:lpstr>
      <vt:lpstr>Covishield</vt:lpstr>
      <vt:lpstr>Moderna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2021-11-26T03:57:31Z</dcterms:created>
  <dcterms:modified xsi:type="dcterms:W3CDTF">2021-11-26T04:47:21Z</dcterms:modified>
</cp:coreProperties>
</file>