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8800" windowHeight="12435" activeTab="2"/>
  </bookViews>
  <sheets>
    <sheet name="Normal" sheetId="1" r:id="rId1"/>
    <sheet name="Student" sheetId="2" r:id="rId2"/>
    <sheet name="Skew" sheetId="3" r:id="rId3"/>
  </sheets>
  <calcPr calcId="145621"/>
</workbook>
</file>

<file path=xl/calcChain.xml><?xml version="1.0" encoding="utf-8"?>
<calcChain xmlns="http://schemas.openxmlformats.org/spreadsheetml/2006/main">
  <c r="C6" i="3" l="1"/>
  <c r="C20" i="3" l="1"/>
  <c r="C19" i="3"/>
</calcChain>
</file>

<file path=xl/sharedStrings.xml><?xml version="1.0" encoding="utf-8"?>
<sst xmlns="http://schemas.openxmlformats.org/spreadsheetml/2006/main" count="110" uniqueCount="37">
  <si>
    <t>GARCH</t>
  </si>
  <si>
    <t>Coefficient</t>
  </si>
  <si>
    <t>Cst(V) &gt; 0</t>
  </si>
  <si>
    <t>EGARCH</t>
  </si>
  <si>
    <t>Cst(V)</t>
  </si>
  <si>
    <t>alpha</t>
  </si>
  <si>
    <t>beta &lt; 1</t>
  </si>
  <si>
    <t>persistance</t>
  </si>
  <si>
    <t>half-life</t>
  </si>
  <si>
    <t>GJR-GARCH</t>
  </si>
  <si>
    <t>alpha + beta + (gamma/2) &lt; 1</t>
  </si>
  <si>
    <t>gamma</t>
  </si>
  <si>
    <t>IGARCH</t>
  </si>
  <si>
    <t>beta</t>
  </si>
  <si>
    <t>Riskmetrics</t>
  </si>
  <si>
    <t>log-likehood</t>
  </si>
  <si>
    <r>
      <t xml:space="preserve">alpha </t>
    </r>
    <r>
      <rPr>
        <sz val="12"/>
        <color theme="1"/>
        <rFont val="Symbol"/>
        <family val="1"/>
        <charset val="2"/>
      </rPr>
      <t>³</t>
    </r>
    <r>
      <rPr>
        <sz val="12"/>
        <color theme="1"/>
        <rFont val="Calibri"/>
        <family val="2"/>
      </rPr>
      <t xml:space="preserve"> 0</t>
    </r>
  </si>
  <si>
    <r>
      <t xml:space="preserve">beta </t>
    </r>
    <r>
      <rPr>
        <sz val="12"/>
        <color theme="1"/>
        <rFont val="Symbol"/>
        <family val="1"/>
        <charset val="2"/>
      </rPr>
      <t>³ 0</t>
    </r>
  </si>
  <si>
    <t>alpha + beta &lt; 1</t>
  </si>
  <si>
    <t>Student</t>
  </si>
  <si>
    <r>
      <t xml:space="preserve">alpha + gamma </t>
    </r>
    <r>
      <rPr>
        <sz val="12"/>
        <color theme="1"/>
        <rFont val="Symbol"/>
        <family val="1"/>
        <charset val="2"/>
      </rPr>
      <t>³</t>
    </r>
    <r>
      <rPr>
        <sz val="12"/>
        <color theme="1"/>
        <rFont val="Calibri"/>
        <family val="2"/>
      </rPr>
      <t xml:space="preserve"> 0</t>
    </r>
  </si>
  <si>
    <r>
      <t xml:space="preserve">alpha </t>
    </r>
    <r>
      <rPr>
        <sz val="11"/>
        <color theme="1"/>
        <rFont val="Symbol"/>
        <family val="1"/>
        <charset val="2"/>
      </rPr>
      <t>³</t>
    </r>
    <r>
      <rPr>
        <sz val="11"/>
        <color theme="1"/>
        <rFont val="Calibri"/>
        <family val="2"/>
      </rPr>
      <t xml:space="preserve"> 0</t>
    </r>
  </si>
  <si>
    <r>
      <t xml:space="preserve">beta </t>
    </r>
    <r>
      <rPr>
        <sz val="11"/>
        <color theme="1"/>
        <rFont val="Symbol"/>
        <family val="1"/>
        <charset val="2"/>
      </rPr>
      <t>³ 0</t>
    </r>
  </si>
  <si>
    <r>
      <t xml:space="preserve">alpha + gamma </t>
    </r>
    <r>
      <rPr>
        <sz val="11"/>
        <color theme="1"/>
        <rFont val="Symbol"/>
        <family val="1"/>
        <charset val="2"/>
      </rPr>
      <t>³</t>
    </r>
    <r>
      <rPr>
        <sz val="11"/>
        <color theme="1"/>
        <rFont val="Calibri"/>
        <family val="2"/>
      </rPr>
      <t xml:space="preserve"> 0</t>
    </r>
  </si>
  <si>
    <t>|t-value| &gt; 1.64</t>
  </si>
  <si>
    <t>omega &gt; 0</t>
  </si>
  <si>
    <t>omega</t>
  </si>
  <si>
    <t>Student (shape)</t>
  </si>
  <si>
    <t>theta1 (gamma)</t>
  </si>
  <si>
    <t>theta2 (alpha)</t>
  </si>
  <si>
    <t>Akaike</t>
  </si>
  <si>
    <t>H-Q</t>
  </si>
  <si>
    <t>NA</t>
  </si>
  <si>
    <t>inf</t>
  </si>
  <si>
    <t>stationnarité</t>
  </si>
  <si>
    <t>TGARCH</t>
  </si>
  <si>
    <t>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</si>
</sst>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0.0"/>
    <numFmt numFmtId="165" formatCode="0.00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Noto Mono"/>
      <family val="3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13">
    <xf numFmtId="0" fontId="0" fillId="0" borderId="0" xfId="0"/>
    <xf numFmtId="0" fontId="1" fillId="0" borderId="4" xfId="0" applyFont="1" applyBorder="1"/>
    <xf numFmtId="0" fontId="2" fillId="3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0" borderId="0" xfId="0" applyFont="1"/>
    <xf numFmtId="0" fontId="1" fillId="0" borderId="5" xfId="0" applyFont="1" applyBorder="1"/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2" fillId="0" borderId="5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center" vertical="center"/>
    </xf>
    <xf numFmtId="0" fontId="2" fillId="2" borderId="5" xfId="0" applyFont="1" applyFill="1" applyBorder="1"/>
    <xf numFmtId="2" fontId="1" fillId="0" borderId="2" xfId="0" applyNumberFormat="1" applyFont="1" applyBorder="1" applyAlignment="1">
      <alignment horizontal="center"/>
    </xf>
    <xf numFmtId="0" fontId="2" fillId="2" borderId="6" xfId="0" applyFont="1" applyFill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" borderId="5" xfId="0" applyFont="1" applyFill="1" applyBorder="1"/>
    <xf numFmtId="0" fontId="1" fillId="0" borderId="1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2" fillId="0" borderId="6" xfId="0" applyFont="1" applyFill="1" applyBorder="1"/>
    <xf numFmtId="0" fontId="1" fillId="0" borderId="0" xfId="0" applyFont="1" applyFill="1"/>
    <xf numFmtId="166" fontId="2" fillId="3" borderId="4" xfId="1" applyNumberFormat="1" applyFont="1" applyFill="1" applyBorder="1" applyAlignment="1">
      <alignment horizontal="center"/>
    </xf>
    <xf numFmtId="166" fontId="5" fillId="3" borderId="2" xfId="1" applyNumberFormat="1" applyFont="1" applyFill="1" applyBorder="1" applyAlignment="1">
      <alignment horizontal="center"/>
    </xf>
    <xf numFmtId="166" fontId="5" fillId="3" borderId="4" xfId="1" applyNumberFormat="1" applyFont="1" applyFill="1" applyBorder="1" applyAlignment="1">
      <alignment horizontal="center"/>
    </xf>
    <xf numFmtId="166" fontId="0" fillId="3" borderId="3" xfId="1" applyNumberFormat="1" applyFont="1" applyFill="1" applyBorder="1" applyAlignment="1">
      <alignment horizontal="center"/>
    </xf>
    <xf numFmtId="166" fontId="0" fillId="3" borderId="5" xfId="1" applyNumberFormat="1" applyFont="1" applyFill="1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166" fontId="0" fillId="0" borderId="4" xfId="1" applyNumberFormat="1" applyFont="1" applyBorder="1" applyAlignment="1">
      <alignment horizontal="center"/>
    </xf>
    <xf numFmtId="166" fontId="0" fillId="0" borderId="7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0" fillId="0" borderId="6" xfId="1" applyNumberFormat="1" applyFont="1" applyBorder="1" applyAlignment="1">
      <alignment horizontal="center"/>
    </xf>
    <xf numFmtId="166" fontId="0" fillId="0" borderId="5" xfId="1" applyNumberFormat="1" applyFont="1" applyBorder="1" applyAlignment="1">
      <alignment horizontal="center"/>
    </xf>
    <xf numFmtId="166" fontId="0" fillId="4" borderId="5" xfId="1" applyNumberFormat="1" applyFont="1" applyFill="1" applyBorder="1" applyAlignment="1">
      <alignment horizontal="center"/>
    </xf>
    <xf numFmtId="166" fontId="1" fillId="0" borderId="4" xfId="1" applyNumberFormat="1" applyFont="1" applyBorder="1" applyAlignment="1">
      <alignment horizontal="center"/>
    </xf>
    <xf numFmtId="166" fontId="1" fillId="0" borderId="7" xfId="1" applyNumberFormat="1" applyFont="1" applyBorder="1" applyAlignment="1">
      <alignment horizontal="center"/>
    </xf>
    <xf numFmtId="166" fontId="1" fillId="0" borderId="1" xfId="1" applyNumberFormat="1" applyFont="1" applyBorder="1" applyAlignment="1">
      <alignment horizontal="center"/>
    </xf>
    <xf numFmtId="166" fontId="0" fillId="4" borderId="4" xfId="1" applyNumberFormat="1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166" fontId="5" fillId="2" borderId="6" xfId="1" applyNumberFormat="1" applyFont="1" applyFill="1" applyBorder="1" applyAlignment="1">
      <alignment horizontal="center" vertical="center"/>
    </xf>
    <xf numFmtId="166" fontId="0" fillId="8" borderId="1" xfId="1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5" xfId="0" applyFont="1" applyBorder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4" xfId="0" applyFont="1" applyFill="1" applyBorder="1"/>
    <xf numFmtId="0" fontId="1" fillId="0" borderId="11" xfId="0" applyFont="1" applyBorder="1"/>
    <xf numFmtId="166" fontId="0" fillId="0" borderId="15" xfId="1" applyNumberFormat="1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166" fontId="0" fillId="0" borderId="12" xfId="1" applyNumberFormat="1" applyFont="1" applyBorder="1" applyAlignment="1">
      <alignment horizontal="center"/>
    </xf>
    <xf numFmtId="166" fontId="0" fillId="0" borderId="11" xfId="1" applyNumberFormat="1" applyFont="1" applyBorder="1" applyAlignment="1">
      <alignment horizontal="center"/>
    </xf>
    <xf numFmtId="166" fontId="1" fillId="0" borderId="6" xfId="1" applyNumberFormat="1" applyFont="1" applyBorder="1" applyAlignment="1">
      <alignment horizontal="center"/>
    </xf>
    <xf numFmtId="166" fontId="0" fillId="5" borderId="6" xfId="1" applyNumberFormat="1" applyFont="1" applyFill="1" applyBorder="1" applyAlignment="1">
      <alignment horizontal="center"/>
    </xf>
    <xf numFmtId="166" fontId="5" fillId="0" borderId="15" xfId="1" applyNumberFormat="1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166" fontId="0" fillId="0" borderId="4" xfId="1" applyNumberFormat="1" applyFont="1" applyBorder="1" applyAlignment="1">
      <alignment horizontal="center" wrapText="1"/>
    </xf>
    <xf numFmtId="166" fontId="0" fillId="0" borderId="4" xfId="1" applyNumberFormat="1" applyFont="1" applyBorder="1" applyAlignment="1">
      <alignment horizontal="center" vertical="center"/>
    </xf>
    <xf numFmtId="166" fontId="0" fillId="0" borderId="10" xfId="1" applyNumberFormat="1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166" fontId="0" fillId="0" borderId="14" xfId="1" applyNumberFormat="1" applyFont="1" applyBorder="1" applyAlignment="1">
      <alignment horizontal="center"/>
    </xf>
    <xf numFmtId="166" fontId="0" fillId="6" borderId="6" xfId="1" applyNumberFormat="1" applyFont="1" applyFill="1" applyBorder="1" applyAlignment="1">
      <alignment horizontal="center"/>
    </xf>
    <xf numFmtId="166" fontId="5" fillId="2" borderId="0" xfId="1" applyNumberFormat="1" applyFont="1" applyFill="1" applyBorder="1" applyAlignment="1">
      <alignment horizontal="center" vertical="center"/>
    </xf>
    <xf numFmtId="166" fontId="0" fillId="0" borderId="3" xfId="1" applyNumberFormat="1" applyFont="1" applyFill="1" applyBorder="1" applyAlignment="1">
      <alignment horizontal="center"/>
    </xf>
    <xf numFmtId="0" fontId="1" fillId="0" borderId="0" xfId="0" applyFont="1" applyBorder="1"/>
    <xf numFmtId="0" fontId="1" fillId="0" borderId="12" xfId="0" applyFont="1" applyFill="1" applyBorder="1"/>
    <xf numFmtId="166" fontId="0" fillId="0" borderId="1" xfId="1" applyNumberFormat="1" applyFont="1" applyBorder="1" applyAlignment="1">
      <alignment horizontal="center" wrapText="1"/>
    </xf>
    <xf numFmtId="166" fontId="0" fillId="0" borderId="1" xfId="1" applyNumberFormat="1" applyFont="1" applyBorder="1" applyAlignment="1">
      <alignment horizontal="center" vertical="center"/>
    </xf>
    <xf numFmtId="166" fontId="8" fillId="4" borderId="6" xfId="1" applyNumberFormat="1" applyFont="1" applyFill="1" applyBorder="1" applyAlignment="1">
      <alignment horizontal="center"/>
    </xf>
    <xf numFmtId="166" fontId="5" fillId="2" borderId="5" xfId="1" applyNumberFormat="1" applyFont="1" applyFill="1" applyBorder="1" applyAlignment="1">
      <alignment horizontal="center" vertical="center"/>
    </xf>
    <xf numFmtId="166" fontId="0" fillId="7" borderId="4" xfId="1" applyNumberFormat="1" applyFont="1" applyFill="1" applyBorder="1" applyAlignment="1">
      <alignment horizontal="center"/>
    </xf>
    <xf numFmtId="166" fontId="0" fillId="7" borderId="1" xfId="1" applyNumberFormat="1" applyFont="1" applyFill="1" applyBorder="1" applyAlignment="1">
      <alignment horizontal="center"/>
    </xf>
    <xf numFmtId="166" fontId="0" fillId="8" borderId="7" xfId="1" applyNumberFormat="1" applyFont="1" applyFill="1" applyBorder="1" applyAlignment="1">
      <alignment horizontal="center"/>
    </xf>
    <xf numFmtId="166" fontId="0" fillId="8" borderId="5" xfId="1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166" fontId="5" fillId="2" borderId="6" xfId="1" applyNumberFormat="1" applyFont="1" applyFill="1" applyBorder="1" applyAlignment="1">
      <alignment horizontal="center" vertical="center"/>
    </xf>
    <xf numFmtId="166" fontId="5" fillId="3" borderId="2" xfId="1" applyNumberFormat="1" applyFont="1" applyFill="1" applyBorder="1" applyAlignment="1">
      <alignment horizontal="center"/>
    </xf>
    <xf numFmtId="166" fontId="5" fillId="2" borderId="4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90" zoomScaleNormal="90" workbookViewId="0">
      <selection activeCell="B10" sqref="B10:B11"/>
    </sheetView>
  </sheetViews>
  <sheetFormatPr defaultColWidth="19.42578125" defaultRowHeight="15.75" x14ac:dyDescent="0.25"/>
  <cols>
    <col min="1" max="1" width="19.42578125" style="4"/>
    <col min="2" max="2" width="20.85546875" style="35" bestFit="1" customWidth="1"/>
    <col min="3" max="4" width="19.42578125" style="35"/>
    <col min="5" max="5" width="17.28515625" style="35" customWidth="1"/>
    <col min="6" max="6" width="15.7109375" style="4" customWidth="1"/>
    <col min="7" max="7" width="19.42578125" style="35"/>
    <col min="8" max="16384" width="19.42578125" style="4"/>
  </cols>
  <sheetData>
    <row r="1" spans="1:7" ht="15.6" x14ac:dyDescent="0.3">
      <c r="A1" s="1"/>
      <c r="B1" s="108" t="s">
        <v>1</v>
      </c>
      <c r="C1" s="108"/>
      <c r="D1" s="2" t="s">
        <v>24</v>
      </c>
      <c r="E1" s="36" t="s">
        <v>7</v>
      </c>
      <c r="F1" s="2" t="s">
        <v>8</v>
      </c>
      <c r="G1" s="2" t="s">
        <v>15</v>
      </c>
    </row>
    <row r="2" spans="1:7" ht="15.6" x14ac:dyDescent="0.3">
      <c r="A2" s="5"/>
      <c r="B2" s="6"/>
      <c r="C2" s="6"/>
      <c r="D2" s="7"/>
      <c r="E2" s="6"/>
      <c r="F2" s="7"/>
      <c r="G2" s="7"/>
    </row>
    <row r="3" spans="1:7" x14ac:dyDescent="0.25">
      <c r="A3" s="106" t="s">
        <v>0</v>
      </c>
      <c r="B3" s="8" t="s">
        <v>25</v>
      </c>
      <c r="C3" s="9"/>
      <c r="D3" s="10"/>
      <c r="E3" s="25"/>
      <c r="F3" s="10"/>
      <c r="G3" s="9"/>
    </row>
    <row r="4" spans="1:7" x14ac:dyDescent="0.25">
      <c r="A4" s="109"/>
      <c r="B4" s="11" t="s">
        <v>16</v>
      </c>
      <c r="C4" s="12"/>
      <c r="D4" s="13"/>
      <c r="E4" s="42"/>
      <c r="F4" s="15"/>
      <c r="G4" s="16"/>
    </row>
    <row r="5" spans="1:7" x14ac:dyDescent="0.25">
      <c r="A5" s="109"/>
      <c r="B5" s="11" t="s">
        <v>17</v>
      </c>
      <c r="C5" s="12"/>
      <c r="D5" s="13"/>
      <c r="E5" s="42"/>
      <c r="F5" s="15"/>
      <c r="G5" s="16"/>
    </row>
    <row r="6" spans="1:7" x14ac:dyDescent="0.25">
      <c r="A6" s="109"/>
      <c r="B6" s="11" t="s">
        <v>18</v>
      </c>
      <c r="C6" s="12"/>
      <c r="D6" s="39"/>
      <c r="E6" s="42"/>
      <c r="F6" s="15"/>
      <c r="G6" s="16"/>
    </row>
    <row r="7" spans="1:7" ht="15.6" x14ac:dyDescent="0.3">
      <c r="A7" s="17"/>
      <c r="B7" s="18"/>
      <c r="C7" s="19"/>
      <c r="D7" s="19"/>
      <c r="E7" s="43"/>
      <c r="F7" s="5"/>
      <c r="G7" s="19"/>
    </row>
    <row r="8" spans="1:7" x14ac:dyDescent="0.25">
      <c r="A8" s="106" t="s">
        <v>3</v>
      </c>
      <c r="B8" s="11" t="s">
        <v>26</v>
      </c>
      <c r="C8" s="12"/>
      <c r="D8" s="12"/>
      <c r="E8" s="25"/>
      <c r="F8" s="10"/>
      <c r="G8" s="9"/>
    </row>
    <row r="9" spans="1:7" x14ac:dyDescent="0.25">
      <c r="A9" s="109"/>
      <c r="B9" s="11" t="s">
        <v>6</v>
      </c>
      <c r="C9" s="12"/>
      <c r="D9" s="20"/>
      <c r="E9" s="14"/>
      <c r="F9" s="15"/>
      <c r="G9" s="16"/>
    </row>
    <row r="10" spans="1:7" x14ac:dyDescent="0.25">
      <c r="A10" s="109"/>
      <c r="B10" s="12" t="s">
        <v>28</v>
      </c>
      <c r="C10" s="12"/>
      <c r="D10" s="12"/>
      <c r="E10" s="14"/>
      <c r="F10" s="15"/>
      <c r="G10" s="16"/>
    </row>
    <row r="11" spans="1:7" x14ac:dyDescent="0.25">
      <c r="A11" s="109"/>
      <c r="B11" s="12" t="s">
        <v>29</v>
      </c>
      <c r="C11" s="12"/>
      <c r="D11" s="12"/>
      <c r="E11" s="14"/>
      <c r="F11" s="15"/>
      <c r="G11" s="16"/>
    </row>
    <row r="12" spans="1:7" ht="15.6" x14ac:dyDescent="0.3">
      <c r="A12" s="17"/>
      <c r="B12" s="18"/>
      <c r="C12" s="19"/>
      <c r="D12" s="19"/>
      <c r="E12" s="18"/>
      <c r="F12" s="5"/>
      <c r="G12" s="19"/>
    </row>
    <row r="13" spans="1:7" x14ac:dyDescent="0.25">
      <c r="A13" s="106" t="s">
        <v>9</v>
      </c>
      <c r="B13" s="12" t="s">
        <v>25</v>
      </c>
      <c r="C13" s="12"/>
      <c r="D13" s="12"/>
      <c r="E13" s="25"/>
      <c r="F13" s="10"/>
      <c r="G13" s="38"/>
    </row>
    <row r="14" spans="1:7" x14ac:dyDescent="0.25">
      <c r="A14" s="109"/>
      <c r="B14" s="12" t="s">
        <v>5</v>
      </c>
      <c r="C14" s="12"/>
      <c r="D14" s="13"/>
      <c r="E14" s="14"/>
      <c r="F14" s="15"/>
      <c r="G14" s="16"/>
    </row>
    <row r="15" spans="1:7" x14ac:dyDescent="0.25">
      <c r="A15" s="109"/>
      <c r="B15" s="12" t="s">
        <v>17</v>
      </c>
      <c r="C15" s="12"/>
      <c r="D15" s="12"/>
      <c r="E15" s="14"/>
      <c r="F15" s="15"/>
      <c r="G15" s="16"/>
    </row>
    <row r="16" spans="1:7" x14ac:dyDescent="0.25">
      <c r="A16" s="109"/>
      <c r="B16" s="12" t="s">
        <v>11</v>
      </c>
      <c r="C16" s="12"/>
      <c r="D16" s="12"/>
      <c r="E16" s="14"/>
      <c r="F16" s="15"/>
      <c r="G16" s="16"/>
    </row>
    <row r="17" spans="1:7" x14ac:dyDescent="0.25">
      <c r="A17" s="109"/>
      <c r="B17" s="12" t="s">
        <v>20</v>
      </c>
      <c r="C17" s="12"/>
      <c r="D17" s="16"/>
      <c r="E17" s="14"/>
      <c r="F17" s="15"/>
      <c r="G17" s="16"/>
    </row>
    <row r="18" spans="1:7" ht="31.5" x14ac:dyDescent="0.25">
      <c r="A18" s="109"/>
      <c r="B18" s="22" t="s">
        <v>10</v>
      </c>
      <c r="C18" s="40"/>
      <c r="D18" s="16"/>
      <c r="E18" s="14"/>
      <c r="F18" s="15"/>
      <c r="G18" s="16"/>
    </row>
    <row r="19" spans="1:7" ht="15.6" x14ac:dyDescent="0.3">
      <c r="A19" s="17"/>
      <c r="B19" s="18"/>
      <c r="C19" s="19"/>
      <c r="D19" s="19"/>
      <c r="E19" s="18"/>
      <c r="F19" s="5"/>
      <c r="G19" s="19"/>
    </row>
    <row r="20" spans="1:7" x14ac:dyDescent="0.25">
      <c r="A20" s="106" t="s">
        <v>12</v>
      </c>
      <c r="B20" s="12" t="s">
        <v>25</v>
      </c>
      <c r="C20" s="12"/>
      <c r="D20" s="12"/>
      <c r="E20" s="25"/>
      <c r="F20" s="1"/>
      <c r="G20" s="9"/>
    </row>
    <row r="21" spans="1:7" x14ac:dyDescent="0.25">
      <c r="A21" s="109"/>
      <c r="B21" s="12" t="s">
        <v>16</v>
      </c>
      <c r="C21" s="12"/>
      <c r="D21" s="12"/>
      <c r="E21" s="14"/>
      <c r="F21" s="15"/>
      <c r="G21" s="16"/>
    </row>
    <row r="22" spans="1:7" x14ac:dyDescent="0.25">
      <c r="A22" s="109"/>
      <c r="B22" s="12" t="s">
        <v>13</v>
      </c>
      <c r="C22" s="12"/>
      <c r="D22" s="16"/>
      <c r="E22" s="14"/>
      <c r="F22" s="15"/>
      <c r="G22" s="16"/>
    </row>
    <row r="23" spans="1:7" ht="15.6" x14ac:dyDescent="0.3">
      <c r="A23" s="17"/>
      <c r="B23" s="18"/>
      <c r="C23" s="19"/>
      <c r="D23" s="19"/>
      <c r="E23" s="18"/>
      <c r="F23" s="5"/>
      <c r="G23" s="19"/>
    </row>
    <row r="24" spans="1:7" x14ac:dyDescent="0.25">
      <c r="A24" s="106" t="s">
        <v>14</v>
      </c>
      <c r="B24" s="12" t="s">
        <v>5</v>
      </c>
      <c r="C24" s="12"/>
      <c r="D24" s="9"/>
      <c r="E24" s="25"/>
      <c r="F24" s="1"/>
      <c r="G24" s="41"/>
    </row>
    <row r="25" spans="1:7" x14ac:dyDescent="0.25">
      <c r="A25" s="107"/>
      <c r="B25" s="12" t="s">
        <v>13</v>
      </c>
      <c r="C25" s="12"/>
      <c r="D25" s="19"/>
      <c r="E25" s="18"/>
      <c r="F25" s="5"/>
      <c r="G25" s="19"/>
    </row>
    <row r="26" spans="1:7" ht="15.6" x14ac:dyDescent="0.3">
      <c r="A26" s="5"/>
      <c r="B26" s="18"/>
      <c r="C26" s="19"/>
      <c r="D26" s="19"/>
      <c r="E26" s="18"/>
      <c r="F26" s="5"/>
      <c r="G26" s="19"/>
    </row>
  </sheetData>
  <mergeCells count="6">
    <mergeCell ref="A24:A25"/>
    <mergeCell ref="B1:C1"/>
    <mergeCell ref="A3:A6"/>
    <mergeCell ref="A8:A11"/>
    <mergeCell ref="A13:A18"/>
    <mergeCell ref="A20:A2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90" zoomScaleNormal="90" workbookViewId="0">
      <selection activeCell="B9" sqref="B9:B11"/>
    </sheetView>
  </sheetViews>
  <sheetFormatPr defaultColWidth="19.42578125" defaultRowHeight="15.75" x14ac:dyDescent="0.25"/>
  <cols>
    <col min="1" max="1" width="19.42578125" style="4"/>
    <col min="2" max="2" width="20.140625" style="35" customWidth="1"/>
    <col min="3" max="4" width="19.42578125" style="35"/>
    <col min="5" max="5" width="17.28515625" style="35" customWidth="1"/>
    <col min="6" max="6" width="15.7109375" style="4" customWidth="1"/>
    <col min="7" max="7" width="19.42578125" style="35"/>
    <col min="8" max="16384" width="19.42578125" style="4"/>
  </cols>
  <sheetData>
    <row r="1" spans="1:7" ht="15.6" x14ac:dyDescent="0.3">
      <c r="A1" s="1"/>
      <c r="B1" s="108" t="s">
        <v>1</v>
      </c>
      <c r="C1" s="108"/>
      <c r="D1" s="2" t="s">
        <v>24</v>
      </c>
      <c r="E1" s="3" t="s">
        <v>7</v>
      </c>
      <c r="F1" s="2" t="s">
        <v>8</v>
      </c>
      <c r="G1" s="2" t="s">
        <v>15</v>
      </c>
    </row>
    <row r="2" spans="1:7" ht="15.6" x14ac:dyDescent="0.3">
      <c r="A2" s="5"/>
      <c r="B2" s="6"/>
      <c r="C2" s="6"/>
      <c r="D2" s="7"/>
      <c r="E2" s="6"/>
      <c r="F2" s="7"/>
      <c r="G2" s="7"/>
    </row>
    <row r="3" spans="1:7" x14ac:dyDescent="0.25">
      <c r="A3" s="106" t="s">
        <v>0</v>
      </c>
      <c r="B3" s="8" t="s">
        <v>25</v>
      </c>
      <c r="C3" s="9"/>
      <c r="D3" s="10"/>
      <c r="E3" s="8"/>
      <c r="F3" s="10"/>
      <c r="G3" s="9"/>
    </row>
    <row r="4" spans="1:7" x14ac:dyDescent="0.25">
      <c r="A4" s="109"/>
      <c r="B4" s="11" t="s">
        <v>16</v>
      </c>
      <c r="C4" s="12"/>
      <c r="D4" s="13"/>
      <c r="E4" s="14"/>
      <c r="F4" s="15"/>
      <c r="G4" s="16"/>
    </row>
    <row r="5" spans="1:7" x14ac:dyDescent="0.25">
      <c r="A5" s="109"/>
      <c r="B5" s="11" t="s">
        <v>17</v>
      </c>
      <c r="C5" s="12"/>
      <c r="D5" s="13"/>
      <c r="E5" s="14"/>
      <c r="F5" s="15"/>
      <c r="G5" s="16"/>
    </row>
    <row r="6" spans="1:7" x14ac:dyDescent="0.25">
      <c r="A6" s="109"/>
      <c r="B6" s="11" t="s">
        <v>18</v>
      </c>
      <c r="C6" s="12"/>
      <c r="D6" s="13"/>
      <c r="E6" s="14"/>
      <c r="F6" s="15"/>
      <c r="G6" s="16"/>
    </row>
    <row r="7" spans="1:7" ht="15.6" x14ac:dyDescent="0.3">
      <c r="A7" s="17"/>
      <c r="B7" s="18" t="s">
        <v>27</v>
      </c>
      <c r="C7" s="19"/>
      <c r="D7" s="19"/>
      <c r="E7" s="18"/>
      <c r="F7" s="5"/>
      <c r="G7" s="19"/>
    </row>
    <row r="8" spans="1:7" x14ac:dyDescent="0.25">
      <c r="A8" s="106" t="s">
        <v>3</v>
      </c>
      <c r="B8" s="11" t="s">
        <v>26</v>
      </c>
      <c r="C8" s="12"/>
      <c r="D8" s="12"/>
      <c r="E8" s="8"/>
      <c r="F8" s="10"/>
      <c r="G8" s="9"/>
    </row>
    <row r="9" spans="1:7" x14ac:dyDescent="0.25">
      <c r="A9" s="109"/>
      <c r="B9" s="11" t="s">
        <v>6</v>
      </c>
      <c r="C9" s="12"/>
      <c r="D9" s="20"/>
      <c r="E9" s="14"/>
      <c r="F9" s="15"/>
      <c r="G9" s="16"/>
    </row>
    <row r="10" spans="1:7" x14ac:dyDescent="0.25">
      <c r="A10" s="109"/>
      <c r="B10" s="12" t="s">
        <v>28</v>
      </c>
      <c r="C10" s="12"/>
      <c r="D10" s="12"/>
      <c r="E10" s="14"/>
      <c r="F10" s="15"/>
      <c r="G10" s="16"/>
    </row>
    <row r="11" spans="1:7" x14ac:dyDescent="0.25">
      <c r="A11" s="109"/>
      <c r="B11" s="12" t="s">
        <v>29</v>
      </c>
      <c r="C11" s="12"/>
      <c r="D11" s="12"/>
      <c r="E11" s="14"/>
      <c r="F11" s="15"/>
      <c r="G11" s="16"/>
    </row>
    <row r="12" spans="1:7" ht="15.6" x14ac:dyDescent="0.3">
      <c r="A12" s="24"/>
      <c r="B12" s="18" t="s">
        <v>27</v>
      </c>
      <c r="C12" s="19"/>
      <c r="D12" s="19"/>
      <c r="E12" s="18"/>
      <c r="F12" s="5"/>
      <c r="G12" s="19"/>
    </row>
    <row r="13" spans="1:7" ht="15.6" x14ac:dyDescent="0.3">
      <c r="A13" s="44"/>
      <c r="B13" s="14"/>
      <c r="C13" s="19"/>
      <c r="D13" s="19"/>
      <c r="E13" s="14"/>
      <c r="F13" s="15"/>
      <c r="G13" s="16"/>
    </row>
    <row r="14" spans="1:7" x14ac:dyDescent="0.25">
      <c r="A14" s="106" t="s">
        <v>9</v>
      </c>
      <c r="B14" s="8" t="s">
        <v>25</v>
      </c>
      <c r="C14" s="12"/>
      <c r="D14" s="12"/>
      <c r="E14" s="21"/>
      <c r="F14" s="10"/>
      <c r="G14" s="38"/>
    </row>
    <row r="15" spans="1:7" x14ac:dyDescent="0.25">
      <c r="A15" s="109"/>
      <c r="B15" s="12" t="s">
        <v>5</v>
      </c>
      <c r="C15" s="12"/>
      <c r="D15" s="13"/>
      <c r="E15" s="14"/>
      <c r="F15" s="15"/>
      <c r="G15" s="16"/>
    </row>
    <row r="16" spans="1:7" x14ac:dyDescent="0.25">
      <c r="A16" s="109"/>
      <c r="B16" s="12" t="s">
        <v>17</v>
      </c>
      <c r="C16" s="12"/>
      <c r="D16" s="12"/>
      <c r="E16" s="14"/>
      <c r="F16" s="15"/>
      <c r="G16" s="16"/>
    </row>
    <row r="17" spans="1:7" x14ac:dyDescent="0.25">
      <c r="A17" s="109"/>
      <c r="B17" s="12" t="s">
        <v>11</v>
      </c>
      <c r="C17" s="12"/>
      <c r="D17" s="12"/>
      <c r="E17" s="14"/>
      <c r="F17" s="15"/>
      <c r="G17" s="16"/>
    </row>
    <row r="18" spans="1:7" x14ac:dyDescent="0.25">
      <c r="A18" s="109"/>
      <c r="B18" s="12" t="s">
        <v>20</v>
      </c>
      <c r="C18" s="12"/>
      <c r="D18" s="16"/>
      <c r="E18" s="14"/>
      <c r="F18" s="15"/>
      <c r="G18" s="16"/>
    </row>
    <row r="19" spans="1:7" ht="31.5" x14ac:dyDescent="0.25">
      <c r="A19" s="109"/>
      <c r="B19" s="22" t="s">
        <v>10</v>
      </c>
      <c r="C19" s="23"/>
      <c r="D19" s="16"/>
      <c r="E19" s="14"/>
      <c r="F19" s="15"/>
      <c r="G19" s="16"/>
    </row>
    <row r="20" spans="1:7" ht="15.6" x14ac:dyDescent="0.3">
      <c r="A20" s="24"/>
      <c r="B20" s="18" t="s">
        <v>27</v>
      </c>
      <c r="C20" s="19"/>
      <c r="D20" s="12"/>
      <c r="E20" s="18"/>
      <c r="F20" s="5"/>
      <c r="G20" s="19"/>
    </row>
    <row r="21" spans="1:7" ht="15.6" x14ac:dyDescent="0.3">
      <c r="A21" s="44"/>
      <c r="B21" s="14"/>
      <c r="C21" s="19"/>
      <c r="D21" s="12"/>
      <c r="E21" s="14"/>
      <c r="F21" s="15"/>
      <c r="G21" s="16"/>
    </row>
    <row r="22" spans="1:7" x14ac:dyDescent="0.25">
      <c r="A22" s="106" t="s">
        <v>12</v>
      </c>
      <c r="B22" s="8" t="s">
        <v>25</v>
      </c>
      <c r="C22" s="12"/>
      <c r="D22" s="12"/>
      <c r="E22" s="25"/>
      <c r="F22" s="1"/>
      <c r="G22" s="9"/>
    </row>
    <row r="23" spans="1:7" x14ac:dyDescent="0.25">
      <c r="A23" s="109"/>
      <c r="B23" s="12" t="s">
        <v>16</v>
      </c>
      <c r="C23" s="12"/>
      <c r="D23" s="12"/>
      <c r="E23" s="14"/>
      <c r="F23" s="15"/>
      <c r="G23" s="16"/>
    </row>
    <row r="24" spans="1:7" x14ac:dyDescent="0.25">
      <c r="A24" s="109"/>
      <c r="B24" s="12" t="s">
        <v>13</v>
      </c>
      <c r="C24" s="12"/>
      <c r="D24" s="16"/>
      <c r="E24" s="14"/>
      <c r="F24" s="15"/>
      <c r="G24" s="16"/>
    </row>
    <row r="25" spans="1:7" ht="15.6" x14ac:dyDescent="0.3">
      <c r="A25" s="26"/>
      <c r="B25" s="18" t="s">
        <v>19</v>
      </c>
      <c r="C25" s="19"/>
      <c r="D25" s="13"/>
      <c r="E25" s="14"/>
      <c r="F25" s="15"/>
      <c r="G25" s="19"/>
    </row>
    <row r="26" spans="1:7" ht="15.6" x14ac:dyDescent="0.3">
      <c r="A26" s="44"/>
      <c r="B26" s="18"/>
      <c r="C26" s="19"/>
      <c r="D26" s="29"/>
      <c r="E26" s="14"/>
      <c r="F26" s="15"/>
      <c r="G26" s="32"/>
    </row>
    <row r="27" spans="1:7" x14ac:dyDescent="0.25">
      <c r="A27" s="106" t="s">
        <v>14</v>
      </c>
      <c r="B27" s="27" t="s">
        <v>5</v>
      </c>
      <c r="C27" s="12"/>
      <c r="D27" s="28"/>
      <c r="E27" s="29"/>
      <c r="F27" s="1"/>
      <c r="G27" s="37"/>
    </row>
    <row r="28" spans="1:7" x14ac:dyDescent="0.25">
      <c r="A28" s="109"/>
      <c r="B28" s="27" t="s">
        <v>13</v>
      </c>
      <c r="C28" s="12"/>
      <c r="D28" s="30"/>
      <c r="E28" s="31"/>
      <c r="F28" s="15"/>
      <c r="G28" s="32"/>
    </row>
    <row r="29" spans="1:7" ht="15.6" x14ac:dyDescent="0.3">
      <c r="A29" s="33"/>
      <c r="B29" s="18" t="s">
        <v>27</v>
      </c>
      <c r="C29" s="19"/>
      <c r="D29" s="30"/>
      <c r="E29" s="30"/>
      <c r="F29" s="5"/>
      <c r="G29" s="34"/>
    </row>
  </sheetData>
  <mergeCells count="6">
    <mergeCell ref="A27:A28"/>
    <mergeCell ref="B1:C1"/>
    <mergeCell ref="A3:A6"/>
    <mergeCell ref="A8:A11"/>
    <mergeCell ref="A14:A19"/>
    <mergeCell ref="A22:A24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="90" zoomScaleNormal="90" workbookViewId="0">
      <selection activeCell="K8" sqref="K8"/>
    </sheetView>
  </sheetViews>
  <sheetFormatPr defaultColWidth="19.42578125" defaultRowHeight="15.75" x14ac:dyDescent="0.25"/>
  <cols>
    <col min="1" max="1" width="15.42578125" style="4" customWidth="1"/>
    <col min="2" max="2" width="17.7109375" style="35" customWidth="1"/>
    <col min="3" max="3" width="13" style="35" customWidth="1"/>
    <col min="4" max="4" width="16" style="35" customWidth="1"/>
    <col min="5" max="5" width="12.85546875" style="35" customWidth="1"/>
    <col min="6" max="6" width="9.85546875" style="4" customWidth="1"/>
    <col min="7" max="7" width="14.7109375" style="35" customWidth="1"/>
    <col min="8" max="8" width="10.28515625" style="4" customWidth="1"/>
    <col min="9" max="9" width="9.7109375" style="4" customWidth="1"/>
    <col min="10" max="16384" width="19.42578125" style="4"/>
  </cols>
  <sheetData>
    <row r="1" spans="1:12" x14ac:dyDescent="0.25">
      <c r="A1" s="52"/>
      <c r="B1" s="111" t="s">
        <v>1</v>
      </c>
      <c r="C1" s="111"/>
      <c r="D1" s="46" t="s">
        <v>24</v>
      </c>
      <c r="E1" s="47" t="s">
        <v>7</v>
      </c>
      <c r="F1" s="48" t="s">
        <v>8</v>
      </c>
      <c r="G1" s="48" t="s">
        <v>15</v>
      </c>
      <c r="H1" s="64" t="s">
        <v>30</v>
      </c>
      <c r="I1" s="63" t="s">
        <v>31</v>
      </c>
    </row>
    <row r="2" spans="1:12" x14ac:dyDescent="0.25">
      <c r="A2" s="57"/>
      <c r="B2" s="49"/>
      <c r="C2" s="49"/>
      <c r="D2" s="50"/>
      <c r="E2" s="49"/>
      <c r="F2" s="50"/>
      <c r="G2" s="50"/>
      <c r="H2" s="7"/>
      <c r="I2" s="65"/>
    </row>
    <row r="3" spans="1:12" x14ac:dyDescent="0.25">
      <c r="A3" s="112" t="s">
        <v>0</v>
      </c>
      <c r="B3" s="51" t="s">
        <v>2</v>
      </c>
      <c r="C3" s="62">
        <v>0.05</v>
      </c>
      <c r="D3" s="102">
        <v>1.5854999999999999</v>
      </c>
      <c r="E3" s="51">
        <v>0.99212999999999996</v>
      </c>
      <c r="F3" s="52">
        <v>87.815799999999996</v>
      </c>
      <c r="G3" s="52">
        <v>-2292.6660000000002</v>
      </c>
      <c r="H3" s="9">
        <v>4.3558000000000003</v>
      </c>
      <c r="I3" s="9">
        <v>4.3647</v>
      </c>
    </row>
    <row r="4" spans="1:12" x14ac:dyDescent="0.25">
      <c r="A4" s="110"/>
      <c r="B4" s="53" t="s">
        <v>21</v>
      </c>
      <c r="C4" s="54">
        <v>6.6900000000000001E-2</v>
      </c>
      <c r="D4" s="54">
        <v>4.0804</v>
      </c>
      <c r="E4" s="55"/>
      <c r="F4" s="56"/>
      <c r="G4" s="56"/>
      <c r="H4" s="16"/>
      <c r="I4" s="16"/>
    </row>
    <row r="5" spans="1:12" x14ac:dyDescent="0.25">
      <c r="A5" s="110"/>
      <c r="B5" s="53" t="s">
        <v>22</v>
      </c>
      <c r="C5" s="54">
        <v>0.92520000000000002</v>
      </c>
      <c r="D5" s="73">
        <v>48.995199999999997</v>
      </c>
      <c r="E5" s="55"/>
      <c r="F5" s="56"/>
      <c r="G5" s="56"/>
      <c r="H5" s="16"/>
      <c r="I5" s="16"/>
    </row>
    <row r="6" spans="1:12" x14ac:dyDescent="0.25">
      <c r="A6" s="110"/>
      <c r="B6" s="70" t="s">
        <v>18</v>
      </c>
      <c r="C6" s="52">
        <f>C4+C5</f>
        <v>0.99209999999999998</v>
      </c>
      <c r="D6" s="52"/>
      <c r="E6" s="55"/>
      <c r="F6" s="56"/>
      <c r="G6" s="56"/>
      <c r="H6" s="16"/>
      <c r="I6" s="16"/>
    </row>
    <row r="7" spans="1:12" x14ac:dyDescent="0.25">
      <c r="A7" s="94"/>
      <c r="B7" s="54" t="s">
        <v>36</v>
      </c>
      <c r="C7" s="54">
        <v>11.2714</v>
      </c>
      <c r="D7" s="73">
        <v>3.0821000000000001</v>
      </c>
      <c r="E7" s="54"/>
      <c r="F7" s="54"/>
      <c r="G7" s="54"/>
      <c r="H7" s="12"/>
      <c r="I7" s="12"/>
    </row>
    <row r="8" spans="1:12" x14ac:dyDescent="0.25">
      <c r="A8" s="86"/>
      <c r="B8" s="80"/>
      <c r="C8" s="80"/>
      <c r="D8" s="80"/>
      <c r="E8" s="80"/>
      <c r="F8" s="80"/>
      <c r="G8" s="80"/>
      <c r="H8" s="87"/>
      <c r="I8" s="87"/>
      <c r="L8" s="96"/>
    </row>
    <row r="9" spans="1:12" s="45" customFormat="1" x14ac:dyDescent="0.25">
      <c r="A9" s="110" t="s">
        <v>3</v>
      </c>
      <c r="B9" s="83" t="s">
        <v>4</v>
      </c>
      <c r="C9" s="57">
        <v>1.23E-2</v>
      </c>
      <c r="D9" s="57">
        <v>5.0804</v>
      </c>
      <c r="E9" s="55">
        <v>0.99080000000000001</v>
      </c>
      <c r="F9" s="84">
        <v>75.429599999999994</v>
      </c>
      <c r="G9" s="85">
        <v>-2279.1819999999998</v>
      </c>
      <c r="H9" s="81">
        <v>4.3320999999999996</v>
      </c>
      <c r="I9" s="81">
        <v>4.3428000000000004</v>
      </c>
      <c r="J9" s="97"/>
    </row>
    <row r="10" spans="1:12" x14ac:dyDescent="0.25">
      <c r="A10" s="110"/>
      <c r="B10" s="60" t="s">
        <v>6</v>
      </c>
      <c r="C10" s="54">
        <v>0.99080000000000001</v>
      </c>
      <c r="D10" s="73">
        <v>61356.5</v>
      </c>
      <c r="E10" s="55"/>
      <c r="F10" s="56"/>
      <c r="G10" s="56"/>
      <c r="H10" s="16"/>
      <c r="I10" s="32"/>
    </row>
    <row r="11" spans="1:12" x14ac:dyDescent="0.25">
      <c r="A11" s="110"/>
      <c r="B11" s="61" t="s">
        <v>28</v>
      </c>
      <c r="C11" s="54">
        <v>4.6600000000000003E-2</v>
      </c>
      <c r="D11" s="54">
        <v>11.3658</v>
      </c>
      <c r="E11" s="55"/>
      <c r="F11" s="56"/>
      <c r="G11" s="82"/>
      <c r="H11" s="31"/>
      <c r="I11" s="16"/>
    </row>
    <row r="12" spans="1:12" x14ac:dyDescent="0.25">
      <c r="A12" s="72"/>
      <c r="B12" s="59" t="s">
        <v>29</v>
      </c>
      <c r="C12" s="56">
        <v>-7.9100000000000004E-2</v>
      </c>
      <c r="D12" s="56">
        <v>-6.8815</v>
      </c>
      <c r="E12" s="55"/>
      <c r="F12" s="56"/>
      <c r="G12" s="82"/>
      <c r="H12" s="16"/>
      <c r="I12" s="16"/>
    </row>
    <row r="13" spans="1:12" x14ac:dyDescent="0.25">
      <c r="A13" s="94"/>
      <c r="B13" s="61" t="s">
        <v>36</v>
      </c>
      <c r="C13" s="54">
        <v>19.476099999999999</v>
      </c>
      <c r="D13" s="73">
        <v>1.8069999999999999</v>
      </c>
      <c r="E13" s="57"/>
      <c r="F13" s="57"/>
      <c r="G13" s="57"/>
      <c r="H13" s="19"/>
      <c r="I13" s="19"/>
      <c r="J13" s="96"/>
    </row>
    <row r="14" spans="1:12" x14ac:dyDescent="0.25">
      <c r="A14" s="86"/>
      <c r="B14" s="80"/>
      <c r="C14" s="80"/>
      <c r="D14" s="80"/>
      <c r="E14" s="80"/>
      <c r="F14" s="80"/>
      <c r="G14" s="80"/>
      <c r="H14" s="87"/>
      <c r="I14" s="87"/>
      <c r="J14" s="96"/>
    </row>
    <row r="15" spans="1:12" x14ac:dyDescent="0.25">
      <c r="A15" s="112" t="s">
        <v>9</v>
      </c>
      <c r="B15" s="57" t="s">
        <v>2</v>
      </c>
      <c r="C15" s="57">
        <v>2.9000000000000001E-2</v>
      </c>
      <c r="D15" s="57">
        <v>2.0468999999999999</v>
      </c>
      <c r="E15" s="55">
        <v>0.9929</v>
      </c>
      <c r="F15" s="56">
        <v>97.795199999999994</v>
      </c>
      <c r="G15" s="100">
        <v>-2286.3919999999998</v>
      </c>
      <c r="H15" s="16">
        <v>4.3457999999999997</v>
      </c>
      <c r="I15" s="32">
        <v>4.3564999999999996</v>
      </c>
    </row>
    <row r="16" spans="1:12" s="45" customFormat="1" x14ac:dyDescent="0.25">
      <c r="A16" s="110"/>
      <c r="B16" s="54" t="s">
        <v>5</v>
      </c>
      <c r="C16" s="103">
        <v>2.3999999999999998E-3</v>
      </c>
      <c r="D16" s="71">
        <v>0.19989999999999999</v>
      </c>
      <c r="E16" s="55"/>
      <c r="F16" s="56"/>
      <c r="G16" s="56"/>
      <c r="H16" s="16"/>
      <c r="I16" s="32"/>
    </row>
    <row r="17" spans="1:9" x14ac:dyDescent="0.25">
      <c r="A17" s="110"/>
      <c r="B17" s="54" t="s">
        <v>22</v>
      </c>
      <c r="C17" s="66">
        <v>0.95330000000000004</v>
      </c>
      <c r="D17" s="73">
        <v>108.931</v>
      </c>
      <c r="E17" s="55"/>
      <c r="F17" s="56"/>
      <c r="G17" s="56"/>
      <c r="H17" s="16"/>
      <c r="I17" s="32"/>
    </row>
    <row r="18" spans="1:9" x14ac:dyDescent="0.25">
      <c r="A18" s="110"/>
      <c r="B18" s="54" t="s">
        <v>11</v>
      </c>
      <c r="C18" s="54">
        <v>7.4300000000000005E-2</v>
      </c>
      <c r="D18" s="67">
        <v>3.9041999999999999</v>
      </c>
      <c r="E18" s="55"/>
      <c r="F18" s="56"/>
      <c r="G18" s="56"/>
      <c r="H18" s="16"/>
      <c r="I18" s="32"/>
    </row>
    <row r="19" spans="1:9" x14ac:dyDescent="0.25">
      <c r="A19" s="110"/>
      <c r="B19" s="54" t="s">
        <v>23</v>
      </c>
      <c r="C19" s="54">
        <f>C16+C18</f>
        <v>7.6700000000000004E-2</v>
      </c>
      <c r="D19" s="56"/>
      <c r="E19" s="55"/>
      <c r="F19" s="56"/>
      <c r="G19" s="56"/>
      <c r="H19" s="16"/>
      <c r="I19" s="32"/>
    </row>
    <row r="20" spans="1:9" ht="30" x14ac:dyDescent="0.25">
      <c r="A20" s="110"/>
      <c r="B20" s="88" t="s">
        <v>10</v>
      </c>
      <c r="C20" s="89">
        <f>C16+C17+(C18/2)</f>
        <v>0.99285000000000001</v>
      </c>
      <c r="D20" s="57"/>
      <c r="E20" s="56"/>
      <c r="F20" s="56"/>
      <c r="G20" s="56"/>
      <c r="H20" s="16"/>
      <c r="I20" s="32"/>
    </row>
    <row r="21" spans="1:9" x14ac:dyDescent="0.25">
      <c r="A21" s="101"/>
      <c r="B21" s="98" t="s">
        <v>36</v>
      </c>
      <c r="C21" s="99">
        <v>15.1267</v>
      </c>
      <c r="D21" s="105">
        <v>2.2566000000000002</v>
      </c>
      <c r="E21" s="57"/>
      <c r="F21" s="57"/>
      <c r="G21" s="57"/>
      <c r="H21" s="19"/>
      <c r="I21" s="19"/>
    </row>
    <row r="22" spans="1:9" x14ac:dyDescent="0.25">
      <c r="A22" s="86"/>
      <c r="B22" s="80"/>
      <c r="C22" s="80"/>
      <c r="D22" s="80"/>
      <c r="E22" s="80"/>
      <c r="F22" s="80"/>
      <c r="G22" s="80"/>
      <c r="H22" s="87"/>
      <c r="I22" s="87"/>
    </row>
    <row r="23" spans="1:9" x14ac:dyDescent="0.25">
      <c r="A23" s="112" t="s">
        <v>12</v>
      </c>
      <c r="B23" s="57" t="s">
        <v>2</v>
      </c>
      <c r="C23" s="57">
        <v>2.8199999999999999E-2</v>
      </c>
      <c r="D23" s="58">
        <v>1.6569</v>
      </c>
      <c r="E23" s="55">
        <v>1</v>
      </c>
      <c r="F23" s="82" t="s">
        <v>33</v>
      </c>
      <c r="G23" s="91">
        <v>-2292.0279999999998</v>
      </c>
      <c r="H23" s="32">
        <v>4.3548999999999998</v>
      </c>
      <c r="I23" s="32">
        <v>4.3620000000000001</v>
      </c>
    </row>
    <row r="24" spans="1:9" x14ac:dyDescent="0.25">
      <c r="A24" s="110"/>
      <c r="B24" s="54" t="s">
        <v>21</v>
      </c>
      <c r="C24" s="54">
        <v>6.9699999999999998E-2</v>
      </c>
      <c r="D24" s="54">
        <v>4.2248000000000001</v>
      </c>
      <c r="E24" s="55"/>
      <c r="F24" s="82"/>
      <c r="G24" s="56"/>
      <c r="H24" s="31"/>
      <c r="I24" s="16"/>
    </row>
    <row r="25" spans="1:9" s="45" customFormat="1" x14ac:dyDescent="0.25">
      <c r="A25" s="110"/>
      <c r="B25" s="52" t="s">
        <v>13</v>
      </c>
      <c r="C25" s="52">
        <v>0.93020000000000003</v>
      </c>
      <c r="D25" s="82" t="s">
        <v>32</v>
      </c>
      <c r="E25" s="82"/>
      <c r="F25" s="82"/>
      <c r="G25" s="56"/>
      <c r="H25" s="31"/>
      <c r="I25" s="16"/>
    </row>
    <row r="26" spans="1:9" x14ac:dyDescent="0.25">
      <c r="A26" s="101"/>
      <c r="B26" s="54" t="s">
        <v>36</v>
      </c>
      <c r="C26" s="54">
        <v>10.0886</v>
      </c>
      <c r="D26" s="104">
        <v>3.4464999999999999</v>
      </c>
      <c r="E26" s="83"/>
      <c r="F26" s="83"/>
      <c r="G26" s="57"/>
      <c r="H26" s="19"/>
      <c r="I26" s="19"/>
    </row>
    <row r="27" spans="1:9" x14ac:dyDescent="0.25">
      <c r="A27" s="86"/>
      <c r="B27" s="80"/>
      <c r="C27" s="80"/>
      <c r="D27" s="80"/>
      <c r="E27" s="95"/>
      <c r="F27" s="95"/>
      <c r="G27" s="80"/>
      <c r="H27" s="87"/>
      <c r="I27" s="87"/>
    </row>
    <row r="28" spans="1:9" x14ac:dyDescent="0.25">
      <c r="A28" s="110" t="s">
        <v>14</v>
      </c>
      <c r="B28" s="92" t="s">
        <v>5</v>
      </c>
      <c r="C28" s="57">
        <v>0.06</v>
      </c>
      <c r="D28" s="58" t="s">
        <v>32</v>
      </c>
      <c r="E28" s="55">
        <v>1</v>
      </c>
      <c r="F28" s="56" t="s">
        <v>33</v>
      </c>
      <c r="G28" s="93">
        <v>-2296.2370000000001</v>
      </c>
      <c r="H28" s="68">
        <v>4.3567999999999998</v>
      </c>
      <c r="I28" s="69">
        <v>4.3604000000000003</v>
      </c>
    </row>
    <row r="29" spans="1:9" x14ac:dyDescent="0.25">
      <c r="A29" s="110"/>
      <c r="B29" s="90" t="s">
        <v>13</v>
      </c>
      <c r="C29" s="52">
        <v>0.94</v>
      </c>
      <c r="D29" s="56" t="s">
        <v>32</v>
      </c>
      <c r="E29" s="55"/>
      <c r="F29" s="56"/>
      <c r="G29" s="56"/>
      <c r="H29" s="16"/>
      <c r="I29" s="32"/>
    </row>
    <row r="30" spans="1:9" x14ac:dyDescent="0.25">
      <c r="A30" s="101"/>
      <c r="B30" s="54" t="s">
        <v>36</v>
      </c>
      <c r="C30" s="54">
        <v>10.993399999999999</v>
      </c>
      <c r="D30" s="73">
        <v>3.8464999999999998</v>
      </c>
      <c r="E30" s="54"/>
      <c r="F30" s="54"/>
      <c r="G30" s="54"/>
      <c r="H30" s="12"/>
      <c r="I30" s="12"/>
    </row>
    <row r="31" spans="1:9" s="45" customFormat="1" x14ac:dyDescent="0.25">
      <c r="A31" s="75"/>
      <c r="B31" s="74"/>
      <c r="C31" s="74"/>
      <c r="D31" s="74"/>
      <c r="E31" s="74"/>
      <c r="F31" s="75"/>
      <c r="G31" s="74"/>
      <c r="H31" s="75"/>
      <c r="I31" s="75"/>
    </row>
    <row r="32" spans="1:9" x14ac:dyDescent="0.25">
      <c r="A32" s="77"/>
      <c r="B32" s="57" t="s">
        <v>2</v>
      </c>
      <c r="C32" s="19"/>
      <c r="D32" s="19"/>
      <c r="E32" s="14"/>
      <c r="F32" s="31"/>
      <c r="G32" s="31"/>
      <c r="H32" s="31"/>
      <c r="I32" s="16"/>
    </row>
    <row r="33" spans="1:9" x14ac:dyDescent="0.25">
      <c r="A33" s="76" t="s">
        <v>35</v>
      </c>
      <c r="B33" s="54" t="s">
        <v>5</v>
      </c>
      <c r="C33" s="12"/>
      <c r="D33" s="12"/>
      <c r="E33" s="14"/>
      <c r="F33" s="31"/>
      <c r="G33" s="31"/>
      <c r="H33" s="31"/>
      <c r="I33" s="16"/>
    </row>
    <row r="34" spans="1:9" x14ac:dyDescent="0.25">
      <c r="A34" s="77"/>
      <c r="B34" s="54" t="s">
        <v>13</v>
      </c>
      <c r="C34" s="12"/>
      <c r="D34" s="12"/>
      <c r="E34" s="14"/>
      <c r="F34" s="31"/>
      <c r="G34" s="31"/>
      <c r="H34" s="31"/>
      <c r="I34" s="16"/>
    </row>
    <row r="35" spans="1:9" x14ac:dyDescent="0.25">
      <c r="A35" s="77"/>
      <c r="B35" s="12" t="s">
        <v>11</v>
      </c>
      <c r="C35" s="12"/>
      <c r="D35" s="12"/>
      <c r="E35" s="14"/>
      <c r="F35" s="31"/>
      <c r="G35" s="31"/>
      <c r="H35" s="31"/>
      <c r="I35" s="16"/>
    </row>
    <row r="36" spans="1:9" x14ac:dyDescent="0.25">
      <c r="A36" s="78"/>
      <c r="B36" s="12" t="s">
        <v>34</v>
      </c>
      <c r="C36" s="12"/>
      <c r="D36" s="12"/>
      <c r="E36" s="18"/>
      <c r="F36" s="79"/>
      <c r="G36" s="30"/>
      <c r="H36" s="79"/>
      <c r="I36" s="5"/>
    </row>
  </sheetData>
  <mergeCells count="6">
    <mergeCell ref="A28:A29"/>
    <mergeCell ref="B1:C1"/>
    <mergeCell ref="A3:A6"/>
    <mergeCell ref="A9:A11"/>
    <mergeCell ref="A15:A20"/>
    <mergeCell ref="A23:A25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</vt:lpstr>
      <vt:lpstr>Student</vt:lpstr>
      <vt:lpstr>Skew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darne-o</dc:creator>
  <cp:lastModifiedBy>lucas aurouet</cp:lastModifiedBy>
  <cp:lastPrinted>2013-10-01T09:28:39Z</cp:lastPrinted>
  <dcterms:created xsi:type="dcterms:W3CDTF">2012-09-18T11:25:32Z</dcterms:created>
  <dcterms:modified xsi:type="dcterms:W3CDTF">2021-01-05T18:24:22Z</dcterms:modified>
</cp:coreProperties>
</file>