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38C7D1DB-00C1-4CC2-A346-8F7D599BA28A}" xr6:coauthVersionLast="41" xr6:coauthVersionMax="41" xr10:uidLastSave="{00000000-0000-0000-0000-000000000000}"/>
  <bookViews>
    <workbookView xWindow="25080" yWindow="-525" windowWidth="29040" windowHeight="16440" activeTab="1" xr2:uid="{00000000-000D-0000-FFFF-FFFF00000000}"/>
  </bookViews>
  <sheets>
    <sheet name="begroting" sheetId="1" r:id="rId1"/>
    <sheet name="rgfgrid butt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7" i="1"/>
  <c r="F7" i="1"/>
  <c r="D22" i="1" l="1"/>
  <c r="E23" i="1"/>
  <c r="G22" i="1" l="1"/>
  <c r="G23" i="1" s="1"/>
  <c r="F22" i="1"/>
  <c r="F23" i="1" s="1"/>
</calcChain>
</file>

<file path=xl/sharedStrings.xml><?xml version="1.0" encoding="utf-8"?>
<sst xmlns="http://schemas.openxmlformats.org/spreadsheetml/2006/main" count="167" uniqueCount="114">
  <si>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</si>
  <si>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</si>
  <si>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</si>
  <si>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</si>
  <si>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</si>
  <si>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</si>
  <si>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</si>
  <si>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</si>
  <si>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</si>
  <si>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</si>
  <si>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</si>
  <si>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</si>
  <si>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</si>
  <si>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</si>
  <si>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</si>
  <si>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Team member (code reviews)</t>
  </si>
  <si>
    <t>Implement curvilinear grid transfinite  (transfinite)</t>
  </si>
  <si>
    <t>Part 1: leftovers from previous plan</t>
  </si>
  <si>
    <t>Part 2: missing functions for the river group</t>
  </si>
  <si>
    <t>translate pol2curvi_tri to C++ with unit tests</t>
  </si>
  <si>
    <t>translate fliplinks to C++ with unit test</t>
  </si>
  <si>
    <t xml:space="preserve">translate pol2curvi to C++ with unit tests </t>
  </si>
  <si>
    <t>unit tests + grid editor hookup (button)</t>
  </si>
  <si>
    <t>Gridgeom in C++  (phase 4)</t>
  </si>
  <si>
    <t>Convert cartesian to spherical</t>
  </si>
  <si>
    <t>Operations</t>
  </si>
  <si>
    <t>Edit</t>
  </si>
  <si>
    <t>Regular grid</t>
  </si>
  <si>
    <t>Line freeze</t>
  </si>
  <si>
    <t>Line Shift</t>
  </si>
  <si>
    <t>Line Attraction</t>
  </si>
  <si>
    <t>Line Repulsion</t>
  </si>
  <si>
    <t>Line Smooth</t>
  </si>
  <si>
    <t>Line Mirrow</t>
  </si>
  <si>
    <t>Block Orthogonalize</t>
  </si>
  <si>
    <t>Block Smooth</t>
  </si>
  <si>
    <t>Block Delete Interior</t>
  </si>
  <si>
    <t>Block Delete Exterior</t>
  </si>
  <si>
    <t>Refine grid Locally</t>
  </si>
  <si>
    <t>Derefine Grid Locally</t>
  </si>
  <si>
    <t>NA</t>
  </si>
  <si>
    <t>Irregular Grid</t>
  </si>
  <si>
    <t>Move Node</t>
  </si>
  <si>
    <t>Delete Node</t>
  </si>
  <si>
    <t>Refine is available, but is not the same</t>
  </si>
  <si>
    <t>Delete node</t>
  </si>
  <si>
    <t>Merge nodes</t>
  </si>
  <si>
    <t>Delete Nodes</t>
  </si>
  <si>
    <t>Split Row or Column</t>
  </si>
  <si>
    <t>Collapse Cell</t>
  </si>
  <si>
    <t>Snap to Land boundary</t>
  </si>
  <si>
    <t>Directional casulli Refinement</t>
  </si>
  <si>
    <t>Casulli derefinement</t>
  </si>
  <si>
    <t>A</t>
  </si>
  <si>
    <t>NA (Should this be in regular grid panel?)</t>
  </si>
  <si>
    <t>Land boundaries</t>
  </si>
  <si>
    <t>Samples</t>
  </si>
  <si>
    <t>A, only importing, not editing</t>
  </si>
  <si>
    <t>Splines</t>
  </si>
  <si>
    <t>Polygons</t>
  </si>
  <si>
    <t>DD Boundaries</t>
  </si>
  <si>
    <t>NA (What is it?)</t>
  </si>
  <si>
    <t>Domain</t>
  </si>
  <si>
    <t>Create</t>
  </si>
  <si>
    <t>Delete</t>
  </si>
  <si>
    <t>Convert grid</t>
  </si>
  <si>
    <t>Change Splines into Grid</t>
  </si>
  <si>
    <t>Grow Grid from Boundaries</t>
  </si>
  <si>
    <t>Grow Grid From Splines</t>
  </si>
  <si>
    <t>Grow grid from Polygons</t>
  </si>
  <si>
    <t>Create Rectangular or Circular Grid</t>
  </si>
  <si>
    <t>Regular grid Coarseness</t>
  </si>
  <si>
    <t>Undo grid Operation</t>
  </si>
  <si>
    <t>Orthogonalize grid</t>
  </si>
  <si>
    <t>Flip Edges</t>
  </si>
  <si>
    <t>Grid</t>
  </si>
  <si>
    <t>Attach Grids at DD Boundaries</t>
  </si>
  <si>
    <t>Compile DD Boundaries</t>
  </si>
  <si>
    <t>A (Not needed)</t>
  </si>
  <si>
    <t>Not sure</t>
  </si>
  <si>
    <t>Set Line Type to 1D</t>
  </si>
  <si>
    <t>Set Line Type to 2D</t>
  </si>
  <si>
    <t>Merge Circumcenters</t>
  </si>
  <si>
    <t>Merge Nodes</t>
  </si>
  <si>
    <t>Paste Two Grids</t>
  </si>
  <si>
    <t>Rotate grid administration</t>
  </si>
  <si>
    <t>Sample Ridge</t>
  </si>
  <si>
    <t>Merge Grids</t>
  </si>
  <si>
    <t>File</t>
  </si>
  <si>
    <t>Import</t>
  </si>
  <si>
    <t>Grid (Delft3D-FLOW)</t>
  </si>
  <si>
    <t>UGRID (D-Flow FM)</t>
  </si>
  <si>
    <t>Grid (ADCIRC)</t>
  </si>
  <si>
    <t>Grid (ROMS)</t>
  </si>
  <si>
    <t>Grid (UnTRIM)</t>
  </si>
  <si>
    <t>Grid (Telemac)</t>
  </si>
  <si>
    <t>Coordinate System</t>
  </si>
  <si>
    <t>Cartesian Coordinates</t>
  </si>
  <si>
    <t>Spherical Coordinates</t>
  </si>
  <si>
    <t>Translation and Rotation of Cartesian Coordinates</t>
  </si>
  <si>
    <t>From Cartesian into Spherical Coordinates</t>
  </si>
  <si>
    <t>From Spherical into Cartesian Coordinates</t>
  </si>
  <si>
    <t>Is included in Grid Editor (NA = not available, A = available)?</t>
  </si>
  <si>
    <t>You can select an orthogonalization zone with a polygon</t>
  </si>
  <si>
    <t>You can select a smoothing zone with a polygon</t>
  </si>
  <si>
    <t>A (you can achive the same by deleting face (cell) vertices)</t>
  </si>
  <si>
    <t>Delete Edge</t>
  </si>
  <si>
    <t>NA (Delft3D multidomain model)</t>
  </si>
  <si>
    <t>A (polygons and splines should be imported separately)</t>
  </si>
  <si>
    <t>NA (Grid editor is only 2D)</t>
  </si>
  <si>
    <t>NA (line operations on structured grid)</t>
  </si>
  <si>
    <t>Buttons</t>
  </si>
  <si>
    <t>Insert Node</t>
  </si>
  <si>
    <t>You can select a deletion area with a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</si>
</sst>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5" fontId="0" fillId="0" borderId="0" xfId="0" applyNumberFormat="1"/>
    <xf numFmtId="0" fontId="2" fillId="0" borderId="7" xfId="0" applyFont="1" applyFill="1" applyBorder="1"/>
    <xf numFmtId="0" fontId="2" fillId="0" borderId="0" xfId="0" applyFont="1" applyBorder="1"/>
    <xf numFmtId="164" fontId="2" fillId="0" borderId="8" xfId="0" applyNumberFormat="1" applyFont="1" applyBorder="1"/>
    <xf numFmtId="0" fontId="0" fillId="0" borderId="0" xfId="0" applyBorder="1"/>
    <xf numFmtId="0" fontId="0" fillId="0" borderId="0" xfId="0" applyFill="1" applyBorder="1"/>
    <xf numFmtId="0" fontId="5" fillId="3" borderId="0" xfId="2"/>
    <xf numFmtId="0" fontId="6" fillId="4" borderId="0" xfId="3"/>
    <xf numFmtId="0" fontId="4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D35" sqref="D35"/>
    </sheetView>
  </sheetViews>
  <sheetFormatPr defaultRowHeight="15" x14ac:dyDescent="0.25"/>
  <cols>
    <col min="1" max="1" width="26.5703125" customWidth="1"/>
    <col min="2" max="2" width="50.42578125" customWidth="1"/>
    <col min="3" max="3" width="36.140625" customWidth="1"/>
    <col min="4" max="5" width="11.5703125" customWidth="1"/>
    <col min="6" max="8" width="13.85546875" customWidth="1"/>
  </cols>
  <sheetData>
    <row r="1" spans="1:8" x14ac:dyDescent="0.25">
      <c r="A1" s="1" t="s">
        <v>12</v>
      </c>
      <c r="E1" s="7" t="s">
        <v>1</v>
      </c>
      <c r="F1" t="s">
        <v>5</v>
      </c>
      <c r="G1" t="s">
        <v>15</v>
      </c>
    </row>
    <row r="2" spans="1:8" x14ac:dyDescent="0.25">
      <c r="A2" s="2" t="s">
        <v>23</v>
      </c>
      <c r="E2" s="7" t="s">
        <v>2</v>
      </c>
      <c r="F2" t="s">
        <v>14</v>
      </c>
    </row>
    <row r="3" spans="1:8" x14ac:dyDescent="0.25">
      <c r="A3" s="3"/>
      <c r="E3" s="7" t="s">
        <v>3</v>
      </c>
      <c r="F3" t="s">
        <v>0</v>
      </c>
    </row>
    <row r="4" spans="1:8" x14ac:dyDescent="0.25">
      <c r="E4" s="7" t="s">
        <v>4</v>
      </c>
      <c r="F4">
        <v>135</v>
      </c>
    </row>
    <row r="6" spans="1:8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8" x14ac:dyDescent="0.25">
      <c r="A7" s="16" t="s">
        <v>17</v>
      </c>
      <c r="B7" s="16" t="s">
        <v>16</v>
      </c>
      <c r="C7" s="16" t="s">
        <v>22</v>
      </c>
      <c r="D7" s="16">
        <v>40</v>
      </c>
      <c r="E7" s="16">
        <f>D7*$F$4</f>
        <v>5400</v>
      </c>
      <c r="F7" s="16">
        <f>5*8</f>
        <v>40</v>
      </c>
      <c r="G7" s="16"/>
      <c r="H7" s="16"/>
    </row>
    <row r="8" spans="1:8" x14ac:dyDescent="0.25">
      <c r="A8" s="16" t="s">
        <v>17</v>
      </c>
      <c r="B8" s="16" t="s">
        <v>20</v>
      </c>
      <c r="C8" s="16" t="s">
        <v>22</v>
      </c>
      <c r="D8" s="16">
        <v>32</v>
      </c>
      <c r="E8" s="16">
        <f t="shared" ref="E8:E10" si="0">D8*$F$4</f>
        <v>4320</v>
      </c>
      <c r="F8" s="16">
        <v>32</v>
      </c>
      <c r="G8" s="16"/>
      <c r="H8" s="16"/>
    </row>
    <row r="9" spans="1:8" x14ac:dyDescent="0.25">
      <c r="A9" s="16" t="s">
        <v>18</v>
      </c>
      <c r="B9" s="17" t="s">
        <v>21</v>
      </c>
      <c r="C9" s="16" t="s">
        <v>22</v>
      </c>
      <c r="D9" s="16">
        <v>24</v>
      </c>
      <c r="E9" s="16">
        <f t="shared" si="0"/>
        <v>3240</v>
      </c>
      <c r="F9" s="16">
        <v>24</v>
      </c>
      <c r="G9" s="16"/>
      <c r="H9" s="16"/>
    </row>
    <row r="10" spans="1:8" x14ac:dyDescent="0.25">
      <c r="A10" s="16" t="s">
        <v>18</v>
      </c>
      <c r="B10" s="17" t="s">
        <v>19</v>
      </c>
      <c r="C10" s="16" t="s">
        <v>22</v>
      </c>
      <c r="D10" s="16">
        <v>16</v>
      </c>
      <c r="E10" s="16">
        <f t="shared" si="0"/>
        <v>2160</v>
      </c>
      <c r="F10" s="16">
        <v>16</v>
      </c>
      <c r="G10" s="16"/>
      <c r="H10" s="16"/>
    </row>
    <row r="11" spans="1:8" x14ac:dyDescent="0.25">
      <c r="A11" s="16"/>
      <c r="B11" s="16"/>
      <c r="C11" s="16"/>
      <c r="D11" s="16"/>
      <c r="E11" s="16"/>
      <c r="F11" s="16"/>
      <c r="G11" s="16"/>
      <c r="H11" s="16"/>
    </row>
    <row r="12" spans="1:8" x14ac:dyDescent="0.25">
      <c r="A12" s="16"/>
      <c r="B12" s="17" t="s">
        <v>24</v>
      </c>
      <c r="C12" s="16"/>
      <c r="D12" s="16"/>
      <c r="E12" s="16"/>
      <c r="F12" s="16"/>
      <c r="G12" s="16"/>
      <c r="H12" s="16"/>
    </row>
    <row r="13" spans="1:8" x14ac:dyDescent="0.25">
      <c r="A13" s="16"/>
      <c r="B13" s="16"/>
      <c r="C13" s="16"/>
      <c r="D13" s="16"/>
      <c r="E13" s="16"/>
      <c r="F13" s="16"/>
      <c r="G13" s="16"/>
      <c r="H13" s="16"/>
    </row>
    <row r="14" spans="1:8" x14ac:dyDescent="0.25">
      <c r="A14" s="16"/>
      <c r="B14" s="16"/>
      <c r="C14" s="16"/>
      <c r="D14" s="16"/>
      <c r="E14" s="16"/>
      <c r="F14" s="16"/>
      <c r="G14" s="16"/>
      <c r="H14" s="16"/>
    </row>
    <row r="15" spans="1:8" x14ac:dyDescent="0.25">
      <c r="A15" s="16"/>
      <c r="B15" s="16"/>
      <c r="C15" s="16"/>
      <c r="D15" s="16"/>
      <c r="E15" s="16"/>
      <c r="F15" s="16"/>
      <c r="G15" s="16"/>
      <c r="H15" s="16"/>
    </row>
    <row r="16" spans="1:8" x14ac:dyDescent="0.25">
      <c r="A16" s="16"/>
      <c r="B16" s="16"/>
      <c r="C16" s="16"/>
      <c r="D16" s="16"/>
      <c r="E16" s="16"/>
      <c r="F16" s="16"/>
      <c r="G16" s="16"/>
      <c r="H16" s="16"/>
    </row>
    <row r="17" spans="1:8" x14ac:dyDescent="0.25">
      <c r="A17" s="16"/>
      <c r="B17" s="16"/>
      <c r="C17" s="16"/>
      <c r="D17" s="16"/>
      <c r="E17" s="16"/>
      <c r="F17" s="16"/>
      <c r="G17" s="16"/>
      <c r="H17" s="16"/>
    </row>
    <row r="18" spans="1:8" x14ac:dyDescent="0.25">
      <c r="A18" s="16"/>
      <c r="B18" s="16"/>
      <c r="C18" s="16"/>
      <c r="D18" s="16"/>
      <c r="E18" s="16"/>
      <c r="F18" s="16"/>
      <c r="G18" s="16"/>
      <c r="H18" s="16"/>
    </row>
    <row r="19" spans="1:8" x14ac:dyDescent="0.25">
      <c r="A19" s="16"/>
      <c r="B19" s="16"/>
      <c r="C19" s="16"/>
      <c r="D19" s="16"/>
      <c r="E19" s="16"/>
      <c r="F19" s="16"/>
      <c r="G19" s="16"/>
      <c r="H19" s="16"/>
    </row>
    <row r="20" spans="1:8" x14ac:dyDescent="0.25">
      <c r="A20" s="16"/>
      <c r="B20" s="16"/>
      <c r="C20" s="16"/>
      <c r="D20" s="16"/>
      <c r="E20" s="16"/>
      <c r="F20" s="16"/>
      <c r="G20" s="16"/>
      <c r="H20" s="16"/>
    </row>
    <row r="21" spans="1:8" x14ac:dyDescent="0.25">
      <c r="A21" s="4"/>
      <c r="B21" s="4"/>
      <c r="C21" s="4"/>
      <c r="D21" s="4"/>
      <c r="E21" s="6"/>
      <c r="F21" s="4"/>
      <c r="G21" s="4"/>
      <c r="H21" s="4"/>
    </row>
    <row r="22" spans="1:8" x14ac:dyDescent="0.25">
      <c r="C22" s="13" t="s">
        <v>11</v>
      </c>
      <c r="D22" s="14">
        <f>SUM(D7:D21)</f>
        <v>112</v>
      </c>
      <c r="E22" s="15"/>
      <c r="F22">
        <f>SUM(F7:F21)</f>
        <v>112</v>
      </c>
      <c r="G22">
        <f>SUM(G7:G21)</f>
        <v>0</v>
      </c>
    </row>
    <row r="23" spans="1:8" x14ac:dyDescent="0.25">
      <c r="C23" s="10" t="s">
        <v>13</v>
      </c>
      <c r="D23" s="9"/>
      <c r="E23" s="11">
        <f>SUM(E7:E21)</f>
        <v>15120</v>
      </c>
      <c r="F23" s="5">
        <f>F22*F4</f>
        <v>15120</v>
      </c>
      <c r="G23" s="5">
        <f>G22*G4</f>
        <v>0</v>
      </c>
      <c r="H23" s="5"/>
    </row>
    <row r="28" spans="1:8" x14ac:dyDescent="0.25">
      <c r="C28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3D4-CA3D-42D1-BCAB-4D0F9FD573E0}">
  <dimension ref="A1:E79"/>
  <sheetViews>
    <sheetView tabSelected="1" workbookViewId="0">
      <selection activeCell="E1" sqref="E1"/>
    </sheetView>
  </sheetViews>
  <sheetFormatPr defaultRowHeight="15" x14ac:dyDescent="0.25"/>
  <cols>
    <col min="1" max="1" width="19.140625" customWidth="1"/>
    <col min="2" max="2" width="23.140625" customWidth="1"/>
    <col min="3" max="3" width="22.5703125" customWidth="1"/>
    <col min="5" max="5" width="56" customWidth="1"/>
  </cols>
  <sheetData>
    <row r="1" spans="1:5" x14ac:dyDescent="0.25">
      <c r="A1" t="s">
        <v>111</v>
      </c>
      <c r="E1" t="s">
        <v>102</v>
      </c>
    </row>
    <row r="2" spans="1:5" x14ac:dyDescent="0.25">
      <c r="A2" t="s">
        <v>88</v>
      </c>
    </row>
    <row r="3" spans="1:5" x14ac:dyDescent="0.25">
      <c r="B3" t="s">
        <v>89</v>
      </c>
    </row>
    <row r="4" spans="1:5" x14ac:dyDescent="0.25">
      <c r="C4" t="s">
        <v>90</v>
      </c>
      <c r="E4" s="20" t="s">
        <v>53</v>
      </c>
    </row>
    <row r="5" spans="1:5" x14ac:dyDescent="0.25">
      <c r="C5" t="s">
        <v>91</v>
      </c>
      <c r="E5" s="18" t="s">
        <v>40</v>
      </c>
    </row>
    <row r="6" spans="1:5" x14ac:dyDescent="0.25">
      <c r="C6" t="s">
        <v>92</v>
      </c>
      <c r="E6" s="18" t="s">
        <v>40</v>
      </c>
    </row>
    <row r="7" spans="1:5" x14ac:dyDescent="0.25">
      <c r="C7" t="s">
        <v>93</v>
      </c>
      <c r="E7" s="18" t="s">
        <v>40</v>
      </c>
    </row>
    <row r="8" spans="1:5" x14ac:dyDescent="0.25">
      <c r="C8" t="s">
        <v>95</v>
      </c>
      <c r="E8" s="18" t="s">
        <v>40</v>
      </c>
    </row>
    <row r="9" spans="1:5" x14ac:dyDescent="0.25">
      <c r="C9" t="s">
        <v>94</v>
      </c>
      <c r="E9" s="18" t="s">
        <v>40</v>
      </c>
    </row>
    <row r="12" spans="1:5" x14ac:dyDescent="0.25">
      <c r="A12" t="s">
        <v>26</v>
      </c>
    </row>
    <row r="13" spans="1:5" x14ac:dyDescent="0.25">
      <c r="B13" t="s">
        <v>27</v>
      </c>
    </row>
    <row r="14" spans="1:5" x14ac:dyDescent="0.25">
      <c r="C14" t="s">
        <v>28</v>
      </c>
      <c r="E14" s="18" t="s">
        <v>110</v>
      </c>
    </row>
    <row r="15" spans="1:5" x14ac:dyDescent="0.25">
      <c r="C15" t="s">
        <v>29</v>
      </c>
      <c r="E15" s="18" t="s">
        <v>110</v>
      </c>
    </row>
    <row r="16" spans="1:5" x14ac:dyDescent="0.25">
      <c r="C16" t="s">
        <v>30</v>
      </c>
      <c r="E16" s="18" t="s">
        <v>110</v>
      </c>
    </row>
    <row r="17" spans="2:5" x14ac:dyDescent="0.25">
      <c r="C17" t="s">
        <v>31</v>
      </c>
      <c r="E17" s="18" t="s">
        <v>110</v>
      </c>
    </row>
    <row r="18" spans="2:5" x14ac:dyDescent="0.25">
      <c r="C18" t="s">
        <v>32</v>
      </c>
      <c r="E18" s="18" t="s">
        <v>110</v>
      </c>
    </row>
    <row r="19" spans="2:5" x14ac:dyDescent="0.25">
      <c r="C19" t="s">
        <v>33</v>
      </c>
      <c r="E19" s="18" t="s">
        <v>110</v>
      </c>
    </row>
    <row r="20" spans="2:5" x14ac:dyDescent="0.25">
      <c r="C20" t="s">
        <v>34</v>
      </c>
      <c r="E20" s="19" t="s">
        <v>103</v>
      </c>
    </row>
    <row r="21" spans="2:5" x14ac:dyDescent="0.25">
      <c r="C21" t="s">
        <v>35</v>
      </c>
      <c r="E21" s="19" t="s">
        <v>104</v>
      </c>
    </row>
    <row r="22" spans="2:5" x14ac:dyDescent="0.25">
      <c r="C22" t="s">
        <v>36</v>
      </c>
      <c r="E22" s="19" t="s">
        <v>113</v>
      </c>
    </row>
    <row r="23" spans="2:5" x14ac:dyDescent="0.25">
      <c r="C23" t="s">
        <v>37</v>
      </c>
      <c r="E23" s="19" t="s">
        <v>113</v>
      </c>
    </row>
    <row r="24" spans="2:5" x14ac:dyDescent="0.25">
      <c r="C24" t="s">
        <v>38</v>
      </c>
      <c r="E24" s="19" t="s">
        <v>44</v>
      </c>
    </row>
    <row r="25" spans="2:5" x14ac:dyDescent="0.25">
      <c r="C25" t="s">
        <v>39</v>
      </c>
      <c r="E25" s="18" t="s">
        <v>40</v>
      </c>
    </row>
    <row r="27" spans="2:5" x14ac:dyDescent="0.25">
      <c r="B27" t="s">
        <v>41</v>
      </c>
    </row>
    <row r="28" spans="2:5" x14ac:dyDescent="0.25">
      <c r="C28" t="s">
        <v>112</v>
      </c>
      <c r="E28" s="20" t="s">
        <v>53</v>
      </c>
    </row>
    <row r="29" spans="2:5" x14ac:dyDescent="0.25">
      <c r="C29" t="s">
        <v>42</v>
      </c>
      <c r="E29" s="20" t="s">
        <v>53</v>
      </c>
    </row>
    <row r="30" spans="2:5" x14ac:dyDescent="0.25">
      <c r="C30" t="s">
        <v>43</v>
      </c>
      <c r="E30" s="20" t="s">
        <v>53</v>
      </c>
    </row>
    <row r="31" spans="2:5" x14ac:dyDescent="0.25">
      <c r="C31" t="s">
        <v>45</v>
      </c>
      <c r="E31" s="20" t="s">
        <v>53</v>
      </c>
    </row>
    <row r="32" spans="2:5" x14ac:dyDescent="0.25">
      <c r="C32" t="s">
        <v>46</v>
      </c>
      <c r="E32" s="20" t="s">
        <v>53</v>
      </c>
    </row>
    <row r="33" spans="1:5" x14ac:dyDescent="0.25">
      <c r="C33" t="s">
        <v>47</v>
      </c>
      <c r="E33" s="20" t="s">
        <v>53</v>
      </c>
    </row>
    <row r="34" spans="1:5" x14ac:dyDescent="0.25">
      <c r="C34" t="s">
        <v>106</v>
      </c>
      <c r="E34" s="20" t="s">
        <v>53</v>
      </c>
    </row>
    <row r="35" spans="1:5" x14ac:dyDescent="0.25">
      <c r="C35" t="s">
        <v>48</v>
      </c>
      <c r="E35" s="18" t="s">
        <v>54</v>
      </c>
    </row>
    <row r="36" spans="1:5" x14ac:dyDescent="0.25">
      <c r="C36" t="s">
        <v>49</v>
      </c>
      <c r="E36" s="20" t="s">
        <v>105</v>
      </c>
    </row>
    <row r="37" spans="1:5" x14ac:dyDescent="0.25">
      <c r="C37" t="s">
        <v>50</v>
      </c>
      <c r="E37" s="20" t="s">
        <v>53</v>
      </c>
    </row>
    <row r="38" spans="1:5" x14ac:dyDescent="0.25">
      <c r="C38" t="s">
        <v>51</v>
      </c>
      <c r="E38" s="18" t="s">
        <v>54</v>
      </c>
    </row>
    <row r="39" spans="1:5" x14ac:dyDescent="0.25">
      <c r="C39" t="s">
        <v>52</v>
      </c>
      <c r="E39" s="18" t="s">
        <v>54</v>
      </c>
    </row>
    <row r="41" spans="1:5" x14ac:dyDescent="0.25">
      <c r="B41" t="s">
        <v>55</v>
      </c>
      <c r="E41" s="20" t="s">
        <v>53</v>
      </c>
    </row>
    <row r="42" spans="1:5" x14ac:dyDescent="0.25">
      <c r="B42" t="s">
        <v>56</v>
      </c>
      <c r="E42" s="19" t="s">
        <v>57</v>
      </c>
    </row>
    <row r="43" spans="1:5" x14ac:dyDescent="0.25">
      <c r="B43" t="s">
        <v>58</v>
      </c>
      <c r="E43" s="20" t="s">
        <v>53</v>
      </c>
    </row>
    <row r="44" spans="1:5" x14ac:dyDescent="0.25">
      <c r="B44" t="s">
        <v>59</v>
      </c>
      <c r="E44" s="20" t="s">
        <v>53</v>
      </c>
    </row>
    <row r="45" spans="1:5" x14ac:dyDescent="0.25">
      <c r="B45" t="s">
        <v>60</v>
      </c>
      <c r="E45" s="18" t="s">
        <v>107</v>
      </c>
    </row>
    <row r="47" spans="1:5" x14ac:dyDescent="0.25">
      <c r="A47" t="s">
        <v>25</v>
      </c>
    </row>
    <row r="48" spans="1:5" x14ac:dyDescent="0.25">
      <c r="B48" t="s">
        <v>62</v>
      </c>
      <c r="E48" s="20" t="s">
        <v>53</v>
      </c>
    </row>
    <row r="49" spans="2:5" x14ac:dyDescent="0.25">
      <c r="B49" t="s">
        <v>63</v>
      </c>
      <c r="E49" s="20" t="s">
        <v>108</v>
      </c>
    </row>
    <row r="50" spans="2:5" x14ac:dyDescent="0.25">
      <c r="B50" t="s">
        <v>64</v>
      </c>
      <c r="E50" s="20" t="s">
        <v>53</v>
      </c>
    </row>
    <row r="51" spans="2:5" x14ac:dyDescent="0.25">
      <c r="B51" t="s">
        <v>65</v>
      </c>
      <c r="E51" s="20" t="s">
        <v>78</v>
      </c>
    </row>
    <row r="52" spans="2:5" x14ac:dyDescent="0.25">
      <c r="B52" t="s">
        <v>66</v>
      </c>
      <c r="E52" s="19" t="s">
        <v>79</v>
      </c>
    </row>
    <row r="53" spans="2:5" x14ac:dyDescent="0.25">
      <c r="B53" t="s">
        <v>67</v>
      </c>
      <c r="E53" s="19" t="s">
        <v>79</v>
      </c>
    </row>
    <row r="54" spans="2:5" x14ac:dyDescent="0.25">
      <c r="B54" t="s">
        <v>68</v>
      </c>
      <c r="E54" s="20" t="s">
        <v>53</v>
      </c>
    </row>
    <row r="55" spans="2:5" x14ac:dyDescent="0.25">
      <c r="B55" t="s">
        <v>69</v>
      </c>
      <c r="E55" s="20" t="s">
        <v>53</v>
      </c>
    </row>
    <row r="56" spans="2:5" x14ac:dyDescent="0.25">
      <c r="B56" t="s">
        <v>70</v>
      </c>
      <c r="E56" s="20" t="s">
        <v>53</v>
      </c>
    </row>
    <row r="57" spans="2:5" x14ac:dyDescent="0.25">
      <c r="B57" t="s">
        <v>71</v>
      </c>
      <c r="E57" s="19" t="s">
        <v>79</v>
      </c>
    </row>
    <row r="58" spans="2:5" x14ac:dyDescent="0.25">
      <c r="B58" t="s">
        <v>72</v>
      </c>
      <c r="E58" s="20" t="s">
        <v>53</v>
      </c>
    </row>
    <row r="59" spans="2:5" x14ac:dyDescent="0.25">
      <c r="B59" t="s">
        <v>73</v>
      </c>
      <c r="E59" s="20" t="s">
        <v>53</v>
      </c>
    </row>
    <row r="60" spans="2:5" x14ac:dyDescent="0.25">
      <c r="B60" t="s">
        <v>74</v>
      </c>
      <c r="E60" s="18" t="s">
        <v>40</v>
      </c>
    </row>
    <row r="61" spans="2:5" x14ac:dyDescent="0.25">
      <c r="B61" t="s">
        <v>75</v>
      </c>
    </row>
    <row r="62" spans="2:5" x14ac:dyDescent="0.25">
      <c r="C62" t="s">
        <v>80</v>
      </c>
      <c r="E62" s="18" t="s">
        <v>109</v>
      </c>
    </row>
    <row r="63" spans="2:5" x14ac:dyDescent="0.25">
      <c r="C63" t="s">
        <v>81</v>
      </c>
      <c r="E63" s="19" t="s">
        <v>79</v>
      </c>
    </row>
    <row r="64" spans="2:5" x14ac:dyDescent="0.25">
      <c r="C64" t="s">
        <v>82</v>
      </c>
      <c r="E64" s="18" t="s">
        <v>40</v>
      </c>
    </row>
    <row r="65" spans="1:5" x14ac:dyDescent="0.25">
      <c r="C65" t="s">
        <v>83</v>
      </c>
      <c r="E65" s="20" t="s">
        <v>53</v>
      </c>
    </row>
    <row r="66" spans="1:5" x14ac:dyDescent="0.25">
      <c r="C66" t="s">
        <v>87</v>
      </c>
      <c r="E66" s="20" t="s">
        <v>61</v>
      </c>
    </row>
    <row r="67" spans="1:5" x14ac:dyDescent="0.25">
      <c r="C67" t="s">
        <v>84</v>
      </c>
      <c r="E67" s="18" t="s">
        <v>61</v>
      </c>
    </row>
    <row r="68" spans="1:5" x14ac:dyDescent="0.25">
      <c r="C68" t="s">
        <v>85</v>
      </c>
      <c r="E68" s="18" t="s">
        <v>61</v>
      </c>
    </row>
    <row r="69" spans="1:5" x14ac:dyDescent="0.25">
      <c r="B69" t="s">
        <v>56</v>
      </c>
    </row>
    <row r="70" spans="1:5" x14ac:dyDescent="0.25">
      <c r="C70" t="s">
        <v>86</v>
      </c>
      <c r="E70" s="18" t="s">
        <v>61</v>
      </c>
    </row>
    <row r="71" spans="1:5" x14ac:dyDescent="0.25">
      <c r="B71" t="s">
        <v>76</v>
      </c>
      <c r="E71" s="18" t="s">
        <v>107</v>
      </c>
    </row>
    <row r="72" spans="1:5" x14ac:dyDescent="0.25">
      <c r="B72" t="s">
        <v>77</v>
      </c>
      <c r="E72" s="18" t="s">
        <v>107</v>
      </c>
    </row>
    <row r="74" spans="1:5" x14ac:dyDescent="0.25">
      <c r="A74" t="s">
        <v>96</v>
      </c>
    </row>
    <row r="75" spans="1:5" x14ac:dyDescent="0.25">
      <c r="B75" t="s">
        <v>97</v>
      </c>
      <c r="E75" s="20" t="s">
        <v>53</v>
      </c>
    </row>
    <row r="76" spans="1:5" x14ac:dyDescent="0.25">
      <c r="B76" t="s">
        <v>98</v>
      </c>
      <c r="E76" s="20" t="s">
        <v>53</v>
      </c>
    </row>
    <row r="77" spans="1:5" x14ac:dyDescent="0.25">
      <c r="B77" t="s">
        <v>99</v>
      </c>
      <c r="E77" s="18" t="s">
        <v>40</v>
      </c>
    </row>
    <row r="78" spans="1:5" x14ac:dyDescent="0.25">
      <c r="B78" t="s">
        <v>100</v>
      </c>
      <c r="E78" s="18" t="s">
        <v>40</v>
      </c>
    </row>
    <row r="79" spans="1:5" x14ac:dyDescent="0.25">
      <c r="B79" t="s">
        <v>101</v>
      </c>
      <c r="E79" s="18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begroting</vt:lpstr>
      <vt:lpstr>rgfgrid buttons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2020-08-05T13:46:37Z</dcterms:modified>
</cp:coreProperties>
</file>