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gridgeom++\doc\"/>
    </mc:Choice>
  </mc:AlternateContent>
  <xr:revisionPtr revIDLastSave="0" documentId="13_ncr:1_{3297002C-98D8-4AEA-AB7D-D3B81972B606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begroting" sheetId="1" r:id="rId1"/>
    <sheet name="bestedingen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7" i="1"/>
  <c r="E7" i="1"/>
  <c r="E11" i="1"/>
  <c r="E10" i="1"/>
  <c r="E12" i="1"/>
  <c r="E8" i="1"/>
  <c r="E9" i="1"/>
  <c r="G14" i="1" l="1"/>
  <c r="G15" i="1" s="1"/>
  <c r="F14" i="1"/>
  <c r="F15" i="1" s="1"/>
  <c r="E15" i="1" l="1"/>
  <c r="D14" i="1"/>
</calcChain>
</file>

<file path=xl/sharedStrings.xml><?xml version="1.0" encoding="utf-8"?>
<sst xmlns="http://schemas.openxmlformats.org/spreadsheetml/2006/main" count="35" uniqueCount="27">
  <si>
    <t>D</t>
  </si>
  <si>
    <t>Role</t>
  </si>
  <si>
    <t>Name</t>
  </si>
  <si>
    <t>Tariff</t>
  </si>
  <si>
    <t>SO-tariff</t>
  </si>
  <si>
    <t>Project leader</t>
  </si>
  <si>
    <t>Application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</si>
  <si>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</si>
  <si>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</si>
  <si>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</si>
  <si>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</si>
  <si>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</si>
  <si>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</si>
  <si>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</si>
  <si>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</si>
  <si>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Pijl, S.P. van der</t>
  </si>
  <si>
    <t>Carniato, L.</t>
  </si>
  <si>
    <t>Writing unit tests for basic node administration</t>
  </si>
  <si>
    <t>Writing unit tests for orthogonalization</t>
  </si>
  <si>
    <t>Gridgeom in C++ - phase 1 (mesh administration and orthogonalization)</t>
  </si>
  <si>
    <t>Complete basic mesh adminstration in C++ (circumcenters)</t>
  </si>
  <si>
    <t>sep-oct 2019</t>
  </si>
  <si>
    <t>updated code</t>
  </si>
  <si>
    <t>Testing orthogonalization with different options and meshes</t>
  </si>
  <si>
    <t>Presentation</t>
  </si>
  <si>
    <t>Produce a presentation</t>
  </si>
  <si>
    <t>Writing orthogonalization in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</si>
</sst>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9" sqref="B9"/>
    </sheetView>
  </sheetViews>
  <sheetFormatPr defaultRowHeight="15" x14ac:dyDescent="0.25"/>
  <cols>
    <col min="1" max="1" width="29.140625" customWidth="1"/>
    <col min="2" max="2" width="48" customWidth="1"/>
    <col min="3" max="3" width="18.7109375" customWidth="1"/>
    <col min="4" max="5" width="11.5703125" customWidth="1"/>
    <col min="6" max="8" width="13.85546875" customWidth="1"/>
  </cols>
  <sheetData>
    <row r="1" spans="1:8" x14ac:dyDescent="0.25">
      <c r="A1" s="1" t="s">
        <v>13</v>
      </c>
      <c r="E1" s="7" t="s">
        <v>1</v>
      </c>
      <c r="F1" t="s">
        <v>5</v>
      </c>
      <c r="G1" t="s">
        <v>6</v>
      </c>
    </row>
    <row r="2" spans="1:8" x14ac:dyDescent="0.25">
      <c r="A2" s="2" t="s">
        <v>19</v>
      </c>
      <c r="E2" s="7" t="s">
        <v>2</v>
      </c>
      <c r="F2" t="s">
        <v>16</v>
      </c>
      <c r="G2" t="s">
        <v>15</v>
      </c>
    </row>
    <row r="3" spans="1:8" x14ac:dyDescent="0.25">
      <c r="A3" s="3"/>
      <c r="E3" s="7" t="s">
        <v>3</v>
      </c>
      <c r="F3" t="s">
        <v>0</v>
      </c>
      <c r="G3" t="s">
        <v>0</v>
      </c>
    </row>
    <row r="4" spans="1:8" x14ac:dyDescent="0.25">
      <c r="E4" s="7" t="s">
        <v>4</v>
      </c>
      <c r="F4">
        <v>132</v>
      </c>
      <c r="G4">
        <v>167</v>
      </c>
    </row>
    <row r="6" spans="1:8" x14ac:dyDescent="0.25">
      <c r="A6" s="8" t="s">
        <v>11</v>
      </c>
      <c r="B6" s="8" t="s">
        <v>10</v>
      </c>
      <c r="C6" s="8" t="s">
        <v>9</v>
      </c>
      <c r="D6" s="8" t="s">
        <v>8</v>
      </c>
      <c r="E6" s="8" t="s">
        <v>7</v>
      </c>
    </row>
    <row r="7" spans="1:8" x14ac:dyDescent="0.25">
      <c r="A7" s="15">
        <v>43709</v>
      </c>
      <c r="B7" t="s">
        <v>20</v>
      </c>
      <c r="C7" t="s">
        <v>22</v>
      </c>
      <c r="D7">
        <f>SUM(F7:G7)</f>
        <v>4</v>
      </c>
      <c r="E7" s="5">
        <f>SUMPRODUCT(F$4:H$4,F7:H7)</f>
        <v>528</v>
      </c>
      <c r="F7">
        <v>4</v>
      </c>
    </row>
    <row r="8" spans="1:8" x14ac:dyDescent="0.25">
      <c r="A8" s="15">
        <v>43709</v>
      </c>
      <c r="B8" t="s">
        <v>17</v>
      </c>
      <c r="C8" t="s">
        <v>22</v>
      </c>
      <c r="D8">
        <f t="shared" ref="D8:D12" si="0">SUM(F8:G8)</f>
        <v>8</v>
      </c>
      <c r="E8" s="5">
        <f>SUMPRODUCT(F$4:H$4,F8:H8)</f>
        <v>1056</v>
      </c>
      <c r="F8">
        <v>8</v>
      </c>
    </row>
    <row r="9" spans="1:8" x14ac:dyDescent="0.25">
      <c r="A9" s="15" t="s">
        <v>21</v>
      </c>
      <c r="B9" t="s">
        <v>26</v>
      </c>
      <c r="C9" t="s">
        <v>22</v>
      </c>
      <c r="D9">
        <f t="shared" si="0"/>
        <v>74</v>
      </c>
      <c r="E9" s="5">
        <f>SUMPRODUCT(F$4:H$4,F9:H9)</f>
        <v>9908</v>
      </c>
      <c r="F9">
        <v>70</v>
      </c>
      <c r="G9">
        <v>4</v>
      </c>
    </row>
    <row r="10" spans="1:8" x14ac:dyDescent="0.25">
      <c r="A10" s="15" t="s">
        <v>21</v>
      </c>
      <c r="B10" t="s">
        <v>23</v>
      </c>
      <c r="C10" t="s">
        <v>22</v>
      </c>
      <c r="D10">
        <f t="shared" si="0"/>
        <v>50</v>
      </c>
      <c r="E10" s="5">
        <f t="shared" ref="E10:E12" si="1">SUMPRODUCT(F$4:H$4,F10:H10)</f>
        <v>6670</v>
      </c>
      <c r="F10">
        <v>48</v>
      </c>
      <c r="G10">
        <v>2</v>
      </c>
    </row>
    <row r="11" spans="1:8" x14ac:dyDescent="0.25">
      <c r="A11" s="15" t="s">
        <v>21</v>
      </c>
      <c r="B11" t="s">
        <v>18</v>
      </c>
      <c r="C11" t="s">
        <v>22</v>
      </c>
      <c r="D11">
        <f t="shared" si="0"/>
        <v>8</v>
      </c>
      <c r="E11" s="5">
        <f t="shared" si="1"/>
        <v>1056</v>
      </c>
      <c r="F11">
        <v>8</v>
      </c>
    </row>
    <row r="12" spans="1:8" x14ac:dyDescent="0.25">
      <c r="A12" s="15" t="s">
        <v>21</v>
      </c>
      <c r="B12" t="s">
        <v>25</v>
      </c>
      <c r="C12" t="s">
        <v>24</v>
      </c>
      <c r="D12">
        <f t="shared" si="0"/>
        <v>4</v>
      </c>
      <c r="E12" s="5">
        <f t="shared" si="1"/>
        <v>528</v>
      </c>
      <c r="F12">
        <v>4</v>
      </c>
    </row>
    <row r="13" spans="1:8" x14ac:dyDescent="0.25">
      <c r="A13" s="4"/>
      <c r="B13" s="4"/>
      <c r="C13" s="4"/>
      <c r="D13" s="4"/>
      <c r="E13" s="6"/>
      <c r="F13" s="4"/>
      <c r="G13" s="4"/>
      <c r="H13" s="4"/>
    </row>
    <row r="14" spans="1:8" x14ac:dyDescent="0.25">
      <c r="C14" s="11" t="s">
        <v>12</v>
      </c>
      <c r="D14" s="9">
        <f>SUM(D7:D13)</f>
        <v>148</v>
      </c>
      <c r="E14" s="12"/>
      <c r="F14">
        <f>SUM(F7:F13)</f>
        <v>142</v>
      </c>
      <c r="G14">
        <f>SUM(G7:G13)</f>
        <v>6</v>
      </c>
    </row>
    <row r="15" spans="1:8" x14ac:dyDescent="0.25">
      <c r="C15" s="13" t="s">
        <v>14</v>
      </c>
      <c r="D15" s="10"/>
      <c r="E15" s="14">
        <f>SUM(E7:E13)</f>
        <v>19746</v>
      </c>
      <c r="F15" s="5">
        <f>F14*F4</f>
        <v>18744</v>
      </c>
      <c r="G15" s="5">
        <f>G14*G4</f>
        <v>1002</v>
      </c>
      <c r="H15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bestedingen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2019-08-27T13:16:14Z</dcterms:modified>
</cp:coreProperties>
</file>