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4A8BA2A4-3FA6-4DCD-8446-9ECA5049CD67}" xr6:coauthVersionLast="47" xr6:coauthVersionMax="47" xr10:uidLastSave="{00000000-0000-0000-0000-000000000000}"/>
  <bookViews>
    <workbookView xWindow="-120" yWindow="-120" windowWidth="29040" windowHeight="15840" tabRatio="735" firstSheet="9" activeTab="18"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6" i="24" l="1"/>
  <c r="CB6" i="24"/>
  <c r="CA6" i="24"/>
  <c r="BZ6" i="24"/>
  <c r="BY6" i="24"/>
  <c r="BX6" i="24"/>
  <c r="BW6" i="24"/>
  <c r="BV6" i="24"/>
  <c r="BU6" i="24"/>
  <c r="BT6" i="24"/>
  <c r="BS6" i="24"/>
  <c r="BR6" i="24"/>
  <c r="BQ6" i="24"/>
  <c r="BP6" i="24"/>
  <c r="BO6" i="24"/>
  <c r="BN6" i="24"/>
  <c r="BM6" i="24"/>
  <c r="BL6" i="24"/>
  <c r="BK6" i="24"/>
  <c r="BJ6" i="24"/>
  <c r="BI6" i="24"/>
  <c r="BH6" i="24"/>
  <c r="BG6" i="24"/>
  <c r="BF6" i="24"/>
  <c r="BE6" i="24"/>
  <c r="BD6" i="24"/>
  <c r="BC6" i="24"/>
  <c r="BB6" i="24"/>
  <c r="BA6" i="24"/>
  <c r="AZ6" i="24"/>
  <c r="AY6" i="24"/>
  <c r="AX6" i="24"/>
  <c r="AW6" i="24"/>
  <c r="AV6" i="24"/>
  <c r="AU6" i="24"/>
  <c r="AT6" i="24"/>
  <c r="AS6" i="24"/>
  <c r="AR6" i="24"/>
  <c r="AQ6" i="24"/>
  <c r="AP6" i="24"/>
  <c r="AO6" i="24"/>
  <c r="AN6" i="24"/>
  <c r="AM6" i="24"/>
  <c r="AL6" i="24"/>
  <c r="AK6" i="24"/>
  <c r="AJ6" i="24"/>
  <c r="AI6" i="24"/>
  <c r="AH6" i="24"/>
  <c r="AG6" i="24"/>
  <c r="AF6" i="24"/>
  <c r="AE6" i="24"/>
  <c r="AD6" i="24"/>
  <c r="AC6" i="24"/>
  <c r="AB6" i="24"/>
  <c r="AA6" i="24"/>
  <c r="Z6" i="24"/>
  <c r="Y6" i="24"/>
  <c r="X6" i="24"/>
  <c r="W6" i="24"/>
  <c r="V6" i="24"/>
  <c r="U6" i="24"/>
  <c r="T6" i="24"/>
  <c r="S6" i="24"/>
  <c r="R6" i="24"/>
  <c r="Q6" i="24"/>
  <c r="P6" i="24"/>
  <c r="O6" i="24"/>
  <c r="N6" i="24"/>
  <c r="M6" i="24"/>
  <c r="L6" i="24"/>
  <c r="K6" i="24"/>
  <c r="J6" i="24"/>
  <c r="I6" i="24"/>
  <c r="H6" i="24"/>
  <c r="G6" i="24"/>
  <c r="G108" i="24"/>
  <c r="H108" i="24"/>
  <c r="I108" i="24"/>
  <c r="J108" i="24"/>
  <c r="K108" i="24"/>
  <c r="L108" i="24"/>
  <c r="M108" i="24"/>
  <c r="N108" i="24"/>
  <c r="O108" i="24"/>
  <c r="P108" i="24"/>
  <c r="Q108" i="24"/>
  <c r="R108" i="24"/>
  <c r="S108" i="24"/>
  <c r="T108" i="24"/>
  <c r="U108" i="24"/>
  <c r="V108" i="24"/>
  <c r="W108" i="24"/>
  <c r="X108" i="24"/>
  <c r="Y108" i="24"/>
  <c r="Z108" i="24"/>
  <c r="AA108" i="24"/>
  <c r="AB108" i="24"/>
  <c r="AC108" i="24"/>
  <c r="AD108" i="24"/>
  <c r="AE108" i="24"/>
  <c r="AF108" i="24"/>
  <c r="AG108" i="24"/>
  <c r="AH108" i="24"/>
  <c r="AI108" i="24"/>
  <c r="AJ108" i="24"/>
  <c r="AK108" i="24"/>
  <c r="AL108" i="24"/>
  <c r="AM108" i="24"/>
  <c r="AN108" i="24"/>
  <c r="AO108" i="24"/>
  <c r="AP108" i="24"/>
  <c r="AQ108" i="24"/>
  <c r="AR108" i="24"/>
  <c r="AS108" i="24"/>
  <c r="AT108" i="24"/>
  <c r="AU108" i="24"/>
  <c r="AV108" i="24"/>
  <c r="AW108" i="24"/>
  <c r="AX108" i="24"/>
  <c r="AY108" i="24"/>
  <c r="AZ108" i="24"/>
  <c r="BA108" i="24"/>
  <c r="BB108" i="24"/>
  <c r="BC108" i="24"/>
  <c r="BD108" i="24"/>
  <c r="BE108" i="24"/>
  <c r="BF108" i="24"/>
  <c r="BG108" i="24"/>
  <c r="BH108" i="24"/>
  <c r="BI108" i="24"/>
  <c r="BJ108" i="24"/>
  <c r="BK108" i="24"/>
  <c r="BL108" i="24"/>
  <c r="BM108" i="24"/>
  <c r="BN108" i="24"/>
  <c r="BO108" i="24"/>
  <c r="BP108" i="24"/>
  <c r="BQ108" i="24"/>
  <c r="BR108" i="24"/>
  <c r="BS108" i="24"/>
  <c r="BT108" i="24"/>
  <c r="BU108" i="24"/>
  <c r="BV108" i="24"/>
  <c r="BW108" i="24"/>
  <c r="BX108" i="24"/>
  <c r="BY108" i="24"/>
  <c r="BZ108" i="24"/>
  <c r="CA108" i="24"/>
  <c r="CB108" i="24"/>
  <c r="CC108" i="24"/>
  <c r="G109" i="24"/>
  <c r="H109" i="24"/>
  <c r="I109" i="24"/>
  <c r="J109" i="24"/>
  <c r="K109" i="24"/>
  <c r="L109" i="24"/>
  <c r="M109" i="24"/>
  <c r="N109" i="24"/>
  <c r="O109" i="24"/>
  <c r="P109" i="24"/>
  <c r="Q109" i="24"/>
  <c r="R109" i="24"/>
  <c r="S109" i="24"/>
  <c r="T109" i="24"/>
  <c r="U109" i="24"/>
  <c r="V109" i="24"/>
  <c r="W109" i="24"/>
  <c r="X109" i="24"/>
  <c r="Y109" i="24"/>
  <c r="Z109" i="24"/>
  <c r="AA109" i="24"/>
  <c r="AB109" i="24"/>
  <c r="AC109" i="24"/>
  <c r="AD109" i="24"/>
  <c r="AE109" i="24"/>
  <c r="AF109" i="24"/>
  <c r="AG109" i="24"/>
  <c r="AH109" i="24"/>
  <c r="AI109" i="24"/>
  <c r="AJ109" i="24"/>
  <c r="AK109" i="24"/>
  <c r="AL109" i="24"/>
  <c r="AM109" i="24"/>
  <c r="AN109" i="24"/>
  <c r="AO109" i="24"/>
  <c r="AP109" i="24"/>
  <c r="AQ109" i="24"/>
  <c r="AR109" i="24"/>
  <c r="AS109" i="24"/>
  <c r="AT109" i="24"/>
  <c r="AU109" i="24"/>
  <c r="AV109" i="24"/>
  <c r="AW109" i="24"/>
  <c r="AX109" i="24"/>
  <c r="AY109" i="24"/>
  <c r="AZ109" i="24"/>
  <c r="BA109" i="24"/>
  <c r="BB109" i="24"/>
  <c r="BC109" i="24"/>
  <c r="BD109" i="24"/>
  <c r="BE109" i="24"/>
  <c r="BF109" i="24"/>
  <c r="BG109" i="24"/>
  <c r="BH109" i="24"/>
  <c r="BI109" i="24"/>
  <c r="BJ109" i="24"/>
  <c r="BK109" i="24"/>
  <c r="BL109" i="24"/>
  <c r="BM109" i="24"/>
  <c r="BN109" i="24"/>
  <c r="BO109" i="24"/>
  <c r="BP109" i="24"/>
  <c r="BQ109" i="24"/>
  <c r="BR109" i="24"/>
  <c r="BS109" i="24"/>
  <c r="BT109" i="24"/>
  <c r="BU109" i="24"/>
  <c r="BV109" i="24"/>
  <c r="BW109" i="24"/>
  <c r="BX109" i="24"/>
  <c r="BY109" i="24"/>
  <c r="BZ109" i="24"/>
  <c r="CA109" i="24"/>
  <c r="CB109" i="24"/>
  <c r="CC109" i="24"/>
  <c r="G110" i="24"/>
  <c r="H110" i="24"/>
  <c r="I110" i="24"/>
  <c r="J110" i="24"/>
  <c r="K110" i="24"/>
  <c r="L110" i="24"/>
  <c r="M110" i="24"/>
  <c r="N110" i="24"/>
  <c r="O110" i="24"/>
  <c r="P110" i="24"/>
  <c r="Q110" i="24"/>
  <c r="R110" i="24"/>
  <c r="S110" i="24"/>
  <c r="T110" i="24"/>
  <c r="U110" i="24"/>
  <c r="V110" i="24"/>
  <c r="W110" i="24"/>
  <c r="X110" i="24"/>
  <c r="Y110" i="24"/>
  <c r="Z110" i="24"/>
  <c r="AA110" i="24"/>
  <c r="AB110" i="24"/>
  <c r="AC110" i="24"/>
  <c r="AD110" i="24"/>
  <c r="AE110" i="24"/>
  <c r="AF110" i="24"/>
  <c r="AG110" i="24"/>
  <c r="AH110" i="24"/>
  <c r="AI110" i="24"/>
  <c r="AJ110" i="24"/>
  <c r="AK110" i="24"/>
  <c r="AL110" i="24"/>
  <c r="AM110" i="24"/>
  <c r="AN110" i="24"/>
  <c r="AO110" i="24"/>
  <c r="AP110" i="24"/>
  <c r="AQ110" i="24"/>
  <c r="AR110" i="24"/>
  <c r="AS110" i="24"/>
  <c r="AT110" i="24"/>
  <c r="AU110" i="24"/>
  <c r="AV110" i="24"/>
  <c r="AW110" i="24"/>
  <c r="AX110" i="24"/>
  <c r="AY110" i="24"/>
  <c r="AZ110" i="24"/>
  <c r="BA110" i="24"/>
  <c r="BB110" i="24"/>
  <c r="BC110" i="24"/>
  <c r="BD110" i="24"/>
  <c r="BE110" i="24"/>
  <c r="BF110" i="24"/>
  <c r="BG110" i="24"/>
  <c r="BH110" i="24"/>
  <c r="BI110" i="24"/>
  <c r="BJ110" i="24"/>
  <c r="BK110" i="24"/>
  <c r="BL110" i="24"/>
  <c r="BM110" i="24"/>
  <c r="BN110" i="24"/>
  <c r="BO110" i="24"/>
  <c r="BP110" i="24"/>
  <c r="BQ110" i="24"/>
  <c r="BR110" i="24"/>
  <c r="BS110" i="24"/>
  <c r="BT110" i="24"/>
  <c r="BU110" i="24"/>
  <c r="BV110" i="24"/>
  <c r="BW110" i="24"/>
  <c r="BX110" i="24"/>
  <c r="BY110" i="24"/>
  <c r="BZ110" i="24"/>
  <c r="CA110" i="24"/>
  <c r="CB110" i="24"/>
  <c r="CC110" i="24"/>
  <c r="G111" i="24"/>
  <c r="H111" i="24"/>
  <c r="I111" i="24"/>
  <c r="J111" i="24"/>
  <c r="K111" i="24"/>
  <c r="L111" i="24"/>
  <c r="M111" i="24"/>
  <c r="N111" i="24"/>
  <c r="O111" i="24"/>
  <c r="P111" i="24"/>
  <c r="Q111" i="24"/>
  <c r="R111" i="24"/>
  <c r="S111" i="24"/>
  <c r="T111" i="24"/>
  <c r="U111" i="24"/>
  <c r="V111" i="24"/>
  <c r="W111" i="24"/>
  <c r="X111" i="24"/>
  <c r="Y111" i="24"/>
  <c r="Z111" i="24"/>
  <c r="AA111" i="24"/>
  <c r="AB111" i="24"/>
  <c r="AC111" i="24"/>
  <c r="AD111" i="24"/>
  <c r="AE111" i="24"/>
  <c r="AF111" i="24"/>
  <c r="AG111" i="24"/>
  <c r="AH111" i="24"/>
  <c r="AI111" i="24"/>
  <c r="AJ111" i="24"/>
  <c r="AK111" i="24"/>
  <c r="AL111" i="24"/>
  <c r="AM111" i="24"/>
  <c r="AN111" i="24"/>
  <c r="AO111" i="24"/>
  <c r="AP111" i="24"/>
  <c r="AQ111" i="24"/>
  <c r="AR111" i="24"/>
  <c r="AS111" i="24"/>
  <c r="AT111" i="24"/>
  <c r="AU111" i="24"/>
  <c r="AV111" i="24"/>
  <c r="AW111" i="24"/>
  <c r="AX111" i="24"/>
  <c r="AY111" i="24"/>
  <c r="AZ111" i="24"/>
  <c r="BA111" i="24"/>
  <c r="BB111" i="24"/>
  <c r="BC111" i="24"/>
  <c r="BD111" i="24"/>
  <c r="BE111" i="24"/>
  <c r="BF111" i="24"/>
  <c r="BG111" i="24"/>
  <c r="BH111" i="24"/>
  <c r="BI111" i="24"/>
  <c r="BJ111" i="24"/>
  <c r="BK111" i="24"/>
  <c r="BL111" i="24"/>
  <c r="BM111" i="24"/>
  <c r="BN111" i="24"/>
  <c r="BO111" i="24"/>
  <c r="BP111" i="24"/>
  <c r="BQ111" i="24"/>
  <c r="BR111" i="24"/>
  <c r="BS111" i="24"/>
  <c r="BT111" i="24"/>
  <c r="BU111" i="24"/>
  <c r="BV111" i="24"/>
  <c r="BW111" i="24"/>
  <c r="BX111" i="24"/>
  <c r="BY111" i="24"/>
  <c r="BZ111" i="24"/>
  <c r="CA111" i="24"/>
  <c r="CB111" i="24"/>
  <c r="CC111" i="24"/>
  <c r="G112" i="24"/>
  <c r="H112" i="24"/>
  <c r="I112" i="24"/>
  <c r="J112" i="24"/>
  <c r="K112" i="24"/>
  <c r="L112" i="24"/>
  <c r="M112" i="24"/>
  <c r="N112" i="24"/>
  <c r="O112" i="24"/>
  <c r="P112" i="24"/>
  <c r="Q112" i="24"/>
  <c r="R112" i="24"/>
  <c r="S112" i="24"/>
  <c r="T112" i="24"/>
  <c r="U112" i="24"/>
  <c r="V112" i="24"/>
  <c r="W112" i="24"/>
  <c r="X112" i="24"/>
  <c r="Y112" i="24"/>
  <c r="Z112" i="24"/>
  <c r="AA112" i="24"/>
  <c r="AB112" i="24"/>
  <c r="AC112" i="24"/>
  <c r="AD112" i="24"/>
  <c r="AE112" i="24"/>
  <c r="AF112" i="24"/>
  <c r="AG112" i="24"/>
  <c r="AH112" i="24"/>
  <c r="AI112" i="24"/>
  <c r="AJ112" i="24"/>
  <c r="AK112" i="24"/>
  <c r="AL112" i="24"/>
  <c r="AM112" i="24"/>
  <c r="AN112" i="24"/>
  <c r="AO112" i="24"/>
  <c r="AP112" i="24"/>
  <c r="AQ112" i="24"/>
  <c r="AR112" i="24"/>
  <c r="AS112" i="24"/>
  <c r="AT112" i="24"/>
  <c r="AU112" i="24"/>
  <c r="AV112" i="24"/>
  <c r="AW112" i="24"/>
  <c r="AX112" i="24"/>
  <c r="AY112" i="24"/>
  <c r="AZ112" i="24"/>
  <c r="BA112" i="24"/>
  <c r="BB112" i="24"/>
  <c r="BC112" i="24"/>
  <c r="BD112" i="24"/>
  <c r="BE112" i="24"/>
  <c r="BF112" i="24"/>
  <c r="BG112" i="24"/>
  <c r="BH112" i="24"/>
  <c r="BI112" i="24"/>
  <c r="BJ112" i="24"/>
  <c r="BK112" i="24"/>
  <c r="BL112" i="24"/>
  <c r="BM112" i="24"/>
  <c r="BN112" i="24"/>
  <c r="BO112" i="24"/>
  <c r="BP112" i="24"/>
  <c r="BQ112" i="24"/>
  <c r="BR112" i="24"/>
  <c r="BS112" i="24"/>
  <c r="BT112" i="24"/>
  <c r="BU112" i="24"/>
  <c r="BV112" i="24"/>
  <c r="BW112" i="24"/>
  <c r="BX112" i="24"/>
  <c r="BY112" i="24"/>
  <c r="BZ112" i="24"/>
  <c r="CA112" i="24"/>
  <c r="CB112" i="24"/>
  <c r="CC112" i="24"/>
  <c r="G14" i="24"/>
  <c r="H14" i="24"/>
  <c r="I14" i="24"/>
  <c r="J14" i="24"/>
  <c r="K14" i="24"/>
  <c r="L14" i="24"/>
  <c r="M14" i="24"/>
  <c r="N14" i="24"/>
  <c r="O14" i="24"/>
  <c r="P14" i="24"/>
  <c r="Q14" i="24"/>
  <c r="R14" i="24"/>
  <c r="S14" i="24"/>
  <c r="T14" i="24"/>
  <c r="U14" i="24"/>
  <c r="V14" i="24"/>
  <c r="W14" i="24"/>
  <c r="X14" i="24"/>
  <c r="Y14" i="24"/>
  <c r="Z14" i="24"/>
  <c r="AA14" i="24"/>
  <c r="AB14" i="24"/>
  <c r="AC14" i="24"/>
  <c r="AD14" i="24"/>
  <c r="AE14" i="24"/>
  <c r="AF14" i="24"/>
  <c r="AG14" i="24"/>
  <c r="AH14" i="24"/>
  <c r="AI14" i="24"/>
  <c r="AJ14" i="24"/>
  <c r="AK14" i="24"/>
  <c r="AL14" i="24"/>
  <c r="AM14" i="24"/>
  <c r="AN14" i="24"/>
  <c r="AO14" i="24"/>
  <c r="AP14" i="24"/>
  <c r="AQ14" i="24"/>
  <c r="AR14" i="24"/>
  <c r="AS14" i="24"/>
  <c r="AT14" i="24"/>
  <c r="AU14" i="24"/>
  <c r="AV14" i="24"/>
  <c r="AW14" i="24"/>
  <c r="AX14" i="24"/>
  <c r="AY14" i="24"/>
  <c r="AZ14" i="24"/>
  <c r="BA14" i="24"/>
  <c r="BB14" i="24"/>
  <c r="BC14" i="24"/>
  <c r="BD14" i="24"/>
  <c r="BE14" i="24"/>
  <c r="BF14" i="24"/>
  <c r="BG14" i="24"/>
  <c r="BH14" i="24"/>
  <c r="BI14" i="24"/>
  <c r="BJ14" i="24"/>
  <c r="BK14" i="24"/>
  <c r="BL14" i="24"/>
  <c r="BM14" i="24"/>
  <c r="BN14" i="24"/>
  <c r="BO14" i="24"/>
  <c r="BP14" i="24"/>
  <c r="BQ14" i="24"/>
  <c r="BR14" i="24"/>
  <c r="BS14" i="24"/>
  <c r="BT14" i="24"/>
  <c r="BU14" i="24"/>
  <c r="BV14" i="24"/>
  <c r="BW14" i="24"/>
  <c r="BX14" i="24"/>
  <c r="BY14" i="24"/>
  <c r="BZ14" i="24"/>
  <c r="CA14" i="24"/>
  <c r="CB14" i="24"/>
  <c r="CC14" i="24"/>
  <c r="G15" i="24"/>
  <c r="H15" i="24"/>
  <c r="I15" i="24"/>
  <c r="J15" i="24"/>
  <c r="K15" i="24"/>
  <c r="L15" i="24"/>
  <c r="M15" i="24"/>
  <c r="N15" i="24"/>
  <c r="O15" i="24"/>
  <c r="P15" i="24"/>
  <c r="Q15" i="24"/>
  <c r="R15" i="24"/>
  <c r="S15" i="24"/>
  <c r="T15" i="24"/>
  <c r="U15" i="24"/>
  <c r="V15" i="24"/>
  <c r="W15" i="24"/>
  <c r="X15" i="24"/>
  <c r="Y15" i="24"/>
  <c r="Z15" i="24"/>
  <c r="AA15" i="24"/>
  <c r="AB15" i="24"/>
  <c r="AC15" i="24"/>
  <c r="AD15" i="24"/>
  <c r="AE15" i="24"/>
  <c r="AF15" i="24"/>
  <c r="AG15" i="24"/>
  <c r="AH15" i="24"/>
  <c r="AI15" i="24"/>
  <c r="AJ15" i="24"/>
  <c r="AK15" i="24"/>
  <c r="AL15" i="24"/>
  <c r="AM15" i="24"/>
  <c r="AN15" i="24"/>
  <c r="AO15" i="24"/>
  <c r="AP15" i="24"/>
  <c r="AQ15" i="24"/>
  <c r="AR15" i="24"/>
  <c r="AS15" i="24"/>
  <c r="AT15" i="24"/>
  <c r="AU15" i="24"/>
  <c r="AV15" i="24"/>
  <c r="AW15" i="24"/>
  <c r="AX15" i="24"/>
  <c r="AY15" i="24"/>
  <c r="AZ15" i="24"/>
  <c r="BA15" i="24"/>
  <c r="BB15" i="24"/>
  <c r="BC15" i="24"/>
  <c r="BD15" i="24"/>
  <c r="BE15" i="24"/>
  <c r="BF15" i="24"/>
  <c r="BG15" i="24"/>
  <c r="BH15" i="24"/>
  <c r="BI15" i="24"/>
  <c r="BJ15" i="24"/>
  <c r="BK15" i="24"/>
  <c r="BL15" i="24"/>
  <c r="BM15" i="24"/>
  <c r="BN15" i="24"/>
  <c r="BO15" i="24"/>
  <c r="BP15" i="24"/>
  <c r="BQ15" i="24"/>
  <c r="BR15" i="24"/>
  <c r="BS15" i="24"/>
  <c r="BT15" i="24"/>
  <c r="BU15" i="24"/>
  <c r="BV15" i="24"/>
  <c r="BW15" i="24"/>
  <c r="BX15" i="24"/>
  <c r="BY15" i="24"/>
  <c r="BZ15" i="24"/>
  <c r="CA15" i="24"/>
  <c r="CB15" i="24"/>
  <c r="CC15" i="24"/>
  <c r="G16" i="24"/>
  <c r="H16" i="24"/>
  <c r="I16" i="24"/>
  <c r="J16" i="24"/>
  <c r="K16" i="24"/>
  <c r="L16" i="24"/>
  <c r="M16" i="24"/>
  <c r="N16" i="24"/>
  <c r="O16" i="24"/>
  <c r="P16" i="24"/>
  <c r="Q16" i="24"/>
  <c r="R16" i="24"/>
  <c r="S16" i="24"/>
  <c r="T16" i="24"/>
  <c r="U16" i="24"/>
  <c r="V16" i="24"/>
  <c r="W16" i="24"/>
  <c r="X16" i="24"/>
  <c r="Y16" i="24"/>
  <c r="Z16" i="24"/>
  <c r="AA16" i="24"/>
  <c r="AB16" i="24"/>
  <c r="AC16" i="24"/>
  <c r="AD16" i="24"/>
  <c r="AE16" i="24"/>
  <c r="AF16" i="24"/>
  <c r="AG16" i="24"/>
  <c r="AH16" i="24"/>
  <c r="AI16" i="24"/>
  <c r="AJ16" i="24"/>
  <c r="AK16" i="24"/>
  <c r="AL16" i="24"/>
  <c r="AM16" i="24"/>
  <c r="AN16" i="24"/>
  <c r="AO16" i="24"/>
  <c r="AP16" i="24"/>
  <c r="AQ16" i="24"/>
  <c r="AR16" i="24"/>
  <c r="AS16" i="24"/>
  <c r="AT16" i="24"/>
  <c r="AU16" i="24"/>
  <c r="AV16" i="24"/>
  <c r="AW16" i="24"/>
  <c r="AX16" i="24"/>
  <c r="AY16" i="24"/>
  <c r="AZ16" i="24"/>
  <c r="BA16" i="24"/>
  <c r="BB16" i="24"/>
  <c r="BC16" i="24"/>
  <c r="BD16" i="24"/>
  <c r="BE16" i="24"/>
  <c r="BF16" i="24"/>
  <c r="BG16" i="24"/>
  <c r="BH16" i="24"/>
  <c r="BI16" i="24"/>
  <c r="BJ16" i="24"/>
  <c r="BK16" i="24"/>
  <c r="BL16" i="24"/>
  <c r="BM16" i="24"/>
  <c r="BN16" i="24"/>
  <c r="BO16" i="24"/>
  <c r="BP16" i="24"/>
  <c r="BQ16" i="24"/>
  <c r="BR16" i="24"/>
  <c r="BS16" i="24"/>
  <c r="BT16" i="24"/>
  <c r="BU16" i="24"/>
  <c r="BV16" i="24"/>
  <c r="BW16" i="24"/>
  <c r="BX16" i="24"/>
  <c r="BY16" i="24"/>
  <c r="BZ16" i="24"/>
  <c r="CA16" i="24"/>
  <c r="CB16" i="24"/>
  <c r="CC16" i="24"/>
  <c r="G17" i="24"/>
  <c r="H17" i="24"/>
  <c r="I17" i="24"/>
  <c r="J17" i="24"/>
  <c r="K17" i="24"/>
  <c r="L17" i="24"/>
  <c r="M17" i="24"/>
  <c r="N17" i="24"/>
  <c r="O17" i="24"/>
  <c r="P17" i="24"/>
  <c r="Q17" i="24"/>
  <c r="R17" i="24"/>
  <c r="S17" i="24"/>
  <c r="T17" i="24"/>
  <c r="U17" i="24"/>
  <c r="V17" i="24"/>
  <c r="W17" i="24"/>
  <c r="X17" i="24"/>
  <c r="Y17" i="24"/>
  <c r="Z17" i="24"/>
  <c r="AA17" i="24"/>
  <c r="AB17" i="24"/>
  <c r="AC17" i="24"/>
  <c r="AD17" i="24"/>
  <c r="AE17" i="24"/>
  <c r="AF17" i="24"/>
  <c r="AG17" i="24"/>
  <c r="AH17" i="24"/>
  <c r="AI17" i="24"/>
  <c r="AJ17" i="24"/>
  <c r="AK17" i="24"/>
  <c r="AL17" i="24"/>
  <c r="AM17" i="24"/>
  <c r="AN17" i="24"/>
  <c r="AO17" i="24"/>
  <c r="AP17" i="24"/>
  <c r="AQ17" i="24"/>
  <c r="AR17" i="24"/>
  <c r="AS17" i="24"/>
  <c r="AT17" i="24"/>
  <c r="AU17" i="24"/>
  <c r="AV17" i="24"/>
  <c r="AW17" i="24"/>
  <c r="AX17" i="24"/>
  <c r="AY17" i="24"/>
  <c r="AZ17" i="24"/>
  <c r="BA17" i="24"/>
  <c r="BB17" i="24"/>
  <c r="BC17" i="24"/>
  <c r="BD17" i="24"/>
  <c r="BE17" i="24"/>
  <c r="BF17" i="24"/>
  <c r="BG17" i="24"/>
  <c r="BH17" i="24"/>
  <c r="BI17" i="24"/>
  <c r="BJ17" i="24"/>
  <c r="BK17" i="24"/>
  <c r="BL17" i="24"/>
  <c r="BM17" i="24"/>
  <c r="BN17" i="24"/>
  <c r="BO17" i="24"/>
  <c r="BP17" i="24"/>
  <c r="BQ17" i="24"/>
  <c r="BR17" i="24"/>
  <c r="BS17" i="24"/>
  <c r="BT17" i="24"/>
  <c r="BU17" i="24"/>
  <c r="BV17" i="24"/>
  <c r="BW17" i="24"/>
  <c r="BX17" i="24"/>
  <c r="BY17" i="24"/>
  <c r="BZ17" i="24"/>
  <c r="CA17" i="24"/>
  <c r="CB17" i="24"/>
  <c r="CC17" i="24"/>
  <c r="G18" i="24"/>
  <c r="H18" i="24"/>
  <c r="I18" i="24"/>
  <c r="J18" i="24"/>
  <c r="K18" i="24"/>
  <c r="L18" i="24"/>
  <c r="M18" i="24"/>
  <c r="N18" i="24"/>
  <c r="O18" i="24"/>
  <c r="P18" i="24"/>
  <c r="Q18" i="24"/>
  <c r="R18" i="24"/>
  <c r="S18" i="24"/>
  <c r="T18" i="24"/>
  <c r="U18" i="24"/>
  <c r="V18" i="24"/>
  <c r="W18" i="24"/>
  <c r="X18" i="24"/>
  <c r="Y18" i="24"/>
  <c r="Z18" i="24"/>
  <c r="AA18" i="24"/>
  <c r="AB18" i="24"/>
  <c r="AC18" i="24"/>
  <c r="AD18" i="24"/>
  <c r="AE18" i="24"/>
  <c r="AF18" i="24"/>
  <c r="AG18" i="24"/>
  <c r="AH18" i="24"/>
  <c r="AI18" i="24"/>
  <c r="AJ18" i="24"/>
  <c r="AK18" i="24"/>
  <c r="AL18" i="24"/>
  <c r="AM18" i="24"/>
  <c r="AN18" i="24"/>
  <c r="AO18" i="24"/>
  <c r="AP18" i="24"/>
  <c r="AQ18" i="24"/>
  <c r="AR18" i="24"/>
  <c r="AS18" i="24"/>
  <c r="AT18" i="24"/>
  <c r="AU18" i="24"/>
  <c r="AV18" i="24"/>
  <c r="AW18" i="24"/>
  <c r="AX18" i="24"/>
  <c r="AY18" i="24"/>
  <c r="AZ18" i="24"/>
  <c r="BA18" i="24"/>
  <c r="BB18" i="24"/>
  <c r="BC18" i="24"/>
  <c r="BD18" i="24"/>
  <c r="BE18" i="24"/>
  <c r="BF18" i="24"/>
  <c r="BG18" i="24"/>
  <c r="BH18" i="24"/>
  <c r="BI18" i="24"/>
  <c r="BJ18" i="24"/>
  <c r="BK18" i="24"/>
  <c r="BL18" i="24"/>
  <c r="BM18" i="24"/>
  <c r="BN18" i="24"/>
  <c r="BO18" i="24"/>
  <c r="BP18" i="24"/>
  <c r="BQ18" i="24"/>
  <c r="BR18" i="24"/>
  <c r="BS18" i="24"/>
  <c r="BT18" i="24"/>
  <c r="BU18" i="24"/>
  <c r="BV18" i="24"/>
  <c r="BW18" i="24"/>
  <c r="BX18" i="24"/>
  <c r="BY18" i="24"/>
  <c r="BZ18" i="24"/>
  <c r="CA18" i="24"/>
  <c r="CB18" i="24"/>
  <c r="CC18" i="24"/>
  <c r="G19" i="24"/>
  <c r="H19" i="24"/>
  <c r="I19" i="24"/>
  <c r="J19" i="24"/>
  <c r="K19" i="24"/>
  <c r="L19" i="24"/>
  <c r="M19" i="24"/>
  <c r="N19" i="24"/>
  <c r="O19" i="24"/>
  <c r="P19" i="24"/>
  <c r="Q19" i="24"/>
  <c r="R19" i="24"/>
  <c r="S19" i="24"/>
  <c r="T19" i="24"/>
  <c r="U19" i="24"/>
  <c r="V19" i="24"/>
  <c r="W19" i="24"/>
  <c r="X19" i="24"/>
  <c r="Y19" i="24"/>
  <c r="Z19" i="24"/>
  <c r="AA19" i="24"/>
  <c r="AB19" i="24"/>
  <c r="AC19" i="24"/>
  <c r="AD19" i="24"/>
  <c r="AE19" i="24"/>
  <c r="AF19" i="24"/>
  <c r="AG19" i="24"/>
  <c r="AH19" i="24"/>
  <c r="AI19" i="24"/>
  <c r="AJ19" i="24"/>
  <c r="AK19" i="24"/>
  <c r="AL19" i="24"/>
  <c r="AM19" i="24"/>
  <c r="AN19" i="24"/>
  <c r="AO19" i="24"/>
  <c r="AP19" i="24"/>
  <c r="AQ19" i="24"/>
  <c r="AR19" i="24"/>
  <c r="AS19" i="24"/>
  <c r="AT19" i="24"/>
  <c r="AU19" i="24"/>
  <c r="AV19" i="24"/>
  <c r="AW19" i="24"/>
  <c r="AX19" i="24"/>
  <c r="AY19" i="24"/>
  <c r="AZ19" i="24"/>
  <c r="BA19" i="24"/>
  <c r="BB19" i="24"/>
  <c r="BC19" i="24"/>
  <c r="BD19" i="24"/>
  <c r="BE19" i="24"/>
  <c r="BF19" i="24"/>
  <c r="BG19" i="24"/>
  <c r="BH19" i="24"/>
  <c r="BI19" i="24"/>
  <c r="BJ19" i="24"/>
  <c r="BK19" i="24"/>
  <c r="BL19" i="24"/>
  <c r="BM19" i="24"/>
  <c r="BN19" i="24"/>
  <c r="BO19" i="24"/>
  <c r="BP19" i="24"/>
  <c r="BQ19" i="24"/>
  <c r="BR19" i="24"/>
  <c r="BS19" i="24"/>
  <c r="BT19" i="24"/>
  <c r="BU19" i="24"/>
  <c r="BV19" i="24"/>
  <c r="BW19" i="24"/>
  <c r="BX19" i="24"/>
  <c r="BY19" i="24"/>
  <c r="BZ19" i="24"/>
  <c r="CA19" i="24"/>
  <c r="CB19" i="24"/>
  <c r="CC19" i="24"/>
  <c r="G20" i="24"/>
  <c r="H20" i="24"/>
  <c r="I20" i="24"/>
  <c r="J20" i="24"/>
  <c r="K20" i="24"/>
  <c r="L20" i="24"/>
  <c r="M20" i="24"/>
  <c r="N20" i="24"/>
  <c r="O20" i="24"/>
  <c r="P20" i="24"/>
  <c r="Q20" i="24"/>
  <c r="R20" i="24"/>
  <c r="S20" i="24"/>
  <c r="T20" i="24"/>
  <c r="U20" i="24"/>
  <c r="V20" i="24"/>
  <c r="W20" i="24"/>
  <c r="X20" i="24"/>
  <c r="Y20" i="24"/>
  <c r="Z20" i="24"/>
  <c r="AA20" i="24"/>
  <c r="AB20" i="24"/>
  <c r="AC20" i="24"/>
  <c r="AD20" i="24"/>
  <c r="AE20" i="24"/>
  <c r="AF20" i="24"/>
  <c r="AG20" i="24"/>
  <c r="AH20" i="24"/>
  <c r="AI20" i="24"/>
  <c r="AJ20" i="24"/>
  <c r="AK20" i="24"/>
  <c r="AL20" i="24"/>
  <c r="AM20" i="24"/>
  <c r="AN20" i="24"/>
  <c r="AO20" i="24"/>
  <c r="AP20" i="24"/>
  <c r="AQ20" i="24"/>
  <c r="AR20" i="24"/>
  <c r="AS20" i="24"/>
  <c r="AT20" i="24"/>
  <c r="AU20" i="24"/>
  <c r="AV20" i="24"/>
  <c r="AW20" i="24"/>
  <c r="AX20" i="24"/>
  <c r="AY20" i="24"/>
  <c r="AZ20" i="24"/>
  <c r="BA20" i="24"/>
  <c r="BB20" i="24"/>
  <c r="BC20" i="24"/>
  <c r="BD20" i="24"/>
  <c r="BE20" i="24"/>
  <c r="BF20" i="24"/>
  <c r="BG20" i="24"/>
  <c r="BH20" i="24"/>
  <c r="BI20" i="24"/>
  <c r="BJ20" i="24"/>
  <c r="BK20" i="24"/>
  <c r="BL20" i="24"/>
  <c r="BM20" i="24"/>
  <c r="BN20" i="24"/>
  <c r="BO20" i="24"/>
  <c r="BP20" i="24"/>
  <c r="BQ20" i="24"/>
  <c r="BR20" i="24"/>
  <c r="BS20" i="24"/>
  <c r="BT20" i="24"/>
  <c r="BU20" i="24"/>
  <c r="BV20" i="24"/>
  <c r="BW20" i="24"/>
  <c r="BX20" i="24"/>
  <c r="BY20" i="24"/>
  <c r="BZ20" i="24"/>
  <c r="CA20" i="24"/>
  <c r="CB20" i="24"/>
  <c r="CC20" i="24"/>
  <c r="G21" i="24"/>
  <c r="H21" i="24"/>
  <c r="I21" i="24"/>
  <c r="J21" i="24"/>
  <c r="K21" i="24"/>
  <c r="L21" i="24"/>
  <c r="M21" i="24"/>
  <c r="N21" i="24"/>
  <c r="O21" i="24"/>
  <c r="P21" i="24"/>
  <c r="Q21" i="24"/>
  <c r="R21" i="24"/>
  <c r="S21" i="24"/>
  <c r="T21" i="24"/>
  <c r="U21" i="24"/>
  <c r="V21" i="24"/>
  <c r="W21" i="24"/>
  <c r="X21" i="24"/>
  <c r="Y21" i="24"/>
  <c r="Z21" i="24"/>
  <c r="AA21" i="24"/>
  <c r="AB21" i="24"/>
  <c r="AC21" i="24"/>
  <c r="AD21" i="24"/>
  <c r="AE21" i="24"/>
  <c r="AF21" i="24"/>
  <c r="AG21" i="24"/>
  <c r="AH21" i="24"/>
  <c r="AI21" i="24"/>
  <c r="AJ21" i="24"/>
  <c r="AK21" i="24"/>
  <c r="AL21" i="24"/>
  <c r="AM21" i="24"/>
  <c r="AN21" i="24"/>
  <c r="AO21" i="24"/>
  <c r="AP21" i="24"/>
  <c r="AQ21" i="24"/>
  <c r="AR21" i="24"/>
  <c r="AS21" i="24"/>
  <c r="AT21" i="24"/>
  <c r="AU21" i="24"/>
  <c r="AV21" i="24"/>
  <c r="AW21" i="24"/>
  <c r="AX21" i="24"/>
  <c r="AY21" i="24"/>
  <c r="AZ21" i="24"/>
  <c r="BA21" i="24"/>
  <c r="BB21" i="24"/>
  <c r="BC21" i="24"/>
  <c r="BD21" i="24"/>
  <c r="BE21" i="24"/>
  <c r="BF21" i="24"/>
  <c r="BG21" i="24"/>
  <c r="BH21" i="24"/>
  <c r="BI21" i="24"/>
  <c r="BJ21" i="24"/>
  <c r="BK21" i="24"/>
  <c r="BL21" i="24"/>
  <c r="BM21" i="24"/>
  <c r="BN21" i="24"/>
  <c r="BO21" i="24"/>
  <c r="BP21" i="24"/>
  <c r="BQ21" i="24"/>
  <c r="BR21" i="24"/>
  <c r="BS21" i="24"/>
  <c r="BT21" i="24"/>
  <c r="BU21" i="24"/>
  <c r="BV21" i="24"/>
  <c r="BW21" i="24"/>
  <c r="BX21" i="24"/>
  <c r="BY21" i="24"/>
  <c r="BZ21" i="24"/>
  <c r="CA21" i="24"/>
  <c r="CB21" i="24"/>
  <c r="CC21" i="24"/>
  <c r="G22" i="24"/>
  <c r="H22" i="24"/>
  <c r="I22" i="24"/>
  <c r="J22" i="24"/>
  <c r="K22" i="24"/>
  <c r="L22" i="24"/>
  <c r="M22" i="24"/>
  <c r="N22" i="24"/>
  <c r="O22" i="24"/>
  <c r="P22" i="24"/>
  <c r="Q22" i="24"/>
  <c r="R22" i="24"/>
  <c r="S22" i="24"/>
  <c r="T22" i="24"/>
  <c r="U22" i="24"/>
  <c r="V22" i="24"/>
  <c r="W22" i="24"/>
  <c r="X22" i="24"/>
  <c r="Y22" i="24"/>
  <c r="Z22" i="24"/>
  <c r="AA22" i="24"/>
  <c r="AB22" i="24"/>
  <c r="AC22" i="24"/>
  <c r="AD22" i="24"/>
  <c r="AE22" i="24"/>
  <c r="AF22" i="24"/>
  <c r="AG22" i="24"/>
  <c r="AH22" i="24"/>
  <c r="AI22" i="24"/>
  <c r="AJ22" i="24"/>
  <c r="AK22" i="24"/>
  <c r="AL22" i="24"/>
  <c r="AM22" i="24"/>
  <c r="AN22" i="24"/>
  <c r="AO22" i="24"/>
  <c r="AP22" i="24"/>
  <c r="AQ22" i="24"/>
  <c r="AR22" i="24"/>
  <c r="AS22" i="24"/>
  <c r="AT22" i="24"/>
  <c r="AU22" i="24"/>
  <c r="AV22" i="24"/>
  <c r="AW22" i="24"/>
  <c r="AX22" i="24"/>
  <c r="AY22" i="24"/>
  <c r="AZ22" i="24"/>
  <c r="BA22" i="24"/>
  <c r="BB22" i="24"/>
  <c r="BC22" i="24"/>
  <c r="BD22" i="24"/>
  <c r="BE22" i="24"/>
  <c r="BF22" i="24"/>
  <c r="BG22" i="24"/>
  <c r="BH22" i="24"/>
  <c r="BI22" i="24"/>
  <c r="BJ22" i="24"/>
  <c r="BK22" i="24"/>
  <c r="BL22" i="24"/>
  <c r="BM22" i="24"/>
  <c r="BN22" i="24"/>
  <c r="BO22" i="24"/>
  <c r="BP22" i="24"/>
  <c r="BQ22" i="24"/>
  <c r="BR22" i="24"/>
  <c r="BS22" i="24"/>
  <c r="BT22" i="24"/>
  <c r="BU22" i="24"/>
  <c r="BV22" i="24"/>
  <c r="BW22" i="24"/>
  <c r="BX22" i="24"/>
  <c r="BY22" i="24"/>
  <c r="BZ22" i="24"/>
  <c r="CA22" i="24"/>
  <c r="CB22" i="24"/>
  <c r="CC22" i="24"/>
  <c r="G23" i="24"/>
  <c r="H23" i="24"/>
  <c r="I23" i="24"/>
  <c r="J23" i="24"/>
  <c r="K23" i="24"/>
  <c r="L23" i="24"/>
  <c r="M23" i="24"/>
  <c r="N23" i="24"/>
  <c r="O23" i="24"/>
  <c r="P23" i="24"/>
  <c r="Q23" i="24"/>
  <c r="R23" i="24"/>
  <c r="S23" i="24"/>
  <c r="T23" i="24"/>
  <c r="U23" i="24"/>
  <c r="V23" i="24"/>
  <c r="W23" i="24"/>
  <c r="X23" i="24"/>
  <c r="Y23" i="24"/>
  <c r="Z23" i="24"/>
  <c r="AA23" i="24"/>
  <c r="AB23" i="24"/>
  <c r="AC23" i="24"/>
  <c r="AD23" i="24"/>
  <c r="AE23" i="24"/>
  <c r="AF23" i="24"/>
  <c r="AG23" i="24"/>
  <c r="AH23" i="24"/>
  <c r="AI23" i="24"/>
  <c r="AJ23" i="24"/>
  <c r="AK23" i="24"/>
  <c r="AL23" i="24"/>
  <c r="AM23" i="24"/>
  <c r="AN23" i="24"/>
  <c r="AO23" i="24"/>
  <c r="AP23" i="24"/>
  <c r="AQ23" i="24"/>
  <c r="AR23" i="24"/>
  <c r="AS23" i="24"/>
  <c r="AT23" i="24"/>
  <c r="AU23" i="24"/>
  <c r="AV23" i="24"/>
  <c r="AW23" i="24"/>
  <c r="AX23" i="24"/>
  <c r="AY23" i="24"/>
  <c r="AZ23" i="24"/>
  <c r="BA23" i="24"/>
  <c r="BB23" i="24"/>
  <c r="BC23" i="24"/>
  <c r="BD23" i="24"/>
  <c r="BE23" i="24"/>
  <c r="BF23" i="24"/>
  <c r="BG23" i="24"/>
  <c r="BH23" i="24"/>
  <c r="BI23" i="24"/>
  <c r="BJ23" i="24"/>
  <c r="BK23" i="24"/>
  <c r="BL23" i="24"/>
  <c r="BM23" i="24"/>
  <c r="BN23" i="24"/>
  <c r="BO23" i="24"/>
  <c r="BP23" i="24"/>
  <c r="BQ23" i="24"/>
  <c r="BR23" i="24"/>
  <c r="BS23" i="24"/>
  <c r="BT23" i="24"/>
  <c r="BU23" i="24"/>
  <c r="BV23" i="24"/>
  <c r="BW23" i="24"/>
  <c r="BX23" i="24"/>
  <c r="BY23" i="24"/>
  <c r="BZ23" i="24"/>
  <c r="CA23" i="24"/>
  <c r="CB23" i="24"/>
  <c r="CC23" i="24"/>
  <c r="G24" i="24"/>
  <c r="H24" i="24"/>
  <c r="I24" i="24"/>
  <c r="J24" i="24"/>
  <c r="K24" i="24"/>
  <c r="L24" i="24"/>
  <c r="M24" i="24"/>
  <c r="N24" i="24"/>
  <c r="O24" i="24"/>
  <c r="P24" i="24"/>
  <c r="Q24" i="24"/>
  <c r="R24" i="24"/>
  <c r="S24" i="24"/>
  <c r="T24" i="24"/>
  <c r="U24" i="24"/>
  <c r="V24" i="24"/>
  <c r="W24" i="24"/>
  <c r="X24" i="24"/>
  <c r="Y24" i="24"/>
  <c r="Z24" i="24"/>
  <c r="AA24" i="24"/>
  <c r="AB24" i="24"/>
  <c r="AC24" i="24"/>
  <c r="AD24" i="24"/>
  <c r="AE24" i="24"/>
  <c r="AF24" i="24"/>
  <c r="AG24" i="24"/>
  <c r="AH24" i="24"/>
  <c r="AI24" i="24"/>
  <c r="AJ24" i="24"/>
  <c r="AK24" i="24"/>
  <c r="AL24" i="24"/>
  <c r="AM24" i="24"/>
  <c r="AN24" i="24"/>
  <c r="AO24" i="24"/>
  <c r="AP24" i="24"/>
  <c r="AQ24" i="24"/>
  <c r="AR24" i="24"/>
  <c r="AS24" i="24"/>
  <c r="AT24" i="24"/>
  <c r="AU24" i="24"/>
  <c r="AV24" i="24"/>
  <c r="AW24" i="24"/>
  <c r="AX24" i="24"/>
  <c r="AY24" i="24"/>
  <c r="AZ24" i="24"/>
  <c r="BA24" i="24"/>
  <c r="BB24" i="24"/>
  <c r="BC24" i="24"/>
  <c r="BD24" i="24"/>
  <c r="BE24" i="24"/>
  <c r="BF24" i="24"/>
  <c r="BG24" i="24"/>
  <c r="BH24" i="24"/>
  <c r="BI24" i="24"/>
  <c r="BJ24" i="24"/>
  <c r="BK24" i="24"/>
  <c r="BL24" i="24"/>
  <c r="BM24" i="24"/>
  <c r="BN24" i="24"/>
  <c r="BO24" i="24"/>
  <c r="BP24" i="24"/>
  <c r="BQ24" i="24"/>
  <c r="BR24" i="24"/>
  <c r="BS24" i="24"/>
  <c r="BT24" i="24"/>
  <c r="BU24" i="24"/>
  <c r="BV24" i="24"/>
  <c r="BW24" i="24"/>
  <c r="BX24" i="24"/>
  <c r="BY24" i="24"/>
  <c r="BZ24" i="24"/>
  <c r="CA24" i="24"/>
  <c r="CB24" i="24"/>
  <c r="CC24" i="24"/>
  <c r="G25" i="24"/>
  <c r="H25" i="24"/>
  <c r="I25" i="24"/>
  <c r="J25" i="24"/>
  <c r="K25" i="24"/>
  <c r="L25" i="24"/>
  <c r="M25" i="24"/>
  <c r="N25" i="24"/>
  <c r="O25" i="24"/>
  <c r="P25" i="24"/>
  <c r="Q25" i="24"/>
  <c r="R25" i="24"/>
  <c r="S25" i="24"/>
  <c r="T25" i="24"/>
  <c r="U25" i="24"/>
  <c r="V25" i="24"/>
  <c r="W25" i="24"/>
  <c r="X25" i="24"/>
  <c r="Y25" i="24"/>
  <c r="Z25" i="24"/>
  <c r="AA25" i="24"/>
  <c r="AB25" i="24"/>
  <c r="AC25" i="24"/>
  <c r="AD25" i="24"/>
  <c r="AE25" i="24"/>
  <c r="AF25" i="24"/>
  <c r="AG25" i="24"/>
  <c r="AH25" i="24"/>
  <c r="AI25" i="24"/>
  <c r="AJ25" i="24"/>
  <c r="AK25" i="24"/>
  <c r="AL25" i="24"/>
  <c r="AM25" i="24"/>
  <c r="AN25" i="24"/>
  <c r="AO25" i="24"/>
  <c r="AP25" i="24"/>
  <c r="AQ25" i="24"/>
  <c r="AR25" i="24"/>
  <c r="AS25" i="24"/>
  <c r="AT25" i="24"/>
  <c r="AU25" i="24"/>
  <c r="AV25" i="24"/>
  <c r="AW25" i="24"/>
  <c r="AX25" i="24"/>
  <c r="AY25" i="24"/>
  <c r="AZ25" i="24"/>
  <c r="BA25" i="24"/>
  <c r="BB25" i="24"/>
  <c r="BC25" i="24"/>
  <c r="BD25" i="24"/>
  <c r="BE25" i="24"/>
  <c r="BF25" i="24"/>
  <c r="BG25" i="24"/>
  <c r="BH25" i="24"/>
  <c r="BI25" i="24"/>
  <c r="BJ25" i="24"/>
  <c r="BK25" i="24"/>
  <c r="BL25" i="24"/>
  <c r="BM25" i="24"/>
  <c r="BN25" i="24"/>
  <c r="BO25" i="24"/>
  <c r="BP25" i="24"/>
  <c r="BQ25" i="24"/>
  <c r="BR25" i="24"/>
  <c r="BS25" i="24"/>
  <c r="BT25" i="24"/>
  <c r="BU25" i="24"/>
  <c r="BV25" i="24"/>
  <c r="BW25" i="24"/>
  <c r="BX25" i="24"/>
  <c r="BY25" i="24"/>
  <c r="BZ25" i="24"/>
  <c r="CA25" i="24"/>
  <c r="CB25" i="24"/>
  <c r="CC25" i="24"/>
  <c r="G26" i="24"/>
  <c r="H26" i="24"/>
  <c r="I26" i="24"/>
  <c r="J26" i="24"/>
  <c r="K26" i="24"/>
  <c r="L26" i="24"/>
  <c r="M26" i="24"/>
  <c r="N26" i="24"/>
  <c r="O26" i="24"/>
  <c r="P26" i="24"/>
  <c r="Q26" i="24"/>
  <c r="R26" i="24"/>
  <c r="S26" i="24"/>
  <c r="T26" i="24"/>
  <c r="U26" i="24"/>
  <c r="V26" i="24"/>
  <c r="W26" i="24"/>
  <c r="X26" i="24"/>
  <c r="Y26" i="24"/>
  <c r="Z26" i="24"/>
  <c r="AA26" i="24"/>
  <c r="AB26" i="24"/>
  <c r="AC26" i="24"/>
  <c r="AD26" i="24"/>
  <c r="AE26" i="24"/>
  <c r="AF26" i="24"/>
  <c r="AG26" i="24"/>
  <c r="AH26" i="24"/>
  <c r="AI26" i="24"/>
  <c r="AJ26" i="24"/>
  <c r="AK26" i="24"/>
  <c r="AL26" i="24"/>
  <c r="AM26" i="24"/>
  <c r="AN26" i="24"/>
  <c r="AO26" i="24"/>
  <c r="AP26" i="24"/>
  <c r="AQ26" i="24"/>
  <c r="AR26" i="24"/>
  <c r="AS26" i="24"/>
  <c r="AT26" i="24"/>
  <c r="AU26" i="24"/>
  <c r="AV26" i="24"/>
  <c r="AW26" i="24"/>
  <c r="AX26" i="24"/>
  <c r="AY26" i="24"/>
  <c r="AZ26" i="24"/>
  <c r="BA26" i="24"/>
  <c r="BB26" i="24"/>
  <c r="BC26" i="24"/>
  <c r="BD26" i="24"/>
  <c r="BE26" i="24"/>
  <c r="BF26" i="24"/>
  <c r="BG26" i="24"/>
  <c r="BH26" i="24"/>
  <c r="BI26" i="24"/>
  <c r="BJ26" i="24"/>
  <c r="BK26" i="24"/>
  <c r="BL26" i="24"/>
  <c r="BM26" i="24"/>
  <c r="BN26" i="24"/>
  <c r="BO26" i="24"/>
  <c r="BP26" i="24"/>
  <c r="BQ26" i="24"/>
  <c r="BR26" i="24"/>
  <c r="BS26" i="24"/>
  <c r="BT26" i="24"/>
  <c r="BU26" i="24"/>
  <c r="BV26" i="24"/>
  <c r="BW26" i="24"/>
  <c r="BX26" i="24"/>
  <c r="BY26" i="24"/>
  <c r="BZ26" i="24"/>
  <c r="CA26" i="24"/>
  <c r="CB26" i="24"/>
  <c r="CC26" i="24"/>
  <c r="G27" i="24"/>
  <c r="H27" i="24"/>
  <c r="I27" i="24"/>
  <c r="J27" i="24"/>
  <c r="K27" i="24"/>
  <c r="L27" i="24"/>
  <c r="M27" i="24"/>
  <c r="N27" i="24"/>
  <c r="O27" i="24"/>
  <c r="P27" i="24"/>
  <c r="Q27" i="24"/>
  <c r="R27" i="24"/>
  <c r="S27" i="24"/>
  <c r="T27" i="24"/>
  <c r="U27" i="24"/>
  <c r="V27" i="24"/>
  <c r="W27" i="24"/>
  <c r="X27" i="24"/>
  <c r="Y27" i="24"/>
  <c r="Z27" i="24"/>
  <c r="AA27" i="24"/>
  <c r="AB27" i="24"/>
  <c r="AC27" i="24"/>
  <c r="AD27" i="24"/>
  <c r="AE27" i="24"/>
  <c r="AF27" i="24"/>
  <c r="AG27" i="24"/>
  <c r="AH27" i="24"/>
  <c r="AI27" i="24"/>
  <c r="AJ27" i="24"/>
  <c r="AK27" i="24"/>
  <c r="AL27" i="24"/>
  <c r="AM27" i="24"/>
  <c r="AN27" i="24"/>
  <c r="AO27" i="24"/>
  <c r="AP27" i="24"/>
  <c r="AQ27" i="24"/>
  <c r="AR27" i="24"/>
  <c r="AS27" i="24"/>
  <c r="AT27" i="24"/>
  <c r="AU27" i="24"/>
  <c r="AV27" i="24"/>
  <c r="AW27" i="24"/>
  <c r="AX27" i="24"/>
  <c r="AY27" i="24"/>
  <c r="AZ27" i="24"/>
  <c r="BA27" i="24"/>
  <c r="BB27" i="24"/>
  <c r="BC27" i="24"/>
  <c r="BD27" i="24"/>
  <c r="BE27" i="24"/>
  <c r="BF27" i="24"/>
  <c r="BG27" i="24"/>
  <c r="BH27" i="24"/>
  <c r="BI27" i="24"/>
  <c r="BJ27" i="24"/>
  <c r="BK27" i="24"/>
  <c r="BL27" i="24"/>
  <c r="BM27" i="24"/>
  <c r="BN27" i="24"/>
  <c r="BO27" i="24"/>
  <c r="BP27" i="24"/>
  <c r="BQ27" i="24"/>
  <c r="BR27" i="24"/>
  <c r="BS27" i="24"/>
  <c r="BT27" i="24"/>
  <c r="BU27" i="24"/>
  <c r="BV27" i="24"/>
  <c r="BW27" i="24"/>
  <c r="BX27" i="24"/>
  <c r="BY27" i="24"/>
  <c r="BZ27" i="24"/>
  <c r="CA27" i="24"/>
  <c r="CB27" i="24"/>
  <c r="CC27" i="24"/>
  <c r="G28" i="24"/>
  <c r="H28" i="24"/>
  <c r="I28" i="24"/>
  <c r="J28" i="24"/>
  <c r="K28" i="24"/>
  <c r="L28" i="24"/>
  <c r="M28" i="24"/>
  <c r="N28" i="24"/>
  <c r="O28" i="24"/>
  <c r="P28" i="24"/>
  <c r="Q28" i="24"/>
  <c r="R28" i="24"/>
  <c r="S28" i="24"/>
  <c r="T28" i="24"/>
  <c r="U28" i="24"/>
  <c r="V28" i="24"/>
  <c r="W28" i="24"/>
  <c r="X28" i="24"/>
  <c r="Y28" i="24"/>
  <c r="Z28" i="24"/>
  <c r="AA28" i="24"/>
  <c r="AB28" i="24"/>
  <c r="AC28" i="24"/>
  <c r="AD28" i="24"/>
  <c r="AE28" i="24"/>
  <c r="AF28" i="24"/>
  <c r="AG28" i="24"/>
  <c r="AH28" i="24"/>
  <c r="AI28" i="24"/>
  <c r="AJ28" i="24"/>
  <c r="AK28" i="24"/>
  <c r="AL28" i="24"/>
  <c r="AM28" i="24"/>
  <c r="AN28" i="24"/>
  <c r="AO28" i="24"/>
  <c r="AP28" i="24"/>
  <c r="AQ28" i="24"/>
  <c r="AR28" i="24"/>
  <c r="AS28" i="24"/>
  <c r="AT28" i="24"/>
  <c r="AU28" i="24"/>
  <c r="AV28" i="24"/>
  <c r="AW28" i="24"/>
  <c r="AX28" i="24"/>
  <c r="AY28" i="24"/>
  <c r="AZ28" i="24"/>
  <c r="BA28" i="24"/>
  <c r="BB28" i="24"/>
  <c r="BC28" i="24"/>
  <c r="BD28" i="24"/>
  <c r="BE28" i="24"/>
  <c r="BF28" i="24"/>
  <c r="BG28" i="24"/>
  <c r="BH28" i="24"/>
  <c r="BI28" i="24"/>
  <c r="BJ28" i="24"/>
  <c r="BK28" i="24"/>
  <c r="BL28" i="24"/>
  <c r="BM28" i="24"/>
  <c r="BN28" i="24"/>
  <c r="BO28" i="24"/>
  <c r="BP28" i="24"/>
  <c r="BQ28" i="24"/>
  <c r="BR28" i="24"/>
  <c r="BS28" i="24"/>
  <c r="BT28" i="24"/>
  <c r="BU28" i="24"/>
  <c r="BV28" i="24"/>
  <c r="BW28" i="24"/>
  <c r="BX28" i="24"/>
  <c r="BY28" i="24"/>
  <c r="BZ28" i="24"/>
  <c r="CA28" i="24"/>
  <c r="CB28" i="24"/>
  <c r="CC28" i="24"/>
  <c r="G29" i="24"/>
  <c r="H29" i="24"/>
  <c r="I29" i="24"/>
  <c r="J29" i="24"/>
  <c r="K29" i="24"/>
  <c r="L29" i="24"/>
  <c r="M29" i="24"/>
  <c r="N29" i="24"/>
  <c r="O29" i="24"/>
  <c r="P29" i="24"/>
  <c r="Q29" i="24"/>
  <c r="R29" i="24"/>
  <c r="S29" i="24"/>
  <c r="T29" i="24"/>
  <c r="U29" i="24"/>
  <c r="V29" i="24"/>
  <c r="W29" i="24"/>
  <c r="X29" i="24"/>
  <c r="Y29" i="24"/>
  <c r="Z29" i="24"/>
  <c r="AA29" i="24"/>
  <c r="AB29" i="24"/>
  <c r="AC29" i="24"/>
  <c r="AD29" i="24"/>
  <c r="AE29" i="24"/>
  <c r="AF29" i="24"/>
  <c r="AG29" i="24"/>
  <c r="AH29" i="24"/>
  <c r="AI29" i="24"/>
  <c r="AJ29" i="24"/>
  <c r="AK29" i="24"/>
  <c r="AL29" i="24"/>
  <c r="AM29" i="24"/>
  <c r="AN29" i="24"/>
  <c r="AO29" i="24"/>
  <c r="AP29" i="24"/>
  <c r="AQ29" i="24"/>
  <c r="AR29" i="24"/>
  <c r="AS29" i="24"/>
  <c r="AT29" i="24"/>
  <c r="AU29" i="24"/>
  <c r="AV29" i="24"/>
  <c r="AW29" i="24"/>
  <c r="AX29" i="24"/>
  <c r="AY29" i="24"/>
  <c r="AZ29" i="24"/>
  <c r="BA29" i="24"/>
  <c r="BB29" i="24"/>
  <c r="BC29" i="24"/>
  <c r="BD29" i="24"/>
  <c r="BE29" i="24"/>
  <c r="BF29" i="24"/>
  <c r="BG29" i="24"/>
  <c r="BH29" i="24"/>
  <c r="BI29" i="24"/>
  <c r="BJ29" i="24"/>
  <c r="BK29" i="24"/>
  <c r="BL29" i="24"/>
  <c r="BM29" i="24"/>
  <c r="BN29" i="24"/>
  <c r="BO29" i="24"/>
  <c r="BP29" i="24"/>
  <c r="BQ29" i="24"/>
  <c r="BR29" i="24"/>
  <c r="BS29" i="24"/>
  <c r="BT29" i="24"/>
  <c r="BU29" i="24"/>
  <c r="BV29" i="24"/>
  <c r="BW29" i="24"/>
  <c r="BX29" i="24"/>
  <c r="BY29" i="24"/>
  <c r="BZ29" i="24"/>
  <c r="CA29" i="24"/>
  <c r="CB29" i="24"/>
  <c r="CC29" i="24"/>
  <c r="G30" i="24"/>
  <c r="H30" i="24"/>
  <c r="I30" i="24"/>
  <c r="J30" i="24"/>
  <c r="K30" i="24"/>
  <c r="L30" i="24"/>
  <c r="M30" i="24"/>
  <c r="N30" i="24"/>
  <c r="O30" i="24"/>
  <c r="P30" i="24"/>
  <c r="Q30" i="24"/>
  <c r="R30" i="24"/>
  <c r="S30" i="24"/>
  <c r="T30" i="24"/>
  <c r="U30" i="24"/>
  <c r="V30" i="24"/>
  <c r="W30" i="24"/>
  <c r="X30" i="24"/>
  <c r="Y30" i="24"/>
  <c r="Z30" i="24"/>
  <c r="AA30" i="24"/>
  <c r="AB30" i="24"/>
  <c r="AC30" i="24"/>
  <c r="AD30" i="24"/>
  <c r="AE30" i="24"/>
  <c r="AF30" i="24"/>
  <c r="AG30" i="24"/>
  <c r="AH30" i="24"/>
  <c r="AI30" i="24"/>
  <c r="AJ30" i="24"/>
  <c r="AK30" i="24"/>
  <c r="AL30" i="24"/>
  <c r="AM30" i="24"/>
  <c r="AN30" i="24"/>
  <c r="AO30" i="24"/>
  <c r="AP30" i="24"/>
  <c r="AQ30" i="24"/>
  <c r="AR30" i="24"/>
  <c r="AS30" i="24"/>
  <c r="AT30" i="24"/>
  <c r="AU30" i="24"/>
  <c r="AV30" i="24"/>
  <c r="AW30" i="24"/>
  <c r="AX30" i="24"/>
  <c r="AY30" i="24"/>
  <c r="AZ30" i="24"/>
  <c r="BA30" i="24"/>
  <c r="BB30" i="24"/>
  <c r="BC30" i="24"/>
  <c r="BD30" i="24"/>
  <c r="BE30" i="24"/>
  <c r="BF30" i="24"/>
  <c r="BG30" i="24"/>
  <c r="BH30" i="24"/>
  <c r="BI30" i="24"/>
  <c r="BJ30" i="24"/>
  <c r="BK30" i="24"/>
  <c r="BL30" i="24"/>
  <c r="BM30" i="24"/>
  <c r="BN30" i="24"/>
  <c r="BO30" i="24"/>
  <c r="BP30" i="24"/>
  <c r="BQ30" i="24"/>
  <c r="BR30" i="24"/>
  <c r="BS30" i="24"/>
  <c r="BT30" i="24"/>
  <c r="BU30" i="24"/>
  <c r="BV30" i="24"/>
  <c r="BW30" i="24"/>
  <c r="BX30" i="24"/>
  <c r="BY30" i="24"/>
  <c r="BZ30" i="24"/>
  <c r="CA30" i="24"/>
  <c r="CB30" i="24"/>
  <c r="CC30" i="24"/>
  <c r="G31" i="24"/>
  <c r="H31" i="24"/>
  <c r="I31" i="24"/>
  <c r="J31" i="24"/>
  <c r="K31" i="24"/>
  <c r="L31" i="24"/>
  <c r="M31" i="24"/>
  <c r="N31" i="24"/>
  <c r="O31" i="24"/>
  <c r="P31" i="24"/>
  <c r="Q31" i="24"/>
  <c r="R31" i="24"/>
  <c r="S31" i="24"/>
  <c r="T31" i="24"/>
  <c r="U31" i="24"/>
  <c r="V31" i="24"/>
  <c r="W31" i="24"/>
  <c r="X31" i="24"/>
  <c r="Y31" i="24"/>
  <c r="Z31" i="24"/>
  <c r="AA31" i="24"/>
  <c r="AB31" i="24"/>
  <c r="AC31" i="24"/>
  <c r="AD31" i="24"/>
  <c r="AE31" i="24"/>
  <c r="AF31" i="24"/>
  <c r="AG31" i="24"/>
  <c r="AH31" i="24"/>
  <c r="AI31" i="24"/>
  <c r="AJ31" i="24"/>
  <c r="AK31" i="24"/>
  <c r="AL31" i="24"/>
  <c r="AM31" i="24"/>
  <c r="AN31" i="24"/>
  <c r="AO31" i="24"/>
  <c r="AP31" i="24"/>
  <c r="AQ31" i="24"/>
  <c r="AR31" i="24"/>
  <c r="AS31" i="24"/>
  <c r="AT31" i="24"/>
  <c r="AU31" i="24"/>
  <c r="AV31" i="24"/>
  <c r="AW31" i="24"/>
  <c r="AX31" i="24"/>
  <c r="AY31" i="24"/>
  <c r="AZ31" i="24"/>
  <c r="BA31" i="24"/>
  <c r="BB31" i="24"/>
  <c r="BC31" i="24"/>
  <c r="BD31" i="24"/>
  <c r="BE31" i="24"/>
  <c r="BF31" i="24"/>
  <c r="BG31" i="24"/>
  <c r="BH31" i="24"/>
  <c r="BI31" i="24"/>
  <c r="BJ31" i="24"/>
  <c r="BK31" i="24"/>
  <c r="BL31" i="24"/>
  <c r="BM31" i="24"/>
  <c r="BN31" i="24"/>
  <c r="BO31" i="24"/>
  <c r="BP31" i="24"/>
  <c r="BQ31" i="24"/>
  <c r="BR31" i="24"/>
  <c r="BS31" i="24"/>
  <c r="BT31" i="24"/>
  <c r="BU31" i="24"/>
  <c r="BV31" i="24"/>
  <c r="BW31" i="24"/>
  <c r="BX31" i="24"/>
  <c r="BY31" i="24"/>
  <c r="BZ31" i="24"/>
  <c r="CA31" i="24"/>
  <c r="CB31" i="24"/>
  <c r="CC31" i="24"/>
  <c r="G32" i="24"/>
  <c r="H32" i="24"/>
  <c r="I32" i="24"/>
  <c r="J32" i="24"/>
  <c r="K32" i="24"/>
  <c r="L32" i="24"/>
  <c r="M32" i="24"/>
  <c r="N32" i="24"/>
  <c r="O32" i="24"/>
  <c r="P32" i="24"/>
  <c r="Q32" i="24"/>
  <c r="R32" i="24"/>
  <c r="S32" i="24"/>
  <c r="T32" i="24"/>
  <c r="U32" i="24"/>
  <c r="V32" i="24"/>
  <c r="W32" i="24"/>
  <c r="X32" i="24"/>
  <c r="Y32" i="24"/>
  <c r="Z32" i="24"/>
  <c r="AA32" i="24"/>
  <c r="AB32" i="24"/>
  <c r="AC32" i="24"/>
  <c r="AD32" i="24"/>
  <c r="AE32" i="24"/>
  <c r="AF32" i="24"/>
  <c r="AG32" i="24"/>
  <c r="AH32" i="24"/>
  <c r="AI32" i="24"/>
  <c r="AJ32" i="24"/>
  <c r="AK32" i="24"/>
  <c r="AL32" i="24"/>
  <c r="AM32" i="24"/>
  <c r="AN32" i="24"/>
  <c r="AO32" i="24"/>
  <c r="AP32" i="24"/>
  <c r="AQ32" i="24"/>
  <c r="AR32" i="24"/>
  <c r="AS32" i="24"/>
  <c r="AT32" i="24"/>
  <c r="AU32" i="24"/>
  <c r="AV32" i="24"/>
  <c r="AW32" i="24"/>
  <c r="AX32" i="24"/>
  <c r="AY32" i="24"/>
  <c r="AZ32" i="24"/>
  <c r="BA32" i="24"/>
  <c r="BB32" i="24"/>
  <c r="BC32" i="24"/>
  <c r="BD32" i="24"/>
  <c r="BE32" i="24"/>
  <c r="BF32" i="24"/>
  <c r="BG32" i="24"/>
  <c r="BH32" i="24"/>
  <c r="BI32" i="24"/>
  <c r="BJ32" i="24"/>
  <c r="BK32" i="24"/>
  <c r="BL32" i="24"/>
  <c r="BM32" i="24"/>
  <c r="BN32" i="24"/>
  <c r="BO32" i="24"/>
  <c r="BP32" i="24"/>
  <c r="BQ32" i="24"/>
  <c r="BR32" i="24"/>
  <c r="BS32" i="24"/>
  <c r="BT32" i="24"/>
  <c r="BU32" i="24"/>
  <c r="BV32" i="24"/>
  <c r="BW32" i="24"/>
  <c r="BX32" i="24"/>
  <c r="BY32" i="24"/>
  <c r="BZ32" i="24"/>
  <c r="CA32" i="24"/>
  <c r="CB32" i="24"/>
  <c r="CC32" i="24"/>
  <c r="G33" i="24"/>
  <c r="H33" i="24"/>
  <c r="I33" i="24"/>
  <c r="J33" i="24"/>
  <c r="K33" i="24"/>
  <c r="L33" i="24"/>
  <c r="M33" i="24"/>
  <c r="N33" i="24"/>
  <c r="O33" i="24"/>
  <c r="P33" i="24"/>
  <c r="Q33" i="24"/>
  <c r="R33" i="24"/>
  <c r="S33" i="24"/>
  <c r="T33" i="24"/>
  <c r="U33" i="24"/>
  <c r="V33" i="24"/>
  <c r="W33" i="24"/>
  <c r="X33" i="24"/>
  <c r="Y33" i="24"/>
  <c r="Z33" i="24"/>
  <c r="AA33" i="24"/>
  <c r="AB33" i="24"/>
  <c r="AC33" i="24"/>
  <c r="AD33" i="24"/>
  <c r="AE33" i="24"/>
  <c r="AF33" i="24"/>
  <c r="AG33" i="24"/>
  <c r="AH33" i="24"/>
  <c r="AI33" i="24"/>
  <c r="AJ33" i="24"/>
  <c r="AK33" i="24"/>
  <c r="AL33" i="24"/>
  <c r="AM33" i="24"/>
  <c r="AN33" i="24"/>
  <c r="AO33" i="24"/>
  <c r="AP33" i="24"/>
  <c r="AQ33" i="24"/>
  <c r="AR33" i="24"/>
  <c r="AS33" i="24"/>
  <c r="AT33" i="24"/>
  <c r="AU33" i="24"/>
  <c r="AV33" i="24"/>
  <c r="AW33" i="24"/>
  <c r="AX33" i="24"/>
  <c r="AY33" i="24"/>
  <c r="AZ33" i="24"/>
  <c r="BA33" i="24"/>
  <c r="BB33" i="24"/>
  <c r="BC33" i="24"/>
  <c r="BD33" i="24"/>
  <c r="BE33" i="24"/>
  <c r="BF33" i="24"/>
  <c r="BG33" i="24"/>
  <c r="BH33" i="24"/>
  <c r="BI33" i="24"/>
  <c r="BJ33" i="24"/>
  <c r="BK33" i="24"/>
  <c r="BL33" i="24"/>
  <c r="BM33" i="24"/>
  <c r="BN33" i="24"/>
  <c r="BO33" i="24"/>
  <c r="BP33" i="24"/>
  <c r="BQ33" i="24"/>
  <c r="BR33" i="24"/>
  <c r="BS33" i="24"/>
  <c r="BT33" i="24"/>
  <c r="BU33" i="24"/>
  <c r="BV33" i="24"/>
  <c r="BW33" i="24"/>
  <c r="BX33" i="24"/>
  <c r="BY33" i="24"/>
  <c r="BZ33" i="24"/>
  <c r="CA33" i="24"/>
  <c r="CB33" i="24"/>
  <c r="CC33" i="24"/>
  <c r="G34" i="24"/>
  <c r="H34" i="24"/>
  <c r="I34" i="24"/>
  <c r="J34" i="24"/>
  <c r="K34" i="24"/>
  <c r="L34" i="24"/>
  <c r="M34" i="24"/>
  <c r="N34" i="24"/>
  <c r="O34" i="24"/>
  <c r="P34" i="24"/>
  <c r="Q34" i="24"/>
  <c r="R34" i="24"/>
  <c r="S34" i="24"/>
  <c r="T34" i="24"/>
  <c r="U34" i="24"/>
  <c r="V34" i="24"/>
  <c r="W34" i="24"/>
  <c r="X34" i="24"/>
  <c r="Y34" i="24"/>
  <c r="Z34" i="24"/>
  <c r="AA34" i="24"/>
  <c r="AB34" i="24"/>
  <c r="AC34" i="24"/>
  <c r="AD34" i="24"/>
  <c r="AE34" i="24"/>
  <c r="AF34" i="24"/>
  <c r="AG34" i="24"/>
  <c r="AH34" i="24"/>
  <c r="AI34" i="24"/>
  <c r="AJ34" i="24"/>
  <c r="AK34" i="24"/>
  <c r="AL34" i="24"/>
  <c r="AM34" i="24"/>
  <c r="AN34" i="24"/>
  <c r="AO34" i="24"/>
  <c r="AP34" i="24"/>
  <c r="AQ34" i="24"/>
  <c r="AR34" i="24"/>
  <c r="AS34" i="24"/>
  <c r="AT34" i="24"/>
  <c r="AU34" i="24"/>
  <c r="AV34" i="24"/>
  <c r="AW34" i="24"/>
  <c r="AX34" i="24"/>
  <c r="AY34" i="24"/>
  <c r="AZ34" i="24"/>
  <c r="BA34" i="24"/>
  <c r="BB34" i="24"/>
  <c r="BC34" i="24"/>
  <c r="BD34" i="24"/>
  <c r="BE34" i="24"/>
  <c r="BF34" i="24"/>
  <c r="BG34" i="24"/>
  <c r="BH34" i="24"/>
  <c r="BI34" i="24"/>
  <c r="BJ34" i="24"/>
  <c r="BK34" i="24"/>
  <c r="BL34" i="24"/>
  <c r="BM34" i="24"/>
  <c r="BN34" i="24"/>
  <c r="BO34" i="24"/>
  <c r="BP34" i="24"/>
  <c r="BQ34" i="24"/>
  <c r="BR34" i="24"/>
  <c r="BS34" i="24"/>
  <c r="BT34" i="24"/>
  <c r="BU34" i="24"/>
  <c r="BV34" i="24"/>
  <c r="BW34" i="24"/>
  <c r="BX34" i="24"/>
  <c r="BY34" i="24"/>
  <c r="BZ34" i="24"/>
  <c r="CA34" i="24"/>
  <c r="CB34" i="24"/>
  <c r="CC34" i="24"/>
  <c r="G35" i="24"/>
  <c r="H35" i="24"/>
  <c r="I35" i="24"/>
  <c r="J35" i="24"/>
  <c r="K35" i="24"/>
  <c r="L35" i="24"/>
  <c r="M35" i="24"/>
  <c r="N35" i="24"/>
  <c r="O35" i="24"/>
  <c r="P35" i="24"/>
  <c r="Q35" i="24"/>
  <c r="R35" i="24"/>
  <c r="S35" i="24"/>
  <c r="T35" i="24"/>
  <c r="U35" i="24"/>
  <c r="V35" i="24"/>
  <c r="W35" i="24"/>
  <c r="X35" i="24"/>
  <c r="Y35" i="24"/>
  <c r="Z35" i="24"/>
  <c r="AA35" i="24"/>
  <c r="AB35" i="24"/>
  <c r="AC35" i="24"/>
  <c r="AD35" i="24"/>
  <c r="AE35" i="24"/>
  <c r="AF35" i="24"/>
  <c r="AG35" i="24"/>
  <c r="AH35" i="24"/>
  <c r="AI35" i="24"/>
  <c r="AJ35" i="24"/>
  <c r="AK35" i="24"/>
  <c r="AL35" i="24"/>
  <c r="AM35" i="24"/>
  <c r="AN35" i="24"/>
  <c r="AO35" i="24"/>
  <c r="AP35" i="24"/>
  <c r="AQ35" i="24"/>
  <c r="AR35" i="24"/>
  <c r="AS35" i="24"/>
  <c r="AT35" i="24"/>
  <c r="AU35" i="24"/>
  <c r="AV35" i="24"/>
  <c r="AW35" i="24"/>
  <c r="AX35" i="24"/>
  <c r="AY35" i="24"/>
  <c r="AZ35" i="24"/>
  <c r="BA35" i="24"/>
  <c r="BB35" i="24"/>
  <c r="BC35" i="24"/>
  <c r="BD35" i="24"/>
  <c r="BE35" i="24"/>
  <c r="BF35" i="24"/>
  <c r="BG35" i="24"/>
  <c r="BH35" i="24"/>
  <c r="BI35" i="24"/>
  <c r="BJ35" i="24"/>
  <c r="BK35" i="24"/>
  <c r="BL35" i="24"/>
  <c r="BM35" i="24"/>
  <c r="BN35" i="24"/>
  <c r="BO35" i="24"/>
  <c r="BP35" i="24"/>
  <c r="BQ35" i="24"/>
  <c r="BR35" i="24"/>
  <c r="BS35" i="24"/>
  <c r="BT35" i="24"/>
  <c r="BU35" i="24"/>
  <c r="BV35" i="24"/>
  <c r="BW35" i="24"/>
  <c r="BX35" i="24"/>
  <c r="BY35" i="24"/>
  <c r="BZ35" i="24"/>
  <c r="CA35" i="24"/>
  <c r="CB35" i="24"/>
  <c r="CC35" i="24"/>
  <c r="G36" i="24"/>
  <c r="H36" i="24"/>
  <c r="I36" i="24"/>
  <c r="J36" i="24"/>
  <c r="K36" i="24"/>
  <c r="L36" i="24"/>
  <c r="M36" i="24"/>
  <c r="N36" i="24"/>
  <c r="O36" i="24"/>
  <c r="P36" i="24"/>
  <c r="Q36" i="24"/>
  <c r="R36" i="24"/>
  <c r="S36" i="24"/>
  <c r="T36" i="24"/>
  <c r="U36" i="24"/>
  <c r="V36" i="24"/>
  <c r="W36" i="24"/>
  <c r="X36" i="24"/>
  <c r="Y36" i="24"/>
  <c r="Z36" i="24"/>
  <c r="AA36" i="24"/>
  <c r="AB36" i="24"/>
  <c r="AC36" i="24"/>
  <c r="AD36" i="24"/>
  <c r="AE36" i="24"/>
  <c r="AF36" i="24"/>
  <c r="AG36" i="24"/>
  <c r="AH36" i="24"/>
  <c r="AI36" i="24"/>
  <c r="AJ36" i="24"/>
  <c r="AK36" i="24"/>
  <c r="AL36" i="24"/>
  <c r="AM36" i="24"/>
  <c r="AN36" i="24"/>
  <c r="AO36" i="24"/>
  <c r="AP36" i="24"/>
  <c r="AQ36" i="24"/>
  <c r="AR36" i="24"/>
  <c r="AS36" i="24"/>
  <c r="AT36" i="24"/>
  <c r="AU36" i="24"/>
  <c r="AV36" i="24"/>
  <c r="AW36" i="24"/>
  <c r="AX36" i="24"/>
  <c r="AY36" i="24"/>
  <c r="AZ36" i="24"/>
  <c r="BA36" i="24"/>
  <c r="BB36" i="24"/>
  <c r="BC36" i="24"/>
  <c r="BD36" i="24"/>
  <c r="BE36" i="24"/>
  <c r="BF36" i="24"/>
  <c r="BG36" i="24"/>
  <c r="BH36" i="24"/>
  <c r="BI36" i="24"/>
  <c r="BJ36" i="24"/>
  <c r="BK36" i="24"/>
  <c r="BL36" i="24"/>
  <c r="BM36" i="24"/>
  <c r="BN36" i="24"/>
  <c r="BO36" i="24"/>
  <c r="BP36" i="24"/>
  <c r="BQ36" i="24"/>
  <c r="BR36" i="24"/>
  <c r="BS36" i="24"/>
  <c r="BT36" i="24"/>
  <c r="BU36" i="24"/>
  <c r="BV36" i="24"/>
  <c r="BW36" i="24"/>
  <c r="BX36" i="24"/>
  <c r="BY36" i="24"/>
  <c r="BZ36" i="24"/>
  <c r="CA36" i="24"/>
  <c r="CB36" i="24"/>
  <c r="CC36" i="24"/>
  <c r="G37" i="24"/>
  <c r="H37" i="24"/>
  <c r="I37" i="24"/>
  <c r="J37" i="24"/>
  <c r="K37" i="24"/>
  <c r="L37" i="24"/>
  <c r="M37" i="24"/>
  <c r="N37" i="24"/>
  <c r="O37" i="24"/>
  <c r="P37" i="24"/>
  <c r="Q37" i="24"/>
  <c r="R37" i="24"/>
  <c r="S37" i="24"/>
  <c r="T37" i="24"/>
  <c r="U37" i="24"/>
  <c r="V37" i="24"/>
  <c r="W37" i="24"/>
  <c r="X37" i="24"/>
  <c r="Y37" i="24"/>
  <c r="Z37" i="24"/>
  <c r="AA37" i="24"/>
  <c r="AB37" i="24"/>
  <c r="AC37" i="24"/>
  <c r="AD37" i="24"/>
  <c r="AE37" i="24"/>
  <c r="AF37" i="24"/>
  <c r="AG37" i="24"/>
  <c r="AH37" i="24"/>
  <c r="AI37" i="24"/>
  <c r="AJ37" i="24"/>
  <c r="AK37" i="24"/>
  <c r="AL37" i="24"/>
  <c r="AM37" i="24"/>
  <c r="AN37" i="24"/>
  <c r="AO37" i="24"/>
  <c r="AP37" i="24"/>
  <c r="AQ37" i="24"/>
  <c r="AR37" i="24"/>
  <c r="AS37" i="24"/>
  <c r="AT37" i="24"/>
  <c r="AU37" i="24"/>
  <c r="AV37" i="24"/>
  <c r="AW37" i="24"/>
  <c r="AX37" i="24"/>
  <c r="AY37" i="24"/>
  <c r="AZ37" i="24"/>
  <c r="BA37" i="24"/>
  <c r="BB37" i="24"/>
  <c r="BC37" i="24"/>
  <c r="BD37" i="24"/>
  <c r="BE37" i="24"/>
  <c r="BF37" i="24"/>
  <c r="BG37" i="24"/>
  <c r="BH37" i="24"/>
  <c r="BI37" i="24"/>
  <c r="BJ37" i="24"/>
  <c r="BK37" i="24"/>
  <c r="BL37" i="24"/>
  <c r="BM37" i="24"/>
  <c r="BN37" i="24"/>
  <c r="BO37" i="24"/>
  <c r="BP37" i="24"/>
  <c r="BQ37" i="24"/>
  <c r="BR37" i="24"/>
  <c r="BS37" i="24"/>
  <c r="BT37" i="24"/>
  <c r="BU37" i="24"/>
  <c r="BV37" i="24"/>
  <c r="BW37" i="24"/>
  <c r="BX37" i="24"/>
  <c r="BY37" i="24"/>
  <c r="BZ37" i="24"/>
  <c r="CA37" i="24"/>
  <c r="CB37" i="24"/>
  <c r="CC37" i="24"/>
  <c r="G38" i="24"/>
  <c r="H38" i="24"/>
  <c r="I38" i="24"/>
  <c r="J38" i="24"/>
  <c r="K38" i="24"/>
  <c r="L38" i="24"/>
  <c r="M38" i="24"/>
  <c r="N38" i="24"/>
  <c r="O38" i="24"/>
  <c r="P38" i="24"/>
  <c r="Q38" i="24"/>
  <c r="R38" i="24"/>
  <c r="S38" i="24"/>
  <c r="T38" i="24"/>
  <c r="U38" i="24"/>
  <c r="V38" i="24"/>
  <c r="W38" i="24"/>
  <c r="X38" i="24"/>
  <c r="Y38" i="24"/>
  <c r="Z38" i="24"/>
  <c r="AA38" i="24"/>
  <c r="AB38" i="24"/>
  <c r="AC38" i="24"/>
  <c r="AD38" i="24"/>
  <c r="AE38" i="24"/>
  <c r="AF38" i="24"/>
  <c r="AG38" i="24"/>
  <c r="AH38" i="24"/>
  <c r="AI38" i="24"/>
  <c r="AJ38" i="24"/>
  <c r="AK38" i="24"/>
  <c r="AL38" i="24"/>
  <c r="AM38" i="24"/>
  <c r="AN38" i="24"/>
  <c r="AO38" i="24"/>
  <c r="AP38" i="24"/>
  <c r="AQ38" i="24"/>
  <c r="AR38" i="24"/>
  <c r="AS38" i="24"/>
  <c r="AT38" i="24"/>
  <c r="AU38" i="24"/>
  <c r="AV38" i="24"/>
  <c r="AW38" i="24"/>
  <c r="AX38" i="24"/>
  <c r="AY38" i="24"/>
  <c r="AZ38" i="24"/>
  <c r="BA38" i="24"/>
  <c r="BB38" i="24"/>
  <c r="BC38" i="24"/>
  <c r="BD38" i="24"/>
  <c r="BE38" i="24"/>
  <c r="BF38" i="24"/>
  <c r="BG38" i="24"/>
  <c r="BH38" i="24"/>
  <c r="BI38" i="24"/>
  <c r="BJ38" i="24"/>
  <c r="BK38" i="24"/>
  <c r="BL38" i="24"/>
  <c r="BM38" i="24"/>
  <c r="BN38" i="24"/>
  <c r="BO38" i="24"/>
  <c r="BP38" i="24"/>
  <c r="BQ38" i="24"/>
  <c r="BR38" i="24"/>
  <c r="BS38" i="24"/>
  <c r="BT38" i="24"/>
  <c r="BU38" i="24"/>
  <c r="BV38" i="24"/>
  <c r="BW38" i="24"/>
  <c r="BX38" i="24"/>
  <c r="BY38" i="24"/>
  <c r="BZ38" i="24"/>
  <c r="CA38" i="24"/>
  <c r="CB38" i="24"/>
  <c r="CC38" i="24"/>
  <c r="G39" i="24"/>
  <c r="H39" i="24"/>
  <c r="I39" i="24"/>
  <c r="J39" i="24"/>
  <c r="K39" i="24"/>
  <c r="L39" i="24"/>
  <c r="M39" i="24"/>
  <c r="N39" i="24"/>
  <c r="O39" i="24"/>
  <c r="P39" i="24"/>
  <c r="Q39" i="24"/>
  <c r="R39" i="24"/>
  <c r="S39" i="24"/>
  <c r="T39" i="24"/>
  <c r="U39" i="24"/>
  <c r="V39" i="24"/>
  <c r="W39" i="24"/>
  <c r="X39" i="24"/>
  <c r="Y39" i="24"/>
  <c r="Z39" i="24"/>
  <c r="AA39" i="24"/>
  <c r="AB39" i="24"/>
  <c r="AC39" i="24"/>
  <c r="AD39" i="24"/>
  <c r="AE39" i="24"/>
  <c r="AF39" i="24"/>
  <c r="AG39" i="24"/>
  <c r="AH39" i="24"/>
  <c r="AI39" i="24"/>
  <c r="AJ39" i="24"/>
  <c r="AK39" i="24"/>
  <c r="AL39" i="24"/>
  <c r="AM39" i="24"/>
  <c r="AN39" i="24"/>
  <c r="AO39" i="24"/>
  <c r="AP39" i="24"/>
  <c r="AQ39" i="24"/>
  <c r="AR39" i="24"/>
  <c r="AS39" i="24"/>
  <c r="AT39" i="24"/>
  <c r="AU39" i="24"/>
  <c r="AV39" i="24"/>
  <c r="AW39" i="24"/>
  <c r="AX39" i="24"/>
  <c r="AY39" i="24"/>
  <c r="AZ39" i="24"/>
  <c r="BA39" i="24"/>
  <c r="BB39" i="24"/>
  <c r="BC39" i="24"/>
  <c r="BD39" i="24"/>
  <c r="BE39" i="24"/>
  <c r="BF39" i="24"/>
  <c r="BG39" i="24"/>
  <c r="BH39" i="24"/>
  <c r="BI39" i="24"/>
  <c r="BJ39" i="24"/>
  <c r="BK39" i="24"/>
  <c r="BL39" i="24"/>
  <c r="BM39" i="24"/>
  <c r="BN39" i="24"/>
  <c r="BO39" i="24"/>
  <c r="BP39" i="24"/>
  <c r="BQ39" i="24"/>
  <c r="BR39" i="24"/>
  <c r="BS39" i="24"/>
  <c r="BT39" i="24"/>
  <c r="BU39" i="24"/>
  <c r="BV39" i="24"/>
  <c r="BW39" i="24"/>
  <c r="BX39" i="24"/>
  <c r="BY39" i="24"/>
  <c r="BZ39" i="24"/>
  <c r="CA39" i="24"/>
  <c r="CB39" i="24"/>
  <c r="CC39" i="24"/>
  <c r="G40" i="24"/>
  <c r="H40" i="24"/>
  <c r="I40" i="24"/>
  <c r="J40" i="24"/>
  <c r="K40" i="24"/>
  <c r="L40" i="24"/>
  <c r="M40" i="24"/>
  <c r="N40" i="24"/>
  <c r="O40" i="24"/>
  <c r="P40" i="24"/>
  <c r="Q40" i="24"/>
  <c r="R40" i="24"/>
  <c r="S40" i="24"/>
  <c r="T40" i="24"/>
  <c r="U40" i="24"/>
  <c r="V40" i="24"/>
  <c r="W40" i="24"/>
  <c r="X40" i="24"/>
  <c r="Y40" i="24"/>
  <c r="Z40" i="24"/>
  <c r="AA40" i="24"/>
  <c r="AB40" i="24"/>
  <c r="AC40" i="24"/>
  <c r="AD40" i="24"/>
  <c r="AE40" i="24"/>
  <c r="AF40" i="24"/>
  <c r="AG40" i="24"/>
  <c r="AH40" i="24"/>
  <c r="AI40" i="24"/>
  <c r="AJ40" i="24"/>
  <c r="AK40" i="24"/>
  <c r="AL40" i="24"/>
  <c r="AM40" i="24"/>
  <c r="AN40" i="24"/>
  <c r="AO40" i="24"/>
  <c r="AP40" i="24"/>
  <c r="AQ40" i="24"/>
  <c r="AR40" i="24"/>
  <c r="AS40" i="24"/>
  <c r="AT40" i="24"/>
  <c r="AU40" i="24"/>
  <c r="AV40" i="24"/>
  <c r="AW40" i="24"/>
  <c r="AX40" i="24"/>
  <c r="AY40" i="24"/>
  <c r="AZ40" i="24"/>
  <c r="BA40" i="24"/>
  <c r="BB40" i="24"/>
  <c r="BC40" i="24"/>
  <c r="BD40" i="24"/>
  <c r="BE40" i="24"/>
  <c r="BF40" i="24"/>
  <c r="BG40" i="24"/>
  <c r="BH40" i="24"/>
  <c r="BI40" i="24"/>
  <c r="BJ40" i="24"/>
  <c r="BK40" i="24"/>
  <c r="BL40" i="24"/>
  <c r="BM40" i="24"/>
  <c r="BN40" i="24"/>
  <c r="BO40" i="24"/>
  <c r="BP40" i="24"/>
  <c r="BQ40" i="24"/>
  <c r="BR40" i="24"/>
  <c r="BS40" i="24"/>
  <c r="BT40" i="24"/>
  <c r="BU40" i="24"/>
  <c r="BV40" i="24"/>
  <c r="BW40" i="24"/>
  <c r="BX40" i="24"/>
  <c r="BY40" i="24"/>
  <c r="BZ40" i="24"/>
  <c r="CA40" i="24"/>
  <c r="CB40" i="24"/>
  <c r="CC40" i="24"/>
  <c r="G41" i="24"/>
  <c r="H41" i="24"/>
  <c r="I41" i="24"/>
  <c r="J41" i="24"/>
  <c r="K41" i="24"/>
  <c r="L41" i="24"/>
  <c r="M41" i="24"/>
  <c r="N41" i="24"/>
  <c r="O41" i="24"/>
  <c r="P41" i="24"/>
  <c r="Q41" i="24"/>
  <c r="R41" i="24"/>
  <c r="S41" i="24"/>
  <c r="T41" i="24"/>
  <c r="U41" i="24"/>
  <c r="V41" i="24"/>
  <c r="W41" i="24"/>
  <c r="X41" i="24"/>
  <c r="Y41" i="24"/>
  <c r="Z41" i="24"/>
  <c r="AA41" i="24"/>
  <c r="AB41" i="24"/>
  <c r="AC41" i="24"/>
  <c r="AD41" i="24"/>
  <c r="AE41" i="24"/>
  <c r="AF41" i="24"/>
  <c r="AG41" i="24"/>
  <c r="AH41" i="24"/>
  <c r="AI41" i="24"/>
  <c r="AJ41" i="24"/>
  <c r="AK41" i="24"/>
  <c r="AL41" i="24"/>
  <c r="AM41" i="24"/>
  <c r="AN41" i="24"/>
  <c r="AO41" i="24"/>
  <c r="AP41" i="24"/>
  <c r="AQ41" i="24"/>
  <c r="AR41" i="24"/>
  <c r="AS41" i="24"/>
  <c r="AT41" i="24"/>
  <c r="AU41" i="24"/>
  <c r="AV41" i="24"/>
  <c r="AW41" i="24"/>
  <c r="AX41" i="24"/>
  <c r="AY41" i="24"/>
  <c r="AZ41" i="24"/>
  <c r="BA41" i="24"/>
  <c r="BB41" i="24"/>
  <c r="BC41" i="24"/>
  <c r="BD41" i="24"/>
  <c r="BE41" i="24"/>
  <c r="BF41" i="24"/>
  <c r="BG41" i="24"/>
  <c r="BH41" i="24"/>
  <c r="BI41" i="24"/>
  <c r="BJ41" i="24"/>
  <c r="BK41" i="24"/>
  <c r="BL41" i="24"/>
  <c r="BM41" i="24"/>
  <c r="BN41" i="24"/>
  <c r="BO41" i="24"/>
  <c r="BP41" i="24"/>
  <c r="BQ41" i="24"/>
  <c r="BR41" i="24"/>
  <c r="BS41" i="24"/>
  <c r="BT41" i="24"/>
  <c r="BU41" i="24"/>
  <c r="BV41" i="24"/>
  <c r="BW41" i="24"/>
  <c r="BX41" i="24"/>
  <c r="BY41" i="24"/>
  <c r="BZ41" i="24"/>
  <c r="CA41" i="24"/>
  <c r="CB41" i="24"/>
  <c r="CC41" i="24"/>
  <c r="G42" i="24"/>
  <c r="H42" i="24"/>
  <c r="I42" i="24"/>
  <c r="J42" i="24"/>
  <c r="K42" i="24"/>
  <c r="L42" i="24"/>
  <c r="M42" i="24"/>
  <c r="N42" i="24"/>
  <c r="O42" i="24"/>
  <c r="P42" i="24"/>
  <c r="Q42" i="24"/>
  <c r="R42" i="24"/>
  <c r="S42" i="24"/>
  <c r="T42" i="24"/>
  <c r="U42" i="24"/>
  <c r="V42" i="24"/>
  <c r="W42" i="24"/>
  <c r="X42" i="24"/>
  <c r="Y42" i="24"/>
  <c r="Z42" i="24"/>
  <c r="AA42" i="24"/>
  <c r="AB42" i="24"/>
  <c r="AC42" i="24"/>
  <c r="AD42" i="24"/>
  <c r="AE42" i="24"/>
  <c r="AF42" i="24"/>
  <c r="AG42" i="24"/>
  <c r="AH42" i="24"/>
  <c r="AI42" i="24"/>
  <c r="AJ42" i="24"/>
  <c r="AK42" i="24"/>
  <c r="AL42" i="24"/>
  <c r="AM42" i="24"/>
  <c r="AN42" i="24"/>
  <c r="AO42" i="24"/>
  <c r="AP42" i="24"/>
  <c r="AQ42" i="24"/>
  <c r="AR42" i="24"/>
  <c r="AS42" i="24"/>
  <c r="AT42" i="24"/>
  <c r="AU42" i="24"/>
  <c r="AV42" i="24"/>
  <c r="AW42" i="24"/>
  <c r="AX42" i="24"/>
  <c r="AY42" i="24"/>
  <c r="AZ42" i="24"/>
  <c r="BA42" i="24"/>
  <c r="BB42" i="24"/>
  <c r="BC42" i="24"/>
  <c r="BD42" i="24"/>
  <c r="BE42" i="24"/>
  <c r="BF42" i="24"/>
  <c r="BG42" i="24"/>
  <c r="BH42" i="24"/>
  <c r="BI42" i="24"/>
  <c r="BJ42" i="24"/>
  <c r="BK42" i="24"/>
  <c r="BL42" i="24"/>
  <c r="BM42" i="24"/>
  <c r="BN42" i="24"/>
  <c r="BO42" i="24"/>
  <c r="BP42" i="24"/>
  <c r="BQ42" i="24"/>
  <c r="BR42" i="24"/>
  <c r="BS42" i="24"/>
  <c r="BT42" i="24"/>
  <c r="BU42" i="24"/>
  <c r="BV42" i="24"/>
  <c r="BW42" i="24"/>
  <c r="BX42" i="24"/>
  <c r="BY42" i="24"/>
  <c r="BZ42" i="24"/>
  <c r="CA42" i="24"/>
  <c r="CB42" i="24"/>
  <c r="CC42" i="24"/>
  <c r="G43" i="24"/>
  <c r="H43" i="24"/>
  <c r="I43" i="24"/>
  <c r="J43" i="24"/>
  <c r="K43" i="24"/>
  <c r="L43" i="24"/>
  <c r="M43" i="24"/>
  <c r="N43" i="24"/>
  <c r="O43" i="24"/>
  <c r="P43" i="24"/>
  <c r="Q43" i="24"/>
  <c r="R43" i="24"/>
  <c r="S43" i="24"/>
  <c r="T43" i="24"/>
  <c r="U43" i="24"/>
  <c r="V43" i="24"/>
  <c r="W43" i="24"/>
  <c r="X43" i="24"/>
  <c r="Y43" i="24"/>
  <c r="Z43" i="24"/>
  <c r="AA43" i="24"/>
  <c r="AB43" i="24"/>
  <c r="AC43" i="24"/>
  <c r="AD43" i="24"/>
  <c r="AE43" i="24"/>
  <c r="AF43" i="24"/>
  <c r="AG43" i="24"/>
  <c r="AH43" i="24"/>
  <c r="AI43" i="24"/>
  <c r="AJ43" i="24"/>
  <c r="AK43" i="24"/>
  <c r="AL43" i="24"/>
  <c r="AM43" i="24"/>
  <c r="AN43" i="24"/>
  <c r="AO43" i="24"/>
  <c r="AP43" i="24"/>
  <c r="AQ43" i="24"/>
  <c r="AR43" i="24"/>
  <c r="AS43" i="24"/>
  <c r="AT43" i="24"/>
  <c r="AU43" i="24"/>
  <c r="AV43" i="24"/>
  <c r="AW43" i="24"/>
  <c r="AX43" i="24"/>
  <c r="AY43" i="24"/>
  <c r="AZ43" i="24"/>
  <c r="BA43" i="24"/>
  <c r="BB43" i="24"/>
  <c r="BC43" i="24"/>
  <c r="BD43" i="24"/>
  <c r="BE43" i="24"/>
  <c r="BF43" i="24"/>
  <c r="BG43" i="24"/>
  <c r="BH43" i="24"/>
  <c r="BI43" i="24"/>
  <c r="BJ43" i="24"/>
  <c r="BK43" i="24"/>
  <c r="BL43" i="24"/>
  <c r="BM43" i="24"/>
  <c r="BN43" i="24"/>
  <c r="BO43" i="24"/>
  <c r="BP43" i="24"/>
  <c r="BQ43" i="24"/>
  <c r="BR43" i="24"/>
  <c r="BS43" i="24"/>
  <c r="BT43" i="24"/>
  <c r="BU43" i="24"/>
  <c r="BV43" i="24"/>
  <c r="BW43" i="24"/>
  <c r="BX43" i="24"/>
  <c r="BY43" i="24"/>
  <c r="BZ43" i="24"/>
  <c r="CA43" i="24"/>
  <c r="CB43" i="24"/>
  <c r="CC43" i="24"/>
  <c r="G44" i="24"/>
  <c r="H44" i="24"/>
  <c r="I44" i="24"/>
  <c r="J44" i="24"/>
  <c r="K44" i="24"/>
  <c r="L44" i="24"/>
  <c r="M44" i="24"/>
  <c r="N44" i="24"/>
  <c r="O44" i="24"/>
  <c r="P44" i="24"/>
  <c r="Q44" i="24"/>
  <c r="R44" i="24"/>
  <c r="S44" i="24"/>
  <c r="T44" i="24"/>
  <c r="U44" i="24"/>
  <c r="V44" i="24"/>
  <c r="W44" i="24"/>
  <c r="X44" i="24"/>
  <c r="Y44" i="24"/>
  <c r="Z44" i="24"/>
  <c r="AA44" i="24"/>
  <c r="AB44" i="24"/>
  <c r="AC44" i="24"/>
  <c r="AD44" i="24"/>
  <c r="AE44" i="24"/>
  <c r="AF44" i="24"/>
  <c r="AG44" i="24"/>
  <c r="AH44" i="24"/>
  <c r="AI44" i="24"/>
  <c r="AJ44" i="24"/>
  <c r="AK44" i="24"/>
  <c r="AL44" i="24"/>
  <c r="AM44" i="24"/>
  <c r="AN44" i="24"/>
  <c r="AO44" i="24"/>
  <c r="AP44" i="24"/>
  <c r="AQ44" i="24"/>
  <c r="AR44" i="24"/>
  <c r="AS44" i="24"/>
  <c r="AT44" i="24"/>
  <c r="AU44" i="24"/>
  <c r="AV44" i="24"/>
  <c r="AW44" i="24"/>
  <c r="AX44" i="24"/>
  <c r="AY44" i="24"/>
  <c r="AZ44" i="24"/>
  <c r="BA44" i="24"/>
  <c r="BB44" i="24"/>
  <c r="BC44" i="24"/>
  <c r="BD44" i="24"/>
  <c r="BE44" i="24"/>
  <c r="BF44" i="24"/>
  <c r="BG44" i="24"/>
  <c r="BH44" i="24"/>
  <c r="BI44" i="24"/>
  <c r="BJ44" i="24"/>
  <c r="BK44" i="24"/>
  <c r="BL44" i="24"/>
  <c r="BM44" i="24"/>
  <c r="BN44" i="24"/>
  <c r="BO44" i="24"/>
  <c r="BP44" i="24"/>
  <c r="BQ44" i="24"/>
  <c r="BR44" i="24"/>
  <c r="BS44" i="24"/>
  <c r="BT44" i="24"/>
  <c r="BU44" i="24"/>
  <c r="BV44" i="24"/>
  <c r="BW44" i="24"/>
  <c r="BX44" i="24"/>
  <c r="BY44" i="24"/>
  <c r="BZ44" i="24"/>
  <c r="CA44" i="24"/>
  <c r="CB44" i="24"/>
  <c r="CC44" i="24"/>
  <c r="G45" i="24"/>
  <c r="H45" i="24"/>
  <c r="I45" i="24"/>
  <c r="J45" i="24"/>
  <c r="K45" i="24"/>
  <c r="L45" i="24"/>
  <c r="M45" i="24"/>
  <c r="N45" i="24"/>
  <c r="O45" i="24"/>
  <c r="P45" i="24"/>
  <c r="Q45" i="24"/>
  <c r="R45" i="24"/>
  <c r="S45" i="24"/>
  <c r="T45" i="24"/>
  <c r="U45" i="24"/>
  <c r="V45" i="24"/>
  <c r="W45" i="24"/>
  <c r="X45" i="24"/>
  <c r="Y45" i="24"/>
  <c r="Z45" i="24"/>
  <c r="AA45" i="24"/>
  <c r="AB45" i="24"/>
  <c r="AC45" i="24"/>
  <c r="AD45" i="24"/>
  <c r="AE45" i="24"/>
  <c r="AF45" i="24"/>
  <c r="AG45" i="24"/>
  <c r="AH45" i="24"/>
  <c r="AI45" i="24"/>
  <c r="AJ45" i="24"/>
  <c r="AK45" i="24"/>
  <c r="AL45" i="24"/>
  <c r="AM45" i="24"/>
  <c r="AN45" i="24"/>
  <c r="AO45" i="24"/>
  <c r="AP45" i="24"/>
  <c r="AQ45" i="24"/>
  <c r="AR45" i="24"/>
  <c r="AS45" i="24"/>
  <c r="AT45" i="24"/>
  <c r="AU45" i="24"/>
  <c r="AV45" i="24"/>
  <c r="AW45" i="24"/>
  <c r="AX45" i="24"/>
  <c r="AY45" i="24"/>
  <c r="AZ45" i="24"/>
  <c r="BA45" i="24"/>
  <c r="BB45" i="24"/>
  <c r="BC45" i="24"/>
  <c r="BD45" i="24"/>
  <c r="BE45" i="24"/>
  <c r="BF45" i="24"/>
  <c r="BG45" i="24"/>
  <c r="BH45" i="24"/>
  <c r="BI45" i="24"/>
  <c r="BJ45" i="24"/>
  <c r="BK45" i="24"/>
  <c r="BL45" i="24"/>
  <c r="BM45" i="24"/>
  <c r="BN45" i="24"/>
  <c r="BO45" i="24"/>
  <c r="BP45" i="24"/>
  <c r="BQ45" i="24"/>
  <c r="BR45" i="24"/>
  <c r="BS45" i="24"/>
  <c r="BT45" i="24"/>
  <c r="BU45" i="24"/>
  <c r="BV45" i="24"/>
  <c r="BW45" i="24"/>
  <c r="BX45" i="24"/>
  <c r="BY45" i="24"/>
  <c r="BZ45" i="24"/>
  <c r="CA45" i="24"/>
  <c r="CB45" i="24"/>
  <c r="CC45" i="24"/>
  <c r="G46" i="24"/>
  <c r="H46" i="24"/>
  <c r="I46" i="24"/>
  <c r="J46" i="24"/>
  <c r="K46" i="24"/>
  <c r="L46" i="24"/>
  <c r="M46" i="24"/>
  <c r="N46" i="24"/>
  <c r="O46" i="24"/>
  <c r="P46" i="24"/>
  <c r="Q46" i="24"/>
  <c r="R46" i="24"/>
  <c r="S46" i="24"/>
  <c r="T46" i="24"/>
  <c r="U46" i="24"/>
  <c r="V46" i="24"/>
  <c r="W46" i="24"/>
  <c r="X46" i="24"/>
  <c r="Y46" i="24"/>
  <c r="Z46" i="24"/>
  <c r="AA46" i="24"/>
  <c r="AB46" i="24"/>
  <c r="AC46" i="24"/>
  <c r="AD46" i="24"/>
  <c r="AE46" i="24"/>
  <c r="AF46" i="24"/>
  <c r="AG46" i="24"/>
  <c r="AH46" i="24"/>
  <c r="AI46" i="24"/>
  <c r="AJ46" i="24"/>
  <c r="AK46" i="24"/>
  <c r="AL46" i="24"/>
  <c r="AM46" i="24"/>
  <c r="AN46" i="24"/>
  <c r="AO46" i="24"/>
  <c r="AP46" i="24"/>
  <c r="AQ46" i="24"/>
  <c r="AR46" i="24"/>
  <c r="AS46" i="24"/>
  <c r="AT46" i="24"/>
  <c r="AU46" i="24"/>
  <c r="AV46" i="24"/>
  <c r="AW46" i="24"/>
  <c r="AX46" i="24"/>
  <c r="AY46" i="24"/>
  <c r="AZ46" i="24"/>
  <c r="BA46" i="24"/>
  <c r="BB46" i="24"/>
  <c r="BC46" i="24"/>
  <c r="BD46" i="24"/>
  <c r="BE46" i="24"/>
  <c r="BF46" i="24"/>
  <c r="BG46" i="24"/>
  <c r="BH46" i="24"/>
  <c r="BI46" i="24"/>
  <c r="BJ46" i="24"/>
  <c r="BK46" i="24"/>
  <c r="BL46" i="24"/>
  <c r="BM46" i="24"/>
  <c r="BN46" i="24"/>
  <c r="BO46" i="24"/>
  <c r="BP46" i="24"/>
  <c r="BQ46" i="24"/>
  <c r="BR46" i="24"/>
  <c r="BS46" i="24"/>
  <c r="BT46" i="24"/>
  <c r="BU46" i="24"/>
  <c r="BV46" i="24"/>
  <c r="BW46" i="24"/>
  <c r="BX46" i="24"/>
  <c r="BY46" i="24"/>
  <c r="BZ46" i="24"/>
  <c r="CA46" i="24"/>
  <c r="CB46" i="24"/>
  <c r="CC46" i="24"/>
  <c r="G47" i="24"/>
  <c r="H47" i="24"/>
  <c r="I47" i="24"/>
  <c r="J47" i="24"/>
  <c r="K47" i="24"/>
  <c r="L47" i="24"/>
  <c r="M47" i="24"/>
  <c r="N47" i="24"/>
  <c r="O47" i="24"/>
  <c r="P47" i="24"/>
  <c r="Q47" i="24"/>
  <c r="R47" i="24"/>
  <c r="S47" i="24"/>
  <c r="T47" i="24"/>
  <c r="U47" i="24"/>
  <c r="V47" i="24"/>
  <c r="W47" i="24"/>
  <c r="X47" i="24"/>
  <c r="Y47" i="24"/>
  <c r="Z47" i="24"/>
  <c r="AA47" i="24"/>
  <c r="AB47" i="24"/>
  <c r="AC47" i="24"/>
  <c r="AD47" i="24"/>
  <c r="AE47" i="24"/>
  <c r="AF47" i="24"/>
  <c r="AG47" i="24"/>
  <c r="AH47" i="24"/>
  <c r="AI47" i="24"/>
  <c r="AJ47" i="24"/>
  <c r="AK47" i="24"/>
  <c r="AL47" i="24"/>
  <c r="AM47" i="24"/>
  <c r="AN47" i="24"/>
  <c r="AO47" i="24"/>
  <c r="AP47" i="24"/>
  <c r="AQ47" i="24"/>
  <c r="AR47" i="24"/>
  <c r="AS47" i="24"/>
  <c r="AT47" i="24"/>
  <c r="AU47" i="24"/>
  <c r="AV47" i="24"/>
  <c r="AW47" i="24"/>
  <c r="AX47" i="24"/>
  <c r="AY47" i="24"/>
  <c r="AZ47" i="24"/>
  <c r="BA47" i="24"/>
  <c r="BB47" i="24"/>
  <c r="BC47" i="24"/>
  <c r="BD47" i="24"/>
  <c r="BE47" i="24"/>
  <c r="BF47" i="24"/>
  <c r="BG47" i="24"/>
  <c r="BH47" i="24"/>
  <c r="BI47" i="24"/>
  <c r="BJ47" i="24"/>
  <c r="BK47" i="24"/>
  <c r="BL47" i="24"/>
  <c r="BM47" i="24"/>
  <c r="BN47" i="24"/>
  <c r="BO47" i="24"/>
  <c r="BP47" i="24"/>
  <c r="BQ47" i="24"/>
  <c r="BR47" i="24"/>
  <c r="BS47" i="24"/>
  <c r="BT47" i="24"/>
  <c r="BU47" i="24"/>
  <c r="BV47" i="24"/>
  <c r="BW47" i="24"/>
  <c r="BX47" i="24"/>
  <c r="BY47" i="24"/>
  <c r="BZ47" i="24"/>
  <c r="CA47" i="24"/>
  <c r="CB47" i="24"/>
  <c r="CC47" i="24"/>
  <c r="G48" i="24"/>
  <c r="H48" i="24"/>
  <c r="I48" i="24"/>
  <c r="J48" i="24"/>
  <c r="K48" i="24"/>
  <c r="L48" i="24"/>
  <c r="M48" i="24"/>
  <c r="N48" i="24"/>
  <c r="O48" i="24"/>
  <c r="P48" i="24"/>
  <c r="Q48" i="24"/>
  <c r="R48" i="24"/>
  <c r="S48" i="24"/>
  <c r="T48" i="24"/>
  <c r="U48" i="24"/>
  <c r="V48" i="24"/>
  <c r="W48" i="24"/>
  <c r="X48" i="24"/>
  <c r="Y48" i="24"/>
  <c r="Z48" i="24"/>
  <c r="AA48" i="24"/>
  <c r="AB48" i="24"/>
  <c r="AC48" i="24"/>
  <c r="AD48" i="24"/>
  <c r="AE48" i="24"/>
  <c r="AF48" i="24"/>
  <c r="AG48" i="24"/>
  <c r="AH48" i="24"/>
  <c r="AI48" i="24"/>
  <c r="AJ48" i="24"/>
  <c r="AK48" i="24"/>
  <c r="AL48" i="24"/>
  <c r="AM48" i="24"/>
  <c r="AN48" i="24"/>
  <c r="AO48" i="24"/>
  <c r="AP48" i="24"/>
  <c r="AQ48" i="24"/>
  <c r="AR48" i="24"/>
  <c r="AS48" i="24"/>
  <c r="AT48" i="24"/>
  <c r="AU48" i="24"/>
  <c r="AV48" i="24"/>
  <c r="AW48" i="24"/>
  <c r="AX48" i="24"/>
  <c r="AY48" i="24"/>
  <c r="AZ48" i="24"/>
  <c r="BA48" i="24"/>
  <c r="BB48" i="24"/>
  <c r="BC48" i="24"/>
  <c r="BD48" i="24"/>
  <c r="BE48" i="24"/>
  <c r="BF48" i="24"/>
  <c r="BG48" i="24"/>
  <c r="BH48" i="24"/>
  <c r="BI48" i="24"/>
  <c r="BJ48" i="24"/>
  <c r="BK48" i="24"/>
  <c r="BL48" i="24"/>
  <c r="BM48" i="24"/>
  <c r="BN48" i="24"/>
  <c r="BO48" i="24"/>
  <c r="BP48" i="24"/>
  <c r="BQ48" i="24"/>
  <c r="BR48" i="24"/>
  <c r="BS48" i="24"/>
  <c r="BT48" i="24"/>
  <c r="BU48" i="24"/>
  <c r="BV48" i="24"/>
  <c r="BW48" i="24"/>
  <c r="BX48" i="24"/>
  <c r="BY48" i="24"/>
  <c r="BZ48" i="24"/>
  <c r="CA48" i="24"/>
  <c r="CB48" i="24"/>
  <c r="CC48" i="24"/>
  <c r="G49" i="24"/>
  <c r="H49" i="24"/>
  <c r="I49" i="24"/>
  <c r="J49" i="24"/>
  <c r="K49" i="24"/>
  <c r="L49" i="24"/>
  <c r="M49" i="24"/>
  <c r="N49" i="24"/>
  <c r="O49" i="24"/>
  <c r="P49" i="24"/>
  <c r="Q49" i="24"/>
  <c r="R49" i="24"/>
  <c r="S49" i="24"/>
  <c r="T49" i="24"/>
  <c r="U49" i="24"/>
  <c r="V49" i="24"/>
  <c r="W49" i="24"/>
  <c r="X49" i="24"/>
  <c r="Y49" i="24"/>
  <c r="Z49" i="24"/>
  <c r="AA49" i="24"/>
  <c r="AB49" i="24"/>
  <c r="AC49" i="24"/>
  <c r="AD49" i="24"/>
  <c r="AE49" i="24"/>
  <c r="AF49" i="24"/>
  <c r="AG49" i="24"/>
  <c r="AH49" i="24"/>
  <c r="AI49" i="24"/>
  <c r="AJ49" i="24"/>
  <c r="AK49" i="24"/>
  <c r="AL49" i="24"/>
  <c r="AM49" i="24"/>
  <c r="AN49" i="24"/>
  <c r="AO49" i="24"/>
  <c r="AP49" i="24"/>
  <c r="AQ49" i="24"/>
  <c r="AR49" i="24"/>
  <c r="AS49" i="24"/>
  <c r="AT49" i="24"/>
  <c r="AU49" i="24"/>
  <c r="AV49" i="24"/>
  <c r="AW49" i="24"/>
  <c r="AX49" i="24"/>
  <c r="AY49" i="24"/>
  <c r="AZ49" i="24"/>
  <c r="BA49" i="24"/>
  <c r="BB49" i="24"/>
  <c r="BC49" i="24"/>
  <c r="BD49" i="24"/>
  <c r="BE49" i="24"/>
  <c r="BF49" i="24"/>
  <c r="BG49" i="24"/>
  <c r="BH49" i="24"/>
  <c r="BI49" i="24"/>
  <c r="BJ49" i="24"/>
  <c r="BK49" i="24"/>
  <c r="BL49" i="24"/>
  <c r="BM49" i="24"/>
  <c r="BN49" i="24"/>
  <c r="BO49" i="24"/>
  <c r="BP49" i="24"/>
  <c r="BQ49" i="24"/>
  <c r="BR49" i="24"/>
  <c r="BS49" i="24"/>
  <c r="BT49" i="24"/>
  <c r="BU49" i="24"/>
  <c r="BV49" i="24"/>
  <c r="BW49" i="24"/>
  <c r="BX49" i="24"/>
  <c r="BY49" i="24"/>
  <c r="BZ49" i="24"/>
  <c r="CA49" i="24"/>
  <c r="CB49" i="24"/>
  <c r="CC49" i="24"/>
  <c r="G50" i="24"/>
  <c r="H50" i="24"/>
  <c r="I50" i="24"/>
  <c r="J50" i="24"/>
  <c r="K50" i="24"/>
  <c r="L50" i="24"/>
  <c r="M50" i="24"/>
  <c r="N50" i="24"/>
  <c r="O50" i="24"/>
  <c r="P50" i="24"/>
  <c r="Q50" i="24"/>
  <c r="R50" i="24"/>
  <c r="S50" i="24"/>
  <c r="T50" i="24"/>
  <c r="U50" i="24"/>
  <c r="V50" i="24"/>
  <c r="W50" i="24"/>
  <c r="X50" i="24"/>
  <c r="Y50" i="24"/>
  <c r="Z50" i="24"/>
  <c r="AA50" i="24"/>
  <c r="AB50" i="24"/>
  <c r="AC50" i="24"/>
  <c r="AD50" i="24"/>
  <c r="AE50" i="24"/>
  <c r="AF50" i="24"/>
  <c r="AG50" i="24"/>
  <c r="AH50" i="24"/>
  <c r="AI50" i="24"/>
  <c r="AJ50" i="24"/>
  <c r="AK50" i="24"/>
  <c r="AL50" i="24"/>
  <c r="AM50" i="24"/>
  <c r="AN50" i="24"/>
  <c r="AO50" i="24"/>
  <c r="AP50" i="24"/>
  <c r="AQ50" i="24"/>
  <c r="AR50" i="24"/>
  <c r="AS50" i="24"/>
  <c r="AT50" i="24"/>
  <c r="AU50" i="24"/>
  <c r="AV50" i="24"/>
  <c r="AW50" i="24"/>
  <c r="AX50" i="24"/>
  <c r="AY50" i="24"/>
  <c r="AZ50" i="24"/>
  <c r="BA50" i="24"/>
  <c r="BB50" i="24"/>
  <c r="BC50" i="24"/>
  <c r="BD50" i="24"/>
  <c r="BE50" i="24"/>
  <c r="BF50" i="24"/>
  <c r="BG50" i="24"/>
  <c r="BH50" i="24"/>
  <c r="BI50" i="24"/>
  <c r="BJ50" i="24"/>
  <c r="BK50" i="24"/>
  <c r="BL50" i="24"/>
  <c r="BM50" i="24"/>
  <c r="BN50" i="24"/>
  <c r="BO50" i="24"/>
  <c r="BP50" i="24"/>
  <c r="BQ50" i="24"/>
  <c r="BR50" i="24"/>
  <c r="BS50" i="24"/>
  <c r="BT50" i="24"/>
  <c r="BU50" i="24"/>
  <c r="BV50" i="24"/>
  <c r="BW50" i="24"/>
  <c r="BX50" i="24"/>
  <c r="BY50" i="24"/>
  <c r="BZ50" i="24"/>
  <c r="CA50" i="24"/>
  <c r="CB50" i="24"/>
  <c r="CC50" i="24"/>
  <c r="G51" i="24"/>
  <c r="H51" i="24"/>
  <c r="I51" i="24"/>
  <c r="J51" i="24"/>
  <c r="K51" i="24"/>
  <c r="L51" i="24"/>
  <c r="M51" i="24"/>
  <c r="N51" i="24"/>
  <c r="O51" i="24"/>
  <c r="P51" i="24"/>
  <c r="Q51" i="24"/>
  <c r="R51" i="24"/>
  <c r="S51" i="24"/>
  <c r="T51" i="24"/>
  <c r="U51" i="24"/>
  <c r="V51" i="24"/>
  <c r="W51" i="24"/>
  <c r="X51" i="24"/>
  <c r="Y51" i="24"/>
  <c r="Z51" i="24"/>
  <c r="AA51" i="24"/>
  <c r="AB51" i="24"/>
  <c r="AC51" i="24"/>
  <c r="AD51" i="24"/>
  <c r="AE51" i="24"/>
  <c r="AF51" i="24"/>
  <c r="AG51" i="24"/>
  <c r="AH51" i="24"/>
  <c r="AI51" i="24"/>
  <c r="AJ51" i="24"/>
  <c r="AK51" i="24"/>
  <c r="AL51" i="24"/>
  <c r="AM51" i="24"/>
  <c r="AN51" i="24"/>
  <c r="AO51" i="24"/>
  <c r="AP51" i="24"/>
  <c r="AQ51" i="24"/>
  <c r="AR51" i="24"/>
  <c r="AS51" i="24"/>
  <c r="AT51" i="24"/>
  <c r="AU51" i="24"/>
  <c r="AV51" i="24"/>
  <c r="AW51" i="24"/>
  <c r="AX51" i="24"/>
  <c r="AY51" i="24"/>
  <c r="AZ51" i="24"/>
  <c r="BA51" i="24"/>
  <c r="BB51" i="24"/>
  <c r="BC51" i="24"/>
  <c r="BD51" i="24"/>
  <c r="BE51" i="24"/>
  <c r="BF51" i="24"/>
  <c r="BG51" i="24"/>
  <c r="BH51" i="24"/>
  <c r="BI51" i="24"/>
  <c r="BJ51" i="24"/>
  <c r="BK51" i="24"/>
  <c r="BL51" i="24"/>
  <c r="BM51" i="24"/>
  <c r="BN51" i="24"/>
  <c r="BO51" i="24"/>
  <c r="BP51" i="24"/>
  <c r="BQ51" i="24"/>
  <c r="BR51" i="24"/>
  <c r="BS51" i="24"/>
  <c r="BT51" i="24"/>
  <c r="BU51" i="24"/>
  <c r="BV51" i="24"/>
  <c r="BW51" i="24"/>
  <c r="BX51" i="24"/>
  <c r="BY51" i="24"/>
  <c r="BZ51" i="24"/>
  <c r="CA51" i="24"/>
  <c r="CB51" i="24"/>
  <c r="CC51" i="24"/>
  <c r="G52" i="24"/>
  <c r="H52" i="24"/>
  <c r="I52" i="24"/>
  <c r="J52" i="24"/>
  <c r="K52" i="24"/>
  <c r="L52" i="24"/>
  <c r="M52" i="24"/>
  <c r="N52" i="24"/>
  <c r="O52" i="24"/>
  <c r="P52" i="24"/>
  <c r="Q52" i="24"/>
  <c r="R52" i="24"/>
  <c r="S52" i="24"/>
  <c r="T52" i="24"/>
  <c r="U52" i="24"/>
  <c r="V52" i="24"/>
  <c r="W52" i="24"/>
  <c r="X52" i="24"/>
  <c r="Y52" i="24"/>
  <c r="Z52" i="24"/>
  <c r="AA52" i="24"/>
  <c r="AB52" i="24"/>
  <c r="AC52" i="24"/>
  <c r="AD52" i="24"/>
  <c r="AE52" i="24"/>
  <c r="AF52" i="24"/>
  <c r="AG52" i="24"/>
  <c r="AH52" i="24"/>
  <c r="AI52" i="24"/>
  <c r="AJ52" i="24"/>
  <c r="AK52" i="24"/>
  <c r="AL52" i="24"/>
  <c r="AM52" i="24"/>
  <c r="AN52" i="24"/>
  <c r="AO52" i="24"/>
  <c r="AP52" i="24"/>
  <c r="AQ52" i="24"/>
  <c r="AR52" i="24"/>
  <c r="AS52" i="24"/>
  <c r="AT52" i="24"/>
  <c r="AU52" i="24"/>
  <c r="AV52" i="24"/>
  <c r="AW52" i="24"/>
  <c r="AX52" i="24"/>
  <c r="AY52" i="24"/>
  <c r="AZ52" i="24"/>
  <c r="BA52" i="24"/>
  <c r="BB52" i="24"/>
  <c r="BC52" i="24"/>
  <c r="BD52" i="24"/>
  <c r="BE52" i="24"/>
  <c r="BF52" i="24"/>
  <c r="BG52" i="24"/>
  <c r="BH52" i="24"/>
  <c r="BI52" i="24"/>
  <c r="BJ52" i="24"/>
  <c r="BK52" i="24"/>
  <c r="BL52" i="24"/>
  <c r="BM52" i="24"/>
  <c r="BN52" i="24"/>
  <c r="BO52" i="24"/>
  <c r="BP52" i="24"/>
  <c r="BQ52" i="24"/>
  <c r="BR52" i="24"/>
  <c r="BS52" i="24"/>
  <c r="BT52" i="24"/>
  <c r="BU52" i="24"/>
  <c r="BV52" i="24"/>
  <c r="BW52" i="24"/>
  <c r="BX52" i="24"/>
  <c r="BY52" i="24"/>
  <c r="BZ52" i="24"/>
  <c r="CA52" i="24"/>
  <c r="CB52" i="24"/>
  <c r="CC52" i="24"/>
  <c r="G53" i="24"/>
  <c r="H53" i="24"/>
  <c r="I53" i="24"/>
  <c r="J53" i="24"/>
  <c r="K53" i="24"/>
  <c r="L53" i="24"/>
  <c r="M53" i="24"/>
  <c r="N53" i="24"/>
  <c r="O53" i="24"/>
  <c r="P53" i="24"/>
  <c r="Q53" i="24"/>
  <c r="R53" i="24"/>
  <c r="S53" i="24"/>
  <c r="T53" i="24"/>
  <c r="U53" i="24"/>
  <c r="V53" i="24"/>
  <c r="W53" i="24"/>
  <c r="X53" i="24"/>
  <c r="Y53" i="24"/>
  <c r="Z53" i="24"/>
  <c r="AA53" i="24"/>
  <c r="AB53" i="24"/>
  <c r="AC53" i="24"/>
  <c r="AD53" i="24"/>
  <c r="AE53" i="24"/>
  <c r="AF53" i="24"/>
  <c r="AG53" i="24"/>
  <c r="AH53" i="24"/>
  <c r="AI53" i="24"/>
  <c r="AJ53" i="24"/>
  <c r="AK53" i="24"/>
  <c r="AL53" i="24"/>
  <c r="AM53" i="24"/>
  <c r="AN53" i="24"/>
  <c r="AO53" i="24"/>
  <c r="AP53" i="24"/>
  <c r="AQ53" i="24"/>
  <c r="AR53" i="24"/>
  <c r="AS53" i="24"/>
  <c r="AT53" i="24"/>
  <c r="AU53" i="24"/>
  <c r="AV53" i="24"/>
  <c r="AW53" i="24"/>
  <c r="AX53" i="24"/>
  <c r="AY53" i="24"/>
  <c r="AZ53" i="24"/>
  <c r="BA53" i="24"/>
  <c r="BB53" i="24"/>
  <c r="BC53" i="24"/>
  <c r="BD53" i="24"/>
  <c r="BE53" i="24"/>
  <c r="BF53" i="24"/>
  <c r="BG53" i="24"/>
  <c r="BH53" i="24"/>
  <c r="BI53" i="24"/>
  <c r="BJ53" i="24"/>
  <c r="BK53" i="24"/>
  <c r="BL53" i="24"/>
  <c r="BM53" i="24"/>
  <c r="BN53" i="24"/>
  <c r="BO53" i="24"/>
  <c r="BP53" i="24"/>
  <c r="BQ53" i="24"/>
  <c r="BR53" i="24"/>
  <c r="BS53" i="24"/>
  <c r="BT53" i="24"/>
  <c r="BU53" i="24"/>
  <c r="BV53" i="24"/>
  <c r="BW53" i="24"/>
  <c r="BX53" i="24"/>
  <c r="BY53" i="24"/>
  <c r="BZ53" i="24"/>
  <c r="CA53" i="24"/>
  <c r="CB53" i="24"/>
  <c r="CC53" i="24"/>
  <c r="G54" i="24"/>
  <c r="H54" i="24"/>
  <c r="I54" i="24"/>
  <c r="J54" i="24"/>
  <c r="K54" i="24"/>
  <c r="L54" i="24"/>
  <c r="M54" i="24"/>
  <c r="N54" i="24"/>
  <c r="O54" i="24"/>
  <c r="P54" i="24"/>
  <c r="Q54" i="24"/>
  <c r="R54" i="24"/>
  <c r="S54" i="24"/>
  <c r="T54" i="24"/>
  <c r="U54" i="24"/>
  <c r="V54" i="24"/>
  <c r="W54" i="24"/>
  <c r="X54" i="24"/>
  <c r="Y54" i="24"/>
  <c r="Z54" i="24"/>
  <c r="AA54" i="24"/>
  <c r="AB54" i="24"/>
  <c r="AC54" i="24"/>
  <c r="AD54" i="24"/>
  <c r="AE54" i="24"/>
  <c r="AF54" i="24"/>
  <c r="AG54" i="24"/>
  <c r="AH54" i="24"/>
  <c r="AI54" i="24"/>
  <c r="AJ54" i="24"/>
  <c r="AK54" i="24"/>
  <c r="AL54" i="24"/>
  <c r="AM54" i="24"/>
  <c r="AN54" i="24"/>
  <c r="AO54" i="24"/>
  <c r="AP54" i="24"/>
  <c r="AQ54" i="24"/>
  <c r="AR54" i="24"/>
  <c r="AS54" i="24"/>
  <c r="AT54" i="24"/>
  <c r="AU54" i="24"/>
  <c r="AV54" i="24"/>
  <c r="AW54" i="24"/>
  <c r="AX54" i="24"/>
  <c r="AY54" i="24"/>
  <c r="AZ54" i="24"/>
  <c r="BA54" i="24"/>
  <c r="BB54" i="24"/>
  <c r="BC54" i="24"/>
  <c r="BD54" i="24"/>
  <c r="BE54" i="24"/>
  <c r="BF54" i="24"/>
  <c r="BG54" i="24"/>
  <c r="BH54" i="24"/>
  <c r="BI54" i="24"/>
  <c r="BJ54" i="24"/>
  <c r="BK54" i="24"/>
  <c r="BL54" i="24"/>
  <c r="BM54" i="24"/>
  <c r="BN54" i="24"/>
  <c r="BO54" i="24"/>
  <c r="BP54" i="24"/>
  <c r="BQ54" i="24"/>
  <c r="BR54" i="24"/>
  <c r="BS54" i="24"/>
  <c r="BT54" i="24"/>
  <c r="BU54" i="24"/>
  <c r="BV54" i="24"/>
  <c r="BW54" i="24"/>
  <c r="BX54" i="24"/>
  <c r="BY54" i="24"/>
  <c r="BZ54" i="24"/>
  <c r="CA54" i="24"/>
  <c r="CB54" i="24"/>
  <c r="CC54" i="24"/>
  <c r="G55" i="24"/>
  <c r="H55" i="24"/>
  <c r="I55" i="24"/>
  <c r="J55" i="24"/>
  <c r="K55" i="24"/>
  <c r="L55" i="24"/>
  <c r="M55" i="24"/>
  <c r="N55" i="24"/>
  <c r="O55" i="24"/>
  <c r="P55" i="24"/>
  <c r="Q55" i="24"/>
  <c r="R55" i="24"/>
  <c r="S55" i="24"/>
  <c r="T55" i="24"/>
  <c r="U55" i="24"/>
  <c r="V55" i="24"/>
  <c r="W55" i="24"/>
  <c r="X55" i="24"/>
  <c r="Y55" i="24"/>
  <c r="Z55" i="24"/>
  <c r="AA55" i="24"/>
  <c r="AB55" i="24"/>
  <c r="AC55" i="24"/>
  <c r="AD55" i="24"/>
  <c r="AE55" i="24"/>
  <c r="AF55" i="24"/>
  <c r="AG55" i="24"/>
  <c r="AH55" i="24"/>
  <c r="AI55" i="24"/>
  <c r="AJ55" i="24"/>
  <c r="AK55" i="24"/>
  <c r="AL55" i="24"/>
  <c r="AM55" i="24"/>
  <c r="AN55" i="24"/>
  <c r="AO55" i="24"/>
  <c r="AP55" i="24"/>
  <c r="AQ55" i="24"/>
  <c r="AR55" i="24"/>
  <c r="AS55" i="24"/>
  <c r="AT55" i="24"/>
  <c r="AU55" i="24"/>
  <c r="AV55" i="24"/>
  <c r="AW55" i="24"/>
  <c r="AX55" i="24"/>
  <c r="AY55" i="24"/>
  <c r="AZ55" i="24"/>
  <c r="BA55" i="24"/>
  <c r="BB55" i="24"/>
  <c r="BC55" i="24"/>
  <c r="BD55" i="24"/>
  <c r="BE55" i="24"/>
  <c r="BF55" i="24"/>
  <c r="BG55" i="24"/>
  <c r="BH55" i="24"/>
  <c r="BI55" i="24"/>
  <c r="BJ55" i="24"/>
  <c r="BK55" i="24"/>
  <c r="BL55" i="24"/>
  <c r="BM55" i="24"/>
  <c r="BN55" i="24"/>
  <c r="BO55" i="24"/>
  <c r="BP55" i="24"/>
  <c r="BQ55" i="24"/>
  <c r="BR55" i="24"/>
  <c r="BS55" i="24"/>
  <c r="BT55" i="24"/>
  <c r="BU55" i="24"/>
  <c r="BV55" i="24"/>
  <c r="BW55" i="24"/>
  <c r="BX55" i="24"/>
  <c r="BY55" i="24"/>
  <c r="BZ55" i="24"/>
  <c r="CA55" i="24"/>
  <c r="CB55" i="24"/>
  <c r="CC55" i="24"/>
  <c r="G56" i="24"/>
  <c r="H56" i="24"/>
  <c r="I56" i="24"/>
  <c r="J56" i="24"/>
  <c r="K56" i="24"/>
  <c r="L56" i="24"/>
  <c r="M56" i="24"/>
  <c r="N56" i="24"/>
  <c r="O56" i="24"/>
  <c r="P56" i="24"/>
  <c r="Q56" i="24"/>
  <c r="R56" i="24"/>
  <c r="S56" i="24"/>
  <c r="T56" i="24"/>
  <c r="U56" i="24"/>
  <c r="V56" i="24"/>
  <c r="W56" i="24"/>
  <c r="X56" i="24"/>
  <c r="Y56" i="24"/>
  <c r="Z56" i="24"/>
  <c r="AA56" i="24"/>
  <c r="AB56" i="24"/>
  <c r="AC56" i="24"/>
  <c r="AD56" i="24"/>
  <c r="AE56" i="24"/>
  <c r="AF56" i="24"/>
  <c r="AG56" i="24"/>
  <c r="AH56" i="24"/>
  <c r="AI56" i="24"/>
  <c r="AJ56" i="24"/>
  <c r="AK56" i="24"/>
  <c r="AL56" i="24"/>
  <c r="AM56" i="24"/>
  <c r="AN56" i="24"/>
  <c r="AO56" i="24"/>
  <c r="AP56" i="24"/>
  <c r="AQ56" i="24"/>
  <c r="AR56" i="24"/>
  <c r="AS56" i="24"/>
  <c r="AT56" i="24"/>
  <c r="AU56" i="24"/>
  <c r="AV56" i="24"/>
  <c r="AW56" i="24"/>
  <c r="AX56" i="24"/>
  <c r="AY56" i="24"/>
  <c r="AZ56" i="24"/>
  <c r="BA56" i="24"/>
  <c r="BB56" i="24"/>
  <c r="BC56" i="24"/>
  <c r="BD56" i="24"/>
  <c r="BE56" i="24"/>
  <c r="BF56" i="24"/>
  <c r="BG56" i="24"/>
  <c r="BH56" i="24"/>
  <c r="BI56" i="24"/>
  <c r="BJ56" i="24"/>
  <c r="BK56" i="24"/>
  <c r="BL56" i="24"/>
  <c r="BM56" i="24"/>
  <c r="BN56" i="24"/>
  <c r="BO56" i="24"/>
  <c r="BP56" i="24"/>
  <c r="BQ56" i="24"/>
  <c r="BR56" i="24"/>
  <c r="BS56" i="24"/>
  <c r="BT56" i="24"/>
  <c r="BU56" i="24"/>
  <c r="BV56" i="24"/>
  <c r="BW56" i="24"/>
  <c r="BX56" i="24"/>
  <c r="BY56" i="24"/>
  <c r="BZ56" i="24"/>
  <c r="CA56" i="24"/>
  <c r="CB56" i="24"/>
  <c r="CC56" i="24"/>
  <c r="G57" i="24"/>
  <c r="H57" i="24"/>
  <c r="I57" i="24"/>
  <c r="J57" i="24"/>
  <c r="K57" i="24"/>
  <c r="L57" i="24"/>
  <c r="M57" i="24"/>
  <c r="N57" i="24"/>
  <c r="O57" i="24"/>
  <c r="P57" i="24"/>
  <c r="Q57" i="24"/>
  <c r="R57" i="24"/>
  <c r="S57" i="24"/>
  <c r="T57" i="24"/>
  <c r="U57" i="24"/>
  <c r="V57" i="24"/>
  <c r="W57" i="24"/>
  <c r="X57" i="24"/>
  <c r="Y57" i="24"/>
  <c r="Z57" i="24"/>
  <c r="AA57" i="24"/>
  <c r="AB57" i="24"/>
  <c r="AC57" i="24"/>
  <c r="AD57" i="24"/>
  <c r="AE57" i="24"/>
  <c r="AF57" i="24"/>
  <c r="AG57" i="24"/>
  <c r="AH57" i="24"/>
  <c r="AI57" i="24"/>
  <c r="AJ57" i="24"/>
  <c r="AK57" i="24"/>
  <c r="AL57" i="24"/>
  <c r="AM57" i="24"/>
  <c r="AN57" i="24"/>
  <c r="AO57" i="24"/>
  <c r="AP57" i="24"/>
  <c r="AQ57" i="24"/>
  <c r="AR57" i="24"/>
  <c r="AS57" i="24"/>
  <c r="AT57" i="24"/>
  <c r="AU57" i="24"/>
  <c r="AV57" i="24"/>
  <c r="AW57" i="24"/>
  <c r="AX57" i="24"/>
  <c r="AY57" i="24"/>
  <c r="AZ57" i="24"/>
  <c r="BA57" i="24"/>
  <c r="BB57" i="24"/>
  <c r="BC57" i="24"/>
  <c r="BD57" i="24"/>
  <c r="BE57" i="24"/>
  <c r="BF57" i="24"/>
  <c r="BG57" i="24"/>
  <c r="BH57" i="24"/>
  <c r="BI57" i="24"/>
  <c r="BJ57" i="24"/>
  <c r="BK57" i="24"/>
  <c r="BL57" i="24"/>
  <c r="BM57" i="24"/>
  <c r="BN57" i="24"/>
  <c r="BO57" i="24"/>
  <c r="BP57" i="24"/>
  <c r="BQ57" i="24"/>
  <c r="BR57" i="24"/>
  <c r="BS57" i="24"/>
  <c r="BT57" i="24"/>
  <c r="BU57" i="24"/>
  <c r="BV57" i="24"/>
  <c r="BW57" i="24"/>
  <c r="BX57" i="24"/>
  <c r="BY57" i="24"/>
  <c r="BZ57" i="24"/>
  <c r="CA57" i="24"/>
  <c r="CB57" i="24"/>
  <c r="CC57" i="24"/>
  <c r="G58" i="24"/>
  <c r="H58" i="24"/>
  <c r="I58" i="24"/>
  <c r="J58" i="24"/>
  <c r="K58" i="24"/>
  <c r="L58" i="24"/>
  <c r="M58" i="24"/>
  <c r="N58" i="24"/>
  <c r="O58" i="24"/>
  <c r="P58" i="24"/>
  <c r="Q58" i="24"/>
  <c r="R58" i="24"/>
  <c r="S58" i="24"/>
  <c r="T58" i="24"/>
  <c r="U58" i="24"/>
  <c r="V58" i="24"/>
  <c r="W58" i="24"/>
  <c r="X58" i="24"/>
  <c r="Y58" i="24"/>
  <c r="Z58" i="24"/>
  <c r="AA58" i="24"/>
  <c r="AB58" i="24"/>
  <c r="AC58" i="24"/>
  <c r="AD58" i="24"/>
  <c r="AE58" i="24"/>
  <c r="AF58" i="24"/>
  <c r="AG58" i="24"/>
  <c r="AH58" i="24"/>
  <c r="AI58" i="24"/>
  <c r="AJ58" i="24"/>
  <c r="AK58" i="24"/>
  <c r="AL58" i="24"/>
  <c r="AM58" i="24"/>
  <c r="AN58" i="24"/>
  <c r="AO58" i="24"/>
  <c r="AP58" i="24"/>
  <c r="AQ58" i="24"/>
  <c r="AR58" i="24"/>
  <c r="AS58" i="24"/>
  <c r="AT58" i="24"/>
  <c r="AU58" i="24"/>
  <c r="AV58" i="24"/>
  <c r="AW58" i="24"/>
  <c r="AX58" i="24"/>
  <c r="AY58" i="24"/>
  <c r="AZ58" i="24"/>
  <c r="BA58" i="24"/>
  <c r="BB58" i="24"/>
  <c r="BC58" i="24"/>
  <c r="BD58" i="24"/>
  <c r="BE58" i="24"/>
  <c r="BF58" i="24"/>
  <c r="BG58" i="24"/>
  <c r="BH58" i="24"/>
  <c r="BI58" i="24"/>
  <c r="BJ58" i="24"/>
  <c r="BK58" i="24"/>
  <c r="BL58" i="24"/>
  <c r="BM58" i="24"/>
  <c r="BN58" i="24"/>
  <c r="BO58" i="24"/>
  <c r="BP58" i="24"/>
  <c r="BQ58" i="24"/>
  <c r="BR58" i="24"/>
  <c r="BS58" i="24"/>
  <c r="BT58" i="24"/>
  <c r="BU58" i="24"/>
  <c r="BV58" i="24"/>
  <c r="BW58" i="24"/>
  <c r="BX58" i="24"/>
  <c r="BY58" i="24"/>
  <c r="BZ58" i="24"/>
  <c r="CA58" i="24"/>
  <c r="CB58" i="24"/>
  <c r="CC58" i="24"/>
  <c r="G59" i="24"/>
  <c r="H59" i="24"/>
  <c r="I59" i="24"/>
  <c r="J59" i="24"/>
  <c r="K59" i="24"/>
  <c r="L59" i="24"/>
  <c r="M59" i="24"/>
  <c r="N59" i="24"/>
  <c r="O59" i="24"/>
  <c r="P59" i="24"/>
  <c r="Q59" i="24"/>
  <c r="R59" i="24"/>
  <c r="S59" i="24"/>
  <c r="T59" i="24"/>
  <c r="U59" i="24"/>
  <c r="V59" i="24"/>
  <c r="W59" i="24"/>
  <c r="X59" i="24"/>
  <c r="Y59" i="24"/>
  <c r="Z59" i="24"/>
  <c r="AA59" i="24"/>
  <c r="AB59" i="24"/>
  <c r="AC59" i="24"/>
  <c r="AD59" i="24"/>
  <c r="AE59" i="24"/>
  <c r="AF59" i="24"/>
  <c r="AG59" i="24"/>
  <c r="AH59" i="24"/>
  <c r="AI59" i="24"/>
  <c r="AJ59" i="24"/>
  <c r="AK59" i="24"/>
  <c r="AL59" i="24"/>
  <c r="AM59" i="24"/>
  <c r="AN59" i="24"/>
  <c r="AO59" i="24"/>
  <c r="AP59" i="24"/>
  <c r="AQ59" i="24"/>
  <c r="AR59" i="24"/>
  <c r="AS59" i="24"/>
  <c r="AT59" i="24"/>
  <c r="AU59" i="24"/>
  <c r="AV59" i="24"/>
  <c r="AW59" i="24"/>
  <c r="AX59" i="24"/>
  <c r="AY59" i="24"/>
  <c r="AZ59" i="24"/>
  <c r="BA59" i="24"/>
  <c r="BB59" i="24"/>
  <c r="BC59" i="24"/>
  <c r="BD59" i="24"/>
  <c r="BE59" i="24"/>
  <c r="BF59" i="24"/>
  <c r="BG59" i="24"/>
  <c r="BH59" i="24"/>
  <c r="BI59" i="24"/>
  <c r="BJ59" i="24"/>
  <c r="BK59" i="24"/>
  <c r="BL59" i="24"/>
  <c r="BM59" i="24"/>
  <c r="BN59" i="24"/>
  <c r="BO59" i="24"/>
  <c r="BP59" i="24"/>
  <c r="BQ59" i="24"/>
  <c r="BR59" i="24"/>
  <c r="BS59" i="24"/>
  <c r="BT59" i="24"/>
  <c r="BU59" i="24"/>
  <c r="BV59" i="24"/>
  <c r="BW59" i="24"/>
  <c r="BX59" i="24"/>
  <c r="BY59" i="24"/>
  <c r="BZ59" i="24"/>
  <c r="CA59" i="24"/>
  <c r="CB59" i="24"/>
  <c r="CC59" i="24"/>
  <c r="G60" i="24"/>
  <c r="H60" i="24"/>
  <c r="I60" i="24"/>
  <c r="J60" i="24"/>
  <c r="K60" i="24"/>
  <c r="L60" i="24"/>
  <c r="M60" i="24"/>
  <c r="N60" i="24"/>
  <c r="O60" i="24"/>
  <c r="P60" i="24"/>
  <c r="Q60" i="24"/>
  <c r="R60" i="24"/>
  <c r="S60" i="24"/>
  <c r="T60" i="24"/>
  <c r="U60" i="24"/>
  <c r="V60" i="24"/>
  <c r="W60" i="24"/>
  <c r="X60" i="24"/>
  <c r="Y60" i="24"/>
  <c r="Z60" i="24"/>
  <c r="AA60" i="24"/>
  <c r="AB60" i="24"/>
  <c r="AC60" i="24"/>
  <c r="AD60" i="24"/>
  <c r="AE60" i="24"/>
  <c r="AF60" i="24"/>
  <c r="AG60" i="24"/>
  <c r="AH60" i="24"/>
  <c r="AI60" i="24"/>
  <c r="AJ60" i="24"/>
  <c r="AK60" i="24"/>
  <c r="AL60" i="24"/>
  <c r="AM60" i="24"/>
  <c r="AN60" i="24"/>
  <c r="AO60" i="24"/>
  <c r="AP60" i="24"/>
  <c r="AQ60" i="24"/>
  <c r="AR60" i="24"/>
  <c r="AS60" i="24"/>
  <c r="AT60" i="24"/>
  <c r="AU60" i="24"/>
  <c r="AV60" i="24"/>
  <c r="AW60" i="24"/>
  <c r="AX60" i="24"/>
  <c r="AY60" i="24"/>
  <c r="AZ60" i="24"/>
  <c r="BA60" i="24"/>
  <c r="BB60" i="24"/>
  <c r="BC60" i="24"/>
  <c r="BD60" i="24"/>
  <c r="BE60" i="24"/>
  <c r="BF60" i="24"/>
  <c r="BG60" i="24"/>
  <c r="BH60" i="24"/>
  <c r="BI60" i="24"/>
  <c r="BJ60" i="24"/>
  <c r="BK60" i="24"/>
  <c r="BL60" i="24"/>
  <c r="BM60" i="24"/>
  <c r="BN60" i="24"/>
  <c r="BO60" i="24"/>
  <c r="BP60" i="24"/>
  <c r="BQ60" i="24"/>
  <c r="BR60" i="24"/>
  <c r="BS60" i="24"/>
  <c r="BT60" i="24"/>
  <c r="BU60" i="24"/>
  <c r="BV60" i="24"/>
  <c r="BW60" i="24"/>
  <c r="BX60" i="24"/>
  <c r="BY60" i="24"/>
  <c r="BZ60" i="24"/>
  <c r="CA60" i="24"/>
  <c r="CB60" i="24"/>
  <c r="CC60" i="24"/>
  <c r="G61" i="24"/>
  <c r="H61" i="24"/>
  <c r="I61" i="24"/>
  <c r="J61" i="24"/>
  <c r="K61" i="24"/>
  <c r="L61" i="24"/>
  <c r="M61" i="24"/>
  <c r="N61" i="24"/>
  <c r="O61" i="24"/>
  <c r="P61" i="24"/>
  <c r="Q61" i="24"/>
  <c r="R61" i="24"/>
  <c r="S61" i="24"/>
  <c r="T61" i="24"/>
  <c r="U61" i="24"/>
  <c r="V61" i="24"/>
  <c r="W61" i="24"/>
  <c r="X61" i="24"/>
  <c r="Y61" i="24"/>
  <c r="Z61" i="24"/>
  <c r="AA61" i="24"/>
  <c r="AB61" i="24"/>
  <c r="AC61" i="24"/>
  <c r="AD61" i="24"/>
  <c r="AE61" i="24"/>
  <c r="AF61" i="24"/>
  <c r="AG61" i="24"/>
  <c r="AH61" i="24"/>
  <c r="AI61" i="24"/>
  <c r="AJ61" i="24"/>
  <c r="AK61" i="24"/>
  <c r="AL61" i="24"/>
  <c r="AM61" i="24"/>
  <c r="AN61" i="24"/>
  <c r="AO61" i="24"/>
  <c r="AP61" i="24"/>
  <c r="AQ61" i="24"/>
  <c r="AR61" i="24"/>
  <c r="AS61" i="24"/>
  <c r="AT61" i="24"/>
  <c r="AU61" i="24"/>
  <c r="AV61" i="24"/>
  <c r="AW61" i="24"/>
  <c r="AX61" i="24"/>
  <c r="AY61" i="24"/>
  <c r="AZ61" i="24"/>
  <c r="BA61" i="24"/>
  <c r="BB61" i="24"/>
  <c r="BC61" i="24"/>
  <c r="BD61" i="24"/>
  <c r="BE61" i="24"/>
  <c r="BF61" i="24"/>
  <c r="BG61" i="24"/>
  <c r="BH61" i="24"/>
  <c r="BI61" i="24"/>
  <c r="BJ61" i="24"/>
  <c r="BK61" i="24"/>
  <c r="BL61" i="24"/>
  <c r="BM61" i="24"/>
  <c r="BN61" i="24"/>
  <c r="BO61" i="24"/>
  <c r="BP61" i="24"/>
  <c r="BQ61" i="24"/>
  <c r="BR61" i="24"/>
  <c r="BS61" i="24"/>
  <c r="BT61" i="24"/>
  <c r="BU61" i="24"/>
  <c r="BV61" i="24"/>
  <c r="BW61" i="24"/>
  <c r="BX61" i="24"/>
  <c r="BY61" i="24"/>
  <c r="BZ61" i="24"/>
  <c r="CA61" i="24"/>
  <c r="CB61" i="24"/>
  <c r="CC61" i="24"/>
  <c r="G62" i="24"/>
  <c r="H62" i="24"/>
  <c r="I62" i="24"/>
  <c r="J62" i="24"/>
  <c r="K62" i="24"/>
  <c r="L62" i="24"/>
  <c r="M62" i="24"/>
  <c r="N62" i="24"/>
  <c r="O62" i="24"/>
  <c r="P62" i="24"/>
  <c r="Q62" i="24"/>
  <c r="R62" i="24"/>
  <c r="S62" i="24"/>
  <c r="T62" i="24"/>
  <c r="U62" i="24"/>
  <c r="V62" i="24"/>
  <c r="W62" i="24"/>
  <c r="X62" i="24"/>
  <c r="Y62" i="24"/>
  <c r="Z62" i="24"/>
  <c r="AA62" i="24"/>
  <c r="AB62" i="24"/>
  <c r="AC62" i="24"/>
  <c r="AD62" i="24"/>
  <c r="AE62" i="24"/>
  <c r="AF62" i="24"/>
  <c r="AG62" i="24"/>
  <c r="AH62" i="24"/>
  <c r="AI62" i="24"/>
  <c r="AJ62" i="24"/>
  <c r="AK62" i="24"/>
  <c r="AL62" i="24"/>
  <c r="AM62" i="24"/>
  <c r="AN62" i="24"/>
  <c r="AO62" i="24"/>
  <c r="AP62" i="24"/>
  <c r="AQ62" i="24"/>
  <c r="AR62" i="24"/>
  <c r="AS62" i="24"/>
  <c r="AT62" i="24"/>
  <c r="AU62" i="24"/>
  <c r="AV62" i="24"/>
  <c r="AW62" i="24"/>
  <c r="AX62" i="24"/>
  <c r="AY62" i="24"/>
  <c r="AZ62" i="24"/>
  <c r="BA62" i="24"/>
  <c r="BB62" i="24"/>
  <c r="BC62" i="24"/>
  <c r="BD62" i="24"/>
  <c r="BE62" i="24"/>
  <c r="BF62" i="24"/>
  <c r="BG62" i="24"/>
  <c r="BH62" i="24"/>
  <c r="BI62" i="24"/>
  <c r="BJ62" i="24"/>
  <c r="BK62" i="24"/>
  <c r="BL62" i="24"/>
  <c r="BM62" i="24"/>
  <c r="BN62" i="24"/>
  <c r="BO62" i="24"/>
  <c r="BP62" i="24"/>
  <c r="BQ62" i="24"/>
  <c r="BR62" i="24"/>
  <c r="BS62" i="24"/>
  <c r="BT62" i="24"/>
  <c r="BU62" i="24"/>
  <c r="BV62" i="24"/>
  <c r="BW62" i="24"/>
  <c r="BX62" i="24"/>
  <c r="BY62" i="24"/>
  <c r="BZ62" i="24"/>
  <c r="CA62" i="24"/>
  <c r="CB62" i="24"/>
  <c r="CC62" i="24"/>
  <c r="G63" i="24"/>
  <c r="H63" i="24"/>
  <c r="I63" i="24"/>
  <c r="J63" i="24"/>
  <c r="K63" i="24"/>
  <c r="L63" i="24"/>
  <c r="M63" i="24"/>
  <c r="N63" i="24"/>
  <c r="O63" i="24"/>
  <c r="P63" i="24"/>
  <c r="Q63" i="24"/>
  <c r="R63" i="24"/>
  <c r="S63" i="24"/>
  <c r="T63" i="24"/>
  <c r="U63" i="24"/>
  <c r="V63" i="24"/>
  <c r="W63" i="24"/>
  <c r="X63" i="24"/>
  <c r="Y63" i="24"/>
  <c r="Z63" i="24"/>
  <c r="AA63" i="24"/>
  <c r="AB63" i="24"/>
  <c r="AC63" i="24"/>
  <c r="AD63" i="24"/>
  <c r="AE63" i="24"/>
  <c r="AF63" i="24"/>
  <c r="AG63" i="24"/>
  <c r="AH63" i="24"/>
  <c r="AI63" i="24"/>
  <c r="AJ63" i="24"/>
  <c r="AK63" i="24"/>
  <c r="AL63" i="24"/>
  <c r="AM63" i="24"/>
  <c r="AN63" i="24"/>
  <c r="AO63" i="24"/>
  <c r="AP63" i="24"/>
  <c r="AQ63" i="24"/>
  <c r="AR63" i="24"/>
  <c r="AS63" i="24"/>
  <c r="AT63" i="24"/>
  <c r="AU63" i="24"/>
  <c r="AV63" i="24"/>
  <c r="AW63" i="24"/>
  <c r="AX63" i="24"/>
  <c r="AY63" i="24"/>
  <c r="AZ63" i="24"/>
  <c r="BA63" i="24"/>
  <c r="BB63" i="24"/>
  <c r="BC63" i="24"/>
  <c r="BD63" i="24"/>
  <c r="BE63" i="24"/>
  <c r="BF63" i="24"/>
  <c r="BG63" i="24"/>
  <c r="BH63" i="24"/>
  <c r="BI63" i="24"/>
  <c r="BJ63" i="24"/>
  <c r="BK63" i="24"/>
  <c r="BL63" i="24"/>
  <c r="BM63" i="24"/>
  <c r="BN63" i="24"/>
  <c r="BO63" i="24"/>
  <c r="BP63" i="24"/>
  <c r="BQ63" i="24"/>
  <c r="BR63" i="24"/>
  <c r="BS63" i="24"/>
  <c r="BT63" i="24"/>
  <c r="BU63" i="24"/>
  <c r="BV63" i="24"/>
  <c r="BW63" i="24"/>
  <c r="BX63" i="24"/>
  <c r="BY63" i="24"/>
  <c r="BZ63" i="24"/>
  <c r="CA63" i="24"/>
  <c r="CB63" i="24"/>
  <c r="CC63" i="24"/>
  <c r="G64" i="24"/>
  <c r="H64" i="24"/>
  <c r="I64" i="24"/>
  <c r="J64" i="24"/>
  <c r="K64" i="24"/>
  <c r="L64" i="24"/>
  <c r="M64" i="24"/>
  <c r="N64" i="24"/>
  <c r="O64" i="24"/>
  <c r="P64" i="24"/>
  <c r="Q64" i="24"/>
  <c r="R64" i="24"/>
  <c r="S64" i="24"/>
  <c r="T64" i="24"/>
  <c r="U64" i="24"/>
  <c r="V64" i="24"/>
  <c r="W64" i="24"/>
  <c r="X64" i="24"/>
  <c r="Y64" i="24"/>
  <c r="Z64" i="24"/>
  <c r="AA64" i="24"/>
  <c r="AB64" i="24"/>
  <c r="AC64" i="24"/>
  <c r="AD64" i="24"/>
  <c r="AE64" i="24"/>
  <c r="AF64" i="24"/>
  <c r="AG64" i="24"/>
  <c r="AH64" i="24"/>
  <c r="AI64" i="24"/>
  <c r="AJ64" i="24"/>
  <c r="AK64" i="24"/>
  <c r="AL64" i="24"/>
  <c r="AM64" i="24"/>
  <c r="AN64" i="24"/>
  <c r="AO64" i="24"/>
  <c r="AP64" i="24"/>
  <c r="AQ64" i="24"/>
  <c r="AR64" i="24"/>
  <c r="AS64" i="24"/>
  <c r="AT64" i="24"/>
  <c r="AU64" i="24"/>
  <c r="AV64" i="24"/>
  <c r="AW64" i="24"/>
  <c r="AX64" i="24"/>
  <c r="AY64" i="24"/>
  <c r="AZ64" i="24"/>
  <c r="BA64" i="24"/>
  <c r="BB64" i="24"/>
  <c r="BC64" i="24"/>
  <c r="BD64" i="24"/>
  <c r="BE64" i="24"/>
  <c r="BF64" i="24"/>
  <c r="BG64" i="24"/>
  <c r="BH64" i="24"/>
  <c r="BI64" i="24"/>
  <c r="BJ64" i="24"/>
  <c r="BK64" i="24"/>
  <c r="BL64" i="24"/>
  <c r="BM64" i="24"/>
  <c r="BN64" i="24"/>
  <c r="BO64" i="24"/>
  <c r="BP64" i="24"/>
  <c r="BQ64" i="24"/>
  <c r="BR64" i="24"/>
  <c r="BS64" i="24"/>
  <c r="BT64" i="24"/>
  <c r="BU64" i="24"/>
  <c r="BV64" i="24"/>
  <c r="BW64" i="24"/>
  <c r="BX64" i="24"/>
  <c r="BY64" i="24"/>
  <c r="BZ64" i="24"/>
  <c r="CA64" i="24"/>
  <c r="CB64" i="24"/>
  <c r="CC64" i="24"/>
  <c r="G65" i="24"/>
  <c r="H65" i="24"/>
  <c r="I65" i="24"/>
  <c r="J65" i="24"/>
  <c r="K65" i="24"/>
  <c r="L65" i="24"/>
  <c r="M65" i="24"/>
  <c r="N65" i="24"/>
  <c r="O65" i="24"/>
  <c r="P65" i="24"/>
  <c r="Q65" i="24"/>
  <c r="R65" i="24"/>
  <c r="S65" i="24"/>
  <c r="T65" i="24"/>
  <c r="U65" i="24"/>
  <c r="V65" i="24"/>
  <c r="W65" i="24"/>
  <c r="X65" i="24"/>
  <c r="Y65" i="24"/>
  <c r="Z65" i="24"/>
  <c r="AA65" i="24"/>
  <c r="AB65" i="24"/>
  <c r="AC65" i="24"/>
  <c r="AD65" i="24"/>
  <c r="AE65" i="24"/>
  <c r="AF65" i="24"/>
  <c r="AG65" i="24"/>
  <c r="AH65" i="24"/>
  <c r="AI65" i="24"/>
  <c r="AJ65" i="24"/>
  <c r="AK65" i="24"/>
  <c r="AL65" i="24"/>
  <c r="AM65" i="24"/>
  <c r="AN65" i="24"/>
  <c r="AO65" i="24"/>
  <c r="AP65" i="24"/>
  <c r="AQ65" i="24"/>
  <c r="AR65" i="24"/>
  <c r="AS65" i="24"/>
  <c r="AT65" i="24"/>
  <c r="AU65" i="24"/>
  <c r="AV65" i="24"/>
  <c r="AW65" i="24"/>
  <c r="AX65" i="24"/>
  <c r="AY65" i="24"/>
  <c r="AZ65" i="24"/>
  <c r="BA65" i="24"/>
  <c r="BB65" i="24"/>
  <c r="BC65" i="24"/>
  <c r="BD65" i="24"/>
  <c r="BE65" i="24"/>
  <c r="BF65" i="24"/>
  <c r="BG65" i="24"/>
  <c r="BH65" i="24"/>
  <c r="BI65" i="24"/>
  <c r="BJ65" i="24"/>
  <c r="BK65" i="24"/>
  <c r="BL65" i="24"/>
  <c r="BM65" i="24"/>
  <c r="BN65" i="24"/>
  <c r="BO65" i="24"/>
  <c r="BP65" i="24"/>
  <c r="BQ65" i="24"/>
  <c r="BR65" i="24"/>
  <c r="BS65" i="24"/>
  <c r="BT65" i="24"/>
  <c r="BU65" i="24"/>
  <c r="BV65" i="24"/>
  <c r="BW65" i="24"/>
  <c r="BX65" i="24"/>
  <c r="BY65" i="24"/>
  <c r="BZ65" i="24"/>
  <c r="CA65" i="24"/>
  <c r="CB65" i="24"/>
  <c r="CC65" i="24"/>
  <c r="G66" i="24"/>
  <c r="H66" i="24"/>
  <c r="I66" i="24"/>
  <c r="J66" i="24"/>
  <c r="K66" i="24"/>
  <c r="L66" i="24"/>
  <c r="M66" i="24"/>
  <c r="N66" i="24"/>
  <c r="O66" i="24"/>
  <c r="P66" i="24"/>
  <c r="Q66" i="24"/>
  <c r="R66" i="24"/>
  <c r="S66" i="24"/>
  <c r="T66" i="24"/>
  <c r="U66" i="24"/>
  <c r="V66" i="24"/>
  <c r="W66" i="24"/>
  <c r="X66" i="24"/>
  <c r="Y66" i="24"/>
  <c r="Z66" i="24"/>
  <c r="AA66" i="24"/>
  <c r="AB66" i="24"/>
  <c r="AC66" i="24"/>
  <c r="AD66" i="24"/>
  <c r="AE66" i="24"/>
  <c r="AF66" i="24"/>
  <c r="AG66" i="24"/>
  <c r="AH66" i="24"/>
  <c r="AI66" i="24"/>
  <c r="AJ66" i="24"/>
  <c r="AK66" i="24"/>
  <c r="AL66" i="24"/>
  <c r="AM66" i="24"/>
  <c r="AN66" i="24"/>
  <c r="AO66" i="24"/>
  <c r="AP66" i="24"/>
  <c r="AQ66" i="24"/>
  <c r="AR66" i="24"/>
  <c r="AS66" i="24"/>
  <c r="AT66" i="24"/>
  <c r="AU66" i="24"/>
  <c r="AV66" i="24"/>
  <c r="AW66" i="24"/>
  <c r="AX66" i="24"/>
  <c r="AY66" i="24"/>
  <c r="AZ66" i="24"/>
  <c r="BA66" i="24"/>
  <c r="BB66" i="24"/>
  <c r="BC66" i="24"/>
  <c r="BD66" i="24"/>
  <c r="BE66" i="24"/>
  <c r="BF66" i="24"/>
  <c r="BG66" i="24"/>
  <c r="BH66" i="24"/>
  <c r="BI66" i="24"/>
  <c r="BJ66" i="24"/>
  <c r="BK66" i="24"/>
  <c r="BL66" i="24"/>
  <c r="BM66" i="24"/>
  <c r="BN66" i="24"/>
  <c r="BO66" i="24"/>
  <c r="BP66" i="24"/>
  <c r="BQ66" i="24"/>
  <c r="BR66" i="24"/>
  <c r="BS66" i="24"/>
  <c r="BT66" i="24"/>
  <c r="BU66" i="24"/>
  <c r="BV66" i="24"/>
  <c r="BW66" i="24"/>
  <c r="BX66" i="24"/>
  <c r="BY66" i="24"/>
  <c r="BZ66" i="24"/>
  <c r="CA66" i="24"/>
  <c r="CB66" i="24"/>
  <c r="CC66" i="24"/>
  <c r="G67" i="24"/>
  <c r="H67" i="24"/>
  <c r="I67" i="24"/>
  <c r="J67" i="24"/>
  <c r="K67" i="24"/>
  <c r="L67" i="24"/>
  <c r="M67" i="24"/>
  <c r="N67" i="24"/>
  <c r="O67" i="24"/>
  <c r="P67" i="24"/>
  <c r="Q67" i="24"/>
  <c r="R67" i="24"/>
  <c r="S67" i="24"/>
  <c r="T67" i="24"/>
  <c r="U67" i="24"/>
  <c r="V67" i="24"/>
  <c r="W67" i="24"/>
  <c r="X67" i="24"/>
  <c r="Y67" i="24"/>
  <c r="Z67" i="24"/>
  <c r="AA67" i="24"/>
  <c r="AB67" i="24"/>
  <c r="AC67" i="24"/>
  <c r="AD67" i="24"/>
  <c r="AE67" i="24"/>
  <c r="AF67" i="24"/>
  <c r="AG67" i="24"/>
  <c r="AH67" i="24"/>
  <c r="AI67" i="24"/>
  <c r="AJ67" i="24"/>
  <c r="AK67" i="24"/>
  <c r="AL67" i="24"/>
  <c r="AM67" i="24"/>
  <c r="AN67" i="24"/>
  <c r="AO67" i="24"/>
  <c r="AP67" i="24"/>
  <c r="AQ67" i="24"/>
  <c r="AR67" i="24"/>
  <c r="AS67" i="24"/>
  <c r="AT67" i="24"/>
  <c r="AU67" i="24"/>
  <c r="AV67" i="24"/>
  <c r="AW67" i="24"/>
  <c r="AX67" i="24"/>
  <c r="AY67" i="24"/>
  <c r="AZ67" i="24"/>
  <c r="BA67" i="24"/>
  <c r="BB67" i="24"/>
  <c r="BC67" i="24"/>
  <c r="BD67" i="24"/>
  <c r="BE67" i="24"/>
  <c r="BF67" i="24"/>
  <c r="BG67" i="24"/>
  <c r="BH67" i="24"/>
  <c r="BI67" i="24"/>
  <c r="BJ67" i="24"/>
  <c r="BK67" i="24"/>
  <c r="BL67" i="24"/>
  <c r="BM67" i="24"/>
  <c r="BN67" i="24"/>
  <c r="BO67" i="24"/>
  <c r="BP67" i="24"/>
  <c r="BQ67" i="24"/>
  <c r="BR67" i="24"/>
  <c r="BS67" i="24"/>
  <c r="BT67" i="24"/>
  <c r="BU67" i="24"/>
  <c r="BV67" i="24"/>
  <c r="BW67" i="24"/>
  <c r="BX67" i="24"/>
  <c r="BY67" i="24"/>
  <c r="BZ67" i="24"/>
  <c r="CA67" i="24"/>
  <c r="CB67" i="24"/>
  <c r="CC67" i="24"/>
  <c r="G68" i="24"/>
  <c r="H68" i="24"/>
  <c r="I68" i="24"/>
  <c r="J68" i="24"/>
  <c r="K68" i="24"/>
  <c r="L68" i="24"/>
  <c r="M68" i="24"/>
  <c r="N68" i="24"/>
  <c r="O68" i="24"/>
  <c r="P68" i="24"/>
  <c r="Q68" i="24"/>
  <c r="R68" i="24"/>
  <c r="S68" i="24"/>
  <c r="T68" i="24"/>
  <c r="U68" i="24"/>
  <c r="V68" i="24"/>
  <c r="W68" i="24"/>
  <c r="X68" i="24"/>
  <c r="Y68" i="24"/>
  <c r="Z68" i="24"/>
  <c r="AA68" i="24"/>
  <c r="AB68" i="24"/>
  <c r="AC68" i="24"/>
  <c r="AD68" i="24"/>
  <c r="AE68" i="24"/>
  <c r="AF68" i="24"/>
  <c r="AG68" i="24"/>
  <c r="AH68" i="24"/>
  <c r="AI68" i="24"/>
  <c r="AJ68" i="24"/>
  <c r="AK68" i="24"/>
  <c r="AL68" i="24"/>
  <c r="AM68" i="24"/>
  <c r="AN68" i="24"/>
  <c r="AO68" i="24"/>
  <c r="AP68" i="24"/>
  <c r="AQ68" i="24"/>
  <c r="AR68" i="24"/>
  <c r="AS68" i="24"/>
  <c r="AT68" i="24"/>
  <c r="AU68" i="24"/>
  <c r="AV68" i="24"/>
  <c r="AW68" i="24"/>
  <c r="AX68" i="24"/>
  <c r="AY68" i="24"/>
  <c r="AZ68" i="24"/>
  <c r="BA68" i="24"/>
  <c r="BB68" i="24"/>
  <c r="BC68" i="24"/>
  <c r="BD68" i="24"/>
  <c r="BE68" i="24"/>
  <c r="BF68" i="24"/>
  <c r="BG68" i="24"/>
  <c r="BH68" i="24"/>
  <c r="BI68" i="24"/>
  <c r="BJ68" i="24"/>
  <c r="BK68" i="24"/>
  <c r="BL68" i="24"/>
  <c r="BM68" i="24"/>
  <c r="BN68" i="24"/>
  <c r="BO68" i="24"/>
  <c r="BP68" i="24"/>
  <c r="BQ68" i="24"/>
  <c r="BR68" i="24"/>
  <c r="BS68" i="24"/>
  <c r="BT68" i="24"/>
  <c r="BU68" i="24"/>
  <c r="BV68" i="24"/>
  <c r="BW68" i="24"/>
  <c r="BX68" i="24"/>
  <c r="BY68" i="24"/>
  <c r="BZ68" i="24"/>
  <c r="CA68" i="24"/>
  <c r="CB68" i="24"/>
  <c r="CC68" i="24"/>
  <c r="G69" i="24"/>
  <c r="H69" i="24"/>
  <c r="I69" i="24"/>
  <c r="J69" i="24"/>
  <c r="K69" i="24"/>
  <c r="L69" i="24"/>
  <c r="M69" i="24"/>
  <c r="N69" i="24"/>
  <c r="O69" i="24"/>
  <c r="P69" i="24"/>
  <c r="Q69" i="24"/>
  <c r="R69" i="24"/>
  <c r="S69" i="24"/>
  <c r="T69" i="24"/>
  <c r="U69" i="24"/>
  <c r="V69" i="24"/>
  <c r="W69" i="24"/>
  <c r="X69" i="24"/>
  <c r="Y69" i="24"/>
  <c r="Z69" i="24"/>
  <c r="AA69" i="24"/>
  <c r="AB69" i="24"/>
  <c r="AC69" i="24"/>
  <c r="AD69" i="24"/>
  <c r="AE69" i="24"/>
  <c r="AF69" i="24"/>
  <c r="AG69" i="24"/>
  <c r="AH69" i="24"/>
  <c r="AI69" i="24"/>
  <c r="AJ69" i="24"/>
  <c r="AK69" i="24"/>
  <c r="AL69" i="24"/>
  <c r="AM69" i="24"/>
  <c r="AN69" i="24"/>
  <c r="AO69" i="24"/>
  <c r="AP69" i="24"/>
  <c r="AQ69" i="24"/>
  <c r="AR69" i="24"/>
  <c r="AS69" i="24"/>
  <c r="AT69" i="24"/>
  <c r="AU69" i="24"/>
  <c r="AV69" i="24"/>
  <c r="AW69" i="24"/>
  <c r="AX69" i="24"/>
  <c r="AY69" i="24"/>
  <c r="AZ69" i="24"/>
  <c r="BA69" i="24"/>
  <c r="BB69" i="24"/>
  <c r="BC69" i="24"/>
  <c r="BD69" i="24"/>
  <c r="BE69" i="24"/>
  <c r="BF69" i="24"/>
  <c r="BG69" i="24"/>
  <c r="BH69" i="24"/>
  <c r="BI69" i="24"/>
  <c r="BJ69" i="24"/>
  <c r="BK69" i="24"/>
  <c r="BL69" i="24"/>
  <c r="BM69" i="24"/>
  <c r="BN69" i="24"/>
  <c r="BO69" i="24"/>
  <c r="BP69" i="24"/>
  <c r="BQ69" i="24"/>
  <c r="BR69" i="24"/>
  <c r="BS69" i="24"/>
  <c r="BT69" i="24"/>
  <c r="BU69" i="24"/>
  <c r="BV69" i="24"/>
  <c r="BW69" i="24"/>
  <c r="BX69" i="24"/>
  <c r="BY69" i="24"/>
  <c r="BZ69" i="24"/>
  <c r="CA69" i="24"/>
  <c r="CB69" i="24"/>
  <c r="CC69" i="24"/>
  <c r="G70" i="24"/>
  <c r="H70" i="24"/>
  <c r="I70" i="24"/>
  <c r="J70" i="24"/>
  <c r="K70" i="24"/>
  <c r="L70" i="24"/>
  <c r="M70" i="24"/>
  <c r="N70" i="24"/>
  <c r="O70" i="24"/>
  <c r="P70" i="24"/>
  <c r="Q70" i="24"/>
  <c r="R70" i="24"/>
  <c r="S70" i="24"/>
  <c r="T70" i="24"/>
  <c r="U70" i="24"/>
  <c r="V70" i="24"/>
  <c r="W70" i="24"/>
  <c r="X70" i="24"/>
  <c r="Y70" i="24"/>
  <c r="Z70" i="24"/>
  <c r="AA70" i="24"/>
  <c r="AB70" i="24"/>
  <c r="AC70" i="24"/>
  <c r="AD70" i="24"/>
  <c r="AE70" i="24"/>
  <c r="AF70" i="24"/>
  <c r="AG70" i="24"/>
  <c r="AH70" i="24"/>
  <c r="AI70" i="24"/>
  <c r="AJ70" i="24"/>
  <c r="AK70" i="24"/>
  <c r="AL70" i="24"/>
  <c r="AM70" i="24"/>
  <c r="AN70" i="24"/>
  <c r="AO70" i="24"/>
  <c r="AP70" i="24"/>
  <c r="AQ70" i="24"/>
  <c r="AR70" i="24"/>
  <c r="AS70" i="24"/>
  <c r="AT70" i="24"/>
  <c r="AU70" i="24"/>
  <c r="AV70" i="24"/>
  <c r="AW70" i="24"/>
  <c r="AX70" i="24"/>
  <c r="AY70" i="24"/>
  <c r="AZ70" i="24"/>
  <c r="BA70" i="24"/>
  <c r="BB70" i="24"/>
  <c r="BC70" i="24"/>
  <c r="BD70" i="24"/>
  <c r="BE70" i="24"/>
  <c r="BF70" i="24"/>
  <c r="BG70" i="24"/>
  <c r="BH70" i="24"/>
  <c r="BI70" i="24"/>
  <c r="BJ70" i="24"/>
  <c r="BK70" i="24"/>
  <c r="BL70" i="24"/>
  <c r="BM70" i="24"/>
  <c r="BN70" i="24"/>
  <c r="BO70" i="24"/>
  <c r="BP70" i="24"/>
  <c r="BQ70" i="24"/>
  <c r="BR70" i="24"/>
  <c r="BS70" i="24"/>
  <c r="BT70" i="24"/>
  <c r="BU70" i="24"/>
  <c r="BV70" i="24"/>
  <c r="BW70" i="24"/>
  <c r="BX70" i="24"/>
  <c r="BY70" i="24"/>
  <c r="BZ70" i="24"/>
  <c r="CA70" i="24"/>
  <c r="CB70" i="24"/>
  <c r="CC70" i="24"/>
  <c r="G71" i="24"/>
  <c r="H71" i="24"/>
  <c r="I71" i="24"/>
  <c r="J71" i="24"/>
  <c r="K71" i="24"/>
  <c r="L71" i="24"/>
  <c r="M71" i="24"/>
  <c r="N71" i="24"/>
  <c r="O71" i="24"/>
  <c r="P71" i="24"/>
  <c r="Q71" i="24"/>
  <c r="R71" i="24"/>
  <c r="S71" i="24"/>
  <c r="T71" i="24"/>
  <c r="U71" i="24"/>
  <c r="V71" i="24"/>
  <c r="W71" i="24"/>
  <c r="X71" i="24"/>
  <c r="Y71" i="24"/>
  <c r="Z71" i="24"/>
  <c r="AA71" i="24"/>
  <c r="AB71" i="24"/>
  <c r="AC71" i="24"/>
  <c r="AD71" i="24"/>
  <c r="AE71" i="24"/>
  <c r="AF71" i="24"/>
  <c r="AG71" i="24"/>
  <c r="AH71" i="24"/>
  <c r="AI71" i="24"/>
  <c r="AJ71" i="24"/>
  <c r="AK71" i="24"/>
  <c r="AL71" i="24"/>
  <c r="AM71" i="24"/>
  <c r="AN71" i="24"/>
  <c r="AO71" i="24"/>
  <c r="AP71" i="24"/>
  <c r="AQ71" i="24"/>
  <c r="AR71" i="24"/>
  <c r="AS71" i="24"/>
  <c r="AT71" i="24"/>
  <c r="AU71" i="24"/>
  <c r="AV71" i="24"/>
  <c r="AW71" i="24"/>
  <c r="AX71" i="24"/>
  <c r="AY71" i="24"/>
  <c r="AZ71" i="24"/>
  <c r="BA71" i="24"/>
  <c r="BB71" i="24"/>
  <c r="BC71" i="24"/>
  <c r="BD71" i="24"/>
  <c r="BE71" i="24"/>
  <c r="BF71" i="24"/>
  <c r="BG71" i="24"/>
  <c r="BH71" i="24"/>
  <c r="BI71" i="24"/>
  <c r="BJ71" i="24"/>
  <c r="BK71" i="24"/>
  <c r="BL71" i="24"/>
  <c r="BM71" i="24"/>
  <c r="BN71" i="24"/>
  <c r="BO71" i="24"/>
  <c r="BP71" i="24"/>
  <c r="BQ71" i="24"/>
  <c r="BR71" i="24"/>
  <c r="BS71" i="24"/>
  <c r="BT71" i="24"/>
  <c r="BU71" i="24"/>
  <c r="BV71" i="24"/>
  <c r="BW71" i="24"/>
  <c r="BX71" i="24"/>
  <c r="BY71" i="24"/>
  <c r="BZ71" i="24"/>
  <c r="CA71" i="24"/>
  <c r="CB71" i="24"/>
  <c r="CC71" i="24"/>
  <c r="G72" i="24"/>
  <c r="H72" i="24"/>
  <c r="I72" i="24"/>
  <c r="J72" i="24"/>
  <c r="K72" i="24"/>
  <c r="L72" i="24"/>
  <c r="M72" i="24"/>
  <c r="N72" i="24"/>
  <c r="O72" i="24"/>
  <c r="P72" i="24"/>
  <c r="Q72" i="24"/>
  <c r="R72" i="24"/>
  <c r="S72" i="24"/>
  <c r="T72" i="24"/>
  <c r="U72" i="24"/>
  <c r="V72" i="24"/>
  <c r="W72" i="24"/>
  <c r="X72" i="24"/>
  <c r="Y72" i="24"/>
  <c r="Z72" i="24"/>
  <c r="AA72" i="24"/>
  <c r="AB72" i="24"/>
  <c r="AC72" i="24"/>
  <c r="AD72" i="24"/>
  <c r="AE72" i="24"/>
  <c r="AF72" i="24"/>
  <c r="AG72" i="24"/>
  <c r="AH72" i="24"/>
  <c r="AI72" i="24"/>
  <c r="AJ72" i="24"/>
  <c r="AK72" i="24"/>
  <c r="AL72" i="24"/>
  <c r="AM72" i="24"/>
  <c r="AN72" i="24"/>
  <c r="AO72" i="24"/>
  <c r="AP72" i="24"/>
  <c r="AQ72" i="24"/>
  <c r="AR72" i="24"/>
  <c r="AS72" i="24"/>
  <c r="AT72" i="24"/>
  <c r="AU72" i="24"/>
  <c r="AV72" i="24"/>
  <c r="AW72" i="24"/>
  <c r="AX72" i="24"/>
  <c r="AY72" i="24"/>
  <c r="AZ72" i="24"/>
  <c r="BA72" i="24"/>
  <c r="BB72" i="24"/>
  <c r="BC72" i="24"/>
  <c r="BD72" i="24"/>
  <c r="BE72" i="24"/>
  <c r="BF72" i="24"/>
  <c r="BG72" i="24"/>
  <c r="BH72" i="24"/>
  <c r="BI72" i="24"/>
  <c r="BJ72" i="24"/>
  <c r="BK72" i="24"/>
  <c r="BL72" i="24"/>
  <c r="BM72" i="24"/>
  <c r="BN72" i="24"/>
  <c r="BO72" i="24"/>
  <c r="BP72" i="24"/>
  <c r="BQ72" i="24"/>
  <c r="BR72" i="24"/>
  <c r="BS72" i="24"/>
  <c r="BT72" i="24"/>
  <c r="BU72" i="24"/>
  <c r="BV72" i="24"/>
  <c r="BW72" i="24"/>
  <c r="BX72" i="24"/>
  <c r="BY72" i="24"/>
  <c r="BZ72" i="24"/>
  <c r="CA72" i="24"/>
  <c r="CB72" i="24"/>
  <c r="CC72" i="24"/>
  <c r="G73" i="24"/>
  <c r="H73" i="24"/>
  <c r="I73" i="24"/>
  <c r="J73" i="24"/>
  <c r="K73" i="24"/>
  <c r="L73" i="24"/>
  <c r="M73" i="24"/>
  <c r="N73" i="24"/>
  <c r="O73" i="24"/>
  <c r="P73" i="24"/>
  <c r="Q73" i="24"/>
  <c r="R73" i="24"/>
  <c r="S73" i="24"/>
  <c r="T73" i="24"/>
  <c r="U73" i="24"/>
  <c r="V73" i="24"/>
  <c r="W73" i="24"/>
  <c r="X73" i="24"/>
  <c r="Y73" i="24"/>
  <c r="Z73" i="24"/>
  <c r="AA73" i="24"/>
  <c r="AB73" i="24"/>
  <c r="AC73" i="24"/>
  <c r="AD73" i="24"/>
  <c r="AE73" i="24"/>
  <c r="AF73" i="24"/>
  <c r="AG73" i="24"/>
  <c r="AH73" i="24"/>
  <c r="AI73" i="24"/>
  <c r="AJ73" i="24"/>
  <c r="AK73" i="24"/>
  <c r="AL73" i="24"/>
  <c r="AM73" i="24"/>
  <c r="AN73" i="24"/>
  <c r="AO73" i="24"/>
  <c r="AP73" i="24"/>
  <c r="AQ73" i="24"/>
  <c r="AR73" i="24"/>
  <c r="AS73" i="24"/>
  <c r="AT73" i="24"/>
  <c r="AU73" i="24"/>
  <c r="AV73" i="24"/>
  <c r="AW73" i="24"/>
  <c r="AX73" i="24"/>
  <c r="AY73" i="24"/>
  <c r="AZ73" i="24"/>
  <c r="BA73" i="24"/>
  <c r="BB73" i="24"/>
  <c r="BC73" i="24"/>
  <c r="BD73" i="24"/>
  <c r="BE73" i="24"/>
  <c r="BF73" i="24"/>
  <c r="BG73" i="24"/>
  <c r="BH73" i="24"/>
  <c r="BI73" i="24"/>
  <c r="BJ73" i="24"/>
  <c r="BK73" i="24"/>
  <c r="BL73" i="24"/>
  <c r="BM73" i="24"/>
  <c r="BN73" i="24"/>
  <c r="BO73" i="24"/>
  <c r="BP73" i="24"/>
  <c r="BQ73" i="24"/>
  <c r="BR73" i="24"/>
  <c r="BS73" i="24"/>
  <c r="BT73" i="24"/>
  <c r="BU73" i="24"/>
  <c r="BV73" i="24"/>
  <c r="BW73" i="24"/>
  <c r="BX73" i="24"/>
  <c r="BY73" i="24"/>
  <c r="BZ73" i="24"/>
  <c r="CA73" i="24"/>
  <c r="CB73" i="24"/>
  <c r="CC73" i="24"/>
  <c r="G74" i="24"/>
  <c r="H74" i="24"/>
  <c r="I74" i="24"/>
  <c r="J74" i="24"/>
  <c r="K74" i="24"/>
  <c r="L74" i="24"/>
  <c r="M74" i="24"/>
  <c r="N74" i="24"/>
  <c r="O74" i="24"/>
  <c r="P74" i="24"/>
  <c r="Q74" i="24"/>
  <c r="R74" i="24"/>
  <c r="S74" i="24"/>
  <c r="T74" i="24"/>
  <c r="U74" i="24"/>
  <c r="V74" i="24"/>
  <c r="W74" i="24"/>
  <c r="X74" i="24"/>
  <c r="Y74" i="24"/>
  <c r="Z74" i="24"/>
  <c r="AA74" i="24"/>
  <c r="AB74" i="24"/>
  <c r="AC74" i="24"/>
  <c r="AD74" i="24"/>
  <c r="AE74" i="24"/>
  <c r="AF74" i="24"/>
  <c r="AG74" i="24"/>
  <c r="AH74" i="24"/>
  <c r="AI74" i="24"/>
  <c r="AJ74" i="24"/>
  <c r="AK74" i="24"/>
  <c r="AL74" i="24"/>
  <c r="AM74" i="24"/>
  <c r="AN74" i="24"/>
  <c r="AO74" i="24"/>
  <c r="AP74" i="24"/>
  <c r="AQ74" i="24"/>
  <c r="AR74" i="24"/>
  <c r="AS74" i="24"/>
  <c r="AT74" i="24"/>
  <c r="AU74" i="24"/>
  <c r="AV74" i="24"/>
  <c r="AW74" i="24"/>
  <c r="AX74" i="24"/>
  <c r="AY74" i="24"/>
  <c r="AZ74" i="24"/>
  <c r="BA74" i="24"/>
  <c r="BB74" i="24"/>
  <c r="BC74" i="24"/>
  <c r="BD74" i="24"/>
  <c r="BE74" i="24"/>
  <c r="BF74" i="24"/>
  <c r="BG74" i="24"/>
  <c r="BH74" i="24"/>
  <c r="BI74" i="24"/>
  <c r="BJ74" i="24"/>
  <c r="BK74" i="24"/>
  <c r="BL74" i="24"/>
  <c r="BM74" i="24"/>
  <c r="BN74" i="24"/>
  <c r="BO74" i="24"/>
  <c r="BP74" i="24"/>
  <c r="BQ74" i="24"/>
  <c r="BR74" i="24"/>
  <c r="BS74" i="24"/>
  <c r="BT74" i="24"/>
  <c r="BU74" i="24"/>
  <c r="BV74" i="24"/>
  <c r="BW74" i="24"/>
  <c r="BX74" i="24"/>
  <c r="BY74" i="24"/>
  <c r="BZ74" i="24"/>
  <c r="CA74" i="24"/>
  <c r="CB74" i="24"/>
  <c r="CC74" i="24"/>
  <c r="G75" i="24"/>
  <c r="H75" i="24"/>
  <c r="I75" i="24"/>
  <c r="J75" i="24"/>
  <c r="K75" i="24"/>
  <c r="L75" i="24"/>
  <c r="M75" i="24"/>
  <c r="N75" i="24"/>
  <c r="O75" i="24"/>
  <c r="P75" i="24"/>
  <c r="Q75" i="24"/>
  <c r="R75" i="24"/>
  <c r="S75" i="24"/>
  <c r="T75" i="24"/>
  <c r="U75" i="24"/>
  <c r="V75" i="24"/>
  <c r="W75" i="24"/>
  <c r="X75" i="24"/>
  <c r="Y75" i="24"/>
  <c r="Z75" i="24"/>
  <c r="AA75" i="24"/>
  <c r="AB75" i="24"/>
  <c r="AC75" i="24"/>
  <c r="AD75" i="24"/>
  <c r="AE75" i="24"/>
  <c r="AF75" i="24"/>
  <c r="AG75" i="24"/>
  <c r="AH75" i="24"/>
  <c r="AI75" i="24"/>
  <c r="AJ75" i="24"/>
  <c r="AK75" i="24"/>
  <c r="AL75" i="24"/>
  <c r="AM75" i="24"/>
  <c r="AN75" i="24"/>
  <c r="AO75" i="24"/>
  <c r="AP75" i="24"/>
  <c r="AQ75" i="24"/>
  <c r="AR75" i="24"/>
  <c r="AS75" i="24"/>
  <c r="AT75" i="24"/>
  <c r="AU75" i="24"/>
  <c r="AV75" i="24"/>
  <c r="AW75" i="24"/>
  <c r="AX75" i="24"/>
  <c r="AY75" i="24"/>
  <c r="AZ75" i="24"/>
  <c r="BA75" i="24"/>
  <c r="BB75" i="24"/>
  <c r="BC75" i="24"/>
  <c r="BD75" i="24"/>
  <c r="BE75" i="24"/>
  <c r="BF75" i="24"/>
  <c r="BG75" i="24"/>
  <c r="BH75" i="24"/>
  <c r="BI75" i="24"/>
  <c r="BJ75" i="24"/>
  <c r="BK75" i="24"/>
  <c r="BL75" i="24"/>
  <c r="BM75" i="24"/>
  <c r="BN75" i="24"/>
  <c r="BO75" i="24"/>
  <c r="BP75" i="24"/>
  <c r="BQ75" i="24"/>
  <c r="BR75" i="24"/>
  <c r="BS75" i="24"/>
  <c r="BT75" i="24"/>
  <c r="BU75" i="24"/>
  <c r="BV75" i="24"/>
  <c r="BW75" i="24"/>
  <c r="BX75" i="24"/>
  <c r="BY75" i="24"/>
  <c r="BZ75" i="24"/>
  <c r="CA75" i="24"/>
  <c r="CB75" i="24"/>
  <c r="CC75" i="24"/>
  <c r="G76" i="24"/>
  <c r="H76" i="24"/>
  <c r="I76" i="24"/>
  <c r="J76" i="24"/>
  <c r="K76" i="24"/>
  <c r="L76" i="24"/>
  <c r="M76" i="24"/>
  <c r="N76" i="24"/>
  <c r="O76" i="24"/>
  <c r="P76" i="24"/>
  <c r="Q76" i="24"/>
  <c r="R76" i="24"/>
  <c r="S76" i="24"/>
  <c r="T76" i="24"/>
  <c r="U76" i="24"/>
  <c r="V76" i="24"/>
  <c r="W76" i="24"/>
  <c r="X76" i="24"/>
  <c r="Y76" i="24"/>
  <c r="Z76" i="24"/>
  <c r="AA76" i="24"/>
  <c r="AB76" i="24"/>
  <c r="AC76" i="24"/>
  <c r="AD76" i="24"/>
  <c r="AE76" i="24"/>
  <c r="AF76" i="24"/>
  <c r="AG76" i="24"/>
  <c r="AH76" i="24"/>
  <c r="AI76" i="24"/>
  <c r="AJ76" i="24"/>
  <c r="AK76" i="24"/>
  <c r="AL76" i="24"/>
  <c r="AM76" i="24"/>
  <c r="AN76" i="24"/>
  <c r="AO76" i="24"/>
  <c r="AP76" i="24"/>
  <c r="AQ76" i="24"/>
  <c r="AR76" i="24"/>
  <c r="AS76" i="24"/>
  <c r="AT76" i="24"/>
  <c r="AU76" i="24"/>
  <c r="AV76" i="24"/>
  <c r="AW76" i="24"/>
  <c r="AX76" i="24"/>
  <c r="AY76" i="24"/>
  <c r="AZ76" i="24"/>
  <c r="BA76" i="24"/>
  <c r="BB76" i="24"/>
  <c r="BC76" i="24"/>
  <c r="BD76" i="24"/>
  <c r="BE76" i="24"/>
  <c r="BF76" i="24"/>
  <c r="BG76" i="24"/>
  <c r="BH76" i="24"/>
  <c r="BI76" i="24"/>
  <c r="BJ76" i="24"/>
  <c r="BK76" i="24"/>
  <c r="BL76" i="24"/>
  <c r="BM76" i="24"/>
  <c r="BN76" i="24"/>
  <c r="BO76" i="24"/>
  <c r="BP76" i="24"/>
  <c r="BQ76" i="24"/>
  <c r="BR76" i="24"/>
  <c r="BS76" i="24"/>
  <c r="BT76" i="24"/>
  <c r="BU76" i="24"/>
  <c r="BV76" i="24"/>
  <c r="BW76" i="24"/>
  <c r="BX76" i="24"/>
  <c r="BY76" i="24"/>
  <c r="BZ76" i="24"/>
  <c r="CA76" i="24"/>
  <c r="CB76" i="24"/>
  <c r="CC76" i="24"/>
  <c r="G77" i="24"/>
  <c r="H77" i="24"/>
  <c r="I77" i="24"/>
  <c r="J77" i="24"/>
  <c r="K77" i="24"/>
  <c r="L77" i="24"/>
  <c r="M77" i="24"/>
  <c r="N77" i="24"/>
  <c r="O77" i="24"/>
  <c r="P77" i="24"/>
  <c r="Q77" i="24"/>
  <c r="R77" i="24"/>
  <c r="S77" i="24"/>
  <c r="T77" i="24"/>
  <c r="U77" i="24"/>
  <c r="V77" i="24"/>
  <c r="W77" i="24"/>
  <c r="X77" i="24"/>
  <c r="Y77" i="24"/>
  <c r="Z77" i="24"/>
  <c r="AA77" i="24"/>
  <c r="AB77" i="24"/>
  <c r="AC77" i="24"/>
  <c r="AD77" i="24"/>
  <c r="AE77" i="24"/>
  <c r="AF77" i="24"/>
  <c r="AG77" i="24"/>
  <c r="AH77" i="24"/>
  <c r="AI77" i="24"/>
  <c r="AJ77" i="24"/>
  <c r="AK77" i="24"/>
  <c r="AL77" i="24"/>
  <c r="AM77" i="24"/>
  <c r="AN77" i="24"/>
  <c r="AO77" i="24"/>
  <c r="AP77" i="24"/>
  <c r="AQ77" i="24"/>
  <c r="AR77" i="24"/>
  <c r="AS77" i="24"/>
  <c r="AT77" i="24"/>
  <c r="AU77" i="24"/>
  <c r="AV77" i="24"/>
  <c r="AW77" i="24"/>
  <c r="AX77" i="24"/>
  <c r="AY77" i="24"/>
  <c r="AZ77" i="24"/>
  <c r="BA77" i="24"/>
  <c r="BB77" i="24"/>
  <c r="BC77" i="24"/>
  <c r="BD77" i="24"/>
  <c r="BE77" i="24"/>
  <c r="BF77" i="24"/>
  <c r="BG77" i="24"/>
  <c r="BH77" i="24"/>
  <c r="BI77" i="24"/>
  <c r="BJ77" i="24"/>
  <c r="BK77" i="24"/>
  <c r="BL77" i="24"/>
  <c r="BM77" i="24"/>
  <c r="BN77" i="24"/>
  <c r="BO77" i="24"/>
  <c r="BP77" i="24"/>
  <c r="BQ77" i="24"/>
  <c r="BR77" i="24"/>
  <c r="BS77" i="24"/>
  <c r="BT77" i="24"/>
  <c r="BU77" i="24"/>
  <c r="BV77" i="24"/>
  <c r="BW77" i="24"/>
  <c r="BX77" i="24"/>
  <c r="BY77" i="24"/>
  <c r="BZ77" i="24"/>
  <c r="CA77" i="24"/>
  <c r="CB77" i="24"/>
  <c r="CC77" i="24"/>
  <c r="G78" i="24"/>
  <c r="H78" i="24"/>
  <c r="I78" i="24"/>
  <c r="J78" i="24"/>
  <c r="K78" i="24"/>
  <c r="L78" i="24"/>
  <c r="M78" i="24"/>
  <c r="N78" i="24"/>
  <c r="O78" i="24"/>
  <c r="P78" i="24"/>
  <c r="Q78" i="24"/>
  <c r="R78" i="24"/>
  <c r="S78" i="24"/>
  <c r="T78" i="24"/>
  <c r="U78" i="24"/>
  <c r="V78" i="24"/>
  <c r="W78" i="24"/>
  <c r="X78" i="24"/>
  <c r="Y78" i="24"/>
  <c r="Z78" i="24"/>
  <c r="AA78" i="24"/>
  <c r="AB78" i="24"/>
  <c r="AC78" i="24"/>
  <c r="AD78" i="24"/>
  <c r="AE78" i="24"/>
  <c r="AF78" i="24"/>
  <c r="AG78" i="24"/>
  <c r="AH78" i="24"/>
  <c r="AI78" i="24"/>
  <c r="AJ78" i="24"/>
  <c r="AK78" i="24"/>
  <c r="AL78" i="24"/>
  <c r="AM78" i="24"/>
  <c r="AN78" i="24"/>
  <c r="AO78" i="24"/>
  <c r="AP78" i="24"/>
  <c r="AQ78" i="24"/>
  <c r="AR78" i="24"/>
  <c r="AS78" i="24"/>
  <c r="AT78" i="24"/>
  <c r="AU78" i="24"/>
  <c r="AV78" i="24"/>
  <c r="AW78" i="24"/>
  <c r="AX78" i="24"/>
  <c r="AY78" i="24"/>
  <c r="AZ78" i="24"/>
  <c r="BA78" i="24"/>
  <c r="BB78" i="24"/>
  <c r="BC78" i="24"/>
  <c r="BD78" i="24"/>
  <c r="BE78" i="24"/>
  <c r="BF78" i="24"/>
  <c r="BG78" i="24"/>
  <c r="BH78" i="24"/>
  <c r="BI78" i="24"/>
  <c r="BJ78" i="24"/>
  <c r="BK78" i="24"/>
  <c r="BL78" i="24"/>
  <c r="BM78" i="24"/>
  <c r="BN78" i="24"/>
  <c r="BO78" i="24"/>
  <c r="BP78" i="24"/>
  <c r="BQ78" i="24"/>
  <c r="BR78" i="24"/>
  <c r="BS78" i="24"/>
  <c r="BT78" i="24"/>
  <c r="BU78" i="24"/>
  <c r="BV78" i="24"/>
  <c r="BW78" i="24"/>
  <c r="BX78" i="24"/>
  <c r="BY78" i="24"/>
  <c r="BZ78" i="24"/>
  <c r="CA78" i="24"/>
  <c r="CB78" i="24"/>
  <c r="CC78" i="24"/>
  <c r="G79" i="24"/>
  <c r="H79" i="24"/>
  <c r="I79" i="24"/>
  <c r="J79" i="24"/>
  <c r="K79" i="24"/>
  <c r="L79" i="24"/>
  <c r="M79" i="24"/>
  <c r="N79" i="24"/>
  <c r="O79" i="24"/>
  <c r="P79" i="24"/>
  <c r="Q79" i="24"/>
  <c r="R79" i="24"/>
  <c r="S79" i="24"/>
  <c r="T79" i="24"/>
  <c r="U79" i="24"/>
  <c r="V79" i="24"/>
  <c r="W79" i="24"/>
  <c r="X79" i="24"/>
  <c r="Y79" i="24"/>
  <c r="Z79" i="24"/>
  <c r="AA79" i="24"/>
  <c r="AB79" i="24"/>
  <c r="AC79" i="24"/>
  <c r="AD79" i="24"/>
  <c r="AE79" i="24"/>
  <c r="AF79" i="24"/>
  <c r="AG79" i="24"/>
  <c r="AH79" i="24"/>
  <c r="AI79" i="24"/>
  <c r="AJ79" i="24"/>
  <c r="AK79" i="24"/>
  <c r="AL79" i="24"/>
  <c r="AM79" i="24"/>
  <c r="AN79" i="24"/>
  <c r="AO79" i="24"/>
  <c r="AP79" i="24"/>
  <c r="AQ79" i="24"/>
  <c r="AR79" i="24"/>
  <c r="AS79" i="24"/>
  <c r="AT79" i="24"/>
  <c r="AU79" i="24"/>
  <c r="AV79" i="24"/>
  <c r="AW79" i="24"/>
  <c r="AX79" i="24"/>
  <c r="AY79" i="24"/>
  <c r="AZ79" i="24"/>
  <c r="BA79" i="24"/>
  <c r="BB79" i="24"/>
  <c r="BC79" i="24"/>
  <c r="BD79" i="24"/>
  <c r="BE79" i="24"/>
  <c r="BF79" i="24"/>
  <c r="BG79" i="24"/>
  <c r="BH79" i="24"/>
  <c r="BI79" i="24"/>
  <c r="BJ79" i="24"/>
  <c r="BK79" i="24"/>
  <c r="BL79" i="24"/>
  <c r="BM79" i="24"/>
  <c r="BN79" i="24"/>
  <c r="BO79" i="24"/>
  <c r="BP79" i="24"/>
  <c r="BQ79" i="24"/>
  <c r="BR79" i="24"/>
  <c r="BS79" i="24"/>
  <c r="BT79" i="24"/>
  <c r="BU79" i="24"/>
  <c r="BV79" i="24"/>
  <c r="BW79" i="24"/>
  <c r="BX79" i="24"/>
  <c r="BY79" i="24"/>
  <c r="BZ79" i="24"/>
  <c r="CA79" i="24"/>
  <c r="CB79" i="24"/>
  <c r="CC79" i="24"/>
  <c r="G80" i="24"/>
  <c r="H80" i="24"/>
  <c r="I80" i="24"/>
  <c r="J80" i="24"/>
  <c r="K80" i="24"/>
  <c r="L80" i="24"/>
  <c r="M80" i="24"/>
  <c r="N80" i="24"/>
  <c r="O80" i="24"/>
  <c r="P80" i="24"/>
  <c r="Q80" i="24"/>
  <c r="R80" i="24"/>
  <c r="S80" i="24"/>
  <c r="T80" i="24"/>
  <c r="U80" i="24"/>
  <c r="V80" i="24"/>
  <c r="W80" i="24"/>
  <c r="X80" i="24"/>
  <c r="Y80" i="24"/>
  <c r="Z80" i="24"/>
  <c r="AA80" i="24"/>
  <c r="AB80" i="24"/>
  <c r="AC80" i="24"/>
  <c r="AD80" i="24"/>
  <c r="AE80" i="24"/>
  <c r="AF80" i="24"/>
  <c r="AG80" i="24"/>
  <c r="AH80" i="24"/>
  <c r="AI80" i="24"/>
  <c r="AJ80" i="24"/>
  <c r="AK80" i="24"/>
  <c r="AL80" i="24"/>
  <c r="AM80" i="24"/>
  <c r="AN80" i="24"/>
  <c r="AO80" i="24"/>
  <c r="AP80" i="24"/>
  <c r="AQ80" i="24"/>
  <c r="AR80" i="24"/>
  <c r="AS80" i="24"/>
  <c r="AT80" i="24"/>
  <c r="AU80" i="24"/>
  <c r="AV80" i="24"/>
  <c r="AW80" i="24"/>
  <c r="AX80" i="24"/>
  <c r="AY80" i="24"/>
  <c r="AZ80" i="24"/>
  <c r="BA80" i="24"/>
  <c r="BB80" i="24"/>
  <c r="BC80" i="24"/>
  <c r="BD80" i="24"/>
  <c r="BE80" i="24"/>
  <c r="BF80" i="24"/>
  <c r="BG80" i="24"/>
  <c r="BH80" i="24"/>
  <c r="BI80" i="24"/>
  <c r="BJ80" i="24"/>
  <c r="BK80" i="24"/>
  <c r="BL80" i="24"/>
  <c r="BM80" i="24"/>
  <c r="BN80" i="24"/>
  <c r="BO80" i="24"/>
  <c r="BP80" i="24"/>
  <c r="BQ80" i="24"/>
  <c r="BR80" i="24"/>
  <c r="BS80" i="24"/>
  <c r="BT80" i="24"/>
  <c r="BU80" i="24"/>
  <c r="BV80" i="24"/>
  <c r="BW80" i="24"/>
  <c r="BX80" i="24"/>
  <c r="BY80" i="24"/>
  <c r="BZ80" i="24"/>
  <c r="CA80" i="24"/>
  <c r="CB80" i="24"/>
  <c r="CC80" i="24"/>
  <c r="G81" i="24"/>
  <c r="H81" i="24"/>
  <c r="I81" i="24"/>
  <c r="J81" i="24"/>
  <c r="K81" i="24"/>
  <c r="L81" i="24"/>
  <c r="M81" i="24"/>
  <c r="N81" i="24"/>
  <c r="O81" i="24"/>
  <c r="P81" i="24"/>
  <c r="Q81" i="24"/>
  <c r="R81" i="24"/>
  <c r="S81" i="24"/>
  <c r="T81" i="24"/>
  <c r="U81" i="24"/>
  <c r="V81" i="24"/>
  <c r="W81" i="24"/>
  <c r="X81" i="24"/>
  <c r="Y81" i="24"/>
  <c r="Z81" i="24"/>
  <c r="AA81" i="24"/>
  <c r="AB81" i="24"/>
  <c r="AC81" i="24"/>
  <c r="AD81" i="24"/>
  <c r="AE81" i="24"/>
  <c r="AF81" i="24"/>
  <c r="AG81" i="24"/>
  <c r="AH81" i="24"/>
  <c r="AI81" i="24"/>
  <c r="AJ81" i="24"/>
  <c r="AK81" i="24"/>
  <c r="AL81" i="24"/>
  <c r="AM81" i="24"/>
  <c r="AN81" i="24"/>
  <c r="AO81" i="24"/>
  <c r="AP81" i="24"/>
  <c r="AQ81" i="24"/>
  <c r="AR81" i="24"/>
  <c r="AS81" i="24"/>
  <c r="AT81" i="24"/>
  <c r="AU81" i="24"/>
  <c r="AV81" i="24"/>
  <c r="AW81" i="24"/>
  <c r="AX81" i="24"/>
  <c r="AY81" i="24"/>
  <c r="AZ81" i="24"/>
  <c r="BA81" i="24"/>
  <c r="BB81" i="24"/>
  <c r="BC81" i="24"/>
  <c r="BD81" i="24"/>
  <c r="BE81" i="24"/>
  <c r="BF81" i="24"/>
  <c r="BG81" i="24"/>
  <c r="BH81" i="24"/>
  <c r="BI81" i="24"/>
  <c r="BJ81" i="24"/>
  <c r="BK81" i="24"/>
  <c r="BL81" i="24"/>
  <c r="BM81" i="24"/>
  <c r="BN81" i="24"/>
  <c r="BO81" i="24"/>
  <c r="BP81" i="24"/>
  <c r="BQ81" i="24"/>
  <c r="BR81" i="24"/>
  <c r="BS81" i="24"/>
  <c r="BT81" i="24"/>
  <c r="BU81" i="24"/>
  <c r="BV81" i="24"/>
  <c r="BW81" i="24"/>
  <c r="BX81" i="24"/>
  <c r="BY81" i="24"/>
  <c r="BZ81" i="24"/>
  <c r="CA81" i="24"/>
  <c r="CB81" i="24"/>
  <c r="CC81" i="24"/>
  <c r="G82" i="24"/>
  <c r="H82" i="24"/>
  <c r="I82" i="24"/>
  <c r="J82" i="24"/>
  <c r="K82" i="24"/>
  <c r="L82" i="24"/>
  <c r="M82" i="24"/>
  <c r="N82" i="24"/>
  <c r="O82" i="24"/>
  <c r="P82" i="24"/>
  <c r="Q82" i="24"/>
  <c r="R82" i="24"/>
  <c r="S82" i="24"/>
  <c r="T82" i="24"/>
  <c r="U82" i="24"/>
  <c r="V82" i="24"/>
  <c r="W82" i="24"/>
  <c r="X82" i="24"/>
  <c r="Y82" i="24"/>
  <c r="Z82" i="24"/>
  <c r="AA82" i="24"/>
  <c r="AB82" i="24"/>
  <c r="AC82" i="24"/>
  <c r="AD82" i="24"/>
  <c r="AE82" i="24"/>
  <c r="AF82" i="24"/>
  <c r="AG82" i="24"/>
  <c r="AH82" i="24"/>
  <c r="AI82" i="24"/>
  <c r="AJ82" i="24"/>
  <c r="AK82" i="24"/>
  <c r="AL82" i="24"/>
  <c r="AM82" i="24"/>
  <c r="AN82" i="24"/>
  <c r="AO82" i="24"/>
  <c r="AP82" i="24"/>
  <c r="AQ82" i="24"/>
  <c r="AR82" i="24"/>
  <c r="AS82" i="24"/>
  <c r="AT82" i="24"/>
  <c r="AU82" i="24"/>
  <c r="AV82" i="24"/>
  <c r="AW82" i="24"/>
  <c r="AX82" i="24"/>
  <c r="AY82" i="24"/>
  <c r="AZ82" i="24"/>
  <c r="BA82" i="24"/>
  <c r="BB82" i="24"/>
  <c r="BC82" i="24"/>
  <c r="BD82" i="24"/>
  <c r="BE82" i="24"/>
  <c r="BF82" i="24"/>
  <c r="BG82" i="24"/>
  <c r="BH82" i="24"/>
  <c r="BI82" i="24"/>
  <c r="BJ82" i="24"/>
  <c r="BK82" i="24"/>
  <c r="BL82" i="24"/>
  <c r="BM82" i="24"/>
  <c r="BN82" i="24"/>
  <c r="BO82" i="24"/>
  <c r="BP82" i="24"/>
  <c r="BQ82" i="24"/>
  <c r="BR82" i="24"/>
  <c r="BS82" i="24"/>
  <c r="BT82" i="24"/>
  <c r="BU82" i="24"/>
  <c r="BV82" i="24"/>
  <c r="BW82" i="24"/>
  <c r="BX82" i="24"/>
  <c r="BY82" i="24"/>
  <c r="BZ82" i="24"/>
  <c r="CA82" i="24"/>
  <c r="CB82" i="24"/>
  <c r="CC82" i="24"/>
  <c r="G83" i="24"/>
  <c r="H83" i="24"/>
  <c r="I83" i="24"/>
  <c r="J83" i="24"/>
  <c r="K83" i="24"/>
  <c r="L83" i="24"/>
  <c r="M83" i="24"/>
  <c r="N83" i="24"/>
  <c r="O83" i="24"/>
  <c r="P83" i="24"/>
  <c r="Q83" i="24"/>
  <c r="R83" i="24"/>
  <c r="S83" i="24"/>
  <c r="T83" i="24"/>
  <c r="U83" i="24"/>
  <c r="V83" i="24"/>
  <c r="W83" i="24"/>
  <c r="X83" i="24"/>
  <c r="Y83" i="24"/>
  <c r="Z83" i="24"/>
  <c r="AA83" i="24"/>
  <c r="AB83" i="24"/>
  <c r="AC83" i="24"/>
  <c r="AD83" i="24"/>
  <c r="AE83" i="24"/>
  <c r="AF83" i="24"/>
  <c r="AG83" i="24"/>
  <c r="AH83" i="24"/>
  <c r="AI83" i="24"/>
  <c r="AJ83" i="24"/>
  <c r="AK83" i="24"/>
  <c r="AL83" i="24"/>
  <c r="AM83" i="24"/>
  <c r="AN83" i="24"/>
  <c r="AO83" i="24"/>
  <c r="AP83" i="24"/>
  <c r="AQ83" i="24"/>
  <c r="AR83" i="24"/>
  <c r="AS83" i="24"/>
  <c r="AT83" i="24"/>
  <c r="AU83" i="24"/>
  <c r="AV83" i="24"/>
  <c r="AW83" i="24"/>
  <c r="AX83" i="24"/>
  <c r="AY83" i="24"/>
  <c r="AZ83" i="24"/>
  <c r="BA83" i="24"/>
  <c r="BB83" i="24"/>
  <c r="BC83" i="24"/>
  <c r="BD83" i="24"/>
  <c r="BE83" i="24"/>
  <c r="BF83" i="24"/>
  <c r="BG83" i="24"/>
  <c r="BH83" i="24"/>
  <c r="BI83" i="24"/>
  <c r="BJ83" i="24"/>
  <c r="BK83" i="24"/>
  <c r="BL83" i="24"/>
  <c r="BM83" i="24"/>
  <c r="BN83" i="24"/>
  <c r="BO83" i="24"/>
  <c r="BP83" i="24"/>
  <c r="BQ83" i="24"/>
  <c r="BR83" i="24"/>
  <c r="BS83" i="24"/>
  <c r="BT83" i="24"/>
  <c r="BU83" i="24"/>
  <c r="BV83" i="24"/>
  <c r="BW83" i="24"/>
  <c r="BX83" i="24"/>
  <c r="BY83" i="24"/>
  <c r="BZ83" i="24"/>
  <c r="CA83" i="24"/>
  <c r="CB83" i="24"/>
  <c r="CC83" i="24"/>
  <c r="G84" i="24"/>
  <c r="H84" i="24"/>
  <c r="I84" i="24"/>
  <c r="J84" i="24"/>
  <c r="K84" i="24"/>
  <c r="L84" i="24"/>
  <c r="M84" i="24"/>
  <c r="N84" i="24"/>
  <c r="O84" i="24"/>
  <c r="P84" i="24"/>
  <c r="Q84" i="24"/>
  <c r="R84" i="24"/>
  <c r="S84" i="24"/>
  <c r="T84" i="24"/>
  <c r="U84" i="24"/>
  <c r="V84" i="24"/>
  <c r="W84" i="24"/>
  <c r="X84" i="24"/>
  <c r="Y84" i="24"/>
  <c r="Z84" i="24"/>
  <c r="AA84" i="24"/>
  <c r="AB84" i="24"/>
  <c r="AC84" i="24"/>
  <c r="AD84" i="24"/>
  <c r="AE84" i="24"/>
  <c r="AF84" i="24"/>
  <c r="AG84" i="24"/>
  <c r="AH84" i="24"/>
  <c r="AI84" i="24"/>
  <c r="AJ84" i="24"/>
  <c r="AK84" i="24"/>
  <c r="AL84" i="24"/>
  <c r="AM84" i="24"/>
  <c r="AN84" i="24"/>
  <c r="AO84" i="24"/>
  <c r="AP84" i="24"/>
  <c r="AQ84" i="24"/>
  <c r="AR84" i="24"/>
  <c r="AS84" i="24"/>
  <c r="AT84" i="24"/>
  <c r="AU84" i="24"/>
  <c r="AV84" i="24"/>
  <c r="AW84" i="24"/>
  <c r="AX84" i="24"/>
  <c r="AY84" i="24"/>
  <c r="AZ84" i="24"/>
  <c r="BA84" i="24"/>
  <c r="BB84" i="24"/>
  <c r="BC84" i="24"/>
  <c r="BD84" i="24"/>
  <c r="BE84" i="24"/>
  <c r="BF84" i="24"/>
  <c r="BG84" i="24"/>
  <c r="BH84" i="24"/>
  <c r="BI84" i="24"/>
  <c r="BJ84" i="24"/>
  <c r="BK84" i="24"/>
  <c r="BL84" i="24"/>
  <c r="BM84" i="24"/>
  <c r="BN84" i="24"/>
  <c r="BO84" i="24"/>
  <c r="BP84" i="24"/>
  <c r="BQ84" i="24"/>
  <c r="BR84" i="24"/>
  <c r="BS84" i="24"/>
  <c r="BT84" i="24"/>
  <c r="BU84" i="24"/>
  <c r="BV84" i="24"/>
  <c r="BW84" i="24"/>
  <c r="BX84" i="24"/>
  <c r="BY84" i="24"/>
  <c r="BZ84" i="24"/>
  <c r="CA84" i="24"/>
  <c r="CB84" i="24"/>
  <c r="CC84" i="24"/>
  <c r="G85" i="24"/>
  <c r="H85" i="24"/>
  <c r="I85" i="24"/>
  <c r="J85" i="24"/>
  <c r="K85" i="24"/>
  <c r="L85" i="24"/>
  <c r="M85" i="24"/>
  <c r="N85" i="24"/>
  <c r="O85" i="24"/>
  <c r="P85" i="24"/>
  <c r="Q85" i="24"/>
  <c r="R85" i="24"/>
  <c r="S85" i="24"/>
  <c r="T85" i="24"/>
  <c r="U85" i="24"/>
  <c r="V85" i="24"/>
  <c r="W85" i="24"/>
  <c r="X85" i="24"/>
  <c r="Y85" i="24"/>
  <c r="Z85" i="24"/>
  <c r="AA85" i="24"/>
  <c r="AB85" i="24"/>
  <c r="AC85" i="24"/>
  <c r="AD85" i="24"/>
  <c r="AE85" i="24"/>
  <c r="AF85" i="24"/>
  <c r="AG85" i="24"/>
  <c r="AH85" i="24"/>
  <c r="AI85" i="24"/>
  <c r="AJ85" i="24"/>
  <c r="AK85" i="24"/>
  <c r="AL85" i="24"/>
  <c r="AM85" i="24"/>
  <c r="AN85" i="24"/>
  <c r="AO85" i="24"/>
  <c r="AP85" i="24"/>
  <c r="AQ85" i="24"/>
  <c r="AR85" i="24"/>
  <c r="AS85" i="24"/>
  <c r="AT85" i="24"/>
  <c r="AU85" i="24"/>
  <c r="AV85" i="24"/>
  <c r="AW85" i="24"/>
  <c r="AX85" i="24"/>
  <c r="AY85" i="24"/>
  <c r="AZ85" i="24"/>
  <c r="BA85" i="24"/>
  <c r="BB85" i="24"/>
  <c r="BC85" i="24"/>
  <c r="BD85" i="24"/>
  <c r="BE85" i="24"/>
  <c r="BF85" i="24"/>
  <c r="BG85" i="24"/>
  <c r="BH85" i="24"/>
  <c r="BI85" i="24"/>
  <c r="BJ85" i="24"/>
  <c r="BK85" i="24"/>
  <c r="BL85" i="24"/>
  <c r="BM85" i="24"/>
  <c r="BN85" i="24"/>
  <c r="BO85" i="24"/>
  <c r="BP85" i="24"/>
  <c r="BQ85" i="24"/>
  <c r="BR85" i="24"/>
  <c r="BS85" i="24"/>
  <c r="BT85" i="24"/>
  <c r="BU85" i="24"/>
  <c r="BV85" i="24"/>
  <c r="BW85" i="24"/>
  <c r="BX85" i="24"/>
  <c r="BY85" i="24"/>
  <c r="BZ85" i="24"/>
  <c r="CA85" i="24"/>
  <c r="CB85" i="24"/>
  <c r="CC85" i="24"/>
  <c r="G86" i="24"/>
  <c r="H86" i="24"/>
  <c r="I86" i="24"/>
  <c r="J86" i="24"/>
  <c r="K86" i="24"/>
  <c r="L86" i="24"/>
  <c r="M86" i="24"/>
  <c r="N86" i="24"/>
  <c r="O86" i="24"/>
  <c r="P86" i="24"/>
  <c r="Q86" i="24"/>
  <c r="R86" i="24"/>
  <c r="S86" i="24"/>
  <c r="T86" i="24"/>
  <c r="U86" i="24"/>
  <c r="V86" i="24"/>
  <c r="W86" i="24"/>
  <c r="X86" i="24"/>
  <c r="Y86" i="24"/>
  <c r="Z86" i="24"/>
  <c r="AA86" i="24"/>
  <c r="AB86" i="24"/>
  <c r="AC86" i="24"/>
  <c r="AD86" i="24"/>
  <c r="AE86" i="24"/>
  <c r="AF86" i="24"/>
  <c r="AG86" i="24"/>
  <c r="AH86" i="24"/>
  <c r="AI86" i="24"/>
  <c r="AJ86" i="24"/>
  <c r="AK86" i="24"/>
  <c r="AL86" i="24"/>
  <c r="AM86" i="24"/>
  <c r="AN86" i="24"/>
  <c r="AO86" i="24"/>
  <c r="AP86" i="24"/>
  <c r="AQ86" i="24"/>
  <c r="AR86" i="24"/>
  <c r="AS86" i="24"/>
  <c r="AT86" i="24"/>
  <c r="AU86" i="24"/>
  <c r="AV86" i="24"/>
  <c r="AW86" i="24"/>
  <c r="AX86" i="24"/>
  <c r="AY86" i="24"/>
  <c r="AZ86" i="24"/>
  <c r="BA86" i="24"/>
  <c r="BB86" i="24"/>
  <c r="BC86" i="24"/>
  <c r="BD86" i="24"/>
  <c r="BE86" i="24"/>
  <c r="BF86" i="24"/>
  <c r="BG86" i="24"/>
  <c r="BH86" i="24"/>
  <c r="BI86" i="24"/>
  <c r="BJ86" i="24"/>
  <c r="BK86" i="24"/>
  <c r="BL86" i="24"/>
  <c r="BM86" i="24"/>
  <c r="BN86" i="24"/>
  <c r="BO86" i="24"/>
  <c r="BP86" i="24"/>
  <c r="BQ86" i="24"/>
  <c r="BR86" i="24"/>
  <c r="BS86" i="24"/>
  <c r="BT86" i="24"/>
  <c r="BU86" i="24"/>
  <c r="BV86" i="24"/>
  <c r="BW86" i="24"/>
  <c r="BX86" i="24"/>
  <c r="BY86" i="24"/>
  <c r="BZ86" i="24"/>
  <c r="CA86" i="24"/>
  <c r="CB86" i="24"/>
  <c r="CC86" i="24"/>
  <c r="G87" i="24"/>
  <c r="H87" i="24"/>
  <c r="I87" i="24"/>
  <c r="J87" i="24"/>
  <c r="K87" i="24"/>
  <c r="L87" i="24"/>
  <c r="M87" i="24"/>
  <c r="N87" i="24"/>
  <c r="O87" i="24"/>
  <c r="P87" i="24"/>
  <c r="Q87" i="24"/>
  <c r="R87" i="24"/>
  <c r="S87" i="24"/>
  <c r="T87" i="24"/>
  <c r="U87" i="24"/>
  <c r="V87" i="24"/>
  <c r="W87" i="24"/>
  <c r="X87" i="24"/>
  <c r="Y87" i="24"/>
  <c r="Z87" i="24"/>
  <c r="AA87" i="24"/>
  <c r="AB87" i="24"/>
  <c r="AC87" i="24"/>
  <c r="AD87" i="24"/>
  <c r="AE87" i="24"/>
  <c r="AF87" i="24"/>
  <c r="AG87" i="24"/>
  <c r="AH87" i="24"/>
  <c r="AI87" i="24"/>
  <c r="AJ87" i="24"/>
  <c r="AK87" i="24"/>
  <c r="AL87" i="24"/>
  <c r="AM87" i="24"/>
  <c r="AN87" i="24"/>
  <c r="AO87" i="24"/>
  <c r="AP87" i="24"/>
  <c r="AQ87" i="24"/>
  <c r="AR87" i="24"/>
  <c r="AS87" i="24"/>
  <c r="AT87" i="24"/>
  <c r="AU87" i="24"/>
  <c r="AV87" i="24"/>
  <c r="AW87" i="24"/>
  <c r="AX87" i="24"/>
  <c r="AY87" i="24"/>
  <c r="AZ87" i="24"/>
  <c r="BA87" i="24"/>
  <c r="BB87" i="24"/>
  <c r="BC87" i="24"/>
  <c r="BD87" i="24"/>
  <c r="BE87" i="24"/>
  <c r="BF87" i="24"/>
  <c r="BG87" i="24"/>
  <c r="BH87" i="24"/>
  <c r="BI87" i="24"/>
  <c r="BJ87" i="24"/>
  <c r="BK87" i="24"/>
  <c r="BL87" i="24"/>
  <c r="BM87" i="24"/>
  <c r="BN87" i="24"/>
  <c r="BO87" i="24"/>
  <c r="BP87" i="24"/>
  <c r="BQ87" i="24"/>
  <c r="BR87" i="24"/>
  <c r="BS87" i="24"/>
  <c r="BT87" i="24"/>
  <c r="BU87" i="24"/>
  <c r="BV87" i="24"/>
  <c r="BW87" i="24"/>
  <c r="BX87" i="24"/>
  <c r="BY87" i="24"/>
  <c r="BZ87" i="24"/>
  <c r="CA87" i="24"/>
  <c r="CB87" i="24"/>
  <c r="CC87" i="24"/>
  <c r="G88" i="24"/>
  <c r="H88" i="24"/>
  <c r="I88" i="24"/>
  <c r="J88" i="24"/>
  <c r="K88" i="24"/>
  <c r="L88" i="24"/>
  <c r="M88" i="24"/>
  <c r="N88" i="24"/>
  <c r="O88" i="24"/>
  <c r="P88" i="24"/>
  <c r="Q88" i="24"/>
  <c r="R88" i="24"/>
  <c r="S88" i="24"/>
  <c r="T88" i="24"/>
  <c r="U88" i="24"/>
  <c r="V88" i="24"/>
  <c r="W88" i="24"/>
  <c r="X88" i="24"/>
  <c r="Y88" i="24"/>
  <c r="Z88" i="24"/>
  <c r="AA88" i="24"/>
  <c r="AB88" i="24"/>
  <c r="AC88" i="24"/>
  <c r="AD88" i="24"/>
  <c r="AE88" i="24"/>
  <c r="AF88" i="24"/>
  <c r="AG88" i="24"/>
  <c r="AH88" i="24"/>
  <c r="AI88" i="24"/>
  <c r="AJ88" i="24"/>
  <c r="AK88" i="24"/>
  <c r="AL88" i="24"/>
  <c r="AM88" i="24"/>
  <c r="AN88" i="24"/>
  <c r="AO88" i="24"/>
  <c r="AP88" i="24"/>
  <c r="AQ88" i="24"/>
  <c r="AR88" i="24"/>
  <c r="AS88" i="24"/>
  <c r="AT88" i="24"/>
  <c r="AU88" i="24"/>
  <c r="AV88" i="24"/>
  <c r="AW88" i="24"/>
  <c r="AX88" i="24"/>
  <c r="AY88" i="24"/>
  <c r="AZ88" i="24"/>
  <c r="BA88" i="24"/>
  <c r="BB88" i="24"/>
  <c r="BC88" i="24"/>
  <c r="BD88" i="24"/>
  <c r="BE88" i="24"/>
  <c r="BF88" i="24"/>
  <c r="BG88" i="24"/>
  <c r="BH88" i="24"/>
  <c r="BI88" i="24"/>
  <c r="BJ88" i="24"/>
  <c r="BK88" i="24"/>
  <c r="BL88" i="24"/>
  <c r="BM88" i="24"/>
  <c r="BN88" i="24"/>
  <c r="BO88" i="24"/>
  <c r="BP88" i="24"/>
  <c r="BQ88" i="24"/>
  <c r="BR88" i="24"/>
  <c r="BS88" i="24"/>
  <c r="BT88" i="24"/>
  <c r="BU88" i="24"/>
  <c r="BV88" i="24"/>
  <c r="BW88" i="24"/>
  <c r="BX88" i="24"/>
  <c r="BY88" i="24"/>
  <c r="BZ88" i="24"/>
  <c r="CA88" i="24"/>
  <c r="CB88" i="24"/>
  <c r="CC88" i="24"/>
  <c r="G89" i="24"/>
  <c r="H89" i="24"/>
  <c r="I89" i="24"/>
  <c r="J89" i="24"/>
  <c r="K89" i="24"/>
  <c r="L89" i="24"/>
  <c r="M89" i="24"/>
  <c r="N89" i="24"/>
  <c r="O89" i="24"/>
  <c r="P89" i="24"/>
  <c r="Q89" i="24"/>
  <c r="R89" i="24"/>
  <c r="S89" i="24"/>
  <c r="T89" i="24"/>
  <c r="U89" i="24"/>
  <c r="V89" i="24"/>
  <c r="W89" i="24"/>
  <c r="X89" i="24"/>
  <c r="Y89" i="24"/>
  <c r="Z89" i="24"/>
  <c r="AA89" i="24"/>
  <c r="AB89" i="24"/>
  <c r="AC89" i="24"/>
  <c r="AD89" i="24"/>
  <c r="AE89" i="24"/>
  <c r="AF89" i="24"/>
  <c r="AG89" i="24"/>
  <c r="AH89" i="24"/>
  <c r="AI89" i="24"/>
  <c r="AJ89" i="24"/>
  <c r="AK89" i="24"/>
  <c r="AL89" i="24"/>
  <c r="AM89" i="24"/>
  <c r="AN89" i="24"/>
  <c r="AO89" i="24"/>
  <c r="AP89" i="24"/>
  <c r="AQ89" i="24"/>
  <c r="AR89" i="24"/>
  <c r="AS89" i="24"/>
  <c r="AT89" i="24"/>
  <c r="AU89" i="24"/>
  <c r="AV89" i="24"/>
  <c r="AW89" i="24"/>
  <c r="AX89" i="24"/>
  <c r="AY89" i="24"/>
  <c r="AZ89" i="24"/>
  <c r="BA89" i="24"/>
  <c r="BB89" i="24"/>
  <c r="BC89" i="24"/>
  <c r="BD89" i="24"/>
  <c r="BE89" i="24"/>
  <c r="BF89" i="24"/>
  <c r="BG89" i="24"/>
  <c r="BH89" i="24"/>
  <c r="BI89" i="24"/>
  <c r="BJ89" i="24"/>
  <c r="BK89" i="24"/>
  <c r="BL89" i="24"/>
  <c r="BM89" i="24"/>
  <c r="BN89" i="24"/>
  <c r="BO89" i="24"/>
  <c r="BP89" i="24"/>
  <c r="BQ89" i="24"/>
  <c r="BR89" i="24"/>
  <c r="BS89" i="24"/>
  <c r="BT89" i="24"/>
  <c r="BU89" i="24"/>
  <c r="BV89" i="24"/>
  <c r="BW89" i="24"/>
  <c r="BX89" i="24"/>
  <c r="BY89" i="24"/>
  <c r="BZ89" i="24"/>
  <c r="CA89" i="24"/>
  <c r="CB89" i="24"/>
  <c r="CC89" i="24"/>
  <c r="G90" i="24"/>
  <c r="H90" i="24"/>
  <c r="I90" i="24"/>
  <c r="J90" i="24"/>
  <c r="K90" i="24"/>
  <c r="L90" i="24"/>
  <c r="M90" i="24"/>
  <c r="N90" i="24"/>
  <c r="O90" i="24"/>
  <c r="P90" i="24"/>
  <c r="Q90" i="24"/>
  <c r="R90" i="24"/>
  <c r="S90" i="24"/>
  <c r="T90" i="24"/>
  <c r="U90" i="24"/>
  <c r="V90" i="24"/>
  <c r="W90" i="24"/>
  <c r="X90" i="24"/>
  <c r="Y90" i="24"/>
  <c r="Z90" i="24"/>
  <c r="AA90" i="24"/>
  <c r="AB90" i="24"/>
  <c r="AC90" i="24"/>
  <c r="AD90" i="24"/>
  <c r="AE90" i="24"/>
  <c r="AF90" i="24"/>
  <c r="AG90" i="24"/>
  <c r="AH90" i="24"/>
  <c r="AI90" i="24"/>
  <c r="AJ90" i="24"/>
  <c r="AK90" i="24"/>
  <c r="AL90" i="24"/>
  <c r="AM90" i="24"/>
  <c r="AN90" i="24"/>
  <c r="AO90" i="24"/>
  <c r="AP90" i="24"/>
  <c r="AQ90" i="24"/>
  <c r="AR90" i="24"/>
  <c r="AS90" i="24"/>
  <c r="AT90" i="24"/>
  <c r="AU90" i="24"/>
  <c r="AV90" i="24"/>
  <c r="AW90" i="24"/>
  <c r="AX90" i="24"/>
  <c r="AY90" i="24"/>
  <c r="AZ90" i="24"/>
  <c r="BA90" i="24"/>
  <c r="BB90" i="24"/>
  <c r="BC90" i="24"/>
  <c r="BD90" i="24"/>
  <c r="BE90" i="24"/>
  <c r="BF90" i="24"/>
  <c r="BG90" i="24"/>
  <c r="BH90" i="24"/>
  <c r="BI90" i="24"/>
  <c r="BJ90" i="24"/>
  <c r="BK90" i="24"/>
  <c r="BL90" i="24"/>
  <c r="BM90" i="24"/>
  <c r="BN90" i="24"/>
  <c r="BO90" i="24"/>
  <c r="BP90" i="24"/>
  <c r="BQ90" i="24"/>
  <c r="BR90" i="24"/>
  <c r="BS90" i="24"/>
  <c r="BT90" i="24"/>
  <c r="BU90" i="24"/>
  <c r="BV90" i="24"/>
  <c r="BW90" i="24"/>
  <c r="BX90" i="24"/>
  <c r="BY90" i="24"/>
  <c r="BZ90" i="24"/>
  <c r="CA90" i="24"/>
  <c r="CB90" i="24"/>
  <c r="CC90" i="24"/>
  <c r="G91" i="24"/>
  <c r="H91" i="24"/>
  <c r="I91" i="24"/>
  <c r="J91" i="24"/>
  <c r="K91" i="24"/>
  <c r="L91" i="24"/>
  <c r="M91" i="24"/>
  <c r="N91" i="24"/>
  <c r="O91" i="24"/>
  <c r="P91" i="24"/>
  <c r="Q91" i="24"/>
  <c r="R91" i="24"/>
  <c r="S91" i="24"/>
  <c r="T91" i="24"/>
  <c r="U91" i="24"/>
  <c r="V91" i="24"/>
  <c r="W91" i="24"/>
  <c r="X91" i="24"/>
  <c r="Y91" i="24"/>
  <c r="Z91" i="24"/>
  <c r="AA91" i="24"/>
  <c r="AB91" i="24"/>
  <c r="AC91" i="24"/>
  <c r="AD91" i="24"/>
  <c r="AE91" i="24"/>
  <c r="AF91" i="24"/>
  <c r="AG91" i="24"/>
  <c r="AH91" i="24"/>
  <c r="AI91" i="24"/>
  <c r="AJ91" i="24"/>
  <c r="AK91" i="24"/>
  <c r="AL91" i="24"/>
  <c r="AM91" i="24"/>
  <c r="AN91" i="24"/>
  <c r="AO91" i="24"/>
  <c r="AP91" i="24"/>
  <c r="AQ91" i="24"/>
  <c r="AR91" i="24"/>
  <c r="AS91" i="24"/>
  <c r="AT91" i="24"/>
  <c r="AU91" i="24"/>
  <c r="AV91" i="24"/>
  <c r="AW91" i="24"/>
  <c r="AX91" i="24"/>
  <c r="AY91" i="24"/>
  <c r="AZ91" i="24"/>
  <c r="BA91" i="24"/>
  <c r="BB91" i="24"/>
  <c r="BC91" i="24"/>
  <c r="BD91" i="24"/>
  <c r="BE91" i="24"/>
  <c r="BF91" i="24"/>
  <c r="BG91" i="24"/>
  <c r="BH91" i="24"/>
  <c r="BI91" i="24"/>
  <c r="BJ91" i="24"/>
  <c r="BK91" i="24"/>
  <c r="BL91" i="24"/>
  <c r="BM91" i="24"/>
  <c r="BN91" i="24"/>
  <c r="BO91" i="24"/>
  <c r="BP91" i="24"/>
  <c r="BQ91" i="24"/>
  <c r="BR91" i="24"/>
  <c r="BS91" i="24"/>
  <c r="BT91" i="24"/>
  <c r="BU91" i="24"/>
  <c r="BV91" i="24"/>
  <c r="BW91" i="24"/>
  <c r="BX91" i="24"/>
  <c r="BY91" i="24"/>
  <c r="BZ91" i="24"/>
  <c r="CA91" i="24"/>
  <c r="CB91" i="24"/>
  <c r="CC91" i="24"/>
  <c r="G92" i="24"/>
  <c r="H92" i="24"/>
  <c r="I92" i="24"/>
  <c r="J92" i="24"/>
  <c r="K92" i="24"/>
  <c r="L92" i="24"/>
  <c r="M92" i="24"/>
  <c r="N92" i="24"/>
  <c r="O92" i="24"/>
  <c r="P92" i="24"/>
  <c r="Q92" i="24"/>
  <c r="R92" i="24"/>
  <c r="S92" i="24"/>
  <c r="T92" i="24"/>
  <c r="U92" i="24"/>
  <c r="V92" i="24"/>
  <c r="W92" i="24"/>
  <c r="X92" i="24"/>
  <c r="Y92" i="24"/>
  <c r="Z92" i="24"/>
  <c r="AA92" i="24"/>
  <c r="AB92" i="24"/>
  <c r="AC92" i="24"/>
  <c r="AD92" i="24"/>
  <c r="AE92" i="24"/>
  <c r="AF92" i="24"/>
  <c r="AG92" i="24"/>
  <c r="AH92" i="24"/>
  <c r="AI92" i="24"/>
  <c r="AJ92" i="24"/>
  <c r="AK92" i="24"/>
  <c r="AL92" i="24"/>
  <c r="AM92" i="24"/>
  <c r="AN92" i="24"/>
  <c r="AO92" i="24"/>
  <c r="AP92" i="24"/>
  <c r="AQ92" i="24"/>
  <c r="AR92" i="24"/>
  <c r="AS92" i="24"/>
  <c r="AT92" i="24"/>
  <c r="AU92" i="24"/>
  <c r="AV92" i="24"/>
  <c r="AW92" i="24"/>
  <c r="AX92" i="24"/>
  <c r="AY92" i="24"/>
  <c r="AZ92" i="24"/>
  <c r="BA92" i="24"/>
  <c r="BB92" i="24"/>
  <c r="BC92" i="24"/>
  <c r="BD92" i="24"/>
  <c r="BE92" i="24"/>
  <c r="BF92" i="24"/>
  <c r="BG92" i="24"/>
  <c r="BH92" i="24"/>
  <c r="BI92" i="24"/>
  <c r="BJ92" i="24"/>
  <c r="BK92" i="24"/>
  <c r="BL92" i="24"/>
  <c r="BM92" i="24"/>
  <c r="BN92" i="24"/>
  <c r="BO92" i="24"/>
  <c r="BP92" i="24"/>
  <c r="BQ92" i="24"/>
  <c r="BR92" i="24"/>
  <c r="BS92" i="24"/>
  <c r="BT92" i="24"/>
  <c r="BU92" i="24"/>
  <c r="BV92" i="24"/>
  <c r="BW92" i="24"/>
  <c r="BX92" i="24"/>
  <c r="BY92" i="24"/>
  <c r="BZ92" i="24"/>
  <c r="CA92" i="24"/>
  <c r="CB92" i="24"/>
  <c r="CC92" i="24"/>
  <c r="G93" i="24"/>
  <c r="H93" i="24"/>
  <c r="I93" i="24"/>
  <c r="J93" i="24"/>
  <c r="K93" i="24"/>
  <c r="L93" i="24"/>
  <c r="M93" i="24"/>
  <c r="N93" i="24"/>
  <c r="O93" i="24"/>
  <c r="P93" i="24"/>
  <c r="Q93" i="24"/>
  <c r="R93" i="24"/>
  <c r="S93" i="24"/>
  <c r="T93" i="24"/>
  <c r="U93" i="24"/>
  <c r="V93" i="24"/>
  <c r="W93" i="24"/>
  <c r="X93" i="24"/>
  <c r="Y93" i="24"/>
  <c r="Z93" i="24"/>
  <c r="AA93" i="24"/>
  <c r="AB93" i="24"/>
  <c r="AC93" i="24"/>
  <c r="AD93" i="24"/>
  <c r="AE93" i="24"/>
  <c r="AF93" i="24"/>
  <c r="AG93" i="24"/>
  <c r="AH93" i="24"/>
  <c r="AI93" i="24"/>
  <c r="AJ93" i="24"/>
  <c r="AK93" i="24"/>
  <c r="AL93" i="24"/>
  <c r="AM93" i="24"/>
  <c r="AN93" i="24"/>
  <c r="AO93" i="24"/>
  <c r="AP93" i="24"/>
  <c r="AQ93" i="24"/>
  <c r="AR93" i="24"/>
  <c r="AS93" i="24"/>
  <c r="AT93" i="24"/>
  <c r="AU93" i="24"/>
  <c r="AV93" i="24"/>
  <c r="AW93" i="24"/>
  <c r="AX93" i="24"/>
  <c r="AY93" i="24"/>
  <c r="AZ93" i="24"/>
  <c r="BA93" i="24"/>
  <c r="BB93" i="24"/>
  <c r="BC93" i="24"/>
  <c r="BD93" i="24"/>
  <c r="BE93" i="24"/>
  <c r="BF93" i="24"/>
  <c r="BG93" i="24"/>
  <c r="BH93" i="24"/>
  <c r="BI93" i="24"/>
  <c r="BJ93" i="24"/>
  <c r="BK93" i="24"/>
  <c r="BL93" i="24"/>
  <c r="BM93" i="24"/>
  <c r="BN93" i="24"/>
  <c r="BO93" i="24"/>
  <c r="BP93" i="24"/>
  <c r="BQ93" i="24"/>
  <c r="BR93" i="24"/>
  <c r="BS93" i="24"/>
  <c r="BT93" i="24"/>
  <c r="BU93" i="24"/>
  <c r="BV93" i="24"/>
  <c r="BW93" i="24"/>
  <c r="BX93" i="24"/>
  <c r="BY93" i="24"/>
  <c r="BZ93" i="24"/>
  <c r="CA93" i="24"/>
  <c r="CB93" i="24"/>
  <c r="CC93" i="24"/>
  <c r="G94" i="24"/>
  <c r="H94" i="24"/>
  <c r="I94" i="24"/>
  <c r="J94" i="24"/>
  <c r="K94" i="24"/>
  <c r="L94" i="24"/>
  <c r="M94" i="24"/>
  <c r="N94" i="24"/>
  <c r="O94" i="24"/>
  <c r="P94" i="24"/>
  <c r="Q94" i="24"/>
  <c r="R94" i="24"/>
  <c r="S94" i="24"/>
  <c r="T94" i="24"/>
  <c r="U94" i="24"/>
  <c r="V94" i="24"/>
  <c r="W94" i="24"/>
  <c r="X94" i="24"/>
  <c r="Y94" i="24"/>
  <c r="Z94" i="24"/>
  <c r="AA94" i="24"/>
  <c r="AB94" i="24"/>
  <c r="AC94" i="24"/>
  <c r="AD94" i="24"/>
  <c r="AE94" i="24"/>
  <c r="AF94" i="24"/>
  <c r="AG94" i="24"/>
  <c r="AH94" i="24"/>
  <c r="AI94" i="24"/>
  <c r="AJ94" i="24"/>
  <c r="AK94" i="24"/>
  <c r="AL94" i="24"/>
  <c r="AM94" i="24"/>
  <c r="AN94" i="24"/>
  <c r="AO94" i="24"/>
  <c r="AP94" i="24"/>
  <c r="AQ94" i="24"/>
  <c r="AR94" i="24"/>
  <c r="AS94" i="24"/>
  <c r="AT94" i="24"/>
  <c r="AU94" i="24"/>
  <c r="AV94" i="24"/>
  <c r="AW94" i="24"/>
  <c r="AX94" i="24"/>
  <c r="AY94" i="24"/>
  <c r="AZ94" i="24"/>
  <c r="BA94" i="24"/>
  <c r="BB94" i="24"/>
  <c r="BC94" i="24"/>
  <c r="BD94" i="24"/>
  <c r="BE94" i="24"/>
  <c r="BF94" i="24"/>
  <c r="BG94" i="24"/>
  <c r="BH94" i="24"/>
  <c r="BI94" i="24"/>
  <c r="BJ94" i="24"/>
  <c r="BK94" i="24"/>
  <c r="BL94" i="24"/>
  <c r="BM94" i="24"/>
  <c r="BN94" i="24"/>
  <c r="BO94" i="24"/>
  <c r="BP94" i="24"/>
  <c r="BQ94" i="24"/>
  <c r="BR94" i="24"/>
  <c r="BS94" i="24"/>
  <c r="BT94" i="24"/>
  <c r="BU94" i="24"/>
  <c r="BV94" i="24"/>
  <c r="BW94" i="24"/>
  <c r="BX94" i="24"/>
  <c r="BY94" i="24"/>
  <c r="BZ94" i="24"/>
  <c r="CA94" i="24"/>
  <c r="CB94" i="24"/>
  <c r="CC94"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AL95" i="24"/>
  <c r="AM95" i="24"/>
  <c r="AN95" i="24"/>
  <c r="AO95" i="24"/>
  <c r="AP95" i="24"/>
  <c r="AQ95" i="24"/>
  <c r="AR95" i="24"/>
  <c r="AS95" i="24"/>
  <c r="AT95" i="24"/>
  <c r="AU95" i="24"/>
  <c r="AV95" i="24"/>
  <c r="AW95" i="24"/>
  <c r="AX95" i="24"/>
  <c r="AY95" i="24"/>
  <c r="AZ95" i="24"/>
  <c r="BA95" i="24"/>
  <c r="BB95" i="24"/>
  <c r="BC95" i="24"/>
  <c r="BD95" i="24"/>
  <c r="BE95" i="24"/>
  <c r="BF95" i="24"/>
  <c r="BG95" i="24"/>
  <c r="BH95" i="24"/>
  <c r="BI95" i="24"/>
  <c r="BJ95" i="24"/>
  <c r="BK95" i="24"/>
  <c r="BL95" i="24"/>
  <c r="BM95" i="24"/>
  <c r="BN95" i="24"/>
  <c r="BO95" i="24"/>
  <c r="BP95" i="24"/>
  <c r="BQ95" i="24"/>
  <c r="BR95" i="24"/>
  <c r="BS95" i="24"/>
  <c r="BT95" i="24"/>
  <c r="BU95" i="24"/>
  <c r="BV95" i="24"/>
  <c r="BW95" i="24"/>
  <c r="BX95" i="24"/>
  <c r="BY95" i="24"/>
  <c r="BZ95" i="24"/>
  <c r="CA95" i="24"/>
  <c r="CB95" i="24"/>
  <c r="CC95"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AL96" i="24"/>
  <c r="AM96" i="24"/>
  <c r="AN96" i="24"/>
  <c r="AO96" i="24"/>
  <c r="AP96" i="24"/>
  <c r="AQ96" i="24"/>
  <c r="AR96" i="24"/>
  <c r="AS96" i="24"/>
  <c r="AT96" i="24"/>
  <c r="AU96" i="24"/>
  <c r="AV96" i="24"/>
  <c r="AW96" i="24"/>
  <c r="AX96" i="24"/>
  <c r="AY96" i="24"/>
  <c r="AZ96" i="24"/>
  <c r="BA96" i="24"/>
  <c r="BB96" i="24"/>
  <c r="BC96" i="24"/>
  <c r="BD96" i="24"/>
  <c r="BE96" i="24"/>
  <c r="BF96" i="24"/>
  <c r="BG96" i="24"/>
  <c r="BH96" i="24"/>
  <c r="BI96" i="24"/>
  <c r="BJ96" i="24"/>
  <c r="BK96" i="24"/>
  <c r="BL96" i="24"/>
  <c r="BM96" i="24"/>
  <c r="BN96" i="24"/>
  <c r="BO96" i="24"/>
  <c r="BP96" i="24"/>
  <c r="BQ96" i="24"/>
  <c r="BR96" i="24"/>
  <c r="BS96" i="24"/>
  <c r="BT96" i="24"/>
  <c r="BU96" i="24"/>
  <c r="BV96" i="24"/>
  <c r="BW96" i="24"/>
  <c r="BX96" i="24"/>
  <c r="BY96" i="24"/>
  <c r="BZ96" i="24"/>
  <c r="CA96" i="24"/>
  <c r="CB96" i="24"/>
  <c r="CC96" i="24"/>
  <c r="G97" i="24"/>
  <c r="H97" i="24"/>
  <c r="I97" i="24"/>
  <c r="J97" i="24"/>
  <c r="K97" i="24"/>
  <c r="L97" i="24"/>
  <c r="M97" i="24"/>
  <c r="N97" i="24"/>
  <c r="O97" i="24"/>
  <c r="P97" i="24"/>
  <c r="Q97" i="24"/>
  <c r="R97" i="24"/>
  <c r="S97" i="24"/>
  <c r="T97" i="24"/>
  <c r="U97" i="24"/>
  <c r="V97" i="24"/>
  <c r="W97" i="24"/>
  <c r="X97" i="24"/>
  <c r="Y97" i="24"/>
  <c r="Z97" i="24"/>
  <c r="AA97" i="24"/>
  <c r="AB97" i="24"/>
  <c r="AC97" i="24"/>
  <c r="AD97" i="24"/>
  <c r="AE97" i="24"/>
  <c r="AF97" i="24"/>
  <c r="AG97" i="24"/>
  <c r="AH97" i="24"/>
  <c r="AI97" i="24"/>
  <c r="AJ97" i="24"/>
  <c r="AK97" i="24"/>
  <c r="AL97" i="24"/>
  <c r="AM97" i="24"/>
  <c r="AN97" i="24"/>
  <c r="AO97" i="24"/>
  <c r="AP97" i="24"/>
  <c r="AQ97" i="24"/>
  <c r="AR97" i="24"/>
  <c r="AS97" i="24"/>
  <c r="AT97" i="24"/>
  <c r="AU97" i="24"/>
  <c r="AV97" i="24"/>
  <c r="AW97" i="24"/>
  <c r="AX97" i="24"/>
  <c r="AY97" i="24"/>
  <c r="AZ97" i="24"/>
  <c r="BA97" i="24"/>
  <c r="BB97" i="24"/>
  <c r="BC97" i="24"/>
  <c r="BD97" i="24"/>
  <c r="BE97" i="24"/>
  <c r="BF97" i="24"/>
  <c r="BG97" i="24"/>
  <c r="BH97" i="24"/>
  <c r="BI97" i="24"/>
  <c r="BJ97" i="24"/>
  <c r="BK97" i="24"/>
  <c r="BL97" i="24"/>
  <c r="BM97" i="24"/>
  <c r="BN97" i="24"/>
  <c r="BO97" i="24"/>
  <c r="BP97" i="24"/>
  <c r="BQ97" i="24"/>
  <c r="BR97" i="24"/>
  <c r="BS97" i="24"/>
  <c r="BT97" i="24"/>
  <c r="BU97" i="24"/>
  <c r="BV97" i="24"/>
  <c r="BW97" i="24"/>
  <c r="BX97" i="24"/>
  <c r="BY97" i="24"/>
  <c r="BZ97" i="24"/>
  <c r="CA97" i="24"/>
  <c r="CB97" i="24"/>
  <c r="CC97" i="24"/>
  <c r="G98" i="24"/>
  <c r="H98" i="24"/>
  <c r="I98" i="24"/>
  <c r="J98" i="24"/>
  <c r="K98" i="24"/>
  <c r="L98" i="24"/>
  <c r="M98" i="24"/>
  <c r="N98" i="24"/>
  <c r="O98" i="24"/>
  <c r="P98" i="24"/>
  <c r="Q98" i="24"/>
  <c r="R98" i="24"/>
  <c r="S98" i="24"/>
  <c r="T98" i="24"/>
  <c r="U98" i="24"/>
  <c r="V98" i="24"/>
  <c r="W98" i="24"/>
  <c r="X98" i="24"/>
  <c r="Y98" i="24"/>
  <c r="Z98" i="24"/>
  <c r="AA98" i="24"/>
  <c r="AB98" i="24"/>
  <c r="AC98" i="24"/>
  <c r="AD98" i="24"/>
  <c r="AE98" i="24"/>
  <c r="AF98" i="24"/>
  <c r="AG98" i="24"/>
  <c r="AH98" i="24"/>
  <c r="AI98" i="24"/>
  <c r="AJ98" i="24"/>
  <c r="AK98" i="24"/>
  <c r="AL98" i="24"/>
  <c r="AM98" i="24"/>
  <c r="AN98" i="24"/>
  <c r="AO98" i="24"/>
  <c r="AP98" i="24"/>
  <c r="AQ98" i="24"/>
  <c r="AR98" i="24"/>
  <c r="AS98" i="24"/>
  <c r="AT98" i="24"/>
  <c r="AU98" i="24"/>
  <c r="AV98" i="24"/>
  <c r="AW98" i="24"/>
  <c r="AX98" i="24"/>
  <c r="AY98" i="24"/>
  <c r="AZ98" i="24"/>
  <c r="BA98" i="24"/>
  <c r="BB98" i="24"/>
  <c r="BC98" i="24"/>
  <c r="BD98" i="24"/>
  <c r="BE98" i="24"/>
  <c r="BF98" i="24"/>
  <c r="BG98" i="24"/>
  <c r="BH98" i="24"/>
  <c r="BI98" i="24"/>
  <c r="BJ98" i="24"/>
  <c r="BK98" i="24"/>
  <c r="BL98" i="24"/>
  <c r="BM98" i="24"/>
  <c r="BN98" i="24"/>
  <c r="BO98" i="24"/>
  <c r="BP98" i="24"/>
  <c r="BQ98" i="24"/>
  <c r="BR98" i="24"/>
  <c r="BS98" i="24"/>
  <c r="BT98" i="24"/>
  <c r="BU98" i="24"/>
  <c r="BV98" i="24"/>
  <c r="BW98" i="24"/>
  <c r="BX98" i="24"/>
  <c r="BY98" i="24"/>
  <c r="BZ98" i="24"/>
  <c r="CA98" i="24"/>
  <c r="CB98" i="24"/>
  <c r="CC98" i="24"/>
  <c r="G99" i="24"/>
  <c r="H99" i="24"/>
  <c r="I99" i="24"/>
  <c r="J99" i="24"/>
  <c r="K99" i="24"/>
  <c r="L99" i="24"/>
  <c r="M99" i="24"/>
  <c r="N99" i="24"/>
  <c r="O99" i="24"/>
  <c r="P99" i="24"/>
  <c r="Q99" i="24"/>
  <c r="R99" i="24"/>
  <c r="S99" i="24"/>
  <c r="T99" i="24"/>
  <c r="U99" i="24"/>
  <c r="V99" i="24"/>
  <c r="W99" i="24"/>
  <c r="X99" i="24"/>
  <c r="Y99" i="24"/>
  <c r="Z99" i="24"/>
  <c r="AA99" i="24"/>
  <c r="AB99" i="24"/>
  <c r="AC99" i="24"/>
  <c r="AD99" i="24"/>
  <c r="AE99" i="24"/>
  <c r="AF99" i="24"/>
  <c r="AG99" i="24"/>
  <c r="AH99" i="24"/>
  <c r="AI99" i="24"/>
  <c r="AJ99" i="24"/>
  <c r="AK99" i="24"/>
  <c r="AL99" i="24"/>
  <c r="AM99" i="24"/>
  <c r="AN99" i="24"/>
  <c r="AO99" i="24"/>
  <c r="AP99" i="24"/>
  <c r="AQ99" i="24"/>
  <c r="AR99" i="24"/>
  <c r="AS99" i="24"/>
  <c r="AT99" i="24"/>
  <c r="AU99" i="24"/>
  <c r="AV99" i="24"/>
  <c r="AW99" i="24"/>
  <c r="AX99" i="24"/>
  <c r="AY99" i="24"/>
  <c r="AZ99" i="24"/>
  <c r="BA99" i="24"/>
  <c r="BB99" i="24"/>
  <c r="BC99" i="24"/>
  <c r="BD99" i="24"/>
  <c r="BE99" i="24"/>
  <c r="BF99" i="24"/>
  <c r="BG99" i="24"/>
  <c r="BH99" i="24"/>
  <c r="BI99" i="24"/>
  <c r="BJ99" i="24"/>
  <c r="BK99" i="24"/>
  <c r="BL99" i="24"/>
  <c r="BM99" i="24"/>
  <c r="BN99" i="24"/>
  <c r="BO99" i="24"/>
  <c r="BP99" i="24"/>
  <c r="BQ99" i="24"/>
  <c r="BR99" i="24"/>
  <c r="BS99" i="24"/>
  <c r="BT99" i="24"/>
  <c r="BU99" i="24"/>
  <c r="BV99" i="24"/>
  <c r="BW99" i="24"/>
  <c r="BX99" i="24"/>
  <c r="BY99" i="24"/>
  <c r="BZ99" i="24"/>
  <c r="CA99" i="24"/>
  <c r="CB99" i="24"/>
  <c r="CC99" i="24"/>
  <c r="G100" i="24"/>
  <c r="H100" i="24"/>
  <c r="I100" i="24"/>
  <c r="J100" i="24"/>
  <c r="K100" i="24"/>
  <c r="L100" i="24"/>
  <c r="M100" i="24"/>
  <c r="N100" i="24"/>
  <c r="O100" i="24"/>
  <c r="P100" i="24"/>
  <c r="Q100" i="24"/>
  <c r="R100" i="24"/>
  <c r="S100" i="24"/>
  <c r="T100" i="24"/>
  <c r="U100" i="24"/>
  <c r="V100" i="24"/>
  <c r="W100" i="24"/>
  <c r="X100" i="24"/>
  <c r="Y100" i="24"/>
  <c r="Z100" i="24"/>
  <c r="AA100" i="24"/>
  <c r="AB100" i="24"/>
  <c r="AC100" i="24"/>
  <c r="AD100" i="24"/>
  <c r="AE100" i="24"/>
  <c r="AF100" i="24"/>
  <c r="AG100" i="24"/>
  <c r="AH100" i="24"/>
  <c r="AI100" i="24"/>
  <c r="AJ100" i="24"/>
  <c r="AK100" i="24"/>
  <c r="AL100" i="24"/>
  <c r="AM100" i="24"/>
  <c r="AN100" i="24"/>
  <c r="AO100" i="24"/>
  <c r="AP100" i="24"/>
  <c r="AQ100" i="24"/>
  <c r="AR100" i="24"/>
  <c r="AS100" i="24"/>
  <c r="AT100" i="24"/>
  <c r="AU100" i="24"/>
  <c r="AV100" i="24"/>
  <c r="AW100" i="24"/>
  <c r="AX100" i="24"/>
  <c r="AY100" i="24"/>
  <c r="AZ100" i="24"/>
  <c r="BA100" i="24"/>
  <c r="BB100" i="24"/>
  <c r="BC100" i="24"/>
  <c r="BD100" i="24"/>
  <c r="BE100" i="24"/>
  <c r="BF100" i="24"/>
  <c r="BG100" i="24"/>
  <c r="BH100" i="24"/>
  <c r="BI100" i="24"/>
  <c r="BJ100" i="24"/>
  <c r="BK100" i="24"/>
  <c r="BL100" i="24"/>
  <c r="BM100" i="24"/>
  <c r="BN100" i="24"/>
  <c r="BO100" i="24"/>
  <c r="BP100" i="24"/>
  <c r="BQ100" i="24"/>
  <c r="BR100" i="24"/>
  <c r="BS100" i="24"/>
  <c r="BT100" i="24"/>
  <c r="BU100" i="24"/>
  <c r="BV100" i="24"/>
  <c r="BW100" i="24"/>
  <c r="BX100" i="24"/>
  <c r="BY100" i="24"/>
  <c r="BZ100" i="24"/>
  <c r="CA100" i="24"/>
  <c r="CB100" i="24"/>
  <c r="CC100" i="24"/>
  <c r="G101" i="24"/>
  <c r="H101" i="24"/>
  <c r="I101" i="24"/>
  <c r="J101" i="24"/>
  <c r="K101" i="24"/>
  <c r="L101" i="24"/>
  <c r="M101" i="24"/>
  <c r="N101" i="24"/>
  <c r="O101" i="24"/>
  <c r="P101" i="24"/>
  <c r="Q101" i="24"/>
  <c r="R101" i="24"/>
  <c r="S101" i="24"/>
  <c r="T101" i="24"/>
  <c r="U101" i="24"/>
  <c r="V101" i="24"/>
  <c r="W101" i="24"/>
  <c r="X101" i="24"/>
  <c r="Y101" i="24"/>
  <c r="Z101" i="24"/>
  <c r="AA101" i="24"/>
  <c r="AB101" i="24"/>
  <c r="AC101" i="24"/>
  <c r="AD101" i="24"/>
  <c r="AE101" i="24"/>
  <c r="AF101" i="24"/>
  <c r="AG101" i="24"/>
  <c r="AH101" i="24"/>
  <c r="AI101" i="24"/>
  <c r="AJ101" i="24"/>
  <c r="AK101" i="24"/>
  <c r="AL101" i="24"/>
  <c r="AM101" i="24"/>
  <c r="AN101" i="24"/>
  <c r="AO101" i="24"/>
  <c r="AP101" i="24"/>
  <c r="AQ101" i="24"/>
  <c r="AR101" i="24"/>
  <c r="AS101" i="24"/>
  <c r="AT101" i="24"/>
  <c r="AU101" i="24"/>
  <c r="AV101" i="24"/>
  <c r="AW101" i="24"/>
  <c r="AX101" i="24"/>
  <c r="AY101" i="24"/>
  <c r="AZ101" i="24"/>
  <c r="BA101" i="24"/>
  <c r="BB101" i="24"/>
  <c r="BC101" i="24"/>
  <c r="BD101" i="24"/>
  <c r="BE101" i="24"/>
  <c r="BF101" i="24"/>
  <c r="BG101" i="24"/>
  <c r="BH101" i="24"/>
  <c r="BI101" i="24"/>
  <c r="BJ101" i="24"/>
  <c r="BK101" i="24"/>
  <c r="BL101" i="24"/>
  <c r="BM101" i="24"/>
  <c r="BN101" i="24"/>
  <c r="BO101" i="24"/>
  <c r="BP101" i="24"/>
  <c r="BQ101" i="24"/>
  <c r="BR101" i="24"/>
  <c r="BS101" i="24"/>
  <c r="BT101" i="24"/>
  <c r="BU101" i="24"/>
  <c r="BV101" i="24"/>
  <c r="BW101" i="24"/>
  <c r="BX101" i="24"/>
  <c r="BY101" i="24"/>
  <c r="BZ101" i="24"/>
  <c r="CA101" i="24"/>
  <c r="CB101" i="24"/>
  <c r="CC101" i="24"/>
  <c r="G102" i="24"/>
  <c r="H102" i="24"/>
  <c r="I102" i="24"/>
  <c r="J102" i="24"/>
  <c r="K102" i="24"/>
  <c r="L102" i="24"/>
  <c r="M102" i="24"/>
  <c r="N102" i="24"/>
  <c r="O102" i="24"/>
  <c r="P102" i="24"/>
  <c r="Q102" i="24"/>
  <c r="R102" i="24"/>
  <c r="S102" i="24"/>
  <c r="T102" i="24"/>
  <c r="U102" i="24"/>
  <c r="V102" i="24"/>
  <c r="W102" i="24"/>
  <c r="X102" i="24"/>
  <c r="Y102" i="24"/>
  <c r="Z102" i="24"/>
  <c r="AA102" i="24"/>
  <c r="AB102" i="24"/>
  <c r="AC102" i="24"/>
  <c r="AD102" i="24"/>
  <c r="AE102" i="24"/>
  <c r="AF102" i="24"/>
  <c r="AG102" i="24"/>
  <c r="AH102" i="24"/>
  <c r="AI102" i="24"/>
  <c r="AJ102" i="24"/>
  <c r="AK102" i="24"/>
  <c r="AL102" i="24"/>
  <c r="AM102" i="24"/>
  <c r="AN102" i="24"/>
  <c r="AO102" i="24"/>
  <c r="AP102" i="24"/>
  <c r="AQ102" i="24"/>
  <c r="AR102" i="24"/>
  <c r="AS102" i="24"/>
  <c r="AT102" i="24"/>
  <c r="AU102" i="24"/>
  <c r="AV102" i="24"/>
  <c r="AW102" i="24"/>
  <c r="AX102" i="24"/>
  <c r="AY102" i="24"/>
  <c r="AZ102" i="24"/>
  <c r="BA102" i="24"/>
  <c r="BB102" i="24"/>
  <c r="BC102" i="24"/>
  <c r="BD102" i="24"/>
  <c r="BE102" i="24"/>
  <c r="BF102" i="24"/>
  <c r="BG102" i="24"/>
  <c r="BH102" i="24"/>
  <c r="BI102" i="24"/>
  <c r="BJ102" i="24"/>
  <c r="BK102" i="24"/>
  <c r="BL102" i="24"/>
  <c r="BM102" i="24"/>
  <c r="BN102" i="24"/>
  <c r="BO102" i="24"/>
  <c r="BP102" i="24"/>
  <c r="BQ102" i="24"/>
  <c r="BR102" i="24"/>
  <c r="BS102" i="24"/>
  <c r="BT102" i="24"/>
  <c r="BU102" i="24"/>
  <c r="BV102" i="24"/>
  <c r="BW102" i="24"/>
  <c r="BX102" i="24"/>
  <c r="BY102" i="24"/>
  <c r="BZ102" i="24"/>
  <c r="CA102" i="24"/>
  <c r="CB102" i="24"/>
  <c r="CC102" i="24"/>
  <c r="G103" i="24"/>
  <c r="H103" i="24"/>
  <c r="I103" i="24"/>
  <c r="J103" i="24"/>
  <c r="K103" i="24"/>
  <c r="L103" i="24"/>
  <c r="M103" i="24"/>
  <c r="N103" i="24"/>
  <c r="O103" i="24"/>
  <c r="P103" i="24"/>
  <c r="Q103" i="24"/>
  <c r="R103" i="24"/>
  <c r="S103" i="24"/>
  <c r="T103" i="24"/>
  <c r="U103" i="24"/>
  <c r="V103" i="24"/>
  <c r="W103" i="24"/>
  <c r="X103" i="24"/>
  <c r="Y103" i="24"/>
  <c r="Z103" i="24"/>
  <c r="AA103" i="24"/>
  <c r="AB103" i="24"/>
  <c r="AC103" i="24"/>
  <c r="AD103" i="24"/>
  <c r="AE103" i="24"/>
  <c r="AF103" i="24"/>
  <c r="AG103" i="24"/>
  <c r="AH103" i="24"/>
  <c r="AI103" i="24"/>
  <c r="AJ103" i="24"/>
  <c r="AK103" i="24"/>
  <c r="AL103" i="24"/>
  <c r="AM103" i="24"/>
  <c r="AN103" i="24"/>
  <c r="AO103" i="24"/>
  <c r="AP103" i="24"/>
  <c r="AQ103" i="24"/>
  <c r="AR103" i="24"/>
  <c r="AS103" i="24"/>
  <c r="AT103" i="24"/>
  <c r="AU103" i="24"/>
  <c r="AV103" i="24"/>
  <c r="AW103" i="24"/>
  <c r="AX103" i="24"/>
  <c r="AY103" i="24"/>
  <c r="AZ103" i="24"/>
  <c r="BA103" i="24"/>
  <c r="BB103" i="24"/>
  <c r="BC103" i="24"/>
  <c r="BD103" i="24"/>
  <c r="BE103" i="24"/>
  <c r="BF103" i="24"/>
  <c r="BG103" i="24"/>
  <c r="BH103" i="24"/>
  <c r="BI103" i="24"/>
  <c r="BJ103" i="24"/>
  <c r="BK103" i="24"/>
  <c r="BL103" i="24"/>
  <c r="BM103" i="24"/>
  <c r="BN103" i="24"/>
  <c r="BO103" i="24"/>
  <c r="BP103" i="24"/>
  <c r="BQ103" i="24"/>
  <c r="BR103" i="24"/>
  <c r="BS103" i="24"/>
  <c r="BT103" i="24"/>
  <c r="BU103" i="24"/>
  <c r="BV103" i="24"/>
  <c r="BW103" i="24"/>
  <c r="BX103" i="24"/>
  <c r="BY103" i="24"/>
  <c r="BZ103" i="24"/>
  <c r="CA103" i="24"/>
  <c r="CB103" i="24"/>
  <c r="CC103" i="24"/>
  <c r="G104" i="24"/>
  <c r="H104" i="24"/>
  <c r="I104" i="24"/>
  <c r="J104" i="24"/>
  <c r="K104" i="24"/>
  <c r="L104" i="24"/>
  <c r="M104" i="24"/>
  <c r="N104" i="24"/>
  <c r="O104" i="24"/>
  <c r="P104" i="24"/>
  <c r="Q104" i="24"/>
  <c r="R104" i="24"/>
  <c r="S104" i="24"/>
  <c r="T104" i="24"/>
  <c r="U104" i="24"/>
  <c r="V104" i="24"/>
  <c r="W104" i="24"/>
  <c r="X104" i="24"/>
  <c r="Y104" i="24"/>
  <c r="Z104" i="24"/>
  <c r="AA104" i="24"/>
  <c r="AB104" i="24"/>
  <c r="AC104" i="24"/>
  <c r="AD104" i="24"/>
  <c r="AE104" i="24"/>
  <c r="AF104" i="24"/>
  <c r="AG104" i="24"/>
  <c r="AH104" i="24"/>
  <c r="AI104" i="24"/>
  <c r="AJ104" i="24"/>
  <c r="AK104" i="24"/>
  <c r="AL104" i="24"/>
  <c r="AM104" i="24"/>
  <c r="AN104" i="24"/>
  <c r="AO104" i="24"/>
  <c r="AP104" i="24"/>
  <c r="AQ104" i="24"/>
  <c r="AR104" i="24"/>
  <c r="AS104" i="24"/>
  <c r="AT104" i="24"/>
  <c r="AU104" i="24"/>
  <c r="AV104" i="24"/>
  <c r="AW104" i="24"/>
  <c r="AX104" i="24"/>
  <c r="AY104" i="24"/>
  <c r="AZ104" i="24"/>
  <c r="BA104" i="24"/>
  <c r="BB104" i="24"/>
  <c r="BC104" i="24"/>
  <c r="BD104" i="24"/>
  <c r="BE104" i="24"/>
  <c r="BF104" i="24"/>
  <c r="BG104" i="24"/>
  <c r="BH104" i="24"/>
  <c r="BI104" i="24"/>
  <c r="BJ104" i="24"/>
  <c r="BK104" i="24"/>
  <c r="BL104" i="24"/>
  <c r="BM104" i="24"/>
  <c r="BN104" i="24"/>
  <c r="BO104" i="24"/>
  <c r="BP104" i="24"/>
  <c r="BQ104" i="24"/>
  <c r="BR104" i="24"/>
  <c r="BS104" i="24"/>
  <c r="BT104" i="24"/>
  <c r="BU104" i="24"/>
  <c r="BV104" i="24"/>
  <c r="BW104" i="24"/>
  <c r="BX104" i="24"/>
  <c r="BY104" i="24"/>
  <c r="BZ104" i="24"/>
  <c r="CA104" i="24"/>
  <c r="CB104" i="24"/>
  <c r="CC104" i="24"/>
  <c r="G105" i="24"/>
  <c r="H105" i="24"/>
  <c r="I105" i="24"/>
  <c r="J105" i="24"/>
  <c r="K105" i="24"/>
  <c r="L105" i="24"/>
  <c r="M105" i="24"/>
  <c r="N105" i="24"/>
  <c r="O105" i="24"/>
  <c r="P105" i="24"/>
  <c r="Q105" i="24"/>
  <c r="R105" i="24"/>
  <c r="S105" i="24"/>
  <c r="T105" i="24"/>
  <c r="U105" i="24"/>
  <c r="V105" i="24"/>
  <c r="W105" i="24"/>
  <c r="X105" i="24"/>
  <c r="Y105" i="24"/>
  <c r="Z105" i="24"/>
  <c r="AA105" i="24"/>
  <c r="AB105" i="24"/>
  <c r="AC105" i="24"/>
  <c r="AD105" i="24"/>
  <c r="AE105" i="24"/>
  <c r="AF105" i="24"/>
  <c r="AG105" i="24"/>
  <c r="AH105" i="24"/>
  <c r="AI105" i="24"/>
  <c r="AJ105" i="24"/>
  <c r="AK105" i="24"/>
  <c r="AL105" i="24"/>
  <c r="AM105" i="24"/>
  <c r="AN105" i="24"/>
  <c r="AO105" i="24"/>
  <c r="AP105" i="24"/>
  <c r="AQ105" i="24"/>
  <c r="AR105" i="24"/>
  <c r="AS105" i="24"/>
  <c r="AT105" i="24"/>
  <c r="AU105" i="24"/>
  <c r="AV105" i="24"/>
  <c r="AW105" i="24"/>
  <c r="AX105" i="24"/>
  <c r="AY105" i="24"/>
  <c r="AZ105" i="24"/>
  <c r="BA105" i="24"/>
  <c r="BB105" i="24"/>
  <c r="BC105" i="24"/>
  <c r="BD105" i="24"/>
  <c r="BE105" i="24"/>
  <c r="BF105" i="24"/>
  <c r="BG105" i="24"/>
  <c r="BH105" i="24"/>
  <c r="BI105" i="24"/>
  <c r="BJ105" i="24"/>
  <c r="BK105" i="24"/>
  <c r="BL105" i="24"/>
  <c r="BM105" i="24"/>
  <c r="BN105" i="24"/>
  <c r="BO105" i="24"/>
  <c r="BP105" i="24"/>
  <c r="BQ105" i="24"/>
  <c r="BR105" i="24"/>
  <c r="BS105" i="24"/>
  <c r="BT105" i="24"/>
  <c r="BU105" i="24"/>
  <c r="BV105" i="24"/>
  <c r="BW105" i="24"/>
  <c r="BX105" i="24"/>
  <c r="BY105" i="24"/>
  <c r="BZ105" i="24"/>
  <c r="CA105" i="24"/>
  <c r="CB105" i="24"/>
  <c r="CC105" i="24"/>
  <c r="G106" i="24"/>
  <c r="H106" i="24"/>
  <c r="I106" i="24"/>
  <c r="J106" i="24"/>
  <c r="K106" i="24"/>
  <c r="L106" i="24"/>
  <c r="M106" i="24"/>
  <c r="N106" i="24"/>
  <c r="O106" i="24"/>
  <c r="P106" i="24"/>
  <c r="Q106" i="24"/>
  <c r="R106" i="24"/>
  <c r="S106" i="24"/>
  <c r="T106" i="24"/>
  <c r="U106" i="24"/>
  <c r="V106" i="24"/>
  <c r="W106" i="24"/>
  <c r="X106" i="24"/>
  <c r="Y106" i="24"/>
  <c r="Z106" i="24"/>
  <c r="AA106" i="24"/>
  <c r="AB106" i="24"/>
  <c r="AC106" i="24"/>
  <c r="AD106" i="24"/>
  <c r="AE106" i="24"/>
  <c r="AF106" i="24"/>
  <c r="AG106" i="24"/>
  <c r="AH106" i="24"/>
  <c r="AI106" i="24"/>
  <c r="AJ106" i="24"/>
  <c r="AK106" i="24"/>
  <c r="AL106" i="24"/>
  <c r="AM106" i="24"/>
  <c r="AN106" i="24"/>
  <c r="AO106" i="24"/>
  <c r="AP106" i="24"/>
  <c r="AQ106" i="24"/>
  <c r="AR106" i="24"/>
  <c r="AS106" i="24"/>
  <c r="AT106" i="24"/>
  <c r="AU106" i="24"/>
  <c r="AV106" i="24"/>
  <c r="AW106" i="24"/>
  <c r="AX106" i="24"/>
  <c r="AY106" i="24"/>
  <c r="AZ106" i="24"/>
  <c r="BA106" i="24"/>
  <c r="BB106" i="24"/>
  <c r="BC106" i="24"/>
  <c r="BD106" i="24"/>
  <c r="BE106" i="24"/>
  <c r="BF106" i="24"/>
  <c r="BG106" i="24"/>
  <c r="BH106" i="24"/>
  <c r="BI106" i="24"/>
  <c r="BJ106" i="24"/>
  <c r="BK106" i="24"/>
  <c r="BL106" i="24"/>
  <c r="BM106" i="24"/>
  <c r="BN106" i="24"/>
  <c r="BO106" i="24"/>
  <c r="BP106" i="24"/>
  <c r="BQ106" i="24"/>
  <c r="BR106" i="24"/>
  <c r="BS106" i="24"/>
  <c r="BT106" i="24"/>
  <c r="BU106" i="24"/>
  <c r="BV106" i="24"/>
  <c r="BW106" i="24"/>
  <c r="BX106" i="24"/>
  <c r="BY106" i="24"/>
  <c r="BZ106" i="24"/>
  <c r="CA106" i="24"/>
  <c r="CB106" i="24"/>
  <c r="CC106" i="24"/>
  <c r="G107" i="24"/>
  <c r="H107" i="24"/>
  <c r="I107" i="24"/>
  <c r="J107" i="24"/>
  <c r="K107" i="24"/>
  <c r="L107" i="24"/>
  <c r="M107" i="24"/>
  <c r="N107" i="24"/>
  <c r="O107" i="24"/>
  <c r="P107" i="24"/>
  <c r="Q107" i="24"/>
  <c r="R107" i="24"/>
  <c r="S107" i="24"/>
  <c r="T107" i="24"/>
  <c r="U107" i="24"/>
  <c r="V107" i="24"/>
  <c r="W107" i="24"/>
  <c r="X107" i="24"/>
  <c r="Y107" i="24"/>
  <c r="Z107" i="24"/>
  <c r="AA107" i="24"/>
  <c r="AB107" i="24"/>
  <c r="AC107" i="24"/>
  <c r="AD107" i="24"/>
  <c r="AE107" i="24"/>
  <c r="AF107" i="24"/>
  <c r="AG107" i="24"/>
  <c r="AH107" i="24"/>
  <c r="AI107" i="24"/>
  <c r="AJ107" i="24"/>
  <c r="AK107" i="24"/>
  <c r="AL107" i="24"/>
  <c r="AM107" i="24"/>
  <c r="AN107" i="24"/>
  <c r="AO107" i="24"/>
  <c r="AP107" i="24"/>
  <c r="AQ107" i="24"/>
  <c r="AR107" i="24"/>
  <c r="AS107" i="24"/>
  <c r="AT107" i="24"/>
  <c r="AU107" i="24"/>
  <c r="AV107" i="24"/>
  <c r="AW107" i="24"/>
  <c r="AX107" i="24"/>
  <c r="AY107" i="24"/>
  <c r="AZ107" i="24"/>
  <c r="BA107" i="24"/>
  <c r="BB107" i="24"/>
  <c r="BC107" i="24"/>
  <c r="BD107" i="24"/>
  <c r="BE107" i="24"/>
  <c r="BF107" i="24"/>
  <c r="BG107" i="24"/>
  <c r="BH107" i="24"/>
  <c r="BI107" i="24"/>
  <c r="BJ107" i="24"/>
  <c r="BK107" i="24"/>
  <c r="BL107" i="24"/>
  <c r="BM107" i="24"/>
  <c r="BN107" i="24"/>
  <c r="BO107" i="24"/>
  <c r="BP107" i="24"/>
  <c r="BQ107" i="24"/>
  <c r="BR107" i="24"/>
  <c r="BS107" i="24"/>
  <c r="BT107" i="24"/>
  <c r="BU107" i="24"/>
  <c r="BV107" i="24"/>
  <c r="BW107" i="24"/>
  <c r="BX107" i="24"/>
  <c r="BY107" i="24"/>
  <c r="BZ107" i="24"/>
  <c r="CA107" i="24"/>
  <c r="CB107" i="24"/>
  <c r="CC107" i="24"/>
  <c r="H13" i="24"/>
  <c r="I13" i="24"/>
  <c r="J13" i="24"/>
  <c r="K13" i="24"/>
  <c r="L13" i="24"/>
  <c r="M13" i="24"/>
  <c r="N13" i="24"/>
  <c r="O13" i="24"/>
  <c r="P13" i="24"/>
  <c r="Q13" i="24"/>
  <c r="R13" i="24"/>
  <c r="S13" i="24"/>
  <c r="T13" i="24"/>
  <c r="U13" i="24"/>
  <c r="V13" i="24"/>
  <c r="W13" i="24"/>
  <c r="X13" i="24"/>
  <c r="Y13" i="24"/>
  <c r="Z13" i="24"/>
  <c r="AA13" i="24"/>
  <c r="AB13" i="24"/>
  <c r="AC13" i="24"/>
  <c r="AD13" i="24"/>
  <c r="AE13" i="24"/>
  <c r="AF13" i="24"/>
  <c r="AG13" i="24"/>
  <c r="AH13" i="24"/>
  <c r="AI13" i="24"/>
  <c r="AJ13" i="24"/>
  <c r="AK13" i="24"/>
  <c r="AL13" i="24"/>
  <c r="AM13" i="24"/>
  <c r="AN13" i="24"/>
  <c r="AO13" i="24"/>
  <c r="AP13" i="24"/>
  <c r="AQ13" i="24"/>
  <c r="AR13" i="24"/>
  <c r="AS13" i="24"/>
  <c r="AT13" i="24"/>
  <c r="AU13" i="24"/>
  <c r="AV13" i="24"/>
  <c r="AW13" i="24"/>
  <c r="AX13" i="24"/>
  <c r="AY13" i="24"/>
  <c r="AZ13" i="24"/>
  <c r="BA13" i="24"/>
  <c r="BB13" i="24"/>
  <c r="BC13" i="24"/>
  <c r="BD13" i="24"/>
  <c r="BE13" i="24"/>
  <c r="BF13" i="24"/>
  <c r="BG13" i="24"/>
  <c r="BH13" i="24"/>
  <c r="BI13" i="24"/>
  <c r="BJ13" i="24"/>
  <c r="BK13" i="24"/>
  <c r="BL13" i="24"/>
  <c r="BM13" i="24"/>
  <c r="BN13" i="24"/>
  <c r="BO13" i="24"/>
  <c r="BP13" i="24"/>
  <c r="BQ13" i="24"/>
  <c r="BR13" i="24"/>
  <c r="BS13" i="24"/>
  <c r="BT13" i="24"/>
  <c r="BU13" i="24"/>
  <c r="BV13" i="24"/>
  <c r="BW13" i="24"/>
  <c r="BX13" i="24"/>
  <c r="BY13" i="24"/>
  <c r="BZ13" i="24"/>
  <c r="CA13" i="24"/>
  <c r="CB13" i="24"/>
  <c r="CC13" i="24"/>
  <c r="G13" i="24"/>
  <c r="BY5" i="24"/>
  <c r="BT5" i="24"/>
  <c r="BO5" i="24"/>
  <c r="BJ5" i="24"/>
  <c r="BE5" i="24"/>
  <c r="AZ5" i="24"/>
  <c r="AU5" i="24"/>
  <c r="AP5" i="24"/>
  <c r="AK5" i="24"/>
  <c r="AF5" i="24"/>
  <c r="AA5" i="24"/>
  <c r="V5" i="24"/>
  <c r="Q5" i="24"/>
  <c r="L5" i="24"/>
  <c r="G5" i="24"/>
  <c r="B21" i="24"/>
  <c r="B22" i="24"/>
  <c r="B23" i="24"/>
  <c r="B24" i="24"/>
  <c r="B25" i="24"/>
  <c r="B26" i="24"/>
  <c r="B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57" i="24"/>
  <c r="B58" i="24"/>
  <c r="B59" i="24"/>
  <c r="B60" i="24"/>
  <c r="B61" i="24"/>
  <c r="B62" i="24"/>
  <c r="B63" i="24"/>
  <c r="B64" i="24"/>
  <c r="B65" i="24"/>
  <c r="B66" i="24"/>
  <c r="B67" i="24"/>
  <c r="B68" i="24"/>
  <c r="B69" i="24"/>
  <c r="B70" i="24"/>
  <c r="B71" i="24"/>
  <c r="B72" i="24"/>
  <c r="B73" i="24"/>
  <c r="B74" i="24"/>
  <c r="B75" i="24"/>
  <c r="B76" i="24"/>
  <c r="B77" i="24"/>
  <c r="B78" i="24"/>
  <c r="B79" i="24"/>
  <c r="B80" i="24"/>
  <c r="B81" i="24"/>
  <c r="B82" i="24"/>
  <c r="B83" i="24"/>
  <c r="B84" i="24"/>
  <c r="B85" i="24"/>
  <c r="B86" i="24"/>
  <c r="B87" i="24"/>
  <c r="B88" i="24"/>
  <c r="B89" i="24"/>
  <c r="B90" i="24"/>
  <c r="B91" i="24"/>
  <c r="B92" i="24"/>
  <c r="B93" i="24"/>
  <c r="B94" i="24"/>
  <c r="B95" i="24"/>
  <c r="B96" i="24"/>
  <c r="B97" i="24"/>
  <c r="B98" i="24"/>
  <c r="B99" i="24"/>
  <c r="B100" i="24"/>
  <c r="B101" i="24"/>
  <c r="B102" i="24"/>
  <c r="B103" i="24"/>
  <c r="B104" i="24"/>
  <c r="B105" i="24"/>
  <c r="B106" i="24"/>
  <c r="B107" i="24"/>
  <c r="B108" i="24"/>
  <c r="B109" i="24"/>
  <c r="B110" i="24"/>
  <c r="B111" i="24"/>
  <c r="B112" i="24"/>
  <c r="B13"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Q6" i="22"/>
  <c r="RQ3" i="23" s="1"/>
  <c r="RP6" i="22"/>
  <c r="RP3" i="23" s="1"/>
  <c r="RO6" i="22"/>
  <c r="RO3" i="23" s="1"/>
  <c r="RN6" i="22"/>
  <c r="RN3" i="23" s="1"/>
  <c r="RM6" i="22"/>
  <c r="RM3" i="23" s="1"/>
  <c r="RL6" i="22"/>
  <c r="RL3" i="23" s="1"/>
  <c r="RK6" i="22"/>
  <c r="RK3" i="23" s="1"/>
  <c r="RJ6" i="22"/>
  <c r="RJ3" i="23" s="1"/>
  <c r="RI6" i="22"/>
  <c r="RI3" i="23" s="1"/>
  <c r="RH6" i="22"/>
  <c r="RH3" i="23" s="1"/>
  <c r="RG6" i="22"/>
  <c r="RG3" i="23" s="1"/>
  <c r="RF6" i="22"/>
  <c r="RF3" i="23" s="1"/>
  <c r="RE6" i="22"/>
  <c r="RE3" i="23" s="1"/>
  <c r="RD6" i="22"/>
  <c r="RD3" i="23" s="1"/>
  <c r="RC6" i="22"/>
  <c r="RC3" i="23" s="1"/>
  <c r="RB6" i="22"/>
  <c r="RB3" i="23" s="1"/>
  <c r="RA6" i="22"/>
  <c r="RA3" i="23" s="1"/>
  <c r="QZ6" i="22"/>
  <c r="QZ3" i="23" s="1"/>
  <c r="QY6" i="22"/>
  <c r="QY3" i="23" s="1"/>
  <c r="QX6" i="22"/>
  <c r="QX3" i="23" s="1"/>
  <c r="QW6" i="22"/>
  <c r="QW3" i="23" s="1"/>
  <c r="QV6" i="22"/>
  <c r="QV3" i="23" s="1"/>
  <c r="QU6" i="22"/>
  <c r="QU3" i="23" s="1"/>
  <c r="QT6" i="22"/>
  <c r="QT3" i="23" s="1"/>
  <c r="QS6" i="22"/>
  <c r="QS3" i="23" s="1"/>
  <c r="QR6" i="22"/>
  <c r="QR3" i="23" s="1"/>
  <c r="QQ6" i="22"/>
  <c r="QQ3" i="23" s="1"/>
  <c r="QP6" i="22"/>
  <c r="QP3" i="23" s="1"/>
  <c r="QO6" i="22"/>
  <c r="QO3" i="23" s="1"/>
  <c r="QN6" i="22"/>
  <c r="QN3" i="23" s="1"/>
  <c r="QM6" i="22"/>
  <c r="QM3" i="23" s="1"/>
  <c r="QL6" i="22"/>
  <c r="QL3" i="23" s="1"/>
  <c r="QK6" i="22"/>
  <c r="QK3" i="23" s="1"/>
  <c r="QJ6" i="22"/>
  <c r="QJ3" i="23" s="1"/>
  <c r="QI6" i="22"/>
  <c r="QI3" i="23" s="1"/>
  <c r="QH6" i="22"/>
  <c r="QH3" i="23" s="1"/>
  <c r="QG6" i="22"/>
  <c r="QG3" i="23" s="1"/>
  <c r="QF6" i="22"/>
  <c r="QF3" i="23" s="1"/>
  <c r="QE6" i="22"/>
  <c r="QE3" i="23" s="1"/>
  <c r="QD6" i="22"/>
  <c r="QD3" i="23" s="1"/>
  <c r="QC6" i="22"/>
  <c r="QC3" i="23" s="1"/>
  <c r="QB6" i="22"/>
  <c r="QB3" i="23" s="1"/>
  <c r="QA6" i="22"/>
  <c r="QA3" i="23" s="1"/>
  <c r="PZ6" i="22"/>
  <c r="PZ3" i="23" s="1"/>
  <c r="PY6" i="22"/>
  <c r="PY3" i="23" s="1"/>
  <c r="PX6" i="22"/>
  <c r="PX3" i="23" s="1"/>
  <c r="PW6" i="22"/>
  <c r="PW3" i="23" s="1"/>
  <c r="PV6" i="22"/>
  <c r="PV3" i="23" s="1"/>
  <c r="PU6" i="22"/>
  <c r="PU3" i="23" s="1"/>
  <c r="PT6" i="22"/>
  <c r="PT3" i="23" s="1"/>
  <c r="PS6" i="22"/>
  <c r="PS3" i="23" s="1"/>
  <c r="PR6" i="22"/>
  <c r="PR3" i="23" s="1"/>
  <c r="PQ6" i="22"/>
  <c r="PQ3" i="23" s="1"/>
  <c r="PP6" i="22"/>
  <c r="PP3" i="23" s="1"/>
  <c r="PO6" i="22"/>
  <c r="PO3" i="23" s="1"/>
  <c r="PN6" i="22"/>
  <c r="PN3" i="23" s="1"/>
  <c r="PM6" i="22"/>
  <c r="PM3" i="23" s="1"/>
  <c r="PL6" i="22"/>
  <c r="PL3" i="23" s="1"/>
  <c r="PK6" i="22"/>
  <c r="PK3" i="23" s="1"/>
  <c r="PJ6" i="22"/>
  <c r="PJ3" i="23" s="1"/>
  <c r="PI6" i="22"/>
  <c r="PI3" i="23" s="1"/>
  <c r="PH6" i="22"/>
  <c r="PH3" i="23" s="1"/>
  <c r="PG6" i="22"/>
  <c r="PG3" i="23" s="1"/>
  <c r="PF6" i="22"/>
  <c r="PF3" i="23" s="1"/>
  <c r="PE6" i="22"/>
  <c r="PE3" i="23" s="1"/>
  <c r="PD6" i="22"/>
  <c r="PD3" i="23" s="1"/>
  <c r="PC6" i="22"/>
  <c r="PC3" i="23" s="1"/>
  <c r="PB6" i="22"/>
  <c r="PB3" i="23" s="1"/>
  <c r="PA6" i="22"/>
  <c r="PA3" i="23" s="1"/>
  <c r="OZ6" i="22"/>
  <c r="OZ3" i="23" s="1"/>
  <c r="OY6" i="22"/>
  <c r="OY3" i="23" s="1"/>
  <c r="OX6" i="22"/>
  <c r="OX3" i="23" s="1"/>
  <c r="OW6" i="22"/>
  <c r="OW3" i="23" s="1"/>
  <c r="OV6" i="22"/>
  <c r="OV3" i="23" s="1"/>
  <c r="OU6" i="22"/>
  <c r="OU3" i="23" s="1"/>
  <c r="OT6" i="22"/>
  <c r="OT3" i="23" s="1"/>
  <c r="OS6" i="22"/>
  <c r="OS3" i="23" s="1"/>
  <c r="OR6" i="22"/>
  <c r="OR3" i="23" s="1"/>
  <c r="OQ6" i="22"/>
  <c r="OQ3" i="23" s="1"/>
  <c r="OP6" i="22"/>
  <c r="OP3" i="23" s="1"/>
  <c r="OO6" i="22"/>
  <c r="OO3" i="23" s="1"/>
  <c r="ON6" i="22"/>
  <c r="ON3" i="23" s="1"/>
  <c r="OM6" i="22"/>
  <c r="OM3" i="23" s="1"/>
  <c r="OL6" i="22"/>
  <c r="OL3" i="23" s="1"/>
  <c r="OK6" i="22"/>
  <c r="OK3" i="23" s="1"/>
  <c r="OJ6" i="22"/>
  <c r="OJ3" i="23" s="1"/>
  <c r="OI6" i="22"/>
  <c r="OI3" i="23" s="1"/>
  <c r="OH6" i="22"/>
  <c r="OH3" i="23" s="1"/>
  <c r="OG6" i="22"/>
  <c r="OG3" i="23" s="1"/>
  <c r="OF6" i="22"/>
  <c r="OF3" i="23" s="1"/>
  <c r="OE6" i="22"/>
  <c r="OE3" i="23" s="1"/>
  <c r="OD6" i="22"/>
  <c r="OD3" i="23" s="1"/>
  <c r="OC6" i="22"/>
  <c r="OC3" i="23" s="1"/>
  <c r="OB6" i="22"/>
  <c r="OB3" i="23" s="1"/>
  <c r="OA6" i="22"/>
  <c r="OA3" i="23" s="1"/>
  <c r="NZ6" i="22"/>
  <c r="NZ3" i="23" s="1"/>
  <c r="NY6" i="22"/>
  <c r="NY3" i="23" s="1"/>
  <c r="NX6" i="22"/>
  <c r="NX3" i="23" s="1"/>
  <c r="NW6" i="22"/>
  <c r="NW3" i="23" s="1"/>
  <c r="NV2" i="22"/>
  <c r="CF3" i="23"/>
  <c r="CG6" i="22"/>
  <c r="CG3" i="23" s="1"/>
  <c r="CH6" i="22"/>
  <c r="CH3" i="23" s="1"/>
  <c r="CI6" i="22"/>
  <c r="CI3" i="23" s="1"/>
  <c r="CJ6" i="22"/>
  <c r="CJ3" i="23" s="1"/>
  <c r="CK6" i="22"/>
  <c r="CK3" i="23" s="1"/>
  <c r="CL6" i="22"/>
  <c r="CL3" i="23" s="1"/>
  <c r="CM6" i="22"/>
  <c r="CM3" i="23" s="1"/>
  <c r="CN6" i="22"/>
  <c r="CN3" i="23" s="1"/>
  <c r="CO6" i="22"/>
  <c r="CO3" i="23" s="1"/>
  <c r="CP6" i="22"/>
  <c r="CP3" i="23" s="1"/>
  <c r="CQ6" i="22"/>
  <c r="CQ3" i="23" s="1"/>
  <c r="CR6" i="22"/>
  <c r="CR3" i="23" s="1"/>
  <c r="CS6" i="22"/>
  <c r="CS3" i="23" s="1"/>
  <c r="CT6" i="22"/>
  <c r="CT3" i="23" s="1"/>
  <c r="CU6" i="22"/>
  <c r="CU3" i="23" s="1"/>
  <c r="CV6" i="22"/>
  <c r="CV3" i="23" s="1"/>
  <c r="CW6" i="22"/>
  <c r="CW3" i="23" s="1"/>
  <c r="CX6" i="22"/>
  <c r="CX3" i="23" s="1"/>
  <c r="CY6" i="22"/>
  <c r="CY3" i="23" s="1"/>
  <c r="CZ6" i="22"/>
  <c r="CZ3" i="23" s="1"/>
  <c r="DA6" i="22"/>
  <c r="DA3" i="23" s="1"/>
  <c r="DB6" i="22"/>
  <c r="DB3" i="23" s="1"/>
  <c r="DC6" i="22"/>
  <c r="DC3" i="23" s="1"/>
  <c r="DD6" i="22"/>
  <c r="DD3" i="23" s="1"/>
  <c r="DE6" i="22"/>
  <c r="DE3" i="23" s="1"/>
  <c r="DF6" i="22"/>
  <c r="DF3" i="23" s="1"/>
  <c r="DG6" i="22"/>
  <c r="DG3" i="23" s="1"/>
  <c r="DH6" i="22"/>
  <c r="DH3" i="23" s="1"/>
  <c r="DI6" i="22"/>
  <c r="DI3" i="23" s="1"/>
  <c r="DJ6" i="22"/>
  <c r="DJ3" i="23" s="1"/>
  <c r="DK6" i="22"/>
  <c r="DK3" i="23" s="1"/>
  <c r="DL6" i="22"/>
  <c r="DL3" i="23" s="1"/>
  <c r="DM6" i="22"/>
  <c r="DM3" i="23" s="1"/>
  <c r="DN6" i="22"/>
  <c r="DN3" i="23" s="1"/>
  <c r="DO6" i="22"/>
  <c r="DO3" i="23" s="1"/>
  <c r="DP6" i="22"/>
  <c r="DP3" i="23" s="1"/>
  <c r="DQ6" i="22"/>
  <c r="DQ3" i="23" s="1"/>
  <c r="DR6" i="22"/>
  <c r="DR3" i="23" s="1"/>
  <c r="DS6" i="22"/>
  <c r="DS3" i="23" s="1"/>
  <c r="DT6" i="22"/>
  <c r="DT3" i="23" s="1"/>
  <c r="DU6" i="22"/>
  <c r="DU3" i="23" s="1"/>
  <c r="DV6" i="22"/>
  <c r="DV3" i="23" s="1"/>
  <c r="DW6" i="22"/>
  <c r="DW3" i="23" s="1"/>
  <c r="DX6" i="22"/>
  <c r="DX3" i="23" s="1"/>
  <c r="DY6" i="22"/>
  <c r="DY3" i="23" s="1"/>
  <c r="DZ6" i="22"/>
  <c r="DZ3" i="23" s="1"/>
  <c r="EA6" i="22"/>
  <c r="EA3" i="23" s="1"/>
  <c r="EB6" i="22"/>
  <c r="EB3" i="23" s="1"/>
  <c r="EC6" i="22"/>
  <c r="EC3" i="23" s="1"/>
  <c r="ED6" i="22"/>
  <c r="ED3" i="23" s="1"/>
  <c r="EE6" i="22"/>
  <c r="EE3" i="23" s="1"/>
  <c r="EF6" i="22"/>
  <c r="EF3" i="23" s="1"/>
  <c r="EG6" i="22"/>
  <c r="EG3" i="23" s="1"/>
  <c r="EH6" i="22"/>
  <c r="EH3" i="23" s="1"/>
  <c r="EI6" i="22"/>
  <c r="EI3" i="23" s="1"/>
  <c r="EJ6" i="22"/>
  <c r="EJ3" i="23" s="1"/>
  <c r="EK6" i="22"/>
  <c r="EK3" i="23" s="1"/>
  <c r="EL6" i="22"/>
  <c r="EL3" i="23" s="1"/>
  <c r="EM6" i="22"/>
  <c r="EM3" i="23" s="1"/>
  <c r="EN6" i="22"/>
  <c r="EN3" i="23" s="1"/>
  <c r="EO6" i="22"/>
  <c r="EO3" i="23" s="1"/>
  <c r="EP6" i="22"/>
  <c r="EP3" i="23" s="1"/>
  <c r="EQ6" i="22"/>
  <c r="EQ3" i="23" s="1"/>
  <c r="ER6" i="22"/>
  <c r="ER3" i="23" s="1"/>
  <c r="ES6" i="22"/>
  <c r="ES3" i="23" s="1"/>
  <c r="ET6" i="22"/>
  <c r="ET3" i="23" s="1"/>
  <c r="EU6" i="22"/>
  <c r="EU3" i="23" s="1"/>
  <c r="EV6" i="22"/>
  <c r="EV3" i="23" s="1"/>
  <c r="EW6" i="22"/>
  <c r="EW3" i="23" s="1"/>
  <c r="EX6" i="22"/>
  <c r="EX3" i="23" s="1"/>
  <c r="EY6" i="22"/>
  <c r="EY3" i="23" s="1"/>
  <c r="EZ6" i="22"/>
  <c r="EZ3" i="23" s="1"/>
  <c r="FA6" i="22"/>
  <c r="FA3" i="23" s="1"/>
  <c r="FB6" i="22"/>
  <c r="FB3" i="23" s="1"/>
  <c r="FC6" i="22"/>
  <c r="FC3" i="23" s="1"/>
  <c r="FD6" i="22"/>
  <c r="FD3" i="23" s="1"/>
  <c r="FE6" i="22"/>
  <c r="FE3" i="23" s="1"/>
  <c r="FF6" i="22"/>
  <c r="FF3" i="23" s="1"/>
  <c r="FG6" i="22"/>
  <c r="FG3" i="23" s="1"/>
  <c r="FH6" i="22"/>
  <c r="FH3" i="23" s="1"/>
  <c r="FI6" i="22"/>
  <c r="FI3" i="23" s="1"/>
  <c r="FJ6" i="22"/>
  <c r="FJ3" i="23" s="1"/>
  <c r="FK6" i="22"/>
  <c r="FK3" i="23" s="1"/>
  <c r="FL6" i="22"/>
  <c r="FL3" i="23" s="1"/>
  <c r="FM6" i="22"/>
  <c r="FM3" i="23" s="1"/>
  <c r="FN6" i="22"/>
  <c r="FN3" i="23" s="1"/>
  <c r="FO6" i="22"/>
  <c r="FO3" i="23" s="1"/>
  <c r="FP6" i="22"/>
  <c r="FP3" i="23" s="1"/>
  <c r="FQ6" i="22"/>
  <c r="FQ3" i="23" s="1"/>
  <c r="FR6" i="22"/>
  <c r="FR3" i="23" s="1"/>
  <c r="FS6" i="22"/>
  <c r="FS3" i="23" s="1"/>
  <c r="FT6" i="22"/>
  <c r="FT3" i="23" s="1"/>
  <c r="FU6" i="22"/>
  <c r="FU3" i="23" s="1"/>
  <c r="FV6" i="22"/>
  <c r="FV3" i="23" s="1"/>
  <c r="FW6" i="22"/>
  <c r="FW3" i="23" s="1"/>
  <c r="FX6" i="22"/>
  <c r="FX3" i="23" s="1"/>
  <c r="FY6" i="22"/>
  <c r="FY3" i="23" s="1"/>
  <c r="FZ6" i="22"/>
  <c r="FZ3" i="23" s="1"/>
  <c r="GA6" i="22"/>
  <c r="GA3" i="23" s="1"/>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NT6" i="22"/>
  <c r="CF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B14" i="24" s="1"/>
  <c r="E6" i="23"/>
  <c r="B15" i="24" s="1"/>
  <c r="E7" i="23"/>
  <c r="B16" i="24" s="1"/>
  <c r="E8" i="23"/>
  <c r="B17" i="24" s="1"/>
  <c r="E9" i="23"/>
  <c r="B18" i="24" s="1"/>
  <c r="E10" i="23"/>
  <c r="B19" i="24" s="1"/>
  <c r="E11" i="23"/>
  <c r="B20" i="24" s="1"/>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C6" i="22"/>
  <c r="CB3" i="23" s="1"/>
  <c r="CB6" i="22"/>
  <c r="CA3" i="23" s="1"/>
  <c r="CA6" i="22"/>
  <c r="BZ3" i="23" s="1"/>
  <c r="BZ6" i="22"/>
  <c r="BY3" i="23" s="1"/>
  <c r="BY6" i="22"/>
  <c r="BX3" i="23" s="1"/>
  <c r="BX6" i="22"/>
  <c r="BW3" i="23" s="1"/>
  <c r="BW6" i="22"/>
  <c r="BV3" i="23" s="1"/>
  <c r="BV6" i="22"/>
  <c r="BU3" i="23" s="1"/>
  <c r="BU6" i="22"/>
  <c r="BT3" i="23" s="1"/>
  <c r="BT6" i="22"/>
  <c r="BS3" i="23" s="1"/>
  <c r="BS6" i="22"/>
  <c r="BR3" i="23" s="1"/>
  <c r="BR6" i="22"/>
  <c r="BQ3" i="23" s="1"/>
  <c r="BQ6" i="22"/>
  <c r="BP3" i="23" s="1"/>
  <c r="BP6" i="22"/>
  <c r="BO3" i="23" s="1"/>
  <c r="BO6" i="22"/>
  <c r="BN3" i="23" s="1"/>
  <c r="BN6" i="22"/>
  <c r="BM3" i="23" s="1"/>
  <c r="BM6" i="22"/>
  <c r="BL3" i="23" s="1"/>
  <c r="BL6" i="22"/>
  <c r="BK3" i="23" s="1"/>
  <c r="BK6" i="22"/>
  <c r="BJ3" i="23" s="1"/>
  <c r="BJ6" i="22"/>
  <c r="BI3" i="23" s="1"/>
  <c r="BI6" i="22"/>
  <c r="BH3" i="23" s="1"/>
  <c r="BH6" i="22"/>
  <c r="BG3" i="23" s="1"/>
  <c r="BG6" i="22"/>
  <c r="BF3" i="23" s="1"/>
  <c r="BF6" i="22"/>
  <c r="BE3" i="23" s="1"/>
  <c r="BE6" i="22"/>
  <c r="BD3" i="23" s="1"/>
  <c r="BD6" i="22"/>
  <c r="BC3" i="23" s="1"/>
  <c r="BC6" i="22"/>
  <c r="BB3" i="23" s="1"/>
  <c r="BB6" i="22"/>
  <c r="BA3" i="23" s="1"/>
  <c r="BA6" i="22"/>
  <c r="AZ3" i="23" s="1"/>
  <c r="AZ6" i="22"/>
  <c r="AY3" i="23" s="1"/>
  <c r="AY6" i="22"/>
  <c r="AX3" i="23" s="1"/>
  <c r="AX6" i="22"/>
  <c r="AW3" i="23" s="1"/>
  <c r="AW6" i="22"/>
  <c r="AV3" i="23" s="1"/>
  <c r="AV6" i="22"/>
  <c r="AU3" i="23" s="1"/>
  <c r="AU6" i="22"/>
  <c r="AT3" i="23" s="1"/>
  <c r="AT6" i="22"/>
  <c r="AS3" i="23" s="1"/>
  <c r="AS6" i="22"/>
  <c r="AR3" i="23" s="1"/>
  <c r="AR6" i="22"/>
  <c r="AQ3" i="23" s="1"/>
  <c r="AQ6" i="22"/>
  <c r="AP3" i="23" s="1"/>
  <c r="AP6" i="22"/>
  <c r="AO3" i="23" s="1"/>
  <c r="AO6" i="22"/>
  <c r="AN3" i="23" s="1"/>
  <c r="AN6" i="22"/>
  <c r="AM3" i="23" s="1"/>
  <c r="AM6" i="22"/>
  <c r="AL3" i="23" s="1"/>
  <c r="AL6" i="22"/>
  <c r="AK3" i="23" s="1"/>
  <c r="AK6" i="22"/>
  <c r="AJ3" i="23" s="1"/>
  <c r="AJ6" i="22"/>
  <c r="AI3" i="23" s="1"/>
  <c r="AI6" i="22"/>
  <c r="AH3" i="23" s="1"/>
  <c r="AH6" i="22"/>
  <c r="AG3" i="23" s="1"/>
  <c r="AG6" i="22"/>
  <c r="AF3" i="23" s="1"/>
  <c r="AF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Y5" i="22"/>
  <c r="BX2" i="23" s="1"/>
  <c r="BY2" i="23" s="1"/>
  <c r="BZ2" i="23" s="1"/>
  <c r="CA2" i="23" s="1"/>
  <c r="CB2" i="23" s="1"/>
  <c r="BT5" i="22"/>
  <c r="BS2" i="23" s="1"/>
  <c r="BT2" i="23" s="1"/>
  <c r="BU2" i="23" s="1"/>
  <c r="BV2" i="23" s="1"/>
  <c r="BW2" i="23" s="1"/>
  <c r="BO5" i="22"/>
  <c r="BN2" i="23" s="1"/>
  <c r="BO2" i="23" s="1"/>
  <c r="BP2" i="23" s="1"/>
  <c r="BQ2" i="23" s="1"/>
  <c r="BR2" i="23" s="1"/>
  <c r="BJ5" i="22"/>
  <c r="BI2" i="23" s="1"/>
  <c r="BJ2" i="23" s="1"/>
  <c r="BK2" i="23" s="1"/>
  <c r="BL2" i="23" s="1"/>
  <c r="BM2" i="23" s="1"/>
  <c r="BE5" i="22"/>
  <c r="BD2" i="23" s="1"/>
  <c r="BE2" i="23" s="1"/>
  <c r="BF2" i="23" s="1"/>
  <c r="BG2" i="23" s="1"/>
  <c r="BH2" i="23" s="1"/>
  <c r="AZ5" i="22"/>
  <c r="AY2" i="23" s="1"/>
  <c r="AZ2" i="23" s="1"/>
  <c r="BA2" i="23" s="1"/>
  <c r="BB2" i="23" s="1"/>
  <c r="BC2" i="23" s="1"/>
  <c r="AU5" i="22"/>
  <c r="AT2" i="23" s="1"/>
  <c r="AU2" i="23" s="1"/>
  <c r="AV2" i="23" s="1"/>
  <c r="AW2" i="23" s="1"/>
  <c r="AX2" i="23" s="1"/>
  <c r="AP5" i="22"/>
  <c r="AO2" i="23" s="1"/>
  <c r="AP2" i="23" s="1"/>
  <c r="AQ2" i="23" s="1"/>
  <c r="AR2" i="23" s="1"/>
  <c r="AS2" i="23" s="1"/>
  <c r="AK5" i="22"/>
  <c r="AJ2" i="23" s="1"/>
  <c r="AK2" i="23" s="1"/>
  <c r="AL2" i="23" s="1"/>
  <c r="AM2" i="23" s="1"/>
  <c r="AN2" i="23" s="1"/>
  <c r="AF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L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W5" i="14" s="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Y176" i="5" a="1"/>
  <c r="Y176" i="5" s="1"/>
  <c r="W176" i="5" a="1"/>
  <c r="W176" i="5" s="1"/>
  <c r="AK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X241" i="5"/>
  <c r="X262" i="5"/>
  <c r="X35" i="5"/>
  <c r="X226" i="5"/>
  <c r="X66" i="5"/>
  <c r="X166" i="5"/>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63" i="5" l="1"/>
  <c r="AM229" i="5"/>
  <c r="AM82" i="5"/>
  <c r="AK165" i="5"/>
  <c r="AM77" i="5"/>
  <c r="AK155" i="5"/>
  <c r="AM166" i="5"/>
  <c r="AK149" i="5"/>
  <c r="AK244" i="5"/>
  <c r="AK124" i="5"/>
  <c r="AK182" i="5"/>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M113" i="5"/>
  <c r="AM93" i="5"/>
  <c r="AM27" i="5"/>
  <c r="AM107" i="5"/>
  <c r="AM114" i="5"/>
  <c r="AM128" i="5"/>
  <c r="AM126" i="5"/>
  <c r="AM144" i="5"/>
  <c r="AM60"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M9" i="5"/>
  <c r="AM99" i="5"/>
  <c r="AM175" i="5"/>
  <c r="AM130" i="5"/>
  <c r="AM71" i="5"/>
  <c r="AM147" i="5"/>
  <c r="AM133" i="5"/>
  <c r="AM187" i="5"/>
  <c r="AM136" i="5"/>
  <c r="AM196" i="5"/>
  <c r="AM226" i="5"/>
  <c r="AM6" i="5"/>
  <c r="AM111" i="5"/>
  <c r="AM132" i="5"/>
  <c r="AM255" i="5"/>
  <c r="AM192" i="5"/>
  <c r="AM76" i="5"/>
  <c r="AM189" i="5"/>
  <c r="AM228" i="5"/>
  <c r="AM142" i="5"/>
  <c r="AM88" i="5"/>
  <c r="AM221" i="5"/>
  <c r="AM174" i="5"/>
  <c r="AM163" i="5"/>
  <c r="AM262"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M141" i="5"/>
  <c r="AM235" i="5"/>
  <c r="AM251" i="5"/>
  <c r="AM242" i="5"/>
  <c r="AM176" i="5"/>
  <c r="AM155" i="5"/>
  <c r="AM121" i="5"/>
  <c r="AM137" i="5"/>
  <c r="AM47" i="5"/>
  <c r="AM116" i="5"/>
  <c r="AM241" i="5"/>
  <c r="AM84" i="5"/>
  <c r="AM215" i="5"/>
  <c r="AM69" i="5"/>
  <c r="AM39" i="5"/>
  <c r="AM194" i="5"/>
  <c r="AM49" i="5"/>
  <c r="AM54" i="5"/>
  <c r="AM44" i="5"/>
  <c r="AM87" i="5"/>
  <c r="AM171" i="5"/>
  <c r="AM19" i="5"/>
  <c r="AM230" i="5"/>
  <c r="AM78" i="5"/>
  <c r="AM157" i="5"/>
  <c r="AM160" i="5"/>
  <c r="AM256" i="5"/>
  <c r="AM172"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174" i="5" l="1"/>
  <c r="AL211" i="5"/>
  <c r="AL93" i="5"/>
  <c r="AL94" i="5"/>
  <c r="AL186" i="5"/>
  <c r="AL92" i="5"/>
  <c r="AL117" i="5"/>
  <c r="AL262" i="5"/>
  <c r="AL115" i="5"/>
  <c r="AL176" i="5"/>
  <c r="AL187" i="5"/>
  <c r="AL178" i="5"/>
  <c r="AL188" i="5"/>
  <c r="AL177" i="5"/>
  <c r="AN262" i="5"/>
  <c r="BF56" i="7"/>
  <c r="AL184" i="5"/>
  <c r="AL91" i="5"/>
  <c r="AL82" i="5"/>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H49" i="13"/>
  <c r="AH48" i="13"/>
  <c r="AH47" i="13"/>
  <c r="AH46" i="13"/>
  <c r="AH45" i="13"/>
  <c r="AH44" i="13"/>
  <c r="AH43" i="13"/>
  <c r="AH42" i="13"/>
  <c r="AH41" i="13"/>
  <c r="AH40" i="13"/>
  <c r="AH39" i="13"/>
  <c r="AH38" i="13"/>
  <c r="AH37" i="13"/>
  <c r="AH36" i="13"/>
  <c r="AH35" i="13"/>
  <c r="AH34" i="13"/>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AZ49" i="13"/>
  <c r="AZ48" i="13"/>
  <c r="AZ47" i="13"/>
  <c r="AZ46" i="13"/>
  <c r="AZ45" i="13"/>
  <c r="AZ44" i="13"/>
  <c r="AZ43" i="13"/>
  <c r="AZ42" i="13"/>
  <c r="AZ41" i="13"/>
  <c r="AZ40" i="13"/>
  <c r="AZ39" i="13"/>
  <c r="AZ38" i="13"/>
  <c r="AZ37" i="13"/>
  <c r="AZ36" i="13"/>
  <c r="AZ35" i="13"/>
  <c r="AZ34" i="13"/>
  <c r="AZ33" i="13"/>
  <c r="AZ32" i="13"/>
  <c r="AZ31" i="13"/>
  <c r="AZ30" i="13"/>
  <c r="AZ29" i="13"/>
  <c r="AZ28" i="13"/>
  <c r="AZ27" i="13"/>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73" i="5" l="1"/>
  <c r="AH4" i="5"/>
  <c r="BD27" i="13"/>
  <c r="AR27" i="13"/>
  <c r="AR51" i="13"/>
  <c r="BD42" i="13"/>
  <c r="BD50" i="13"/>
  <c r="AR10" i="13"/>
  <c r="AR18" i="13"/>
  <c r="AR26" i="13"/>
  <c r="AR34" i="13"/>
  <c r="AR42" i="13"/>
  <c r="AR50" i="13"/>
  <c r="CB50" i="13"/>
  <c r="AL34" i="13"/>
  <c r="AL42" i="13"/>
  <c r="AL50" i="13"/>
  <c r="BD29" i="13"/>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M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Q19" i="7" s="1"/>
  <c r="O13" i="7"/>
  <c r="Q13" i="7" s="1"/>
  <c r="O25" i="7"/>
  <c r="Q25" i="7" s="1"/>
  <c r="O17" i="7"/>
  <c r="Q17" i="7" s="1"/>
  <c r="O43" i="7"/>
  <c r="O26" i="7"/>
  <c r="Q26" i="7" s="1"/>
  <c r="O28" i="7"/>
  <c r="Q28" i="7" s="1"/>
  <c r="O55" i="7"/>
  <c r="Q55" i="7" s="1"/>
  <c r="O12" i="7"/>
  <c r="Q12" i="7" s="1"/>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M42" i="13"/>
  <c r="BM38" i="13"/>
  <c r="BM34" i="13"/>
  <c r="BM30" i="13"/>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AO16" i="7"/>
  <c r="AO7" i="7"/>
  <c r="BF59" i="7"/>
  <c r="F71" i="7" s="1" a="1"/>
  <c r="F71" i="7" s="1"/>
  <c r="AK59" i="7"/>
  <c r="AO51" i="7"/>
  <c r="AO45" i="7"/>
  <c r="AO53" i="7"/>
  <c r="AO13" i="7"/>
  <c r="AO23" i="7"/>
  <c r="AO44" i="7"/>
  <c r="AO38" i="7"/>
  <c r="AO26" i="7"/>
  <c r="AO14" i="7"/>
  <c r="AO2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Q46" i="13" l="1"/>
  <c r="AG31" i="13"/>
  <c r="AG39" i="13"/>
  <c r="CO39" i="13"/>
  <c r="CC8" i="13"/>
  <c r="CC55" i="13"/>
  <c r="BQ30" i="13"/>
  <c r="BK35" i="13"/>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N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O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P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Q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R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S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T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U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V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W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X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Y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Z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AAA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B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C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D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E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F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G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H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I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J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K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L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M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N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O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P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Q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R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S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T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U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V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W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X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Y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Z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BA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B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C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D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E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F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G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H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I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J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K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<sst xmlns="http://schemas.openxmlformats.org/spreadsheetml/2006/main" count="955" uniqueCount="326">
  <si>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</si>
  <si>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</si>
  <si>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</si>
  <si>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</si>
  <si>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</si>
  <si>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</si>
  <si>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</si>
  <si>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</si>
  <si>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</si>
  <si>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</si>
  <si>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</si>
  <si>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</si>
  <si>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</si>
  <si>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</si>
  <si>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</si>
  <si>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</si>
  <si>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</si>
  <si>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</si>
  <si>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</si>
  <si>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</si>
  <si>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</si>
  <si>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</si>
  <si>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</si>
  <si>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</si>
  <si>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</si>
  <si>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</si>
  <si>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</si>
  <si>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</si>
  <si>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</si>
  <si>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</si>
  <si>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</si>
  <si>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</si>
  <si>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</si>
  <si>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</si>
  <si>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</si>
  <si>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</si>
  <si>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</si>
  <si>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</si>
  <si>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</si>
  <si>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</si>
  <si>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</si>
  <si>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</si>
  <si>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</si>
  <si>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</si>
  <si>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</si>
  <si>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</si>
  <si>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</si>
  <si>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</si>
  <si>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</si>
  <si>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</si>
  <si>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</si>
  <si>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</si>
  <si>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</si>
  <si>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</si>
  <si>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</si>
  <si>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</si>
  <si>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</si>
  <si>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</si>
  <si>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</si>
  <si>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</si>
  <si>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</si>
  <si>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</si>
  <si>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</si>
  <si>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</si>
  <si>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</si>
  <si>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</si>
  <si>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</si>
  <si>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</si>
  <si>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</si>
  <si>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</si>
  <si>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</si>
  <si>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</si>
  <si>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</si>
  <si>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</si>
  <si>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</si>
  <si>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</si>
  <si>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</si>
  <si>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</si>
  <si>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</si>
  <si>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</si>
  <si>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</si>
  <si>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</si>
  <si>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</si>
  <si>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</si>
  <si>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</si>
  <si>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</si>
  <si>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</si>
  <si>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</si>
  <si>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</si>
  <si>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</si>
  <si>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</si>
  <si>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</si>
  <si>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</si>
  <si>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</si>
  <si>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</si>
  <si>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</si>
  <si>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</si>
  <si>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</si>
  <si>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</si>
  <si>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</si>
  <si>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</si>
  <si>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</si>
  <si>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</si>
  <si>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</si>
  <si>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</si>
  <si>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</si>
  <si>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</si>
  <si>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</si>
  <si>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</si>
  <si>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</si>
  <si>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</si>
  <si>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</si>
  <si>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</si>
  <si>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</si>
  <si>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</si>
  <si>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</si>
  <si>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</si>
  <si>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</si>
  <si>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</si>
  <si>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</si>
  <si>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</si>
  <si>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</si>
  <si>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</si>
  <si>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</si>
  <si>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</si>
  <si>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</si>
  <si>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</si>
  <si>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</si>
  <si>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</si>
  <si>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</si>
  <si>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</si>
  <si>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</si>
  <si>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</si>
  <si>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</si>
  <si>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</si>
  <si>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</si>
  <si>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</si>
  <si>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</si>
  <si>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</si>
  <si>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</si>
  <si>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</si>
  <si>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</si>
  <si>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</si>
  <si>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</si>
  <si>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</si>
  <si>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</si>
  <si>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</si>
  <si>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</si>
  <si>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</si>
  <si>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</si>
  <si>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</si>
  <si>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</si>
  <si>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</si>
  <si>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</si>
  <si>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</si>
  <si>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</si>
  <si>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</si>
  <si>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</si>
  <si>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</si>
  <si>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</si>
  <si>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</si>
  <si>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</si>
  <si>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</si>
  <si>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</si>
  <si>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</si>
  <si>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</si>
  <si>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</si>
  <si>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</si>
  <si>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</si>
  <si>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</si>
  <si>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</si>
  <si>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</si>
  <si>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</si>
  <si>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</si>
  <si>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</si>
  <si>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</si>
  <si>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</si>
  <si>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</si>
  <si>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</si>
  <si>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</si>
  <si>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</si>
  <si>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</si>
  <si>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</si>
  <si>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</si>
  <si>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</si>
  <si>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</si>
  <si>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</si>
  <si>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</si>
  <si>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</si>
  <si>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</si>
  <si>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</si>
  <si>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</si>
  <si>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</si>
  <si>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</si>
  <si>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</si>
  <si>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</si>
  <si>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</si>
  <si>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</si>
  <si>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</si>
  <si>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</si>
  <si>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</si>
  <si>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</si>
  <si>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</si>
  <si>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</si>
  <si>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</si>
  <si>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</si>
  <si>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</si>
  <si>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</si>
  <si>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</si>
  <si>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</si>
  <si>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</si>
  <si>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</si>
  <si>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</si>
  <si>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</si>
  <si>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</si>
  <si>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</si>
  <si>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</si>
  <si>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</si>
  <si>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</si>
  <si>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</si>
  <si>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</si>
  <si>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</si>
  <si>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</si>
  <si>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</si>
  <si>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</si>
  <si>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</si>
  <si>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</si>
  <si>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</si>
  <si>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</si>
  <si>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</si>
  <si>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</si>
  <si>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</si>
  <si>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</si>
  <si>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</si>
  <si>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</si>
  <si>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</si>
  <si>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</si>
  <si>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</si>
  <si>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</si>
  <si>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</si>
  <si>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</si>
  <si>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</si>
  <si>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</si>
  <si>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</si>
  <si>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</si>
  <si>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</si>
  <si>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</si>
  <si>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</si>
  <si>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</si>
  <si>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</si>
  <si>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</si>
  <si>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</si>
  <si>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</si>
  <si>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</si>
  <si>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</si>
  <si>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</si>
  <si>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</si>
  <si>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</si>
  <si>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</si>
  <si>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</si>
  <si>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</si>
  <si>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</si>
  <si>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</si>
  <si>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</si>
  <si>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</si>
  <si>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</si>
  <si>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</si>
  <si>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</si>
  <si>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</si>
  <si>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</si>
  <si>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</si>
  <si>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</si>
  <si>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</si>
  <si>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</si>
  <si>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</si>
  <si>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</si>
  <si>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</si>
  <si>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</si>
  <si>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</si>
  <si>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</si>
  <si>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</si>
  <si>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</si>
  <si>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</si>
  <si>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</si>
  <si>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</si>
  <si>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</si>
  <si>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</si>
  <si>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</si>
  <si>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</si>
  <si>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</si>
  <si>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</si>
  <si>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</si>
  <si>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</si>
  <si>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</si>
  <si>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</si>
  <si>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</si>
  <si>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</si>
  <si>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</si>
  <si>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</si>
  <si>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</si>
  <si>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</si>
  <si>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</si>
  <si>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</si>
  <si>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</si>
  <si>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</si>
  <si>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</si>
  <si>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</si>
  <si>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</si>
  <si>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</si>
  <si>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</si>
  <si>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</si>
  <si>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</si>
  <si>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Overall summary</t>
  </si>
  <si>
    <t xml:space="preserve">Clinical resource: </t>
  </si>
  <si>
    <t>Weekly availability</t>
  </si>
  <si>
    <t>Capacity sessions</t>
  </si>
  <si>
    <t>Assigned</t>
  </si>
  <si>
    <t>Available</t>
  </si>
  <si>
    <t>Clinical session:</t>
  </si>
  <si>
    <t>Ad Hoc</t>
  </si>
  <si>
    <t>[hideable]</t>
  </si>
  <si>
    <t>-&gt; out to 52 weeks</t>
  </si>
  <si>
    <t>Select view:</t>
  </si>
  <si>
    <t>Overall Summary</t>
  </si>
  <si>
    <t>Clinical session</t>
  </si>
  <si>
    <t>dev note: grey out blank/unused slots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</si>
</sst>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23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7" borderId="0" xfId="0" applyFill="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Alignment="1">
      <alignment horizontal="center" textRotation="90"/>
    </xf>
    <xf numFmtId="0" fontId="0" fillId="0" borderId="37" xfId="0" applyBorder="1" applyAlignment="1">
      <alignment horizontal="center" textRotation="90"/>
    </xf>
    <xf numFmtId="0" fontId="0" fillId="0" borderId="22" xfId="0" applyBorder="1" applyAlignment="1">
      <alignment horizontal="center" textRotation="90"/>
    </xf>
    <xf numFmtId="0" fontId="0" fillId="0" borderId="35" xfId="0" applyBorder="1" applyAlignment="1">
      <alignment horizontal="center" textRotation="90"/>
    </xf>
    <xf numFmtId="0" fontId="0" fillId="0" borderId="26" xfId="0" applyBorder="1" applyAlignment="1">
      <alignment horizontal="center" textRotation="90"/>
    </xf>
    <xf numFmtId="0" fontId="0" fillId="0" borderId="23" xfId="0" applyBorder="1" applyAlignment="1">
      <alignment horizontal="center" textRotation="90"/>
    </xf>
    <xf numFmtId="0" fontId="0" fillId="0" borderId="36" xfId="0" applyBorder="1" applyAlignment="1">
      <alignment horizontal="center" textRotation="90"/>
    </xf>
    <xf numFmtId="0" fontId="0" fillId="0" borderId="38" xfId="0" applyBorder="1" applyAlignment="1">
      <alignment horizontal="center" textRotation="90"/>
    </xf>
    <xf numFmtId="0" fontId="0" fillId="0" borderId="24" xfId="0" applyBorder="1" applyAlignment="1">
      <alignment horizontal="center" textRotation="90"/>
    </xf>
    <xf numFmtId="0" fontId="1" fillId="0" borderId="0" xfId="0" applyFont="1" applyBorder="1" applyAlignment="1">
      <alignment horizontal="center" vertical="center" wrapText="1"/>
    </xf>
  </cellXfs>
  <cellStyles count="2">
    <cellStyle name="Normal" xfId="0" builtinId="0"/>
    <cellStyle name="Percent" xfId="1" builtinId="5"/>
  </cellStyles>
  <dxfs count="23">
    <dxf>
      <font>
        <color theme="0"/>
      </font>
    </dxf>
    <dxf>
      <font>
        <color theme="0"/>
      </font>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3"/>
                <c:pt idx="0">
                  <c:v>Caseload 1</c:v>
                </c:pt>
                <c:pt idx="1">
                  <c:v>Caseload 2</c:v>
                </c:pt>
                <c:pt idx="2">
                  <c:v>Caseload 3</c:v>
                </c:pt>
              </c:strCache>
            </c:strRef>
          </c:cat>
          <c:val>
            <c:numRef>
              <c:f>'Required Capacity (Hide)'!$F$63:$F$77</c:f>
              <c:numCache>
                <c:formatCode>General</c:formatCode>
                <c:ptCount val="3"/>
                <c:pt idx="0">
                  <c:v>0</c:v>
                </c:pt>
                <c:pt idx="1">
                  <c:v>0</c:v>
                </c:pt>
                <c:pt idx="2">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3"/>
                <c:pt idx="0">
                  <c:v>Caseload 1</c:v>
                </c:pt>
                <c:pt idx="1">
                  <c:v>Caseload 2</c:v>
                </c:pt>
                <c:pt idx="2">
                  <c:v>Caseload 3</c:v>
                </c:pt>
              </c:strCache>
            </c:strRef>
          </c:cat>
          <c:val>
            <c:numRef>
              <c:f>'Required Capacity (Hide)'!$G$63:$G$77</c:f>
              <c:numCache>
                <c:formatCode>General</c:formatCode>
                <c:ptCount val="3"/>
                <c:pt idx="0">
                  <c:v>0</c:v>
                </c:pt>
                <c:pt idx="1">
                  <c:v>0</c:v>
                </c:pt>
                <c:pt idx="2">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3"/>
                <c:pt idx="0">
                  <c:v>0</c:v>
                </c:pt>
                <c:pt idx="1">
                  <c:v>0</c:v>
                </c:pt>
                <c:pt idx="2">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3"/>
                <c:pt idx="0">
                  <c:v>0</c:v>
                </c:pt>
                <c:pt idx="1">
                  <c:v>0</c:v>
                </c:pt>
                <c:pt idx="2">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Config'!$J$5:$J$20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Config'!$L$5:$L$20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4"/>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[0]!Summary_WaitingListLower</c:f>
              <c:numCache>
                <c:formatCode>General</c:formatCode>
                <c:ptCount val="3"/>
                <c:pt idx="0">
                  <c:v>0</c:v>
                </c:pt>
                <c:pt idx="1">
                  <c:v>0</c:v>
                </c:pt>
                <c:pt idx="2">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[0]!Summary_WaitingListUpper</c:f>
              <c:numCache>
                <c:formatCode>General</c:formatCode>
                <c:ptCount val="3"/>
                <c:pt idx="0">
                  <c:v>0</c:v>
                </c:pt>
                <c:pt idx="1">
                  <c:v>0</c:v>
                </c:pt>
                <c:pt idx="2">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3"/>
                <c:pt idx="0">
                  <c:v>Caseload 1</c:v>
                </c:pt>
                <c:pt idx="1">
                  <c:v>Caseload 2</c:v>
                </c:pt>
                <c:pt idx="2">
                  <c:v>Caseload 3</c:v>
                </c:pt>
              </c:strCache>
            </c:strRef>
          </c:cat>
          <c:val>
            <c:numRef>
              <c:f>'Planning Backing (Hide)'!$J$63:$J$77</c:f>
              <c:numCache>
                <c:formatCode>General</c:formatCode>
                <c:ptCount val="3"/>
                <c:pt idx="0">
                  <c:v>0</c:v>
                </c:pt>
                <c:pt idx="1">
                  <c:v>0</c:v>
                </c:pt>
                <c:pt idx="2">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3"/>
                <c:pt idx="0">
                  <c:v>Caseload 1</c:v>
                </c:pt>
                <c:pt idx="1">
                  <c:v>Caseload 2</c:v>
                </c:pt>
                <c:pt idx="2">
                  <c:v>Caseload 3</c:v>
                </c:pt>
              </c:strCache>
            </c:strRef>
          </c:cat>
          <c:val>
            <c:numRef>
              <c:f>'Planning Backing (Hide)'!$K$63:$K$77</c:f>
              <c:numCache>
                <c:formatCode>General</c:formatCode>
                <c:ptCount val="3"/>
                <c:pt idx="0">
                  <c:v>0</c:v>
                </c:pt>
                <c:pt idx="1">
                  <c:v>0</c:v>
                </c:pt>
                <c:pt idx="2">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3"/>
                <c:pt idx="0">
                  <c:v>0</c:v>
                </c:pt>
                <c:pt idx="1">
                  <c:v>0</c:v>
                </c:pt>
                <c:pt idx="2">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30</xdr:col>
      <xdr:colOff>92075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30</xdr:col>
      <xdr:colOff>92075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30</xdr:col>
      <xdr:colOff>457201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28</xdr:col>
      <xdr:colOff>34925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30</xdr:col>
      <xdr:colOff>130175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50</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4" t="str">
        <f>"Demand and capacity analysis notes for "&amp;Setup!B5</f>
        <v xml:space="preserve">Demand and capacity analysis notes for </v>
      </c>
      <c r="C2" s="194"/>
      <c r="D2" s="194"/>
      <c r="E2" s="194"/>
      <c r="F2" s="194"/>
      <c r="G2" s="194"/>
      <c r="H2" s="194"/>
      <c r="I2" s="194"/>
      <c r="J2" s="194"/>
      <c r="K2" s="194"/>
      <c r="L2" s="194"/>
      <c r="M2" s="194"/>
      <c r="N2" s="194"/>
      <c r="O2" s="194"/>
      <c r="P2" s="194"/>
      <c r="Q2" s="194"/>
      <c r="R2" s="194"/>
      <c r="S2" s="194"/>
      <c r="T2" s="194"/>
      <c r="U2" s="194"/>
    </row>
    <row r="3" spans="2:21" ht="15.75" thickBot="1" x14ac:dyDescent="0.3">
      <c r="B3" s="172" t="s">
        <v>218</v>
      </c>
    </row>
    <row r="4" spans="2:21" ht="15.75" thickBot="1" x14ac:dyDescent="0.3">
      <c r="B4" s="191"/>
      <c r="C4" s="192"/>
      <c r="D4" s="192"/>
      <c r="E4" s="192"/>
      <c r="F4" s="192"/>
      <c r="G4" s="192"/>
      <c r="H4" s="192"/>
      <c r="I4" s="192"/>
      <c r="J4" s="192"/>
      <c r="K4" s="192"/>
      <c r="L4" s="192"/>
      <c r="M4" s="192"/>
      <c r="N4" s="192"/>
      <c r="O4" s="192"/>
      <c r="P4" s="192"/>
      <c r="Q4" s="192"/>
      <c r="R4" s="192"/>
      <c r="S4" s="192"/>
      <c r="T4" s="192"/>
      <c r="U4" s="193"/>
    </row>
    <row r="5" spans="2:21" x14ac:dyDescent="0.25">
      <c r="B5" s="195"/>
      <c r="C5" s="195"/>
      <c r="D5" s="195"/>
      <c r="E5" s="195"/>
      <c r="F5" s="195"/>
      <c r="G5" s="195"/>
      <c r="H5" s="195"/>
      <c r="I5" s="195"/>
      <c r="J5" s="195"/>
      <c r="K5" s="195"/>
      <c r="L5" s="195"/>
      <c r="M5" s="195"/>
      <c r="N5" s="195"/>
      <c r="O5" s="195"/>
      <c r="P5" s="195"/>
      <c r="Q5" s="195"/>
      <c r="R5" s="195"/>
      <c r="S5" s="195"/>
      <c r="T5" s="195"/>
      <c r="U5" s="195"/>
    </row>
    <row r="6" spans="2:21" x14ac:dyDescent="0.25">
      <c r="B6" s="190"/>
      <c r="C6" s="190"/>
      <c r="D6" s="190"/>
      <c r="E6" s="190"/>
      <c r="F6" s="190"/>
      <c r="G6" s="190"/>
      <c r="H6" s="190"/>
      <c r="I6" s="190"/>
      <c r="J6" s="190"/>
      <c r="K6" s="190"/>
      <c r="L6" s="190"/>
      <c r="M6" s="190"/>
      <c r="N6" s="190"/>
      <c r="O6" s="190"/>
      <c r="P6" s="190"/>
      <c r="Q6" s="190"/>
      <c r="R6" s="190"/>
      <c r="S6" s="190"/>
      <c r="T6" s="190"/>
      <c r="U6" s="190"/>
    </row>
    <row r="7" spans="2:21" x14ac:dyDescent="0.25">
      <c r="B7" s="190"/>
      <c r="C7" s="190"/>
      <c r="D7" s="190"/>
      <c r="E7" s="190"/>
      <c r="F7" s="190"/>
      <c r="G7" s="190"/>
      <c r="H7" s="190"/>
      <c r="I7" s="190"/>
      <c r="J7" s="190"/>
      <c r="K7" s="190"/>
      <c r="L7" s="190"/>
      <c r="M7" s="190"/>
      <c r="N7" s="190"/>
      <c r="O7" s="190"/>
      <c r="P7" s="190"/>
      <c r="Q7" s="190"/>
      <c r="R7" s="190"/>
      <c r="S7" s="190"/>
      <c r="T7" s="190"/>
      <c r="U7" s="190"/>
    </row>
    <row r="8" spans="2:21" x14ac:dyDescent="0.25">
      <c r="B8" s="190"/>
      <c r="C8" s="190"/>
      <c r="D8" s="190"/>
      <c r="E8" s="190"/>
      <c r="F8" s="190"/>
      <c r="G8" s="190"/>
      <c r="H8" s="190"/>
      <c r="I8" s="190"/>
      <c r="J8" s="190"/>
      <c r="K8" s="190"/>
      <c r="L8" s="190"/>
      <c r="M8" s="190"/>
      <c r="N8" s="190"/>
      <c r="O8" s="190"/>
      <c r="P8" s="190"/>
      <c r="Q8" s="190"/>
      <c r="R8" s="190"/>
      <c r="S8" s="190"/>
      <c r="T8" s="190"/>
      <c r="U8" s="190"/>
    </row>
    <row r="9" spans="2:21" x14ac:dyDescent="0.25">
      <c r="B9" s="190"/>
      <c r="C9" s="190"/>
      <c r="D9" s="190"/>
      <c r="E9" s="190"/>
      <c r="F9" s="190"/>
      <c r="G9" s="190"/>
      <c r="H9" s="190"/>
      <c r="I9" s="190"/>
      <c r="J9" s="190"/>
      <c r="K9" s="190"/>
      <c r="L9" s="190"/>
      <c r="M9" s="190"/>
      <c r="N9" s="190"/>
      <c r="O9" s="190"/>
      <c r="P9" s="190"/>
      <c r="Q9" s="190"/>
      <c r="R9" s="190"/>
      <c r="S9" s="190"/>
      <c r="T9" s="190"/>
      <c r="U9" s="190"/>
    </row>
    <row r="10" spans="2:21" x14ac:dyDescent="0.25">
      <c r="B10" s="190"/>
      <c r="C10" s="190"/>
      <c r="D10" s="190"/>
      <c r="E10" s="190"/>
      <c r="F10" s="190"/>
      <c r="G10" s="190"/>
      <c r="H10" s="190"/>
      <c r="I10" s="190"/>
      <c r="J10" s="190"/>
      <c r="K10" s="190"/>
      <c r="L10" s="190"/>
      <c r="M10" s="190"/>
      <c r="N10" s="190"/>
      <c r="O10" s="190"/>
      <c r="P10" s="190"/>
      <c r="Q10" s="190"/>
      <c r="R10" s="190"/>
      <c r="S10" s="190"/>
      <c r="T10" s="190"/>
      <c r="U10" s="190"/>
    </row>
    <row r="11" spans="2:21" x14ac:dyDescent="0.25">
      <c r="B11" s="190"/>
      <c r="C11" s="190"/>
      <c r="D11" s="190"/>
      <c r="E11" s="190"/>
      <c r="F11" s="190"/>
      <c r="G11" s="190"/>
      <c r="H11" s="190"/>
      <c r="I11" s="190"/>
      <c r="J11" s="190"/>
      <c r="K11" s="190"/>
      <c r="L11" s="190"/>
      <c r="M11" s="190"/>
      <c r="N11" s="190"/>
      <c r="O11" s="190"/>
      <c r="P11" s="190"/>
      <c r="Q11" s="190"/>
      <c r="R11" s="190"/>
      <c r="S11" s="190"/>
      <c r="T11" s="190"/>
      <c r="U11" s="190"/>
    </row>
    <row r="12" spans="2:21" x14ac:dyDescent="0.25">
      <c r="B12" s="190"/>
      <c r="C12" s="190"/>
      <c r="D12" s="190"/>
      <c r="E12" s="190"/>
      <c r="F12" s="190"/>
      <c r="G12" s="190"/>
      <c r="H12" s="190"/>
      <c r="I12" s="190"/>
      <c r="J12" s="190"/>
      <c r="K12" s="190"/>
      <c r="L12" s="190"/>
      <c r="M12" s="190"/>
      <c r="N12" s="190"/>
      <c r="O12" s="190"/>
      <c r="P12" s="190"/>
      <c r="Q12" s="190"/>
      <c r="R12" s="190"/>
      <c r="S12" s="190"/>
      <c r="T12" s="190"/>
      <c r="U12" s="190"/>
    </row>
    <row r="13" spans="2:21" x14ac:dyDescent="0.25">
      <c r="B13" s="190"/>
      <c r="C13" s="190"/>
      <c r="D13" s="190"/>
      <c r="E13" s="190"/>
      <c r="F13" s="190"/>
      <c r="G13" s="190"/>
      <c r="H13" s="190"/>
      <c r="I13" s="190"/>
      <c r="J13" s="190"/>
      <c r="K13" s="190"/>
      <c r="L13" s="190"/>
      <c r="M13" s="190"/>
      <c r="N13" s="190"/>
      <c r="O13" s="190"/>
      <c r="P13" s="190"/>
      <c r="Q13" s="190"/>
      <c r="R13" s="190"/>
      <c r="S13" s="190"/>
      <c r="T13" s="190"/>
      <c r="U13" s="190"/>
    </row>
    <row r="14" spans="2:21" x14ac:dyDescent="0.25">
      <c r="B14" s="190"/>
      <c r="C14" s="190"/>
      <c r="D14" s="190"/>
      <c r="E14" s="190"/>
      <c r="F14" s="190"/>
      <c r="G14" s="190"/>
      <c r="H14" s="190"/>
      <c r="I14" s="190"/>
      <c r="J14" s="190"/>
      <c r="K14" s="190"/>
      <c r="L14" s="190"/>
      <c r="M14" s="190"/>
      <c r="N14" s="190"/>
      <c r="O14" s="190"/>
      <c r="P14" s="190"/>
      <c r="Q14" s="190"/>
      <c r="R14" s="190"/>
      <c r="S14" s="190"/>
      <c r="T14" s="190"/>
      <c r="U14" s="190"/>
    </row>
    <row r="15" spans="2:21" x14ac:dyDescent="0.25">
      <c r="B15" s="190"/>
      <c r="C15" s="190"/>
      <c r="D15" s="190"/>
      <c r="E15" s="190"/>
      <c r="F15" s="190"/>
      <c r="G15" s="190"/>
      <c r="H15" s="190"/>
      <c r="I15" s="190"/>
      <c r="J15" s="190"/>
      <c r="K15" s="190"/>
      <c r="L15" s="190"/>
      <c r="M15" s="190"/>
      <c r="N15" s="190"/>
      <c r="O15" s="190"/>
      <c r="P15" s="190"/>
      <c r="Q15" s="190"/>
      <c r="R15" s="190"/>
      <c r="S15" s="190"/>
      <c r="T15" s="190"/>
      <c r="U15" s="190"/>
    </row>
    <row r="16" spans="2:21" x14ac:dyDescent="0.25">
      <c r="B16" s="190"/>
      <c r="C16" s="190"/>
      <c r="D16" s="190"/>
      <c r="E16" s="190"/>
      <c r="F16" s="190"/>
      <c r="G16" s="190"/>
      <c r="H16" s="190"/>
      <c r="I16" s="190"/>
      <c r="J16" s="190"/>
      <c r="K16" s="190"/>
      <c r="L16" s="190"/>
      <c r="M16" s="190"/>
      <c r="N16" s="190"/>
      <c r="O16" s="190"/>
      <c r="P16" s="190"/>
      <c r="Q16" s="190"/>
      <c r="R16" s="190"/>
      <c r="S16" s="190"/>
      <c r="T16" s="190"/>
      <c r="U16" s="190"/>
    </row>
    <row r="17" spans="2:21" x14ac:dyDescent="0.25">
      <c r="B17" s="190"/>
      <c r="C17" s="190"/>
      <c r="D17" s="190"/>
      <c r="E17" s="190"/>
      <c r="F17" s="190"/>
      <c r="G17" s="190"/>
      <c r="H17" s="190"/>
      <c r="I17" s="190"/>
      <c r="J17" s="190"/>
      <c r="K17" s="190"/>
      <c r="L17" s="190"/>
      <c r="M17" s="190"/>
      <c r="N17" s="190"/>
      <c r="O17" s="190"/>
      <c r="P17" s="190"/>
      <c r="Q17" s="190"/>
      <c r="R17" s="190"/>
      <c r="S17" s="190"/>
      <c r="T17" s="190"/>
      <c r="U17" s="190"/>
    </row>
    <row r="18" spans="2:21" x14ac:dyDescent="0.25">
      <c r="B18" s="190"/>
      <c r="C18" s="190"/>
      <c r="D18" s="190"/>
      <c r="E18" s="190"/>
      <c r="F18" s="190"/>
      <c r="G18" s="190"/>
      <c r="H18" s="190"/>
      <c r="I18" s="190"/>
      <c r="J18" s="190"/>
      <c r="K18" s="190"/>
      <c r="L18" s="190"/>
      <c r="M18" s="190"/>
      <c r="N18" s="190"/>
      <c r="O18" s="190"/>
      <c r="P18" s="190"/>
      <c r="Q18" s="190"/>
      <c r="R18" s="190"/>
      <c r="S18" s="190"/>
      <c r="T18" s="190"/>
      <c r="U18" s="190"/>
    </row>
    <row r="19" spans="2:21" x14ac:dyDescent="0.25">
      <c r="B19" s="190"/>
      <c r="C19" s="190"/>
      <c r="D19" s="190"/>
      <c r="E19" s="190"/>
      <c r="F19" s="190"/>
      <c r="G19" s="190"/>
      <c r="H19" s="190"/>
      <c r="I19" s="190"/>
      <c r="J19" s="190"/>
      <c r="K19" s="190"/>
      <c r="L19" s="190"/>
      <c r="M19" s="190"/>
      <c r="N19" s="190"/>
      <c r="O19" s="190"/>
      <c r="P19" s="190"/>
      <c r="Q19" s="190"/>
      <c r="R19" s="190"/>
      <c r="S19" s="190"/>
      <c r="T19" s="190"/>
      <c r="U19" s="190"/>
    </row>
    <row r="20" spans="2:21" x14ac:dyDescent="0.25">
      <c r="B20" s="190"/>
      <c r="C20" s="190"/>
      <c r="D20" s="190"/>
      <c r="E20" s="190"/>
      <c r="F20" s="190"/>
      <c r="G20" s="190"/>
      <c r="H20" s="190"/>
      <c r="I20" s="190"/>
      <c r="J20" s="190"/>
      <c r="K20" s="190"/>
      <c r="L20" s="190"/>
      <c r="M20" s="190"/>
      <c r="N20" s="190"/>
      <c r="O20" s="190"/>
      <c r="P20" s="190"/>
      <c r="Q20" s="190"/>
      <c r="R20" s="190"/>
      <c r="S20" s="190"/>
      <c r="T20" s="190"/>
      <c r="U20" s="190"/>
    </row>
    <row r="21" spans="2:21" x14ac:dyDescent="0.25">
      <c r="B21" s="190"/>
      <c r="C21" s="190"/>
      <c r="D21" s="190"/>
      <c r="E21" s="190"/>
      <c r="F21" s="190"/>
      <c r="G21" s="190"/>
      <c r="H21" s="190"/>
      <c r="I21" s="190"/>
      <c r="J21" s="190"/>
      <c r="K21" s="190"/>
      <c r="L21" s="190"/>
      <c r="M21" s="190"/>
      <c r="N21" s="190"/>
      <c r="O21" s="190"/>
      <c r="P21" s="190"/>
      <c r="Q21" s="190"/>
      <c r="R21" s="190"/>
      <c r="S21" s="190"/>
      <c r="T21" s="190"/>
      <c r="U21" s="190"/>
    </row>
    <row r="22" spans="2:21" x14ac:dyDescent="0.25">
      <c r="B22" s="190"/>
      <c r="C22" s="190"/>
      <c r="D22" s="190"/>
      <c r="E22" s="190"/>
      <c r="F22" s="190"/>
      <c r="G22" s="190"/>
      <c r="H22" s="190"/>
      <c r="I22" s="190"/>
      <c r="J22" s="190"/>
      <c r="K22" s="190"/>
      <c r="L22" s="190"/>
      <c r="M22" s="190"/>
      <c r="N22" s="190"/>
      <c r="O22" s="190"/>
      <c r="P22" s="190"/>
      <c r="Q22" s="190"/>
      <c r="R22" s="190"/>
      <c r="S22" s="190"/>
      <c r="T22" s="190"/>
      <c r="U22" s="190"/>
    </row>
    <row r="23" spans="2:21" x14ac:dyDescent="0.25">
      <c r="B23" s="190"/>
      <c r="C23" s="190"/>
      <c r="D23" s="190"/>
      <c r="E23" s="190"/>
      <c r="F23" s="190"/>
      <c r="G23" s="190"/>
      <c r="H23" s="190"/>
      <c r="I23" s="190"/>
      <c r="J23" s="190"/>
      <c r="K23" s="190"/>
      <c r="L23" s="190"/>
      <c r="M23" s="190"/>
      <c r="N23" s="190"/>
      <c r="O23" s="190"/>
      <c r="P23" s="190"/>
      <c r="Q23" s="190"/>
      <c r="R23" s="190"/>
      <c r="S23" s="190"/>
      <c r="T23" s="190"/>
      <c r="U23" s="190"/>
    </row>
    <row r="24" spans="2:21" x14ac:dyDescent="0.25">
      <c r="B24" s="190"/>
      <c r="C24" s="190"/>
      <c r="D24" s="190"/>
      <c r="E24" s="190"/>
      <c r="F24" s="190"/>
      <c r="G24" s="190"/>
      <c r="H24" s="190"/>
      <c r="I24" s="190"/>
      <c r="J24" s="190"/>
      <c r="K24" s="190"/>
      <c r="L24" s="190"/>
      <c r="M24" s="190"/>
      <c r="N24" s="190"/>
      <c r="O24" s="190"/>
      <c r="P24" s="190"/>
      <c r="Q24" s="190"/>
      <c r="R24" s="190"/>
      <c r="S24" s="190"/>
      <c r="T24" s="190"/>
      <c r="U24" s="190"/>
    </row>
    <row r="25" spans="2:21" x14ac:dyDescent="0.25">
      <c r="B25" s="190"/>
      <c r="C25" s="190"/>
      <c r="D25" s="190"/>
      <c r="E25" s="190"/>
      <c r="F25" s="190"/>
      <c r="G25" s="190"/>
      <c r="H25" s="190"/>
      <c r="I25" s="190"/>
      <c r="J25" s="190"/>
      <c r="K25" s="190"/>
      <c r="L25" s="190"/>
      <c r="M25" s="190"/>
      <c r="N25" s="190"/>
      <c r="O25" s="190"/>
      <c r="P25" s="190"/>
      <c r="Q25" s="190"/>
      <c r="R25" s="190"/>
      <c r="S25" s="190"/>
      <c r="T25" s="190"/>
      <c r="U25" s="190"/>
    </row>
    <row r="26" spans="2:21" x14ac:dyDescent="0.25">
      <c r="B26" s="190"/>
      <c r="C26" s="190"/>
      <c r="D26" s="190"/>
      <c r="E26" s="190"/>
      <c r="F26" s="190"/>
      <c r="G26" s="190"/>
      <c r="H26" s="190"/>
      <c r="I26" s="190"/>
      <c r="J26" s="190"/>
      <c r="K26" s="190"/>
      <c r="L26" s="190"/>
      <c r="M26" s="190"/>
      <c r="N26" s="190"/>
      <c r="O26" s="190"/>
      <c r="P26" s="190"/>
      <c r="Q26" s="190"/>
      <c r="R26" s="190"/>
      <c r="S26" s="190"/>
      <c r="T26" s="190"/>
      <c r="U26" s="190"/>
    </row>
    <row r="27" spans="2:21" x14ac:dyDescent="0.25">
      <c r="B27" s="190"/>
      <c r="C27" s="190"/>
      <c r="D27" s="190"/>
      <c r="E27" s="190"/>
      <c r="F27" s="190"/>
      <c r="G27" s="190"/>
      <c r="H27" s="190"/>
      <c r="I27" s="190"/>
      <c r="J27" s="190"/>
      <c r="K27" s="190"/>
      <c r="L27" s="190"/>
      <c r="M27" s="190"/>
      <c r="N27" s="190"/>
      <c r="O27" s="190"/>
      <c r="P27" s="190"/>
      <c r="Q27" s="190"/>
      <c r="R27" s="190"/>
      <c r="S27" s="190"/>
      <c r="T27" s="190"/>
      <c r="U27" s="190"/>
    </row>
    <row r="28" spans="2:21" x14ac:dyDescent="0.25">
      <c r="B28" s="190"/>
      <c r="C28" s="190"/>
      <c r="D28" s="190"/>
      <c r="E28" s="190"/>
      <c r="F28" s="190"/>
      <c r="G28" s="190"/>
      <c r="H28" s="190"/>
      <c r="I28" s="190"/>
      <c r="J28" s="190"/>
      <c r="K28" s="190"/>
      <c r="L28" s="190"/>
      <c r="M28" s="190"/>
      <c r="N28" s="190"/>
      <c r="O28" s="190"/>
      <c r="P28" s="190"/>
      <c r="Q28" s="190"/>
      <c r="R28" s="190"/>
      <c r="S28" s="190"/>
      <c r="T28" s="190"/>
      <c r="U28" s="190"/>
    </row>
    <row r="29" spans="2:21" x14ac:dyDescent="0.25">
      <c r="B29" s="190"/>
      <c r="C29" s="190"/>
      <c r="D29" s="190"/>
      <c r="E29" s="190"/>
      <c r="F29" s="190"/>
      <c r="G29" s="190"/>
      <c r="H29" s="190"/>
      <c r="I29" s="190"/>
      <c r="J29" s="190"/>
      <c r="K29" s="190"/>
      <c r="L29" s="190"/>
      <c r="M29" s="190"/>
      <c r="N29" s="190"/>
      <c r="O29" s="190"/>
      <c r="P29" s="190"/>
      <c r="Q29" s="190"/>
      <c r="R29" s="190"/>
      <c r="S29" s="190"/>
      <c r="T29" s="190"/>
      <c r="U29" s="190"/>
    </row>
    <row r="30" spans="2:21" x14ac:dyDescent="0.25">
      <c r="B30" s="190"/>
      <c r="C30" s="190"/>
      <c r="D30" s="190"/>
      <c r="E30" s="190"/>
      <c r="F30" s="190"/>
      <c r="G30" s="190"/>
      <c r="H30" s="190"/>
      <c r="I30" s="190"/>
      <c r="J30" s="190"/>
      <c r="K30" s="190"/>
      <c r="L30" s="190"/>
      <c r="M30" s="190"/>
      <c r="N30" s="190"/>
      <c r="O30" s="190"/>
      <c r="P30" s="190"/>
      <c r="Q30" s="190"/>
      <c r="R30" s="190"/>
      <c r="S30" s="190"/>
      <c r="T30" s="190"/>
      <c r="U30" s="190"/>
    </row>
    <row r="31" spans="2:21" x14ac:dyDescent="0.25">
      <c r="B31" s="190"/>
      <c r="C31" s="190"/>
      <c r="D31" s="190"/>
      <c r="E31" s="190"/>
      <c r="F31" s="190"/>
      <c r="G31" s="190"/>
      <c r="H31" s="190"/>
      <c r="I31" s="190"/>
      <c r="J31" s="190"/>
      <c r="K31" s="190"/>
      <c r="L31" s="190"/>
      <c r="M31" s="190"/>
      <c r="N31" s="190"/>
      <c r="O31" s="190"/>
      <c r="P31" s="190"/>
      <c r="Q31" s="190"/>
      <c r="R31" s="190"/>
      <c r="S31" s="190"/>
      <c r="T31" s="190"/>
      <c r="U31" s="190"/>
    </row>
    <row r="32" spans="2:21" x14ac:dyDescent="0.25">
      <c r="B32" s="190"/>
      <c r="C32" s="190"/>
      <c r="D32" s="190"/>
      <c r="E32" s="190"/>
      <c r="F32" s="190"/>
      <c r="G32" s="190"/>
      <c r="H32" s="190"/>
      <c r="I32" s="190"/>
      <c r="J32" s="190"/>
      <c r="K32" s="190"/>
      <c r="L32" s="190"/>
      <c r="M32" s="190"/>
      <c r="N32" s="190"/>
      <c r="O32" s="190"/>
      <c r="P32" s="190"/>
      <c r="Q32" s="190"/>
      <c r="R32" s="190"/>
      <c r="S32" s="190"/>
      <c r="T32" s="190"/>
      <c r="U32" s="190"/>
    </row>
    <row r="33" spans="2:21" x14ac:dyDescent="0.25">
      <c r="B33" s="190"/>
      <c r="C33" s="190"/>
      <c r="D33" s="190"/>
      <c r="E33" s="190"/>
      <c r="F33" s="190"/>
      <c r="G33" s="190"/>
      <c r="H33" s="190"/>
      <c r="I33" s="190"/>
      <c r="J33" s="190"/>
      <c r="K33" s="190"/>
      <c r="L33" s="190"/>
      <c r="M33" s="190"/>
      <c r="N33" s="190"/>
      <c r="O33" s="190"/>
      <c r="P33" s="190"/>
      <c r="Q33" s="190"/>
      <c r="R33" s="190"/>
      <c r="S33" s="190"/>
      <c r="T33" s="190"/>
      <c r="U33" s="190"/>
    </row>
    <row r="34" spans="2:21" x14ac:dyDescent="0.25">
      <c r="B34" s="190"/>
      <c r="C34" s="190"/>
      <c r="D34" s="190"/>
      <c r="E34" s="190"/>
      <c r="F34" s="190"/>
      <c r="G34" s="190"/>
      <c r="H34" s="190"/>
      <c r="I34" s="190"/>
      <c r="J34" s="190"/>
      <c r="K34" s="190"/>
      <c r="L34" s="190"/>
      <c r="M34" s="190"/>
      <c r="N34" s="190"/>
      <c r="O34" s="190"/>
      <c r="P34" s="190"/>
      <c r="Q34" s="190"/>
      <c r="R34" s="190"/>
      <c r="S34" s="190"/>
      <c r="T34" s="190"/>
      <c r="U34" s="190"/>
    </row>
    <row r="35" spans="2:21" x14ac:dyDescent="0.25">
      <c r="B35" s="190"/>
      <c r="C35" s="190"/>
      <c r="D35" s="190"/>
      <c r="E35" s="190"/>
      <c r="F35" s="190"/>
      <c r="G35" s="190"/>
      <c r="H35" s="190"/>
      <c r="I35" s="190"/>
      <c r="J35" s="190"/>
      <c r="K35" s="190"/>
      <c r="L35" s="190"/>
      <c r="M35" s="190"/>
      <c r="N35" s="190"/>
      <c r="O35" s="190"/>
      <c r="P35" s="190"/>
      <c r="Q35" s="190"/>
      <c r="R35" s="190"/>
      <c r="S35" s="190"/>
      <c r="T35" s="190"/>
      <c r="U35" s="190"/>
    </row>
    <row r="36" spans="2:21" x14ac:dyDescent="0.25">
      <c r="B36" s="190"/>
      <c r="C36" s="190"/>
      <c r="D36" s="190"/>
      <c r="E36" s="190"/>
      <c r="F36" s="190"/>
      <c r="G36" s="190"/>
      <c r="H36" s="190"/>
      <c r="I36" s="190"/>
      <c r="J36" s="190"/>
      <c r="K36" s="190"/>
      <c r="L36" s="190"/>
      <c r="M36" s="190"/>
      <c r="N36" s="190"/>
      <c r="O36" s="190"/>
      <c r="P36" s="190"/>
      <c r="Q36" s="190"/>
      <c r="R36" s="190"/>
      <c r="S36" s="190"/>
      <c r="T36" s="190"/>
      <c r="U36" s="190"/>
    </row>
    <row r="37" spans="2:21" x14ac:dyDescent="0.25">
      <c r="B37" s="190"/>
      <c r="C37" s="190"/>
      <c r="D37" s="190"/>
      <c r="E37" s="190"/>
      <c r="F37" s="190"/>
      <c r="G37" s="190"/>
      <c r="H37" s="190"/>
      <c r="I37" s="190"/>
      <c r="J37" s="190"/>
      <c r="K37" s="190"/>
      <c r="L37" s="190"/>
      <c r="M37" s="190"/>
      <c r="N37" s="190"/>
      <c r="O37" s="190"/>
      <c r="P37" s="190"/>
      <c r="Q37" s="190"/>
      <c r="R37" s="190"/>
      <c r="S37" s="190"/>
      <c r="T37" s="190"/>
      <c r="U37" s="190"/>
    </row>
    <row r="38" spans="2:21" x14ac:dyDescent="0.25">
      <c r="B38" s="190"/>
      <c r="C38" s="190"/>
      <c r="D38" s="190"/>
      <c r="E38" s="190"/>
      <c r="F38" s="190"/>
      <c r="G38" s="190"/>
      <c r="H38" s="190"/>
      <c r="I38" s="190"/>
      <c r="J38" s="190"/>
      <c r="K38" s="190"/>
      <c r="L38" s="190"/>
      <c r="M38" s="190"/>
      <c r="N38" s="190"/>
      <c r="O38" s="190"/>
      <c r="P38" s="190"/>
      <c r="Q38" s="190"/>
      <c r="R38" s="190"/>
      <c r="S38" s="190"/>
      <c r="T38" s="190"/>
      <c r="U38" s="190"/>
    </row>
    <row r="39" spans="2:21" x14ac:dyDescent="0.25">
      <c r="B39" s="190"/>
      <c r="C39" s="190"/>
      <c r="D39" s="190"/>
      <c r="E39" s="190"/>
      <c r="F39" s="190"/>
      <c r="G39" s="190"/>
      <c r="H39" s="190"/>
      <c r="I39" s="190"/>
      <c r="J39" s="190"/>
      <c r="K39" s="190"/>
      <c r="L39" s="190"/>
      <c r="M39" s="190"/>
      <c r="N39" s="190"/>
      <c r="O39" s="190"/>
      <c r="P39" s="190"/>
      <c r="Q39" s="190"/>
      <c r="R39" s="190"/>
      <c r="S39" s="190"/>
      <c r="T39" s="190"/>
      <c r="U39" s="190"/>
    </row>
    <row r="40" spans="2:21" x14ac:dyDescent="0.25">
      <c r="B40" s="190"/>
      <c r="C40" s="190"/>
      <c r="D40" s="190"/>
      <c r="E40" s="190"/>
      <c r="F40" s="190"/>
      <c r="G40" s="190"/>
      <c r="H40" s="190"/>
      <c r="I40" s="190"/>
      <c r="J40" s="190"/>
      <c r="K40" s="190"/>
      <c r="L40" s="190"/>
      <c r="M40" s="190"/>
      <c r="N40" s="190"/>
      <c r="O40" s="190"/>
      <c r="P40" s="190"/>
      <c r="Q40" s="190"/>
      <c r="R40" s="190"/>
      <c r="S40" s="190"/>
      <c r="T40" s="190"/>
      <c r="U40" s="190"/>
    </row>
    <row r="41" spans="2:21" x14ac:dyDescent="0.25">
      <c r="B41" s="190"/>
      <c r="C41" s="190"/>
      <c r="D41" s="190"/>
      <c r="E41" s="190"/>
      <c r="F41" s="190"/>
      <c r="G41" s="190"/>
      <c r="H41" s="190"/>
      <c r="I41" s="190"/>
      <c r="J41" s="190"/>
      <c r="K41" s="190"/>
      <c r="L41" s="190"/>
      <c r="M41" s="190"/>
      <c r="N41" s="190"/>
      <c r="O41" s="190"/>
      <c r="P41" s="190"/>
      <c r="Q41" s="190"/>
      <c r="R41" s="190"/>
      <c r="S41" s="190"/>
      <c r="T41" s="190"/>
      <c r="U41" s="190"/>
    </row>
    <row r="42" spans="2:21" x14ac:dyDescent="0.25">
      <c r="B42" s="190"/>
      <c r="C42" s="190"/>
      <c r="D42" s="190"/>
      <c r="E42" s="190"/>
      <c r="F42" s="190"/>
      <c r="G42" s="190"/>
      <c r="H42" s="190"/>
      <c r="I42" s="190"/>
      <c r="J42" s="190"/>
      <c r="K42" s="190"/>
      <c r="L42" s="190"/>
      <c r="M42" s="190"/>
      <c r="N42" s="190"/>
      <c r="O42" s="190"/>
      <c r="P42" s="190"/>
      <c r="Q42" s="190"/>
      <c r="R42" s="190"/>
      <c r="S42" s="190"/>
      <c r="T42" s="190"/>
      <c r="U42" s="190"/>
    </row>
    <row r="43" spans="2:21" x14ac:dyDescent="0.25">
      <c r="B43" s="190"/>
      <c r="C43" s="190"/>
      <c r="D43" s="190"/>
      <c r="E43" s="190"/>
      <c r="F43" s="190"/>
      <c r="G43" s="190"/>
      <c r="H43" s="190"/>
      <c r="I43" s="190"/>
      <c r="J43" s="190"/>
      <c r="K43" s="190"/>
      <c r="L43" s="190"/>
      <c r="M43" s="190"/>
      <c r="N43" s="190"/>
      <c r="O43" s="190"/>
      <c r="P43" s="190"/>
      <c r="Q43" s="190"/>
      <c r="R43" s="190"/>
      <c r="S43" s="190"/>
      <c r="T43" s="190"/>
      <c r="U43" s="190"/>
    </row>
    <row r="44" spans="2:21" x14ac:dyDescent="0.25">
      <c r="B44" s="190"/>
      <c r="C44" s="190"/>
      <c r="D44" s="190"/>
      <c r="E44" s="190"/>
      <c r="F44" s="190"/>
      <c r="G44" s="190"/>
      <c r="H44" s="190"/>
      <c r="I44" s="190"/>
      <c r="J44" s="190"/>
      <c r="K44" s="190"/>
      <c r="L44" s="190"/>
      <c r="M44" s="190"/>
      <c r="N44" s="190"/>
      <c r="O44" s="190"/>
      <c r="P44" s="190"/>
      <c r="Q44" s="190"/>
      <c r="R44" s="190"/>
      <c r="S44" s="190"/>
      <c r="T44" s="190"/>
      <c r="U44" s="190"/>
    </row>
    <row r="45" spans="2:21" x14ac:dyDescent="0.25">
      <c r="B45" s="190"/>
      <c r="C45" s="190"/>
      <c r="D45" s="190"/>
      <c r="E45" s="190"/>
      <c r="F45" s="190"/>
      <c r="G45" s="190"/>
      <c r="H45" s="190"/>
      <c r="I45" s="190"/>
      <c r="J45" s="190"/>
      <c r="K45" s="190"/>
      <c r="L45" s="190"/>
      <c r="M45" s="190"/>
      <c r="N45" s="190"/>
      <c r="O45" s="190"/>
      <c r="P45" s="190"/>
      <c r="Q45" s="190"/>
      <c r="R45" s="190"/>
      <c r="S45" s="190"/>
      <c r="T45" s="190"/>
      <c r="U45" s="190"/>
    </row>
    <row r="46" spans="2:21" x14ac:dyDescent="0.25">
      <c r="B46" s="190"/>
      <c r="C46" s="190"/>
      <c r="D46" s="190"/>
      <c r="E46" s="190"/>
      <c r="F46" s="190"/>
      <c r="G46" s="190"/>
      <c r="H46" s="190"/>
      <c r="I46" s="190"/>
      <c r="J46" s="190"/>
      <c r="K46" s="190"/>
      <c r="L46" s="190"/>
      <c r="M46" s="190"/>
      <c r="N46" s="190"/>
      <c r="O46" s="190"/>
      <c r="P46" s="190"/>
      <c r="Q46" s="190"/>
      <c r="R46" s="190"/>
      <c r="S46" s="190"/>
      <c r="T46" s="190"/>
      <c r="U46" s="190"/>
    </row>
    <row r="47" spans="2:21" x14ac:dyDescent="0.25">
      <c r="B47" s="190"/>
      <c r="C47" s="190"/>
      <c r="D47" s="190"/>
      <c r="E47" s="190"/>
      <c r="F47" s="190"/>
      <c r="G47" s="190"/>
      <c r="H47" s="190"/>
      <c r="I47" s="190"/>
      <c r="J47" s="190"/>
      <c r="K47" s="190"/>
      <c r="L47" s="190"/>
      <c r="M47" s="190"/>
      <c r="N47" s="190"/>
      <c r="O47" s="190"/>
      <c r="P47" s="190"/>
      <c r="Q47" s="190"/>
      <c r="R47" s="190"/>
      <c r="S47" s="190"/>
      <c r="T47" s="190"/>
      <c r="U47" s="190"/>
    </row>
    <row r="48" spans="2:21" x14ac:dyDescent="0.25">
      <c r="B48" s="190"/>
      <c r="C48" s="190"/>
      <c r="D48" s="190"/>
      <c r="E48" s="190"/>
      <c r="F48" s="190"/>
      <c r="G48" s="190"/>
      <c r="H48" s="190"/>
      <c r="I48" s="190"/>
      <c r="J48" s="190"/>
      <c r="K48" s="190"/>
      <c r="L48" s="190"/>
      <c r="M48" s="190"/>
      <c r="N48" s="190"/>
      <c r="O48" s="190"/>
      <c r="P48" s="190"/>
      <c r="Q48" s="190"/>
      <c r="R48" s="190"/>
      <c r="S48" s="190"/>
      <c r="T48" s="190"/>
      <c r="U48" s="190"/>
    </row>
    <row r="49" spans="2:21" x14ac:dyDescent="0.25">
      <c r="B49" s="190"/>
      <c r="C49" s="190"/>
      <c r="D49" s="190"/>
      <c r="E49" s="190"/>
      <c r="F49" s="190"/>
      <c r="G49" s="190"/>
      <c r="H49" s="190"/>
      <c r="I49" s="190"/>
      <c r="J49" s="190"/>
      <c r="K49" s="190"/>
      <c r="L49" s="190"/>
      <c r="M49" s="190"/>
      <c r="N49" s="190"/>
      <c r="O49" s="190"/>
      <c r="P49" s="190"/>
      <c r="Q49" s="190"/>
      <c r="R49" s="190"/>
      <c r="S49" s="190"/>
      <c r="T49" s="190"/>
      <c r="U49" s="190"/>
    </row>
    <row r="50" spans="2:21" x14ac:dyDescent="0.25">
      <c r="B50" s="190"/>
      <c r="C50" s="190"/>
      <c r="D50" s="190"/>
      <c r="E50" s="190"/>
      <c r="F50" s="190"/>
      <c r="G50" s="190"/>
      <c r="H50" s="190"/>
      <c r="I50" s="190"/>
      <c r="J50" s="190"/>
      <c r="K50" s="190"/>
      <c r="L50" s="190"/>
      <c r="M50" s="190"/>
      <c r="N50" s="190"/>
      <c r="O50" s="190"/>
      <c r="P50" s="190"/>
      <c r="Q50" s="190"/>
      <c r="R50" s="190"/>
      <c r="S50" s="190"/>
      <c r="T50" s="190"/>
      <c r="U50" s="190"/>
    </row>
    <row r="51" spans="2:21" x14ac:dyDescent="0.25">
      <c r="B51" s="190"/>
      <c r="C51" s="190"/>
      <c r="D51" s="190"/>
      <c r="E51" s="190"/>
      <c r="F51" s="190"/>
      <c r="G51" s="190"/>
      <c r="H51" s="190"/>
      <c r="I51" s="190"/>
      <c r="J51" s="190"/>
      <c r="K51" s="190"/>
      <c r="L51" s="190"/>
      <c r="M51" s="190"/>
      <c r="N51" s="190"/>
      <c r="O51" s="190"/>
      <c r="P51" s="190"/>
      <c r="Q51" s="190"/>
      <c r="R51" s="190"/>
      <c r="S51" s="190"/>
      <c r="T51" s="190"/>
      <c r="U51" s="190"/>
    </row>
    <row r="52" spans="2:21" x14ac:dyDescent="0.25">
      <c r="B52" s="190"/>
      <c r="C52" s="190"/>
      <c r="D52" s="190"/>
      <c r="E52" s="190"/>
      <c r="F52" s="190"/>
      <c r="G52" s="190"/>
      <c r="H52" s="190"/>
      <c r="I52" s="190"/>
      <c r="J52" s="190"/>
      <c r="K52" s="190"/>
      <c r="L52" s="190"/>
      <c r="M52" s="190"/>
      <c r="N52" s="190"/>
      <c r="O52" s="190"/>
      <c r="P52" s="190"/>
      <c r="Q52" s="190"/>
      <c r="R52" s="190"/>
      <c r="S52" s="190"/>
      <c r="T52" s="190"/>
      <c r="U52" s="190"/>
    </row>
    <row r="53" spans="2:21" x14ac:dyDescent="0.25">
      <c r="B53" s="190"/>
      <c r="C53" s="190"/>
      <c r="D53" s="190"/>
      <c r="E53" s="190"/>
      <c r="F53" s="190"/>
      <c r="G53" s="190"/>
      <c r="H53" s="190"/>
      <c r="I53" s="190"/>
      <c r="J53" s="190"/>
      <c r="K53" s="190"/>
      <c r="L53" s="190"/>
      <c r="M53" s="190"/>
      <c r="N53" s="190"/>
      <c r="O53" s="190"/>
      <c r="P53" s="190"/>
      <c r="Q53" s="190"/>
      <c r="R53" s="190"/>
      <c r="S53" s="190"/>
      <c r="T53" s="190"/>
      <c r="U53" s="190"/>
    </row>
    <row r="54" spans="2:21" x14ac:dyDescent="0.25">
      <c r="B54" s="190"/>
      <c r="C54" s="190"/>
      <c r="D54" s="190"/>
      <c r="E54" s="190"/>
      <c r="F54" s="190"/>
      <c r="G54" s="190"/>
      <c r="H54" s="190"/>
      <c r="I54" s="190"/>
      <c r="J54" s="190"/>
      <c r="K54" s="190"/>
      <c r="L54" s="190"/>
      <c r="M54" s="190"/>
      <c r="N54" s="190"/>
      <c r="O54" s="190"/>
      <c r="P54" s="190"/>
      <c r="Q54" s="190"/>
      <c r="R54" s="190"/>
      <c r="S54" s="190"/>
      <c r="T54" s="190"/>
      <c r="U54" s="190"/>
    </row>
    <row r="55" spans="2:21" x14ac:dyDescent="0.25">
      <c r="B55" s="190"/>
      <c r="C55" s="190"/>
      <c r="D55" s="190"/>
      <c r="E55" s="190"/>
      <c r="F55" s="190"/>
      <c r="G55" s="190"/>
      <c r="H55" s="190"/>
      <c r="I55" s="190"/>
      <c r="J55" s="190"/>
      <c r="K55" s="190"/>
      <c r="L55" s="190"/>
      <c r="M55" s="190"/>
      <c r="N55" s="190"/>
      <c r="O55" s="190"/>
      <c r="P55" s="190"/>
      <c r="Q55" s="190"/>
      <c r="R55" s="190"/>
      <c r="S55" s="190"/>
      <c r="T55" s="190"/>
      <c r="U55" s="190"/>
    </row>
    <row r="56" spans="2:21" x14ac:dyDescent="0.25">
      <c r="B56" s="190"/>
      <c r="C56" s="190"/>
      <c r="D56" s="190"/>
      <c r="E56" s="190"/>
      <c r="F56" s="190"/>
      <c r="G56" s="190"/>
      <c r="H56" s="190"/>
      <c r="I56" s="190"/>
      <c r="J56" s="190"/>
      <c r="K56" s="190"/>
      <c r="L56" s="190"/>
      <c r="M56" s="190"/>
      <c r="N56" s="190"/>
      <c r="O56" s="190"/>
      <c r="P56" s="190"/>
      <c r="Q56" s="190"/>
      <c r="R56" s="190"/>
      <c r="S56" s="190"/>
      <c r="T56" s="190"/>
      <c r="U56" s="190"/>
    </row>
    <row r="57" spans="2:21" x14ac:dyDescent="0.25">
      <c r="B57" s="190"/>
      <c r="C57" s="190"/>
      <c r="D57" s="190"/>
      <c r="E57" s="190"/>
      <c r="F57" s="190"/>
      <c r="G57" s="190"/>
      <c r="H57" s="190"/>
      <c r="I57" s="190"/>
      <c r="J57" s="190"/>
      <c r="K57" s="190"/>
      <c r="L57" s="190"/>
      <c r="M57" s="190"/>
      <c r="N57" s="190"/>
      <c r="O57" s="190"/>
      <c r="P57" s="190"/>
      <c r="Q57" s="190"/>
      <c r="R57" s="190"/>
      <c r="S57" s="190"/>
      <c r="T57" s="190"/>
      <c r="U57" s="190"/>
    </row>
    <row r="58" spans="2:21" x14ac:dyDescent="0.25">
      <c r="B58" s="190"/>
      <c r="C58" s="190"/>
      <c r="D58" s="190"/>
      <c r="E58" s="190"/>
      <c r="F58" s="190"/>
      <c r="G58" s="190"/>
      <c r="H58" s="190"/>
      <c r="I58" s="190"/>
      <c r="J58" s="190"/>
      <c r="K58" s="190"/>
      <c r="L58" s="190"/>
      <c r="M58" s="190"/>
      <c r="N58" s="190"/>
      <c r="O58" s="190"/>
      <c r="P58" s="190"/>
      <c r="Q58" s="190"/>
      <c r="R58" s="190"/>
      <c r="S58" s="190"/>
      <c r="T58" s="190"/>
      <c r="U58" s="190"/>
    </row>
    <row r="59" spans="2:21" x14ac:dyDescent="0.25">
      <c r="B59" s="190"/>
      <c r="C59" s="190"/>
      <c r="D59" s="190"/>
      <c r="E59" s="190"/>
      <c r="F59" s="190"/>
      <c r="G59" s="190"/>
      <c r="H59" s="190"/>
      <c r="I59" s="190"/>
      <c r="J59" s="190"/>
      <c r="K59" s="190"/>
      <c r="L59" s="190"/>
      <c r="M59" s="190"/>
      <c r="N59" s="190"/>
      <c r="O59" s="190"/>
      <c r="P59" s="190"/>
      <c r="Q59" s="190"/>
      <c r="R59" s="190"/>
      <c r="S59" s="190"/>
      <c r="T59" s="190"/>
      <c r="U59" s="190"/>
    </row>
    <row r="60" spans="2:21" x14ac:dyDescent="0.25">
      <c r="B60" s="190"/>
      <c r="C60" s="190"/>
      <c r="D60" s="190"/>
      <c r="E60" s="190"/>
      <c r="F60" s="190"/>
      <c r="G60" s="190"/>
      <c r="H60" s="190"/>
      <c r="I60" s="190"/>
      <c r="J60" s="190"/>
      <c r="K60" s="190"/>
      <c r="L60" s="190"/>
      <c r="M60" s="190"/>
      <c r="N60" s="190"/>
      <c r="O60" s="190"/>
      <c r="P60" s="190"/>
      <c r="Q60" s="190"/>
      <c r="R60" s="190"/>
      <c r="S60" s="190"/>
      <c r="T60" s="190"/>
      <c r="U60" s="190"/>
    </row>
    <row r="61" spans="2:21" x14ac:dyDescent="0.25">
      <c r="B61" s="190"/>
      <c r="C61" s="190"/>
      <c r="D61" s="190"/>
      <c r="E61" s="190"/>
      <c r="F61" s="190"/>
      <c r="G61" s="190"/>
      <c r="H61" s="190"/>
      <c r="I61" s="190"/>
      <c r="J61" s="190"/>
      <c r="K61" s="190"/>
      <c r="L61" s="190"/>
      <c r="M61" s="190"/>
      <c r="N61" s="190"/>
      <c r="O61" s="190"/>
      <c r="P61" s="190"/>
      <c r="Q61" s="190"/>
      <c r="R61" s="190"/>
      <c r="S61" s="190"/>
      <c r="T61" s="190"/>
      <c r="U61" s="190"/>
    </row>
    <row r="62" spans="2:21" x14ac:dyDescent="0.25">
      <c r="B62" s="190"/>
      <c r="C62" s="190"/>
      <c r="D62" s="190"/>
      <c r="E62" s="190"/>
      <c r="F62" s="190"/>
      <c r="G62" s="190"/>
      <c r="H62" s="190"/>
      <c r="I62" s="190"/>
      <c r="J62" s="190"/>
      <c r="K62" s="190"/>
      <c r="L62" s="190"/>
      <c r="M62" s="190"/>
      <c r="N62" s="190"/>
      <c r="O62" s="190"/>
      <c r="P62" s="190"/>
      <c r="Q62" s="190"/>
      <c r="R62" s="190"/>
      <c r="S62" s="190"/>
      <c r="T62" s="190"/>
      <c r="U62" s="190"/>
    </row>
    <row r="63" spans="2:21" x14ac:dyDescent="0.25">
      <c r="B63" s="190"/>
      <c r="C63" s="190"/>
      <c r="D63" s="190"/>
      <c r="E63" s="190"/>
      <c r="F63" s="190"/>
      <c r="G63" s="190"/>
      <c r="H63" s="190"/>
      <c r="I63" s="190"/>
      <c r="J63" s="190"/>
      <c r="K63" s="190"/>
      <c r="L63" s="190"/>
      <c r="M63" s="190"/>
      <c r="N63" s="190"/>
      <c r="O63" s="190"/>
      <c r="P63" s="190"/>
      <c r="Q63" s="190"/>
      <c r="R63" s="190"/>
      <c r="S63" s="190"/>
      <c r="T63" s="190"/>
      <c r="U63" s="190"/>
    </row>
    <row r="64" spans="2:21" x14ac:dyDescent="0.25">
      <c r="B64" s="190"/>
      <c r="C64" s="190"/>
      <c r="D64" s="190"/>
      <c r="E64" s="190"/>
      <c r="F64" s="190"/>
      <c r="G64" s="190"/>
      <c r="H64" s="190"/>
      <c r="I64" s="190"/>
      <c r="J64" s="190"/>
      <c r="K64" s="190"/>
      <c r="L64" s="190"/>
      <c r="M64" s="190"/>
      <c r="N64" s="190"/>
      <c r="O64" s="190"/>
      <c r="P64" s="190"/>
      <c r="Q64" s="190"/>
      <c r="R64" s="190"/>
      <c r="S64" s="190"/>
      <c r="T64" s="190"/>
      <c r="U64" s="190"/>
    </row>
    <row r="65" spans="2:21" x14ac:dyDescent="0.25">
      <c r="B65" s="190"/>
      <c r="C65" s="190"/>
      <c r="D65" s="190"/>
      <c r="E65" s="190"/>
      <c r="F65" s="190"/>
      <c r="G65" s="190"/>
      <c r="H65" s="190"/>
      <c r="I65" s="190"/>
      <c r="J65" s="190"/>
      <c r="K65" s="190"/>
      <c r="L65" s="190"/>
      <c r="M65" s="190"/>
      <c r="N65" s="190"/>
      <c r="O65" s="190"/>
      <c r="P65" s="190"/>
      <c r="Q65" s="190"/>
      <c r="R65" s="190"/>
      <c r="S65" s="190"/>
      <c r="T65" s="190"/>
      <c r="U65" s="190"/>
    </row>
    <row r="66" spans="2:21" x14ac:dyDescent="0.25">
      <c r="B66" s="190"/>
      <c r="C66" s="190"/>
      <c r="D66" s="190"/>
      <c r="E66" s="190"/>
      <c r="F66" s="190"/>
      <c r="G66" s="190"/>
      <c r="H66" s="190"/>
      <c r="I66" s="190"/>
      <c r="J66" s="190"/>
      <c r="K66" s="190"/>
      <c r="L66" s="190"/>
      <c r="M66" s="190"/>
      <c r="N66" s="190"/>
      <c r="O66" s="190"/>
      <c r="P66" s="190"/>
      <c r="Q66" s="190"/>
      <c r="R66" s="190"/>
      <c r="S66" s="190"/>
      <c r="T66" s="190"/>
      <c r="U66" s="190"/>
    </row>
    <row r="67" spans="2:21" x14ac:dyDescent="0.25">
      <c r="B67" s="190"/>
      <c r="C67" s="190"/>
      <c r="D67" s="190"/>
      <c r="E67" s="190"/>
      <c r="F67" s="190"/>
      <c r="G67" s="190"/>
      <c r="H67" s="190"/>
      <c r="I67" s="190"/>
      <c r="J67" s="190"/>
      <c r="K67" s="190"/>
      <c r="L67" s="190"/>
      <c r="M67" s="190"/>
      <c r="N67" s="190"/>
      <c r="O67" s="190"/>
      <c r="P67" s="190"/>
      <c r="Q67" s="190"/>
      <c r="R67" s="190"/>
      <c r="S67" s="190"/>
      <c r="T67" s="190"/>
      <c r="U67" s="190"/>
    </row>
    <row r="68" spans="2:21" x14ac:dyDescent="0.25">
      <c r="B68" s="190"/>
      <c r="C68" s="190"/>
      <c r="D68" s="190"/>
      <c r="E68" s="190"/>
      <c r="F68" s="190"/>
      <c r="G68" s="190"/>
      <c r="H68" s="190"/>
      <c r="I68" s="190"/>
      <c r="J68" s="190"/>
      <c r="K68" s="190"/>
      <c r="L68" s="190"/>
      <c r="M68" s="190"/>
      <c r="N68" s="190"/>
      <c r="O68" s="190"/>
      <c r="P68" s="190"/>
      <c r="Q68" s="190"/>
      <c r="R68" s="190"/>
      <c r="S68" s="190"/>
      <c r="T68" s="190"/>
      <c r="U68" s="190"/>
    </row>
    <row r="69" spans="2:21" x14ac:dyDescent="0.25">
      <c r="B69" s="190"/>
      <c r="C69" s="190"/>
      <c r="D69" s="190"/>
      <c r="E69" s="190"/>
      <c r="F69" s="190"/>
      <c r="G69" s="190"/>
      <c r="H69" s="190"/>
      <c r="I69" s="190"/>
      <c r="J69" s="190"/>
      <c r="K69" s="190"/>
      <c r="L69" s="190"/>
      <c r="M69" s="190"/>
      <c r="N69" s="190"/>
      <c r="O69" s="190"/>
      <c r="P69" s="190"/>
      <c r="Q69" s="190"/>
      <c r="R69" s="190"/>
      <c r="S69" s="190"/>
      <c r="T69" s="190"/>
      <c r="U69" s="190"/>
    </row>
    <row r="70" spans="2:21" x14ac:dyDescent="0.25">
      <c r="B70" s="190"/>
      <c r="C70" s="190"/>
      <c r="D70" s="190"/>
      <c r="E70" s="190"/>
      <c r="F70" s="190"/>
      <c r="G70" s="190"/>
      <c r="H70" s="190"/>
      <c r="I70" s="190"/>
      <c r="J70" s="190"/>
      <c r="K70" s="190"/>
      <c r="L70" s="190"/>
      <c r="M70" s="190"/>
      <c r="N70" s="190"/>
      <c r="O70" s="190"/>
      <c r="P70" s="190"/>
      <c r="Q70" s="190"/>
      <c r="R70" s="190"/>
      <c r="S70" s="190"/>
      <c r="T70" s="190"/>
      <c r="U70" s="190"/>
    </row>
    <row r="71" spans="2:21" x14ac:dyDescent="0.25">
      <c r="B71" s="190"/>
      <c r="C71" s="190"/>
      <c r="D71" s="190"/>
      <c r="E71" s="190"/>
      <c r="F71" s="190"/>
      <c r="G71" s="190"/>
      <c r="H71" s="190"/>
      <c r="I71" s="190"/>
      <c r="J71" s="190"/>
      <c r="K71" s="190"/>
      <c r="L71" s="190"/>
      <c r="M71" s="190"/>
      <c r="N71" s="190"/>
      <c r="O71" s="190"/>
      <c r="P71" s="190"/>
      <c r="Q71" s="190"/>
      <c r="R71" s="190"/>
      <c r="S71" s="190"/>
      <c r="T71" s="190"/>
      <c r="U71" s="190"/>
    </row>
    <row r="72" spans="2:21" x14ac:dyDescent="0.25">
      <c r="B72" s="190"/>
      <c r="C72" s="190"/>
      <c r="D72" s="190"/>
      <c r="E72" s="190"/>
      <c r="F72" s="190"/>
      <c r="G72" s="190"/>
      <c r="H72" s="190"/>
      <c r="I72" s="190"/>
      <c r="J72" s="190"/>
      <c r="K72" s="190"/>
      <c r="L72" s="190"/>
      <c r="M72" s="190"/>
      <c r="N72" s="190"/>
      <c r="O72" s="190"/>
      <c r="P72" s="190"/>
      <c r="Q72" s="190"/>
      <c r="R72" s="190"/>
      <c r="S72" s="190"/>
      <c r="T72" s="190"/>
      <c r="U72" s="190"/>
    </row>
    <row r="73" spans="2:21" x14ac:dyDescent="0.25">
      <c r="B73" s="190"/>
      <c r="C73" s="190"/>
      <c r="D73" s="190"/>
      <c r="E73" s="190"/>
      <c r="F73" s="190"/>
      <c r="G73" s="190"/>
      <c r="H73" s="190"/>
      <c r="I73" s="190"/>
      <c r="J73" s="190"/>
      <c r="K73" s="190"/>
      <c r="L73" s="190"/>
      <c r="M73" s="190"/>
      <c r="N73" s="190"/>
      <c r="O73" s="190"/>
      <c r="P73" s="190"/>
      <c r="Q73" s="190"/>
      <c r="R73" s="190"/>
      <c r="S73" s="190"/>
      <c r="T73" s="190"/>
      <c r="U73" s="190"/>
    </row>
    <row r="74" spans="2:21" x14ac:dyDescent="0.25">
      <c r="B74" s="190"/>
      <c r="C74" s="190"/>
      <c r="D74" s="190"/>
      <c r="E74" s="190"/>
      <c r="F74" s="190"/>
      <c r="G74" s="190"/>
      <c r="H74" s="190"/>
      <c r="I74" s="190"/>
      <c r="J74" s="190"/>
      <c r="K74" s="190"/>
      <c r="L74" s="190"/>
      <c r="M74" s="190"/>
      <c r="N74" s="190"/>
      <c r="O74" s="190"/>
      <c r="P74" s="190"/>
      <c r="Q74" s="190"/>
      <c r="R74" s="190"/>
      <c r="S74" s="190"/>
      <c r="T74" s="190"/>
      <c r="U74" s="190"/>
    </row>
    <row r="75" spans="2:21" x14ac:dyDescent="0.25">
      <c r="B75" s="190"/>
      <c r="C75" s="190"/>
      <c r="D75" s="190"/>
      <c r="E75" s="190"/>
      <c r="F75" s="190"/>
      <c r="G75" s="190"/>
      <c r="H75" s="190"/>
      <c r="I75" s="190"/>
      <c r="J75" s="190"/>
      <c r="K75" s="190"/>
      <c r="L75" s="190"/>
      <c r="M75" s="190"/>
      <c r="N75" s="190"/>
      <c r="O75" s="190"/>
      <c r="P75" s="190"/>
      <c r="Q75" s="190"/>
      <c r="R75" s="190"/>
      <c r="S75" s="190"/>
      <c r="T75" s="190"/>
      <c r="U75" s="190"/>
    </row>
    <row r="76" spans="2:21" x14ac:dyDescent="0.25">
      <c r="B76" s="190"/>
      <c r="C76" s="190"/>
      <c r="D76" s="190"/>
      <c r="E76" s="190"/>
      <c r="F76" s="190"/>
      <c r="G76" s="190"/>
      <c r="H76" s="190"/>
      <c r="I76" s="190"/>
      <c r="J76" s="190"/>
      <c r="K76" s="190"/>
      <c r="L76" s="190"/>
      <c r="M76" s="190"/>
      <c r="N76" s="190"/>
      <c r="O76" s="190"/>
      <c r="P76" s="190"/>
      <c r="Q76" s="190"/>
      <c r="R76" s="190"/>
      <c r="S76" s="190"/>
      <c r="T76" s="190"/>
      <c r="U76" s="190"/>
    </row>
    <row r="77" spans="2:21" x14ac:dyDescent="0.25">
      <c r="B77" s="190"/>
      <c r="C77" s="190"/>
      <c r="D77" s="190"/>
      <c r="E77" s="190"/>
      <c r="F77" s="190"/>
      <c r="G77" s="190"/>
      <c r="H77" s="190"/>
      <c r="I77" s="190"/>
      <c r="J77" s="190"/>
      <c r="K77" s="190"/>
      <c r="L77" s="190"/>
      <c r="M77" s="190"/>
      <c r="N77" s="190"/>
      <c r="O77" s="190"/>
      <c r="P77" s="190"/>
      <c r="Q77" s="190"/>
      <c r="R77" s="190"/>
      <c r="S77" s="190"/>
      <c r="T77" s="190"/>
      <c r="U77" s="190"/>
    </row>
    <row r="78" spans="2:21" x14ac:dyDescent="0.25">
      <c r="B78" s="190"/>
      <c r="C78" s="190"/>
      <c r="D78" s="190"/>
      <c r="E78" s="190"/>
      <c r="F78" s="190"/>
      <c r="G78" s="190"/>
      <c r="H78" s="190"/>
      <c r="I78" s="190"/>
      <c r="J78" s="190"/>
      <c r="K78" s="190"/>
      <c r="L78" s="190"/>
      <c r="M78" s="190"/>
      <c r="N78" s="190"/>
      <c r="O78" s="190"/>
      <c r="P78" s="190"/>
      <c r="Q78" s="190"/>
      <c r="R78" s="190"/>
      <c r="S78" s="190"/>
      <c r="T78" s="190"/>
      <c r="U78" s="190"/>
    </row>
    <row r="79" spans="2:21" x14ac:dyDescent="0.25">
      <c r="B79" s="190"/>
      <c r="C79" s="190"/>
      <c r="D79" s="190"/>
      <c r="E79" s="190"/>
      <c r="F79" s="190"/>
      <c r="G79" s="190"/>
      <c r="H79" s="190"/>
      <c r="I79" s="190"/>
      <c r="J79" s="190"/>
      <c r="K79" s="190"/>
      <c r="L79" s="190"/>
      <c r="M79" s="190"/>
      <c r="N79" s="190"/>
      <c r="O79" s="190"/>
      <c r="P79" s="190"/>
      <c r="Q79" s="190"/>
      <c r="R79" s="190"/>
      <c r="S79" s="190"/>
      <c r="T79" s="190"/>
      <c r="U79" s="190"/>
    </row>
    <row r="80" spans="2:21" x14ac:dyDescent="0.25">
      <c r="B80" s="190"/>
      <c r="C80" s="190"/>
      <c r="D80" s="190"/>
      <c r="E80" s="190"/>
      <c r="F80" s="190"/>
      <c r="G80" s="190"/>
      <c r="H80" s="190"/>
      <c r="I80" s="190"/>
      <c r="J80" s="190"/>
      <c r="K80" s="190"/>
      <c r="L80" s="190"/>
      <c r="M80" s="190"/>
      <c r="N80" s="190"/>
      <c r="O80" s="190"/>
      <c r="P80" s="190"/>
      <c r="Q80" s="190"/>
      <c r="R80" s="190"/>
      <c r="S80" s="190"/>
      <c r="T80" s="190"/>
      <c r="U80" s="190"/>
    </row>
    <row r="81" spans="2:21" x14ac:dyDescent="0.25">
      <c r="B81" s="190"/>
      <c r="C81" s="190"/>
      <c r="D81" s="190"/>
      <c r="E81" s="190"/>
      <c r="F81" s="190"/>
      <c r="G81" s="190"/>
      <c r="H81" s="190"/>
      <c r="I81" s="190"/>
      <c r="J81" s="190"/>
      <c r="K81" s="190"/>
      <c r="L81" s="190"/>
      <c r="M81" s="190"/>
      <c r="N81" s="190"/>
      <c r="O81" s="190"/>
      <c r="P81" s="190"/>
      <c r="Q81" s="190"/>
      <c r="R81" s="190"/>
      <c r="S81" s="190"/>
      <c r="T81" s="190"/>
      <c r="U81" s="190"/>
    </row>
    <row r="82" spans="2:21" x14ac:dyDescent="0.25">
      <c r="B82" s="190"/>
      <c r="C82" s="190"/>
      <c r="D82" s="190"/>
      <c r="E82" s="190"/>
      <c r="F82" s="190"/>
      <c r="G82" s="190"/>
      <c r="H82" s="190"/>
      <c r="I82" s="190"/>
      <c r="J82" s="190"/>
      <c r="K82" s="190"/>
      <c r="L82" s="190"/>
      <c r="M82" s="190"/>
      <c r="N82" s="190"/>
      <c r="O82" s="190"/>
      <c r="P82" s="190"/>
      <c r="Q82" s="190"/>
      <c r="R82" s="190"/>
      <c r="S82" s="190"/>
      <c r="T82" s="190"/>
      <c r="U82" s="190"/>
    </row>
    <row r="83" spans="2:21" x14ac:dyDescent="0.25">
      <c r="B83" s="190"/>
      <c r="C83" s="190"/>
      <c r="D83" s="190"/>
      <c r="E83" s="190"/>
      <c r="F83" s="190"/>
      <c r="G83" s="190"/>
      <c r="H83" s="190"/>
      <c r="I83" s="190"/>
      <c r="J83" s="190"/>
      <c r="K83" s="190"/>
      <c r="L83" s="190"/>
      <c r="M83" s="190"/>
      <c r="N83" s="190"/>
      <c r="O83" s="190"/>
      <c r="P83" s="190"/>
      <c r="Q83" s="190"/>
      <c r="R83" s="190"/>
      <c r="S83" s="190"/>
      <c r="T83" s="190"/>
      <c r="U83" s="190"/>
    </row>
    <row r="84" spans="2:21" x14ac:dyDescent="0.25">
      <c r="B84" s="190"/>
      <c r="C84" s="190"/>
      <c r="D84" s="190"/>
      <c r="E84" s="190"/>
      <c r="F84" s="190"/>
      <c r="G84" s="190"/>
      <c r="H84" s="190"/>
      <c r="I84" s="190"/>
      <c r="J84" s="190"/>
      <c r="K84" s="190"/>
      <c r="L84" s="190"/>
      <c r="M84" s="190"/>
      <c r="N84" s="190"/>
      <c r="O84" s="190"/>
      <c r="P84" s="190"/>
      <c r="Q84" s="190"/>
      <c r="R84" s="190"/>
      <c r="S84" s="190"/>
      <c r="T84" s="190"/>
      <c r="U84" s="190"/>
    </row>
    <row r="85" spans="2:21" x14ac:dyDescent="0.25">
      <c r="B85" s="190"/>
      <c r="C85" s="190"/>
      <c r="D85" s="190"/>
      <c r="E85" s="190"/>
      <c r="F85" s="190"/>
      <c r="G85" s="190"/>
      <c r="H85" s="190"/>
      <c r="I85" s="190"/>
      <c r="J85" s="190"/>
      <c r="K85" s="190"/>
      <c r="L85" s="190"/>
      <c r="M85" s="190"/>
      <c r="N85" s="190"/>
      <c r="O85" s="190"/>
      <c r="P85" s="190"/>
      <c r="Q85" s="190"/>
      <c r="R85" s="190"/>
      <c r="S85" s="190"/>
      <c r="T85" s="190"/>
      <c r="U85" s="190"/>
    </row>
    <row r="86" spans="2:21" x14ac:dyDescent="0.25">
      <c r="B86" s="190"/>
      <c r="C86" s="190"/>
      <c r="D86" s="190"/>
      <c r="E86" s="190"/>
      <c r="F86" s="190"/>
      <c r="G86" s="190"/>
      <c r="H86" s="190"/>
      <c r="I86" s="190"/>
      <c r="J86" s="190"/>
      <c r="K86" s="190"/>
      <c r="L86" s="190"/>
      <c r="M86" s="190"/>
      <c r="N86" s="190"/>
      <c r="O86" s="190"/>
      <c r="P86" s="190"/>
      <c r="Q86" s="190"/>
      <c r="R86" s="190"/>
      <c r="S86" s="190"/>
      <c r="T86" s="190"/>
      <c r="U86" s="190"/>
    </row>
    <row r="87" spans="2:21" x14ac:dyDescent="0.25">
      <c r="B87" s="190"/>
      <c r="C87" s="190"/>
      <c r="D87" s="190"/>
      <c r="E87" s="190"/>
      <c r="F87" s="190"/>
      <c r="G87" s="190"/>
      <c r="H87" s="190"/>
      <c r="I87" s="190"/>
      <c r="J87" s="190"/>
      <c r="K87" s="190"/>
      <c r="L87" s="190"/>
      <c r="M87" s="190"/>
      <c r="N87" s="190"/>
      <c r="O87" s="190"/>
      <c r="P87" s="190"/>
      <c r="Q87" s="190"/>
      <c r="R87" s="190"/>
      <c r="S87" s="190"/>
      <c r="T87" s="190"/>
      <c r="U87" s="190"/>
    </row>
    <row r="88" spans="2:21" x14ac:dyDescent="0.25">
      <c r="B88" s="190"/>
      <c r="C88" s="190"/>
      <c r="D88" s="190"/>
      <c r="E88" s="190"/>
      <c r="F88" s="190"/>
      <c r="G88" s="190"/>
      <c r="H88" s="190"/>
      <c r="I88" s="190"/>
      <c r="J88" s="190"/>
      <c r="K88" s="190"/>
      <c r="L88" s="190"/>
      <c r="M88" s="190"/>
      <c r="N88" s="190"/>
      <c r="O88" s="190"/>
      <c r="P88" s="190"/>
      <c r="Q88" s="190"/>
      <c r="R88" s="190"/>
      <c r="S88" s="190"/>
      <c r="T88" s="190"/>
      <c r="U88" s="190"/>
    </row>
    <row r="89" spans="2:21" x14ac:dyDescent="0.25">
      <c r="B89" s="190"/>
      <c r="C89" s="190"/>
      <c r="D89" s="190"/>
      <c r="E89" s="190"/>
      <c r="F89" s="190"/>
      <c r="G89" s="190"/>
      <c r="H89" s="190"/>
      <c r="I89" s="190"/>
      <c r="J89" s="190"/>
      <c r="K89" s="190"/>
      <c r="L89" s="190"/>
      <c r="M89" s="190"/>
      <c r="N89" s="190"/>
      <c r="O89" s="190"/>
      <c r="P89" s="190"/>
      <c r="Q89" s="190"/>
      <c r="R89" s="190"/>
      <c r="S89" s="190"/>
      <c r="T89" s="190"/>
      <c r="U89" s="190"/>
    </row>
    <row r="90" spans="2:21" x14ac:dyDescent="0.25">
      <c r="B90" s="190"/>
      <c r="C90" s="190"/>
      <c r="D90" s="190"/>
      <c r="E90" s="190"/>
      <c r="F90" s="190"/>
      <c r="G90" s="190"/>
      <c r="H90" s="190"/>
      <c r="I90" s="190"/>
      <c r="J90" s="190"/>
      <c r="K90" s="190"/>
      <c r="L90" s="190"/>
      <c r="M90" s="190"/>
      <c r="N90" s="190"/>
      <c r="O90" s="190"/>
      <c r="P90" s="190"/>
      <c r="Q90" s="190"/>
      <c r="R90" s="190"/>
      <c r="S90" s="190"/>
      <c r="T90" s="190"/>
      <c r="U90" s="190"/>
    </row>
    <row r="91" spans="2:21" x14ac:dyDescent="0.25">
      <c r="B91" s="190"/>
      <c r="C91" s="190"/>
      <c r="D91" s="190"/>
      <c r="E91" s="190"/>
      <c r="F91" s="190"/>
      <c r="G91" s="190"/>
      <c r="H91" s="190"/>
      <c r="I91" s="190"/>
      <c r="J91" s="190"/>
      <c r="K91" s="190"/>
      <c r="L91" s="190"/>
      <c r="M91" s="190"/>
      <c r="N91" s="190"/>
      <c r="O91" s="190"/>
      <c r="P91" s="190"/>
      <c r="Q91" s="190"/>
      <c r="R91" s="190"/>
      <c r="S91" s="190"/>
      <c r="T91" s="190"/>
      <c r="U91" s="190"/>
    </row>
    <row r="92" spans="2:21" x14ac:dyDescent="0.25">
      <c r="B92" s="190"/>
      <c r="C92" s="190"/>
      <c r="D92" s="190"/>
      <c r="E92" s="190"/>
      <c r="F92" s="190"/>
      <c r="G92" s="190"/>
      <c r="H92" s="190"/>
      <c r="I92" s="190"/>
      <c r="J92" s="190"/>
      <c r="K92" s="190"/>
      <c r="L92" s="190"/>
      <c r="M92" s="190"/>
      <c r="N92" s="190"/>
      <c r="O92" s="190"/>
      <c r="P92" s="190"/>
      <c r="Q92" s="190"/>
      <c r="R92" s="190"/>
      <c r="S92" s="190"/>
      <c r="T92" s="190"/>
      <c r="U92" s="190"/>
    </row>
    <row r="93" spans="2:21" x14ac:dyDescent="0.25">
      <c r="B93" s="190"/>
      <c r="C93" s="190"/>
      <c r="D93" s="190"/>
      <c r="E93" s="190"/>
      <c r="F93" s="190"/>
      <c r="G93" s="190"/>
      <c r="H93" s="190"/>
      <c r="I93" s="190"/>
      <c r="J93" s="190"/>
      <c r="K93" s="190"/>
      <c r="L93" s="190"/>
      <c r="M93" s="190"/>
      <c r="N93" s="190"/>
      <c r="O93" s="190"/>
      <c r="P93" s="190"/>
      <c r="Q93" s="190"/>
      <c r="R93" s="190"/>
      <c r="S93" s="190"/>
      <c r="T93" s="190"/>
      <c r="U93" s="190"/>
    </row>
    <row r="94" spans="2:21" x14ac:dyDescent="0.25">
      <c r="B94" s="190"/>
      <c r="C94" s="190"/>
      <c r="D94" s="190"/>
      <c r="E94" s="190"/>
      <c r="F94" s="190"/>
      <c r="G94" s="190"/>
      <c r="H94" s="190"/>
      <c r="I94" s="190"/>
      <c r="J94" s="190"/>
      <c r="K94" s="190"/>
      <c r="L94" s="190"/>
      <c r="M94" s="190"/>
      <c r="N94" s="190"/>
      <c r="O94" s="190"/>
      <c r="P94" s="190"/>
      <c r="Q94" s="190"/>
      <c r="R94" s="190"/>
      <c r="S94" s="190"/>
      <c r="T94" s="190"/>
      <c r="U94" s="190"/>
    </row>
    <row r="95" spans="2:21" x14ac:dyDescent="0.25">
      <c r="B95" s="190"/>
      <c r="C95" s="190"/>
      <c r="D95" s="190"/>
      <c r="E95" s="190"/>
      <c r="F95" s="190"/>
      <c r="G95" s="190"/>
      <c r="H95" s="190"/>
      <c r="I95" s="190"/>
      <c r="J95" s="190"/>
      <c r="K95" s="190"/>
      <c r="L95" s="190"/>
      <c r="M95" s="190"/>
      <c r="N95" s="190"/>
      <c r="O95" s="190"/>
      <c r="P95" s="190"/>
      <c r="Q95" s="190"/>
      <c r="R95" s="190"/>
      <c r="S95" s="190"/>
      <c r="T95" s="190"/>
      <c r="U95" s="190"/>
    </row>
    <row r="96" spans="2:21" x14ac:dyDescent="0.25">
      <c r="B96" s="190"/>
      <c r="C96" s="190"/>
      <c r="D96" s="190"/>
      <c r="E96" s="190"/>
      <c r="F96" s="190"/>
      <c r="G96" s="190"/>
      <c r="H96" s="190"/>
      <c r="I96" s="190"/>
      <c r="J96" s="190"/>
      <c r="K96" s="190"/>
      <c r="L96" s="190"/>
      <c r="M96" s="190"/>
      <c r="N96" s="190"/>
      <c r="O96" s="190"/>
      <c r="P96" s="190"/>
      <c r="Q96" s="190"/>
      <c r="R96" s="190"/>
      <c r="S96" s="190"/>
      <c r="T96" s="190"/>
      <c r="U96" s="190"/>
    </row>
    <row r="97" spans="2:21" x14ac:dyDescent="0.25">
      <c r="B97" s="190"/>
      <c r="C97" s="190"/>
      <c r="D97" s="190"/>
      <c r="E97" s="190"/>
      <c r="F97" s="190"/>
      <c r="G97" s="190"/>
      <c r="H97" s="190"/>
      <c r="I97" s="190"/>
      <c r="J97" s="190"/>
      <c r="K97" s="190"/>
      <c r="L97" s="190"/>
      <c r="M97" s="190"/>
      <c r="N97" s="190"/>
      <c r="O97" s="190"/>
      <c r="P97" s="190"/>
      <c r="Q97" s="190"/>
      <c r="R97" s="190"/>
      <c r="S97" s="190"/>
      <c r="T97" s="190"/>
      <c r="U97" s="190"/>
    </row>
    <row r="98" spans="2:21" x14ac:dyDescent="0.25">
      <c r="B98" s="190"/>
      <c r="C98" s="190"/>
      <c r="D98" s="190"/>
      <c r="E98" s="190"/>
      <c r="F98" s="190"/>
      <c r="G98" s="190"/>
      <c r="H98" s="190"/>
      <c r="I98" s="190"/>
      <c r="J98" s="190"/>
      <c r="K98" s="190"/>
      <c r="L98" s="190"/>
      <c r="M98" s="190"/>
      <c r="N98" s="190"/>
      <c r="O98" s="190"/>
      <c r="P98" s="190"/>
      <c r="Q98" s="190"/>
      <c r="R98" s="190"/>
      <c r="S98" s="190"/>
      <c r="T98" s="190"/>
      <c r="U98" s="190"/>
    </row>
    <row r="99" spans="2:21" x14ac:dyDescent="0.25">
      <c r="B99" s="190"/>
      <c r="C99" s="190"/>
      <c r="D99" s="190"/>
      <c r="E99" s="190"/>
      <c r="F99" s="190"/>
      <c r="G99" s="190"/>
      <c r="H99" s="190"/>
      <c r="I99" s="190"/>
      <c r="J99" s="190"/>
      <c r="K99" s="190"/>
      <c r="L99" s="190"/>
      <c r="M99" s="190"/>
      <c r="N99" s="190"/>
      <c r="O99" s="190"/>
      <c r="P99" s="190"/>
      <c r="Q99" s="190"/>
      <c r="R99" s="190"/>
      <c r="S99" s="190"/>
      <c r="T99" s="190"/>
      <c r="U99" s="190"/>
    </row>
    <row r="100" spans="2:21" x14ac:dyDescent="0.25">
      <c r="B100" s="190"/>
      <c r="C100" s="190"/>
      <c r="D100" s="190"/>
      <c r="E100" s="190"/>
      <c r="F100" s="190"/>
      <c r="G100" s="190"/>
      <c r="H100" s="190"/>
      <c r="I100" s="190"/>
      <c r="J100" s="190"/>
      <c r="K100" s="190"/>
      <c r="L100" s="190"/>
      <c r="M100" s="190"/>
      <c r="N100" s="190"/>
      <c r="O100" s="190"/>
      <c r="P100" s="190"/>
      <c r="Q100" s="190"/>
      <c r="R100" s="190"/>
      <c r="S100" s="190"/>
      <c r="T100" s="190"/>
      <c r="U100" s="190"/>
    </row>
    <row r="101" spans="2:21" x14ac:dyDescent="0.25">
      <c r="B101" s="190"/>
      <c r="C101" s="190"/>
      <c r="D101" s="190"/>
      <c r="E101" s="190"/>
      <c r="F101" s="190"/>
      <c r="G101" s="190"/>
      <c r="H101" s="190"/>
      <c r="I101" s="190"/>
      <c r="J101" s="190"/>
      <c r="K101" s="190"/>
      <c r="L101" s="190"/>
      <c r="M101" s="190"/>
      <c r="N101" s="190"/>
      <c r="O101" s="190"/>
      <c r="P101" s="190"/>
      <c r="Q101" s="190"/>
      <c r="R101" s="190"/>
      <c r="S101" s="190"/>
      <c r="T101" s="190"/>
      <c r="U101" s="190"/>
    </row>
    <row r="102" spans="2:21" x14ac:dyDescent="0.25">
      <c r="B102" s="190"/>
      <c r="C102" s="190"/>
      <c r="D102" s="190"/>
      <c r="E102" s="190"/>
      <c r="F102" s="190"/>
      <c r="G102" s="190"/>
      <c r="H102" s="190"/>
      <c r="I102" s="190"/>
      <c r="J102" s="190"/>
      <c r="K102" s="190"/>
      <c r="L102" s="190"/>
      <c r="M102" s="190"/>
      <c r="N102" s="190"/>
      <c r="O102" s="190"/>
      <c r="P102" s="190"/>
      <c r="Q102" s="190"/>
      <c r="R102" s="190"/>
      <c r="S102" s="190"/>
      <c r="T102" s="190"/>
      <c r="U102" s="190"/>
    </row>
    <row r="103" spans="2:21" x14ac:dyDescent="0.25">
      <c r="B103" s="190"/>
      <c r="C103" s="190"/>
      <c r="D103" s="190"/>
      <c r="E103" s="190"/>
      <c r="F103" s="190"/>
      <c r="G103" s="190"/>
      <c r="H103" s="190"/>
      <c r="I103" s="190"/>
      <c r="J103" s="190"/>
      <c r="K103" s="190"/>
      <c r="L103" s="190"/>
      <c r="M103" s="190"/>
      <c r="N103" s="190"/>
      <c r="O103" s="190"/>
      <c r="P103" s="190"/>
      <c r="Q103" s="190"/>
      <c r="R103" s="190"/>
      <c r="S103" s="190"/>
      <c r="T103" s="190"/>
      <c r="U103" s="190"/>
    </row>
    <row r="104" spans="2:21" x14ac:dyDescent="0.25">
      <c r="B104" s="190"/>
      <c r="C104" s="190"/>
      <c r="D104" s="190"/>
      <c r="E104" s="190"/>
      <c r="F104" s="190"/>
      <c r="G104" s="190"/>
      <c r="H104" s="190"/>
      <c r="I104" s="190"/>
      <c r="J104" s="190"/>
      <c r="K104" s="190"/>
      <c r="L104" s="190"/>
      <c r="M104" s="190"/>
      <c r="N104" s="190"/>
      <c r="O104" s="190"/>
      <c r="P104" s="190"/>
      <c r="Q104" s="190"/>
      <c r="R104" s="190"/>
      <c r="S104" s="190"/>
      <c r="T104" s="190"/>
      <c r="U104" s="190"/>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17" sqref="B17"/>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6"/>
      <c r="C5" s="197"/>
      <c r="D5" s="197"/>
      <c r="E5" s="197"/>
      <c r="F5" s="197"/>
      <c r="G5" s="198"/>
    </row>
    <row r="6" spans="1:19" ht="15.75" thickBot="1" x14ac:dyDescent="0.3"/>
    <row r="7" spans="1:19" ht="15.75" thickBot="1" x14ac:dyDescent="0.3">
      <c r="A7" s="56" t="s">
        <v>1</v>
      </c>
      <c r="B7" s="196"/>
      <c r="C7" s="197"/>
      <c r="D7" s="197"/>
      <c r="E7" s="197"/>
      <c r="F7" s="197"/>
      <c r="G7" s="19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3</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hidden="1" x14ac:dyDescent="0.25">
      <c r="A23" s="121" t="s">
        <v>280</v>
      </c>
      <c r="B23" s="121"/>
    </row>
    <row r="24" spans="1:2" hidden="1" x14ac:dyDescent="0.25">
      <c r="A24" s="121" t="s">
        <v>281</v>
      </c>
      <c r="B24" s="121"/>
    </row>
    <row r="25" spans="1:2" hidden="1" x14ac:dyDescent="0.25">
      <c r="A25" s="121" t="s">
        <v>192</v>
      </c>
      <c r="B25" s="121"/>
    </row>
    <row r="26" spans="1:2" hidden="1" x14ac:dyDescent="0.25">
      <c r="A26" s="121" t="s">
        <v>2</v>
      </c>
      <c r="B26" s="121"/>
    </row>
    <row r="27" spans="1:2" hidden="1" x14ac:dyDescent="0.25">
      <c r="A27" s="121" t="s">
        <v>3</v>
      </c>
      <c r="B27" s="121"/>
    </row>
    <row r="28" spans="1:2" hidden="1" x14ac:dyDescent="0.25">
      <c r="A28" s="121" t="s">
        <v>4</v>
      </c>
      <c r="B28" s="121"/>
    </row>
    <row r="29" spans="1:2" hidden="1" x14ac:dyDescent="0.25">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lkqxfU8NCg9YypSZFA/DKQ1FnhnXEqs2pSNF8ruVmZp9NvQ1k5HZNNpBDDTEcNBvQPFTtRIKRDzJ+m9582ar7g==" saltValue="dBkXxXU1JQsB6xqt5yiDO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8" width="8.7109375" customWidth="1"/>
    <col min="9"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G9gQ8GVdJIgegMywgosbv3uJdnEs/nRY8WYwz6INTe+3gvfWqDRVPQDvUwh4VgMPncej0T97iQRd/4yodKFVLQ==" saltValue="/ec4DiLUs+JEOnN5j+Tyj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1" priority="3">
      <formula>IF($B$8="No",TRUE,FALSE)</formula>
    </cfRule>
  </conditionalFormatting>
  <conditionalFormatting sqref="B13">
    <cfRule type="expression" dxfId="20" priority="2">
      <formula>IF($B$12="Yes",TRUE,FALSE)</formula>
    </cfRule>
  </conditionalFormatting>
  <conditionalFormatting sqref="B14">
    <cfRule type="expression" dxfId="1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ht="15.75" thickBot="1" x14ac:dyDescent="0.3">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hidden="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hidden="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hidden="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hidden="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hidden="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hidden="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idden="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t="15.75" hidden="1" thickBot="1" x14ac:dyDescent="0.3">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l1jNCh4eRAteWzDuIaC0KTuQtZECWFD0x6WshB+ry7V6l89DLnTll+qVRVwU0K+ZCd6MM/VUiDq0CwO22JBwew==" saltValue="dhxlNsYDf8EJGf97Qtds9g=="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D6" sqref="D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5">
        <f>SUMIF($E$6:$E$10,1,$H$6:$H$10)</f>
        <v>0</v>
      </c>
      <c r="J6" s="202">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6"/>
      <c r="J7" s="203"/>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6"/>
      <c r="J8" s="203"/>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6"/>
      <c r="J9" s="203"/>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7"/>
      <c r="J10" s="204"/>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5">
        <f>SUMIF($E$11:$E$15,1,$H$11:$H$15)</f>
        <v>0</v>
      </c>
      <c r="J11" s="205">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6"/>
      <c r="J12" s="206"/>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6"/>
      <c r="J13" s="206"/>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6"/>
      <c r="J14" s="206"/>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7"/>
      <c r="J15" s="207"/>
    </row>
    <row r="16" spans="1:10"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5">
        <f>SUMIF($E$16:$E$20,1,$H$16:$H$20)</f>
        <v>0</v>
      </c>
      <c r="J16" s="205">
        <f>SUMIF($E$16:$E$20,"&gt;"&amp;1,$H$16:$H$20)</f>
        <v>0</v>
      </c>
    </row>
    <row r="17" spans="2:10"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6"/>
      <c r="J17" s="206"/>
    </row>
    <row r="18" spans="2:10"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6"/>
      <c r="J18" s="206"/>
    </row>
    <row r="19" spans="2:10"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6"/>
      <c r="J19" s="206"/>
    </row>
    <row r="20" spans="2:10" ht="15.75"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7"/>
      <c r="J20" s="207"/>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5">
        <f>SUMIF($E$21:$E$25,1,$H$21:$H$25)</f>
        <v>0</v>
      </c>
      <c r="J21" s="205">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6"/>
      <c r="J22" s="206"/>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6"/>
      <c r="J23" s="206"/>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6"/>
      <c r="J24" s="206"/>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7"/>
      <c r="J25" s="207"/>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5">
        <f>SUMIF($E$26:$E$30,1,$H$26:$H$30)</f>
        <v>0</v>
      </c>
      <c r="J26" s="205">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6"/>
      <c r="J27" s="206"/>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6"/>
      <c r="J28" s="206"/>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6"/>
      <c r="J29" s="206"/>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7"/>
      <c r="J30" s="207"/>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9">
        <f>SUMIF($E$31:$E$35,1,$H$31:$H$35)</f>
        <v>0</v>
      </c>
      <c r="J31" s="199">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200"/>
      <c r="J32" s="200"/>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200"/>
      <c r="J33" s="200"/>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200"/>
      <c r="J34" s="200"/>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1"/>
      <c r="J35" s="201"/>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9">
        <f>SUMIF($E$36:$E$40,1,$H$36:$H$40)</f>
        <v>0</v>
      </c>
      <c r="J36" s="199">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200"/>
      <c r="J37" s="200"/>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200"/>
      <c r="J38" s="200"/>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200"/>
      <c r="J39" s="200"/>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1"/>
      <c r="J40" s="201"/>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9">
        <f>SUMIF($E$41:$E$45,1,$H$41:$H$45)</f>
        <v>0</v>
      </c>
      <c r="J41" s="199">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200"/>
      <c r="J42" s="200"/>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200"/>
      <c r="J43" s="200"/>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200"/>
      <c r="J44" s="200"/>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1"/>
      <c r="J45" s="201"/>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9">
        <f>SUMIF($E$46:$E$50,1,$H$46:$H$50)</f>
        <v>0</v>
      </c>
      <c r="J46" s="199">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200"/>
      <c r="J47" s="200"/>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200"/>
      <c r="J48" s="200"/>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200"/>
      <c r="J49" s="200"/>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1"/>
      <c r="J50" s="201"/>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9">
        <f>SUMIF($E$51:$E$55,1,$H$51:$H$55)</f>
        <v>0</v>
      </c>
      <c r="J51" s="199">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200"/>
      <c r="J52" s="200"/>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200"/>
      <c r="J53" s="200"/>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200"/>
      <c r="J54" s="200"/>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1"/>
      <c r="J55" s="201"/>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9">
        <f>SUMIF($E$56:$E$60,1,$H$56:$H$60)</f>
        <v>0</v>
      </c>
      <c r="J56" s="199">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200"/>
      <c r="J57" s="200"/>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200"/>
      <c r="J58" s="200"/>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200"/>
      <c r="J59" s="200"/>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1"/>
      <c r="J60" s="201"/>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9">
        <f>SUMIF($E$61:$E$65,1,$H$61:$H$65)</f>
        <v>0</v>
      </c>
      <c r="J61" s="199">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200"/>
      <c r="J62" s="200"/>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200"/>
      <c r="J63" s="200"/>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200"/>
      <c r="J64" s="200"/>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1"/>
      <c r="J65" s="201"/>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9">
        <f>SUMIF($E$66:$E$70,1,$H$66:$H$70)</f>
        <v>0</v>
      </c>
      <c r="J66" s="199">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200"/>
      <c r="J67" s="200"/>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200"/>
      <c r="J68" s="200"/>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200"/>
      <c r="J69" s="200"/>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1"/>
      <c r="J70" s="201"/>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9">
        <f>SUMIF($E$71:$E$75,1,$H$71:$H$75)</f>
        <v>0</v>
      </c>
      <c r="J71" s="199">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200"/>
      <c r="J72" s="200"/>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200"/>
      <c r="J73" s="200"/>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200"/>
      <c r="J74" s="200"/>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1"/>
      <c r="J75" s="201"/>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9">
        <f>SUMIF($E$76:$E$80,1,$H$76:$H$80)</f>
        <v>0</v>
      </c>
      <c r="J76" s="199">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200"/>
      <c r="J77" s="200"/>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200"/>
      <c r="J78" s="200"/>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200"/>
      <c r="J79" s="200"/>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1"/>
      <c r="J80" s="201"/>
    </row>
    <row r="81" spans="5:10" x14ac:dyDescent="0.25">
      <c r="E81" s="29"/>
      <c r="H81" s="29"/>
      <c r="I81" s="29"/>
      <c r="J81" s="29"/>
    </row>
  </sheetData>
  <sheetProtection algorithmName="SHA-512" hashValue="JOmgbrS/kafkiyuGx43kErwxVQ1BWnarFWAhMeeaJpfFbqZnbf5vVLoeCUNAH6NY8bXKEvmkviBeJUCL7JfyyA==" saltValue="VLJWJJK12TPoTXRCR6uvSA=="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S33" sqref="S3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Z33" sqref="Z33"/>
    </sheetView>
  </sheetViews>
  <sheetFormatPr defaultColWidth="0" defaultRowHeight="15" zeroHeight="1" x14ac:dyDescent="0.25"/>
  <cols>
    <col min="1" max="1" width="8.7109375" customWidth="1"/>
    <col min="2" max="2" width="17.7109375" bestFit="1" customWidth="1"/>
    <col min="3" max="5" width="3.28515625" customWidth="1"/>
    <col min="6" max="17" width="3.28515625" hidden="1" customWidth="1"/>
    <col min="18" max="18" width="13.7109375" bestFit="1" customWidth="1"/>
    <col min="19" max="22" width="8.7109375" customWidth="1"/>
    <col min="23" max="23" width="12" customWidth="1"/>
    <col min="24" max="24" width="8.7109375" customWidth="1"/>
    <col min="25" max="25" width="18.28515625" customWidth="1"/>
    <col min="26" max="28" width="3.28515625" customWidth="1"/>
    <col min="29"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NG0VTgHtrEJNUJkyKdllX24s40z0ckMSUo39w9Y6gB8dee7Msn5YqkSLextFZDB+ZT+hsR8Cx/bHQ80xcPI4ow==" saltValue="jPH5e3nQvTPJe4AdsxzF5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K106"/>
  <sheetViews>
    <sheetView workbookViewId="0">
      <pane xSplit="2" ySplit="6" topLeftCell="C7" activePane="bottomRight" state="frozenSplit"/>
      <selection pane="topRight" activeCell="B1" sqref="B1"/>
      <selection pane="bottomLeft" activeCell="A7" sqref="A7"/>
      <selection pane="bottomRight" activeCell="CD9" sqref="CD9"/>
    </sheetView>
  </sheetViews>
  <sheetFormatPr defaultRowHeight="15" outlineLevelCol="1" x14ac:dyDescent="0.25"/>
  <cols>
    <col min="1" max="1" width="0" hidden="1" customWidth="1"/>
    <col min="2" max="3" width="18.85546875" customWidth="1"/>
    <col min="4" max="4" width="5.7109375" customWidth="1"/>
    <col min="5" max="5" width="14.28515625" customWidth="1"/>
    <col min="6" max="30" width="2.85546875" customWidth="1" outlineLevel="1"/>
    <col min="31" max="31" width="2.85546875" style="5" customWidth="1"/>
    <col min="32" max="32" width="3" style="5" hidden="1" customWidth="1"/>
    <col min="33" max="75" width="2.85546875" hidden="1" customWidth="1"/>
    <col min="76" max="76" width="3" hidden="1" customWidth="1"/>
    <col min="77" max="81" width="2.85546875" hidden="1" customWidth="1"/>
    <col min="82" max="82" width="5.7109375" customWidth="1"/>
    <col min="83" max="83" width="14.28515625" customWidth="1"/>
    <col min="84" max="96" width="2.85546875" hidden="1" customWidth="1"/>
    <col min="97" max="183" width="2.85546875" hidden="1" customWidth="1" outlineLevel="1"/>
    <col min="184" max="184" width="5.5703125" customWidth="1" collapsed="1"/>
    <col min="185" max="384" width="2.85546875" hidden="1" customWidth="1"/>
    <col min="385" max="385" width="14.28515625" customWidth="1"/>
    <col min="386" max="485" width="2.85546875" hidden="1" customWidth="1" outlineLevel="1"/>
    <col min="486" max="486" width="5.7109375" style="5" customWidth="1" collapsed="1"/>
    <col min="487" max="686" width="2.85546875" hidden="1" customWidth="1"/>
    <col min="687" max="687" width="14.28515625" customWidth="1"/>
    <col min="688" max="739" width="2.85546875" customWidth="1"/>
  </cols>
  <sheetData>
    <row r="2" spans="1:739" x14ac:dyDescent="0.25">
      <c r="F2" t="s">
        <v>325</v>
      </c>
      <c r="CE2" s="5"/>
      <c r="CF2" s="211">
        <f>'Capacity Backing (Hide)2'!B1</f>
        <v>0</v>
      </c>
      <c r="CG2" s="211"/>
      <c r="CH2" s="211"/>
      <c r="CI2" s="211"/>
      <c r="CJ2" s="211"/>
      <c r="CK2" s="211"/>
      <c r="CL2" s="211"/>
      <c r="CM2" s="211"/>
      <c r="CN2" s="211"/>
      <c r="CO2" s="211"/>
      <c r="CP2" s="211"/>
      <c r="CQ2" s="211"/>
      <c r="CR2" s="211"/>
      <c r="CS2" s="211"/>
      <c r="CT2" s="211"/>
      <c r="CU2" s="211"/>
      <c r="CV2" s="211"/>
      <c r="CW2" s="211"/>
      <c r="CX2" s="211"/>
      <c r="CY2" s="211"/>
      <c r="CZ2" s="211"/>
      <c r="DA2" s="211"/>
      <c r="DB2" s="211"/>
      <c r="DC2" s="211"/>
      <c r="DD2" s="211"/>
      <c r="DE2" s="211"/>
      <c r="DF2" s="211"/>
      <c r="DG2" s="211"/>
      <c r="DH2" s="211"/>
      <c r="DI2" s="211"/>
      <c r="DJ2" s="211"/>
      <c r="DK2" s="211"/>
      <c r="DL2" s="211"/>
      <c r="DM2" s="211"/>
      <c r="DN2" s="211"/>
      <c r="DO2" s="211"/>
      <c r="DP2" s="211"/>
      <c r="DQ2" s="211"/>
      <c r="DR2" s="211"/>
      <c r="DS2" s="211"/>
      <c r="DT2" s="211"/>
      <c r="DU2" s="211"/>
      <c r="DV2" s="211"/>
      <c r="DW2" s="211"/>
      <c r="DX2" s="211"/>
      <c r="DY2" s="211"/>
      <c r="DZ2" s="211"/>
      <c r="EA2" s="211"/>
      <c r="EB2" s="211"/>
      <c r="EC2" s="211"/>
      <c r="ED2" s="211"/>
      <c r="EE2" s="211"/>
      <c r="EF2" s="211"/>
      <c r="EG2" s="211"/>
      <c r="EH2" s="211"/>
      <c r="EI2" s="211"/>
      <c r="EJ2" s="211"/>
      <c r="EK2" s="211"/>
      <c r="EL2" s="211"/>
      <c r="EM2" s="211"/>
      <c r="EN2" s="211"/>
      <c r="EO2" s="211"/>
      <c r="EP2" s="211"/>
      <c r="EQ2" s="211"/>
      <c r="ER2" s="211"/>
      <c r="ES2" s="211"/>
      <c r="ET2" s="211"/>
      <c r="EU2" s="211"/>
      <c r="EV2" s="211"/>
      <c r="EW2" s="211"/>
      <c r="EX2" s="211"/>
      <c r="EY2" s="211"/>
      <c r="EZ2" s="211"/>
      <c r="FA2" s="211"/>
      <c r="FB2" s="211"/>
      <c r="FC2" s="211"/>
      <c r="FD2" s="211"/>
      <c r="FE2" s="211"/>
      <c r="FF2" s="211"/>
      <c r="FG2" s="211"/>
      <c r="FH2" s="211"/>
      <c r="FI2" s="211"/>
      <c r="FJ2" s="211"/>
      <c r="FK2" s="211"/>
      <c r="FL2" s="211"/>
      <c r="FM2" s="211"/>
      <c r="FN2" s="211"/>
      <c r="FO2" s="211"/>
      <c r="FP2" s="211"/>
      <c r="FQ2" s="211"/>
      <c r="FR2" s="211"/>
      <c r="FS2" s="211"/>
      <c r="FT2" s="211"/>
      <c r="FU2" s="211"/>
      <c r="FV2" s="211"/>
      <c r="FW2" s="211"/>
      <c r="FX2" s="211"/>
      <c r="FY2" s="211"/>
      <c r="FZ2" s="211"/>
      <c r="GA2" s="211"/>
      <c r="GB2" s="187"/>
      <c r="GC2" s="214"/>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1"/>
      <c r="JN2" s="211"/>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1"/>
      <c r="MZ2" s="211"/>
      <c r="NA2" s="211"/>
      <c r="NB2" s="211"/>
      <c r="NC2" s="211"/>
      <c r="ND2" s="211"/>
      <c r="NE2" s="211"/>
      <c r="NF2" s="211"/>
      <c r="NG2" s="211"/>
      <c r="NH2" s="211"/>
      <c r="NI2" s="211"/>
      <c r="NJ2" s="211"/>
      <c r="NK2" s="211"/>
      <c r="NL2" s="211"/>
      <c r="NM2" s="211"/>
      <c r="NN2" s="211"/>
      <c r="NO2" s="211"/>
      <c r="NP2" s="211"/>
      <c r="NQ2" s="211"/>
      <c r="NR2" s="211"/>
      <c r="NS2" s="211"/>
      <c r="NT2" s="217"/>
      <c r="NU2" s="5"/>
      <c r="NV2" s="211">
        <f>'Capacity Backing (Hide)2'!KR1</f>
        <v>0</v>
      </c>
      <c r="NW2" s="211"/>
      <c r="NX2" s="211"/>
      <c r="NY2" s="211"/>
      <c r="NZ2" s="211"/>
      <c r="OA2" s="211"/>
      <c r="OB2" s="211"/>
      <c r="OC2" s="211"/>
      <c r="OD2" s="211"/>
      <c r="OE2" s="211"/>
      <c r="OF2" s="211"/>
      <c r="OG2" s="211"/>
      <c r="OH2" s="211"/>
      <c r="OI2" s="211"/>
      <c r="OJ2" s="211"/>
      <c r="OK2" s="211"/>
      <c r="OL2" s="211"/>
      <c r="OM2" s="211"/>
      <c r="ON2" s="211"/>
      <c r="OO2" s="211"/>
      <c r="OP2" s="211"/>
      <c r="OQ2" s="211"/>
      <c r="OR2" s="211"/>
      <c r="OS2" s="211"/>
      <c r="OT2" s="211"/>
      <c r="OU2" s="211"/>
      <c r="OV2" s="211"/>
      <c r="OW2" s="211"/>
      <c r="OX2" s="211"/>
      <c r="OY2" s="211"/>
      <c r="OZ2" s="211"/>
      <c r="PA2" s="211"/>
      <c r="PB2" s="211"/>
      <c r="PC2" s="211"/>
      <c r="PD2" s="211"/>
      <c r="PE2" s="211"/>
      <c r="PF2" s="211"/>
      <c r="PG2" s="211"/>
      <c r="PH2" s="211"/>
      <c r="PI2" s="211"/>
      <c r="PJ2" s="211"/>
      <c r="PK2" s="211"/>
      <c r="PL2" s="211"/>
      <c r="PM2" s="211"/>
      <c r="PN2" s="211"/>
      <c r="PO2" s="211"/>
      <c r="PP2" s="211"/>
      <c r="PQ2" s="211"/>
      <c r="PR2" s="211"/>
      <c r="PS2" s="211"/>
      <c r="PT2" s="211"/>
      <c r="PU2" s="211"/>
      <c r="PV2" s="211"/>
      <c r="PW2" s="211"/>
      <c r="PX2" s="211"/>
      <c r="PY2" s="211"/>
      <c r="PZ2" s="211"/>
      <c r="QA2" s="211"/>
      <c r="QB2" s="211"/>
      <c r="QC2" s="211"/>
      <c r="QD2" s="211"/>
      <c r="QE2" s="211"/>
      <c r="QF2" s="211"/>
      <c r="QG2" s="211"/>
      <c r="QH2" s="211"/>
      <c r="QI2" s="211"/>
      <c r="QJ2" s="211"/>
      <c r="QK2" s="211"/>
      <c r="QL2" s="211"/>
      <c r="QM2" s="211"/>
      <c r="QN2" s="211"/>
      <c r="QO2" s="211"/>
      <c r="QP2" s="211"/>
      <c r="QQ2" s="211"/>
      <c r="QR2" s="211"/>
      <c r="QS2" s="211"/>
      <c r="QT2" s="211"/>
      <c r="QU2" s="211"/>
      <c r="QV2" s="211"/>
      <c r="QW2" s="211"/>
      <c r="QX2" s="211"/>
      <c r="QY2" s="211"/>
      <c r="QZ2" s="211"/>
      <c r="RA2" s="211"/>
      <c r="RB2" s="211"/>
      <c r="RC2" s="211"/>
      <c r="RD2" s="211"/>
      <c r="RE2" s="211"/>
      <c r="RF2" s="211"/>
      <c r="RG2" s="211"/>
      <c r="RH2" s="211"/>
      <c r="RI2" s="211"/>
      <c r="RJ2" s="211"/>
      <c r="RK2" s="211"/>
      <c r="RL2" s="211"/>
      <c r="RM2" s="211"/>
      <c r="RN2" s="211"/>
      <c r="RO2" s="211"/>
      <c r="RP2" s="211"/>
      <c r="RQ2" s="211"/>
      <c r="RR2" s="187"/>
      <c r="RS2" s="214"/>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1"/>
      <c r="TX2" s="211"/>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1"/>
      <c r="XJ2" s="211"/>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c r="ZJ2" s="211"/>
    </row>
    <row r="3" spans="1:739" x14ac:dyDescent="0.25">
      <c r="CE3" s="5"/>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2"/>
      <c r="DJ3" s="212"/>
      <c r="DK3" s="212"/>
      <c r="DL3" s="212"/>
      <c r="DM3" s="212"/>
      <c r="DN3" s="212"/>
      <c r="DO3" s="212"/>
      <c r="DP3" s="212"/>
      <c r="DQ3" s="212"/>
      <c r="DR3" s="212"/>
      <c r="DS3" s="212"/>
      <c r="DT3" s="212"/>
      <c r="DU3" s="212"/>
      <c r="DV3" s="212"/>
      <c r="DW3" s="212"/>
      <c r="DX3" s="212"/>
      <c r="DY3" s="212"/>
      <c r="DZ3" s="212"/>
      <c r="EA3" s="212"/>
      <c r="EB3" s="212"/>
      <c r="EC3" s="212"/>
      <c r="ED3" s="212"/>
      <c r="EE3" s="212"/>
      <c r="EF3" s="212"/>
      <c r="EG3" s="212"/>
      <c r="EH3" s="212"/>
      <c r="EI3" s="212"/>
      <c r="EJ3" s="212"/>
      <c r="EK3" s="212"/>
      <c r="EL3" s="212"/>
      <c r="EM3" s="212"/>
      <c r="EN3" s="212"/>
      <c r="EO3" s="212"/>
      <c r="EP3" s="212"/>
      <c r="EQ3" s="212"/>
      <c r="ER3" s="212"/>
      <c r="ES3" s="212"/>
      <c r="ET3" s="212"/>
      <c r="EU3" s="212"/>
      <c r="EV3" s="212"/>
      <c r="EW3" s="212"/>
      <c r="EX3" s="212"/>
      <c r="EY3" s="212"/>
      <c r="EZ3" s="212"/>
      <c r="FA3" s="212"/>
      <c r="FB3" s="212"/>
      <c r="FC3" s="212"/>
      <c r="FD3" s="212"/>
      <c r="FE3" s="212"/>
      <c r="FF3" s="212"/>
      <c r="FG3" s="212"/>
      <c r="FH3" s="212"/>
      <c r="FI3" s="212"/>
      <c r="FJ3" s="212"/>
      <c r="FK3" s="212"/>
      <c r="FL3" s="212"/>
      <c r="FM3" s="212"/>
      <c r="FN3" s="212"/>
      <c r="FO3" s="212"/>
      <c r="FP3" s="212"/>
      <c r="FQ3" s="212"/>
      <c r="FR3" s="212"/>
      <c r="FS3" s="212"/>
      <c r="FT3" s="212"/>
      <c r="FU3" s="212"/>
      <c r="FV3" s="212"/>
      <c r="FW3" s="212"/>
      <c r="FX3" s="212"/>
      <c r="FY3" s="212"/>
      <c r="FZ3" s="212"/>
      <c r="GA3" s="212"/>
      <c r="GB3" s="187"/>
      <c r="GC3" s="215"/>
      <c r="GD3" s="212"/>
      <c r="GE3" s="212"/>
      <c r="GF3" s="212"/>
      <c r="GG3" s="212"/>
      <c r="GH3" s="212"/>
      <c r="GI3" s="212"/>
      <c r="GJ3" s="212"/>
      <c r="GK3" s="212"/>
      <c r="GL3" s="212"/>
      <c r="GM3" s="212"/>
      <c r="GN3" s="212"/>
      <c r="GO3" s="212"/>
      <c r="GP3" s="212"/>
      <c r="GQ3" s="212"/>
      <c r="GR3" s="212"/>
      <c r="GS3" s="212"/>
      <c r="GT3" s="212"/>
      <c r="GU3" s="212"/>
      <c r="GV3" s="212"/>
      <c r="GW3" s="212"/>
      <c r="GX3" s="212"/>
      <c r="GY3" s="212"/>
      <c r="GZ3" s="212"/>
      <c r="HA3" s="212"/>
      <c r="HB3" s="212"/>
      <c r="HC3" s="212"/>
      <c r="HD3" s="212"/>
      <c r="HE3" s="212"/>
      <c r="HF3" s="212"/>
      <c r="HG3" s="212"/>
      <c r="HH3" s="212"/>
      <c r="HI3" s="212"/>
      <c r="HJ3" s="212"/>
      <c r="HK3" s="212"/>
      <c r="HL3" s="212"/>
      <c r="HM3" s="212"/>
      <c r="HN3" s="212"/>
      <c r="HO3" s="212"/>
      <c r="HP3" s="212"/>
      <c r="HQ3" s="212"/>
      <c r="HR3" s="212"/>
      <c r="HS3" s="212"/>
      <c r="HT3" s="212"/>
      <c r="HU3" s="212"/>
      <c r="HV3" s="212"/>
      <c r="HW3" s="212"/>
      <c r="HX3" s="212"/>
      <c r="HY3" s="212"/>
      <c r="HZ3" s="212"/>
      <c r="IA3" s="212"/>
      <c r="IB3" s="212"/>
      <c r="IC3" s="212"/>
      <c r="ID3" s="212"/>
      <c r="IE3" s="212"/>
      <c r="IF3" s="212"/>
      <c r="IG3" s="212"/>
      <c r="IH3" s="212"/>
      <c r="II3" s="212"/>
      <c r="IJ3" s="212"/>
      <c r="IK3" s="212"/>
      <c r="IL3" s="212"/>
      <c r="IM3" s="212"/>
      <c r="IN3" s="212"/>
      <c r="IO3" s="212"/>
      <c r="IP3" s="212"/>
      <c r="IQ3" s="212"/>
      <c r="IR3" s="212"/>
      <c r="IS3" s="212"/>
      <c r="IT3" s="212"/>
      <c r="IU3" s="212"/>
      <c r="IV3" s="212"/>
      <c r="IW3" s="212"/>
      <c r="IX3" s="212"/>
      <c r="IY3" s="212"/>
      <c r="IZ3" s="212"/>
      <c r="JA3" s="212"/>
      <c r="JB3" s="212"/>
      <c r="JC3" s="212"/>
      <c r="JD3" s="212"/>
      <c r="JE3" s="212"/>
      <c r="JF3" s="212"/>
      <c r="JG3" s="212"/>
      <c r="JH3" s="212"/>
      <c r="JI3" s="212"/>
      <c r="JJ3" s="212"/>
      <c r="JK3" s="212"/>
      <c r="JL3" s="212"/>
      <c r="JM3" s="212"/>
      <c r="JN3" s="212"/>
      <c r="JO3" s="212"/>
      <c r="JP3" s="212"/>
      <c r="JQ3" s="212"/>
      <c r="JR3" s="212"/>
      <c r="JS3" s="212"/>
      <c r="JT3" s="212"/>
      <c r="JU3" s="212"/>
      <c r="JV3" s="212"/>
      <c r="JW3" s="212"/>
      <c r="JX3" s="212"/>
      <c r="JY3" s="212"/>
      <c r="JZ3" s="212"/>
      <c r="KA3" s="212"/>
      <c r="KB3" s="212"/>
      <c r="KC3" s="212"/>
      <c r="KD3" s="212"/>
      <c r="KE3" s="212"/>
      <c r="KF3" s="212"/>
      <c r="KG3" s="212"/>
      <c r="KH3" s="212"/>
      <c r="KI3" s="212"/>
      <c r="KJ3" s="212"/>
      <c r="KK3" s="212"/>
      <c r="KL3" s="212"/>
      <c r="KM3" s="212"/>
      <c r="KN3" s="212"/>
      <c r="KO3" s="212"/>
      <c r="KP3" s="212"/>
      <c r="KQ3" s="212"/>
      <c r="KR3" s="212"/>
      <c r="KS3" s="212"/>
      <c r="KT3" s="212"/>
      <c r="KU3" s="212"/>
      <c r="KV3" s="212"/>
      <c r="KW3" s="212"/>
      <c r="KX3" s="212"/>
      <c r="KY3" s="212"/>
      <c r="KZ3" s="212"/>
      <c r="LA3" s="212"/>
      <c r="LB3" s="212"/>
      <c r="LC3" s="212"/>
      <c r="LD3" s="212"/>
      <c r="LE3" s="212"/>
      <c r="LF3" s="212"/>
      <c r="LG3" s="212"/>
      <c r="LH3" s="212"/>
      <c r="LI3" s="212"/>
      <c r="LJ3" s="212"/>
      <c r="LK3" s="212"/>
      <c r="LL3" s="212"/>
      <c r="LM3" s="212"/>
      <c r="LN3" s="212"/>
      <c r="LO3" s="212"/>
      <c r="LP3" s="212"/>
      <c r="LQ3" s="212"/>
      <c r="LR3" s="212"/>
      <c r="LS3" s="212"/>
      <c r="LT3" s="212"/>
      <c r="LU3" s="212"/>
      <c r="LV3" s="212"/>
      <c r="LW3" s="212"/>
      <c r="LX3" s="212"/>
      <c r="LY3" s="212"/>
      <c r="LZ3" s="212"/>
      <c r="MA3" s="212"/>
      <c r="MB3" s="212"/>
      <c r="MC3" s="212"/>
      <c r="MD3" s="212"/>
      <c r="ME3" s="212"/>
      <c r="MF3" s="212"/>
      <c r="MG3" s="212"/>
      <c r="MH3" s="212"/>
      <c r="MI3" s="212"/>
      <c r="MJ3" s="212"/>
      <c r="MK3" s="212"/>
      <c r="ML3" s="212"/>
      <c r="MM3" s="212"/>
      <c r="MN3" s="212"/>
      <c r="MO3" s="212"/>
      <c r="MP3" s="212"/>
      <c r="MQ3" s="212"/>
      <c r="MR3" s="212"/>
      <c r="MS3" s="212"/>
      <c r="MT3" s="212"/>
      <c r="MU3" s="212"/>
      <c r="MV3" s="212"/>
      <c r="MW3" s="212"/>
      <c r="MX3" s="212"/>
      <c r="MY3" s="212"/>
      <c r="MZ3" s="212"/>
      <c r="NA3" s="212"/>
      <c r="NB3" s="212"/>
      <c r="NC3" s="212"/>
      <c r="ND3" s="212"/>
      <c r="NE3" s="212"/>
      <c r="NF3" s="212"/>
      <c r="NG3" s="212"/>
      <c r="NH3" s="212"/>
      <c r="NI3" s="212"/>
      <c r="NJ3" s="212"/>
      <c r="NK3" s="212"/>
      <c r="NL3" s="212"/>
      <c r="NM3" s="212"/>
      <c r="NN3" s="212"/>
      <c r="NO3" s="212"/>
      <c r="NP3" s="212"/>
      <c r="NQ3" s="212"/>
      <c r="NR3" s="212"/>
      <c r="NS3" s="212"/>
      <c r="NT3" s="218"/>
      <c r="NU3" s="5"/>
      <c r="NV3" s="212"/>
      <c r="NW3" s="212"/>
      <c r="NX3" s="212"/>
      <c r="NY3" s="212"/>
      <c r="NZ3" s="212"/>
      <c r="OA3" s="212"/>
      <c r="OB3" s="212"/>
      <c r="OC3" s="212"/>
      <c r="OD3" s="212"/>
      <c r="OE3" s="212"/>
      <c r="OF3" s="212"/>
      <c r="OG3" s="212"/>
      <c r="OH3" s="212"/>
      <c r="OI3" s="212"/>
      <c r="OJ3" s="212"/>
      <c r="OK3" s="212"/>
      <c r="OL3" s="212"/>
      <c r="OM3" s="212"/>
      <c r="ON3" s="212"/>
      <c r="OO3" s="212"/>
      <c r="OP3" s="212"/>
      <c r="OQ3" s="212"/>
      <c r="OR3" s="212"/>
      <c r="OS3" s="212"/>
      <c r="OT3" s="212"/>
      <c r="OU3" s="212"/>
      <c r="OV3" s="212"/>
      <c r="OW3" s="212"/>
      <c r="OX3" s="212"/>
      <c r="OY3" s="212"/>
      <c r="OZ3" s="212"/>
      <c r="PA3" s="212"/>
      <c r="PB3" s="212"/>
      <c r="PC3" s="212"/>
      <c r="PD3" s="212"/>
      <c r="PE3" s="212"/>
      <c r="PF3" s="212"/>
      <c r="PG3" s="212"/>
      <c r="PH3" s="212"/>
      <c r="PI3" s="212"/>
      <c r="PJ3" s="212"/>
      <c r="PK3" s="212"/>
      <c r="PL3" s="212"/>
      <c r="PM3" s="212"/>
      <c r="PN3" s="212"/>
      <c r="PO3" s="212"/>
      <c r="PP3" s="212"/>
      <c r="PQ3" s="212"/>
      <c r="PR3" s="212"/>
      <c r="PS3" s="212"/>
      <c r="PT3" s="212"/>
      <c r="PU3" s="212"/>
      <c r="PV3" s="212"/>
      <c r="PW3" s="212"/>
      <c r="PX3" s="212"/>
      <c r="PY3" s="212"/>
      <c r="PZ3" s="212"/>
      <c r="QA3" s="212"/>
      <c r="QB3" s="212"/>
      <c r="QC3" s="212"/>
      <c r="QD3" s="212"/>
      <c r="QE3" s="212"/>
      <c r="QF3" s="212"/>
      <c r="QG3" s="212"/>
      <c r="QH3" s="212"/>
      <c r="QI3" s="212"/>
      <c r="QJ3" s="212"/>
      <c r="QK3" s="212"/>
      <c r="QL3" s="212"/>
      <c r="QM3" s="212"/>
      <c r="QN3" s="212"/>
      <c r="QO3" s="212"/>
      <c r="QP3" s="212"/>
      <c r="QQ3" s="212"/>
      <c r="QR3" s="212"/>
      <c r="QS3" s="212"/>
      <c r="QT3" s="212"/>
      <c r="QU3" s="212"/>
      <c r="QV3" s="212"/>
      <c r="QW3" s="212"/>
      <c r="QX3" s="212"/>
      <c r="QY3" s="212"/>
      <c r="QZ3" s="212"/>
      <c r="RA3" s="212"/>
      <c r="RB3" s="212"/>
      <c r="RC3" s="212"/>
      <c r="RD3" s="212"/>
      <c r="RE3" s="212"/>
      <c r="RF3" s="212"/>
      <c r="RG3" s="212"/>
      <c r="RH3" s="212"/>
      <c r="RI3" s="212"/>
      <c r="RJ3" s="212"/>
      <c r="RK3" s="212"/>
      <c r="RL3" s="212"/>
      <c r="RM3" s="212"/>
      <c r="RN3" s="212"/>
      <c r="RO3" s="212"/>
      <c r="RP3" s="212"/>
      <c r="RQ3" s="212"/>
      <c r="RR3" s="187"/>
      <c r="RS3" s="215"/>
      <c r="RT3" s="212"/>
      <c r="RU3" s="212"/>
      <c r="RV3" s="212"/>
      <c r="RW3" s="212"/>
      <c r="RX3" s="212"/>
      <c r="RY3" s="212"/>
      <c r="RZ3" s="212"/>
      <c r="SA3" s="212"/>
      <c r="SB3" s="212"/>
      <c r="SC3" s="212"/>
      <c r="SD3" s="212"/>
      <c r="SE3" s="212"/>
      <c r="SF3" s="212"/>
      <c r="SG3" s="212"/>
      <c r="SH3" s="212"/>
      <c r="SI3" s="212"/>
      <c r="SJ3" s="212"/>
      <c r="SK3" s="212"/>
      <c r="SL3" s="212"/>
      <c r="SM3" s="212"/>
      <c r="SN3" s="212"/>
      <c r="SO3" s="212"/>
      <c r="SP3" s="212"/>
      <c r="SQ3" s="212"/>
      <c r="SR3" s="212"/>
      <c r="SS3" s="212"/>
      <c r="ST3" s="212"/>
      <c r="SU3" s="212"/>
      <c r="SV3" s="212"/>
      <c r="SW3" s="212"/>
      <c r="SX3" s="212"/>
      <c r="SY3" s="212"/>
      <c r="SZ3" s="212"/>
      <c r="TA3" s="212"/>
      <c r="TB3" s="212"/>
      <c r="TC3" s="212"/>
      <c r="TD3" s="212"/>
      <c r="TE3" s="212"/>
      <c r="TF3" s="212"/>
      <c r="TG3" s="212"/>
      <c r="TH3" s="212"/>
      <c r="TI3" s="212"/>
      <c r="TJ3" s="212"/>
      <c r="TK3" s="212"/>
      <c r="TL3" s="212"/>
      <c r="TM3" s="212"/>
      <c r="TN3" s="212"/>
      <c r="TO3" s="212"/>
      <c r="TP3" s="212"/>
      <c r="TQ3" s="212"/>
      <c r="TR3" s="212"/>
      <c r="TS3" s="212"/>
      <c r="TT3" s="212"/>
      <c r="TU3" s="212"/>
      <c r="TV3" s="212"/>
      <c r="TW3" s="212"/>
      <c r="TX3" s="212"/>
      <c r="TY3" s="212"/>
      <c r="TZ3" s="212"/>
      <c r="UA3" s="212"/>
      <c r="UB3" s="212"/>
      <c r="UC3" s="212"/>
      <c r="UD3" s="212"/>
      <c r="UE3" s="212"/>
      <c r="UF3" s="212"/>
      <c r="UG3" s="212"/>
      <c r="UH3" s="212"/>
      <c r="UI3" s="212"/>
      <c r="UJ3" s="212"/>
      <c r="UK3" s="212"/>
      <c r="UL3" s="212"/>
      <c r="UM3" s="212"/>
      <c r="UN3" s="212"/>
      <c r="UO3" s="212"/>
      <c r="UP3" s="212"/>
      <c r="UQ3" s="212"/>
      <c r="UR3" s="212"/>
      <c r="US3" s="212"/>
      <c r="UT3" s="212"/>
      <c r="UU3" s="212"/>
      <c r="UV3" s="212"/>
      <c r="UW3" s="212"/>
      <c r="UX3" s="212"/>
      <c r="UY3" s="212"/>
      <c r="UZ3" s="212"/>
      <c r="VA3" s="212"/>
      <c r="VB3" s="212"/>
      <c r="VC3" s="212"/>
      <c r="VD3" s="212"/>
      <c r="VE3" s="212"/>
      <c r="VF3" s="212"/>
      <c r="VG3" s="212"/>
      <c r="VH3" s="212"/>
      <c r="VI3" s="212"/>
      <c r="VJ3" s="212"/>
      <c r="VK3" s="212"/>
      <c r="VL3" s="212"/>
      <c r="VM3" s="212"/>
      <c r="VN3" s="212"/>
      <c r="VO3" s="212"/>
      <c r="VP3" s="212"/>
      <c r="VQ3" s="212"/>
      <c r="VR3" s="212"/>
      <c r="VS3" s="212"/>
      <c r="VT3" s="212"/>
      <c r="VU3" s="212"/>
      <c r="VV3" s="212"/>
      <c r="VW3" s="212"/>
      <c r="VX3" s="212"/>
      <c r="VY3" s="212"/>
      <c r="VZ3" s="212"/>
      <c r="WA3" s="212"/>
      <c r="WB3" s="212"/>
      <c r="WC3" s="212"/>
      <c r="WD3" s="212"/>
      <c r="WE3" s="212"/>
      <c r="WF3" s="212"/>
      <c r="WG3" s="212"/>
      <c r="WH3" s="212"/>
      <c r="WI3" s="212"/>
      <c r="WJ3" s="212"/>
      <c r="WK3" s="212"/>
      <c r="WL3" s="212"/>
      <c r="WM3" s="212"/>
      <c r="WN3" s="212"/>
      <c r="WO3" s="212"/>
      <c r="WP3" s="212"/>
      <c r="WQ3" s="212"/>
      <c r="WR3" s="212"/>
      <c r="WS3" s="212"/>
      <c r="WT3" s="212"/>
      <c r="WU3" s="212"/>
      <c r="WV3" s="212"/>
      <c r="WW3" s="212"/>
      <c r="WX3" s="212"/>
      <c r="WY3" s="212"/>
      <c r="WZ3" s="212"/>
      <c r="XA3" s="212"/>
      <c r="XB3" s="212"/>
      <c r="XC3" s="212"/>
      <c r="XD3" s="212"/>
      <c r="XE3" s="212"/>
      <c r="XF3" s="212"/>
      <c r="XG3" s="212"/>
      <c r="XH3" s="212"/>
      <c r="XI3" s="212"/>
      <c r="XJ3" s="212"/>
      <c r="XK3" s="212"/>
      <c r="XL3" s="212"/>
      <c r="XM3" s="212"/>
      <c r="XN3" s="212"/>
      <c r="XO3" s="212"/>
      <c r="XP3" s="212"/>
      <c r="XQ3" s="212"/>
      <c r="XR3" s="212"/>
      <c r="XS3" s="212"/>
      <c r="XT3" s="212"/>
      <c r="XU3" s="212"/>
      <c r="XV3" s="212"/>
      <c r="XW3" s="212"/>
      <c r="XX3" s="212"/>
      <c r="XY3" s="212"/>
      <c r="XZ3" s="212"/>
      <c r="YA3" s="212"/>
      <c r="YB3" s="212"/>
      <c r="YC3" s="212"/>
      <c r="YD3" s="212"/>
      <c r="YE3" s="212"/>
      <c r="YF3" s="212"/>
      <c r="YG3" s="212"/>
      <c r="YH3" s="212"/>
      <c r="YI3" s="212"/>
      <c r="YJ3" s="212"/>
      <c r="YK3" s="212"/>
      <c r="YL3" s="212"/>
      <c r="YM3" s="212"/>
      <c r="YN3" s="212"/>
      <c r="YO3" s="212"/>
      <c r="YP3" s="212"/>
      <c r="YQ3" s="212"/>
      <c r="YR3" s="212"/>
      <c r="YS3" s="212"/>
      <c r="YT3" s="212"/>
      <c r="YU3" s="212"/>
      <c r="YV3" s="212"/>
      <c r="YW3" s="212"/>
      <c r="YX3" s="212"/>
      <c r="YY3" s="212"/>
      <c r="YZ3" s="212"/>
      <c r="ZA3" s="212"/>
      <c r="ZB3" s="212"/>
      <c r="ZC3" s="212"/>
      <c r="ZD3" s="212"/>
      <c r="ZE3" s="212"/>
      <c r="ZF3" s="212"/>
      <c r="ZG3" s="212"/>
      <c r="ZH3" s="212"/>
      <c r="ZI3" s="212"/>
      <c r="ZJ3" s="212"/>
    </row>
    <row r="4" spans="1:739" ht="15.75" thickBot="1" x14ac:dyDescent="0.3">
      <c r="CE4" s="5"/>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212"/>
      <c r="GB4" s="187"/>
      <c r="GC4" s="215"/>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2"/>
      <c r="NT4" s="218"/>
      <c r="NU4" s="5"/>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212"/>
      <c r="RR4" s="187"/>
      <c r="RS4" s="215"/>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c r="ZJ4" s="212"/>
    </row>
    <row r="5" spans="1:739" ht="32.25" customHeight="1" thickBot="1" x14ac:dyDescent="0.3">
      <c r="C5" s="220" t="s">
        <v>302</v>
      </c>
      <c r="E5" s="220" t="s">
        <v>293</v>
      </c>
      <c r="F5" s="208" t="str">
        <f>Setup!$A$20</f>
        <v>Caseload 1</v>
      </c>
      <c r="G5" s="209"/>
      <c r="H5" s="209"/>
      <c r="I5" s="209"/>
      <c r="J5" s="210"/>
      <c r="K5" s="208" t="str">
        <f>Setup!$A$21</f>
        <v>Caseload 2</v>
      </c>
      <c r="L5" s="209"/>
      <c r="M5" s="209"/>
      <c r="N5" s="209"/>
      <c r="O5" s="210"/>
      <c r="P5" s="208" t="str">
        <f>Setup!$A$22</f>
        <v>Caseload 3</v>
      </c>
      <c r="Q5" s="209"/>
      <c r="R5" s="209"/>
      <c r="S5" s="209"/>
      <c r="T5" s="210"/>
      <c r="U5" s="208" t="str">
        <f>Setup!$A$23</f>
        <v>Caseload 4</v>
      </c>
      <c r="V5" s="209"/>
      <c r="W5" s="209"/>
      <c r="X5" s="209"/>
      <c r="Y5" s="210"/>
      <c r="Z5" s="208" t="str">
        <f>Setup!$A$24</f>
        <v>Caseload 5</v>
      </c>
      <c r="AA5" s="209"/>
      <c r="AB5" s="209"/>
      <c r="AC5" s="209"/>
      <c r="AD5" s="210"/>
      <c r="AE5" s="233"/>
      <c r="AF5" s="208" t="str">
        <f>Setup!$A$25</f>
        <v>Caseload 6</v>
      </c>
      <c r="AG5" s="209"/>
      <c r="AH5" s="209"/>
      <c r="AI5" s="209"/>
      <c r="AJ5" s="210"/>
      <c r="AK5" s="208" t="str">
        <f>Setup!$A$26</f>
        <v>Caseload 7</v>
      </c>
      <c r="AL5" s="209"/>
      <c r="AM5" s="209"/>
      <c r="AN5" s="209"/>
      <c r="AO5" s="210"/>
      <c r="AP5" s="208" t="str">
        <f>Setup!$A$27</f>
        <v>Caseload 8</v>
      </c>
      <c r="AQ5" s="209"/>
      <c r="AR5" s="209"/>
      <c r="AS5" s="209"/>
      <c r="AT5" s="210"/>
      <c r="AU5" s="208" t="str">
        <f>Setup!$A$28</f>
        <v>Caseload 9</v>
      </c>
      <c r="AV5" s="209"/>
      <c r="AW5" s="209"/>
      <c r="AX5" s="209"/>
      <c r="AY5" s="210"/>
      <c r="AZ5" s="208" t="str">
        <f>Setup!$A$29</f>
        <v>Caseload 10</v>
      </c>
      <c r="BA5" s="209"/>
      <c r="BB5" s="209"/>
      <c r="BC5" s="209"/>
      <c r="BD5" s="210"/>
      <c r="BE5" s="208" t="str">
        <f>Setup!$A$30</f>
        <v>Caseload 11</v>
      </c>
      <c r="BF5" s="209"/>
      <c r="BG5" s="209"/>
      <c r="BH5" s="209"/>
      <c r="BI5" s="210"/>
      <c r="BJ5" s="208" t="str">
        <f>Setup!$A$31</f>
        <v>Caseload 12</v>
      </c>
      <c r="BK5" s="209"/>
      <c r="BL5" s="209"/>
      <c r="BM5" s="209"/>
      <c r="BN5" s="210"/>
      <c r="BO5" s="208" t="str">
        <f>Setup!$A$32</f>
        <v>Caseload 13</v>
      </c>
      <c r="BP5" s="209"/>
      <c r="BQ5" s="209"/>
      <c r="BR5" s="209"/>
      <c r="BS5" s="210"/>
      <c r="BT5" s="208" t="str">
        <f>Setup!$A$33</f>
        <v>Caseload 14</v>
      </c>
      <c r="BU5" s="209"/>
      <c r="BV5" s="209"/>
      <c r="BW5" s="209"/>
      <c r="BX5" s="210"/>
      <c r="BY5" s="208" t="str">
        <f>Setup!$A$34</f>
        <v>Caseload 15</v>
      </c>
      <c r="BZ5" s="209"/>
      <c r="CA5" s="209"/>
      <c r="CB5" s="209"/>
      <c r="CC5" s="210"/>
      <c r="CE5" s="220" t="s">
        <v>296</v>
      </c>
      <c r="CF5" s="212"/>
      <c r="CG5" s="212"/>
      <c r="CH5" s="212"/>
      <c r="CI5" s="212"/>
      <c r="CJ5" s="212"/>
      <c r="CK5" s="212"/>
      <c r="CL5" s="212"/>
      <c r="CM5" s="212"/>
      <c r="CN5" s="212"/>
      <c r="CO5" s="212"/>
      <c r="CP5" s="212"/>
      <c r="CQ5" s="212"/>
      <c r="CR5" s="212"/>
      <c r="CS5" s="212"/>
      <c r="CT5" s="212"/>
      <c r="CU5" s="212"/>
      <c r="CV5" s="212"/>
      <c r="CW5" s="212"/>
      <c r="CX5" s="212"/>
      <c r="CY5" s="212"/>
      <c r="CZ5" s="212"/>
      <c r="DA5" s="212"/>
      <c r="DB5" s="212"/>
      <c r="DC5" s="212"/>
      <c r="DD5" s="212"/>
      <c r="DE5" s="212"/>
      <c r="DF5" s="212"/>
      <c r="DG5" s="212"/>
      <c r="DH5" s="212"/>
      <c r="DI5" s="212"/>
      <c r="DJ5" s="212"/>
      <c r="DK5" s="212"/>
      <c r="DL5" s="212"/>
      <c r="DM5" s="212"/>
      <c r="DN5" s="212"/>
      <c r="DO5" s="212"/>
      <c r="DP5" s="212"/>
      <c r="DQ5" s="212"/>
      <c r="DR5" s="212"/>
      <c r="DS5" s="212"/>
      <c r="DT5" s="212"/>
      <c r="DU5" s="212"/>
      <c r="DV5" s="212"/>
      <c r="DW5" s="212"/>
      <c r="DX5" s="212"/>
      <c r="DY5" s="212"/>
      <c r="DZ5" s="212"/>
      <c r="EA5" s="212"/>
      <c r="EB5" s="212"/>
      <c r="EC5" s="212"/>
      <c r="ED5" s="212"/>
      <c r="EE5" s="212"/>
      <c r="EF5" s="212"/>
      <c r="EG5" s="212"/>
      <c r="EH5" s="212"/>
      <c r="EI5" s="212"/>
      <c r="EJ5" s="212"/>
      <c r="EK5" s="212"/>
      <c r="EL5" s="212"/>
      <c r="EM5" s="212"/>
      <c r="EN5" s="212"/>
      <c r="EO5" s="212"/>
      <c r="EP5" s="212"/>
      <c r="EQ5" s="212"/>
      <c r="ER5" s="212"/>
      <c r="ES5" s="212"/>
      <c r="ET5" s="212"/>
      <c r="EU5" s="212"/>
      <c r="EV5" s="212"/>
      <c r="EW5" s="212"/>
      <c r="EX5" s="212"/>
      <c r="EY5" s="212"/>
      <c r="EZ5" s="212"/>
      <c r="FA5" s="212"/>
      <c r="FB5" s="212"/>
      <c r="FC5" s="212"/>
      <c r="FD5" s="212"/>
      <c r="FE5" s="212"/>
      <c r="FF5" s="212"/>
      <c r="FG5" s="212"/>
      <c r="FH5" s="212"/>
      <c r="FI5" s="212"/>
      <c r="FJ5" s="212"/>
      <c r="FK5" s="212"/>
      <c r="FL5" s="212"/>
      <c r="FM5" s="212"/>
      <c r="FN5" s="212"/>
      <c r="FO5" s="212"/>
      <c r="FP5" s="212"/>
      <c r="FQ5" s="212"/>
      <c r="FR5" s="212"/>
      <c r="FS5" s="212"/>
      <c r="FT5" s="212"/>
      <c r="FU5" s="212"/>
      <c r="FV5" s="212"/>
      <c r="FW5" s="212"/>
      <c r="FX5" s="212"/>
      <c r="FY5" s="212"/>
      <c r="FZ5" s="212"/>
      <c r="GA5" s="212"/>
      <c r="GB5" s="187"/>
      <c r="GC5" s="215"/>
      <c r="GD5" s="212"/>
      <c r="GE5" s="212"/>
      <c r="GF5" s="212"/>
      <c r="GG5" s="212"/>
      <c r="GH5" s="212"/>
      <c r="GI5" s="212"/>
      <c r="GJ5" s="212"/>
      <c r="GK5" s="212"/>
      <c r="GL5" s="212"/>
      <c r="GM5" s="212"/>
      <c r="GN5" s="212"/>
      <c r="GO5" s="212"/>
      <c r="GP5" s="212"/>
      <c r="GQ5" s="212"/>
      <c r="GR5" s="212"/>
      <c r="GS5" s="212"/>
      <c r="GT5" s="212"/>
      <c r="GU5" s="212"/>
      <c r="GV5" s="212"/>
      <c r="GW5" s="212"/>
      <c r="GX5" s="212"/>
      <c r="GY5" s="212"/>
      <c r="GZ5" s="212"/>
      <c r="HA5" s="212"/>
      <c r="HB5" s="212"/>
      <c r="HC5" s="212"/>
      <c r="HD5" s="212"/>
      <c r="HE5" s="212"/>
      <c r="HF5" s="212"/>
      <c r="HG5" s="212"/>
      <c r="HH5" s="212"/>
      <c r="HI5" s="212"/>
      <c r="HJ5" s="212"/>
      <c r="HK5" s="212"/>
      <c r="HL5" s="212"/>
      <c r="HM5" s="212"/>
      <c r="HN5" s="212"/>
      <c r="HO5" s="212"/>
      <c r="HP5" s="212"/>
      <c r="HQ5" s="212"/>
      <c r="HR5" s="212"/>
      <c r="HS5" s="212"/>
      <c r="HT5" s="212"/>
      <c r="HU5" s="212"/>
      <c r="HV5" s="212"/>
      <c r="HW5" s="212"/>
      <c r="HX5" s="212"/>
      <c r="HY5" s="212"/>
      <c r="HZ5" s="212"/>
      <c r="IA5" s="212"/>
      <c r="IB5" s="212"/>
      <c r="IC5" s="212"/>
      <c r="ID5" s="212"/>
      <c r="IE5" s="212"/>
      <c r="IF5" s="212"/>
      <c r="IG5" s="212"/>
      <c r="IH5" s="212"/>
      <c r="II5" s="212"/>
      <c r="IJ5" s="212"/>
      <c r="IK5" s="212"/>
      <c r="IL5" s="212"/>
      <c r="IM5" s="212"/>
      <c r="IN5" s="212"/>
      <c r="IO5" s="212"/>
      <c r="IP5" s="212"/>
      <c r="IQ5" s="212"/>
      <c r="IR5" s="212"/>
      <c r="IS5" s="212"/>
      <c r="IT5" s="212"/>
      <c r="IU5" s="212"/>
      <c r="IV5" s="212"/>
      <c r="IW5" s="212"/>
      <c r="IX5" s="212"/>
      <c r="IY5" s="212"/>
      <c r="IZ5" s="212"/>
      <c r="JA5" s="212"/>
      <c r="JB5" s="212"/>
      <c r="JC5" s="212"/>
      <c r="JD5" s="212"/>
      <c r="JE5" s="212"/>
      <c r="JF5" s="212"/>
      <c r="JG5" s="212"/>
      <c r="JH5" s="212"/>
      <c r="JI5" s="212"/>
      <c r="JJ5" s="212"/>
      <c r="JK5" s="212"/>
      <c r="JL5" s="212"/>
      <c r="JM5" s="212"/>
      <c r="JN5" s="212"/>
      <c r="JO5" s="212"/>
      <c r="JP5" s="212"/>
      <c r="JQ5" s="212"/>
      <c r="JR5" s="212"/>
      <c r="JS5" s="212"/>
      <c r="JT5" s="212"/>
      <c r="JU5" s="212"/>
      <c r="JV5" s="212"/>
      <c r="JW5" s="212"/>
      <c r="JX5" s="212"/>
      <c r="JY5" s="212"/>
      <c r="JZ5" s="212"/>
      <c r="KA5" s="212"/>
      <c r="KB5" s="212"/>
      <c r="KC5" s="212"/>
      <c r="KD5" s="212"/>
      <c r="KE5" s="212"/>
      <c r="KF5" s="212"/>
      <c r="KG5" s="212"/>
      <c r="KH5" s="212"/>
      <c r="KI5" s="212"/>
      <c r="KJ5" s="212"/>
      <c r="KK5" s="212"/>
      <c r="KL5" s="212"/>
      <c r="KM5" s="212"/>
      <c r="KN5" s="212"/>
      <c r="KO5" s="212"/>
      <c r="KP5" s="212"/>
      <c r="KQ5" s="212"/>
      <c r="KR5" s="212"/>
      <c r="KS5" s="212"/>
      <c r="KT5" s="212"/>
      <c r="KU5" s="212"/>
      <c r="KV5" s="212"/>
      <c r="KW5" s="212"/>
      <c r="KX5" s="212"/>
      <c r="KY5" s="212"/>
      <c r="KZ5" s="212"/>
      <c r="LA5" s="212"/>
      <c r="LB5" s="212"/>
      <c r="LC5" s="212"/>
      <c r="LD5" s="212"/>
      <c r="LE5" s="212"/>
      <c r="LF5" s="212"/>
      <c r="LG5" s="212"/>
      <c r="LH5" s="212"/>
      <c r="LI5" s="212"/>
      <c r="LJ5" s="212"/>
      <c r="LK5" s="212"/>
      <c r="LL5" s="212"/>
      <c r="LM5" s="212"/>
      <c r="LN5" s="212"/>
      <c r="LO5" s="212"/>
      <c r="LP5" s="212"/>
      <c r="LQ5" s="212"/>
      <c r="LR5" s="212"/>
      <c r="LS5" s="212"/>
      <c r="LT5" s="212"/>
      <c r="LU5" s="212"/>
      <c r="LV5" s="212"/>
      <c r="LW5" s="212"/>
      <c r="LX5" s="212"/>
      <c r="LY5" s="212"/>
      <c r="LZ5" s="212"/>
      <c r="MA5" s="212"/>
      <c r="MB5" s="212"/>
      <c r="MC5" s="212"/>
      <c r="MD5" s="212"/>
      <c r="ME5" s="212"/>
      <c r="MF5" s="212"/>
      <c r="MG5" s="212"/>
      <c r="MH5" s="212"/>
      <c r="MI5" s="212"/>
      <c r="MJ5" s="212"/>
      <c r="MK5" s="212"/>
      <c r="ML5" s="212"/>
      <c r="MM5" s="212"/>
      <c r="MN5" s="212"/>
      <c r="MO5" s="212"/>
      <c r="MP5" s="212"/>
      <c r="MQ5" s="212"/>
      <c r="MR5" s="212"/>
      <c r="MS5" s="212"/>
      <c r="MT5" s="212"/>
      <c r="MU5" s="212"/>
      <c r="MV5" s="212"/>
      <c r="MW5" s="212"/>
      <c r="MX5" s="212"/>
      <c r="MY5" s="212"/>
      <c r="MZ5" s="212"/>
      <c r="NA5" s="212"/>
      <c r="NB5" s="212"/>
      <c r="NC5" s="212"/>
      <c r="ND5" s="212"/>
      <c r="NE5" s="212"/>
      <c r="NF5" s="212"/>
      <c r="NG5" s="212"/>
      <c r="NH5" s="212"/>
      <c r="NI5" s="212"/>
      <c r="NJ5" s="212"/>
      <c r="NK5" s="212"/>
      <c r="NL5" s="212"/>
      <c r="NM5" s="212"/>
      <c r="NN5" s="212"/>
      <c r="NO5" s="212"/>
      <c r="NP5" s="212"/>
      <c r="NQ5" s="212"/>
      <c r="NR5" s="212"/>
      <c r="NS5" s="212"/>
      <c r="NT5" s="218"/>
      <c r="NU5" s="220" t="s">
        <v>303</v>
      </c>
      <c r="NV5" s="212"/>
      <c r="NW5" s="212"/>
      <c r="NX5" s="212"/>
      <c r="NY5" s="212"/>
      <c r="NZ5" s="212"/>
      <c r="OA5" s="212"/>
      <c r="OB5" s="212"/>
      <c r="OC5" s="212"/>
      <c r="OD5" s="212"/>
      <c r="OE5" s="212"/>
      <c r="OF5" s="212"/>
      <c r="OG5" s="212"/>
      <c r="OH5" s="212"/>
      <c r="OI5" s="212"/>
      <c r="OJ5" s="212"/>
      <c r="OK5" s="212"/>
      <c r="OL5" s="212"/>
      <c r="OM5" s="212"/>
      <c r="ON5" s="212"/>
      <c r="OO5" s="212"/>
      <c r="OP5" s="212"/>
      <c r="OQ5" s="212"/>
      <c r="OR5" s="212"/>
      <c r="OS5" s="212"/>
      <c r="OT5" s="212"/>
      <c r="OU5" s="212"/>
      <c r="OV5" s="212"/>
      <c r="OW5" s="212"/>
      <c r="OX5" s="212"/>
      <c r="OY5" s="212"/>
      <c r="OZ5" s="212"/>
      <c r="PA5" s="212"/>
      <c r="PB5" s="212"/>
      <c r="PC5" s="212"/>
      <c r="PD5" s="212"/>
      <c r="PE5" s="212"/>
      <c r="PF5" s="212"/>
      <c r="PG5" s="212"/>
      <c r="PH5" s="212"/>
      <c r="PI5" s="212"/>
      <c r="PJ5" s="212"/>
      <c r="PK5" s="212"/>
      <c r="PL5" s="212"/>
      <c r="PM5" s="212"/>
      <c r="PN5" s="212"/>
      <c r="PO5" s="212"/>
      <c r="PP5" s="212"/>
      <c r="PQ5" s="212"/>
      <c r="PR5" s="212"/>
      <c r="PS5" s="212"/>
      <c r="PT5" s="212"/>
      <c r="PU5" s="212"/>
      <c r="PV5" s="212"/>
      <c r="PW5" s="212"/>
      <c r="PX5" s="212"/>
      <c r="PY5" s="212"/>
      <c r="PZ5" s="212"/>
      <c r="QA5" s="212"/>
      <c r="QB5" s="212"/>
      <c r="QC5" s="212"/>
      <c r="QD5" s="212"/>
      <c r="QE5" s="212"/>
      <c r="QF5" s="212"/>
      <c r="QG5" s="212"/>
      <c r="QH5" s="212"/>
      <c r="QI5" s="212"/>
      <c r="QJ5" s="212"/>
      <c r="QK5" s="212"/>
      <c r="QL5" s="212"/>
      <c r="QM5" s="212"/>
      <c r="QN5" s="212"/>
      <c r="QO5" s="212"/>
      <c r="QP5" s="212"/>
      <c r="QQ5" s="212"/>
      <c r="QR5" s="212"/>
      <c r="QS5" s="212"/>
      <c r="QT5" s="212"/>
      <c r="QU5" s="212"/>
      <c r="QV5" s="212"/>
      <c r="QW5" s="212"/>
      <c r="QX5" s="212"/>
      <c r="QY5" s="212"/>
      <c r="QZ5" s="212"/>
      <c r="RA5" s="212"/>
      <c r="RB5" s="212"/>
      <c r="RC5" s="212"/>
      <c r="RD5" s="212"/>
      <c r="RE5" s="212"/>
      <c r="RF5" s="212"/>
      <c r="RG5" s="212"/>
      <c r="RH5" s="212"/>
      <c r="RI5" s="212"/>
      <c r="RJ5" s="212"/>
      <c r="RK5" s="212"/>
      <c r="RL5" s="212"/>
      <c r="RM5" s="212"/>
      <c r="RN5" s="212"/>
      <c r="RO5" s="212"/>
      <c r="RP5" s="212"/>
      <c r="RQ5" s="212"/>
      <c r="RR5" s="187"/>
      <c r="RS5" s="215"/>
      <c r="RT5" s="212"/>
      <c r="RU5" s="212"/>
      <c r="RV5" s="212"/>
      <c r="RW5" s="212"/>
      <c r="RX5" s="212"/>
      <c r="RY5" s="212"/>
      <c r="RZ5" s="212"/>
      <c r="SA5" s="212"/>
      <c r="SB5" s="212"/>
      <c r="SC5" s="212"/>
      <c r="SD5" s="212"/>
      <c r="SE5" s="212"/>
      <c r="SF5" s="212"/>
      <c r="SG5" s="212"/>
      <c r="SH5" s="212"/>
      <c r="SI5" s="212"/>
      <c r="SJ5" s="212"/>
      <c r="SK5" s="212"/>
      <c r="SL5" s="212"/>
      <c r="SM5" s="212"/>
      <c r="SN5" s="212"/>
      <c r="SO5" s="212"/>
      <c r="SP5" s="212"/>
      <c r="SQ5" s="212"/>
      <c r="SR5" s="212"/>
      <c r="SS5" s="212"/>
      <c r="ST5" s="212"/>
      <c r="SU5" s="212"/>
      <c r="SV5" s="212"/>
      <c r="SW5" s="212"/>
      <c r="SX5" s="212"/>
      <c r="SY5" s="212"/>
      <c r="SZ5" s="212"/>
      <c r="TA5" s="212"/>
      <c r="TB5" s="212"/>
      <c r="TC5" s="212"/>
      <c r="TD5" s="212"/>
      <c r="TE5" s="212"/>
      <c r="TF5" s="212"/>
      <c r="TG5" s="212"/>
      <c r="TH5" s="212"/>
      <c r="TI5" s="212"/>
      <c r="TJ5" s="212"/>
      <c r="TK5" s="212"/>
      <c r="TL5" s="212"/>
      <c r="TM5" s="212"/>
      <c r="TN5" s="212"/>
      <c r="TO5" s="212"/>
      <c r="TP5" s="212"/>
      <c r="TQ5" s="212"/>
      <c r="TR5" s="212"/>
      <c r="TS5" s="212"/>
      <c r="TT5" s="212"/>
      <c r="TU5" s="212"/>
      <c r="TV5" s="212"/>
      <c r="TW5" s="212"/>
      <c r="TX5" s="212"/>
      <c r="TY5" s="212"/>
      <c r="TZ5" s="212"/>
      <c r="UA5" s="212"/>
      <c r="UB5" s="212"/>
      <c r="UC5" s="212"/>
      <c r="UD5" s="212"/>
      <c r="UE5" s="212"/>
      <c r="UF5" s="212"/>
      <c r="UG5" s="212"/>
      <c r="UH5" s="212"/>
      <c r="UI5" s="212"/>
      <c r="UJ5" s="212"/>
      <c r="UK5" s="212"/>
      <c r="UL5" s="212"/>
      <c r="UM5" s="212"/>
      <c r="UN5" s="212"/>
      <c r="UO5" s="212"/>
      <c r="UP5" s="212"/>
      <c r="UQ5" s="212"/>
      <c r="UR5" s="212"/>
      <c r="US5" s="212"/>
      <c r="UT5" s="212"/>
      <c r="UU5" s="212"/>
      <c r="UV5" s="212"/>
      <c r="UW5" s="212"/>
      <c r="UX5" s="212"/>
      <c r="UY5" s="212"/>
      <c r="UZ5" s="212"/>
      <c r="VA5" s="212"/>
      <c r="VB5" s="212"/>
      <c r="VC5" s="212"/>
      <c r="VD5" s="212"/>
      <c r="VE5" s="212"/>
      <c r="VF5" s="212"/>
      <c r="VG5" s="212"/>
      <c r="VH5" s="212"/>
      <c r="VI5" s="212"/>
      <c r="VJ5" s="212"/>
      <c r="VK5" s="212"/>
      <c r="VL5" s="212"/>
      <c r="VM5" s="212"/>
      <c r="VN5" s="212"/>
      <c r="VO5" s="212"/>
      <c r="VP5" s="212"/>
      <c r="VQ5" s="212"/>
      <c r="VR5" s="212"/>
      <c r="VS5" s="212"/>
      <c r="VT5" s="212"/>
      <c r="VU5" s="212"/>
      <c r="VV5" s="212"/>
      <c r="VW5" s="212"/>
      <c r="VX5" s="212"/>
      <c r="VY5" s="212"/>
      <c r="VZ5" s="212"/>
      <c r="WA5" s="212"/>
      <c r="WB5" s="212"/>
      <c r="WC5" s="212"/>
      <c r="WD5" s="212"/>
      <c r="WE5" s="212"/>
      <c r="WF5" s="212"/>
      <c r="WG5" s="212"/>
      <c r="WH5" s="212"/>
      <c r="WI5" s="212"/>
      <c r="WJ5" s="212"/>
      <c r="WK5" s="212"/>
      <c r="WL5" s="212"/>
      <c r="WM5" s="212"/>
      <c r="WN5" s="212"/>
      <c r="WO5" s="212"/>
      <c r="WP5" s="212"/>
      <c r="WQ5" s="212"/>
      <c r="WR5" s="212"/>
      <c r="WS5" s="212"/>
      <c r="WT5" s="212"/>
      <c r="WU5" s="212"/>
      <c r="WV5" s="212"/>
      <c r="WW5" s="212"/>
      <c r="WX5" s="212"/>
      <c r="WY5" s="212"/>
      <c r="WZ5" s="212"/>
      <c r="XA5" s="212"/>
      <c r="XB5" s="212"/>
      <c r="XC5" s="212"/>
      <c r="XD5" s="212"/>
      <c r="XE5" s="212"/>
      <c r="XF5" s="212"/>
      <c r="XG5" s="212"/>
      <c r="XH5" s="212"/>
      <c r="XI5" s="212"/>
      <c r="XJ5" s="212"/>
      <c r="XK5" s="212"/>
      <c r="XL5" s="212"/>
      <c r="XM5" s="212"/>
      <c r="XN5" s="212"/>
      <c r="XO5" s="212"/>
      <c r="XP5" s="212"/>
      <c r="XQ5" s="212"/>
      <c r="XR5" s="212"/>
      <c r="XS5" s="212"/>
      <c r="XT5" s="212"/>
      <c r="XU5" s="212"/>
      <c r="XV5" s="212"/>
      <c r="XW5" s="212"/>
      <c r="XX5" s="212"/>
      <c r="XY5" s="212"/>
      <c r="XZ5" s="212"/>
      <c r="YA5" s="212"/>
      <c r="YB5" s="212"/>
      <c r="YC5" s="212"/>
      <c r="YD5" s="212"/>
      <c r="YE5" s="212"/>
      <c r="YF5" s="212"/>
      <c r="YG5" s="212"/>
      <c r="YH5" s="212"/>
      <c r="YI5" s="212"/>
      <c r="YJ5" s="212"/>
      <c r="YK5" s="212"/>
      <c r="YL5" s="212"/>
      <c r="YM5" s="212"/>
      <c r="YN5" s="212"/>
      <c r="YO5" s="212"/>
      <c r="YP5" s="212"/>
      <c r="YQ5" s="212"/>
      <c r="YR5" s="212"/>
      <c r="YS5" s="212"/>
      <c r="YT5" s="212"/>
      <c r="YU5" s="212"/>
      <c r="YV5" s="212"/>
      <c r="YW5" s="212"/>
      <c r="YX5" s="212"/>
      <c r="YY5" s="212"/>
      <c r="YZ5" s="212"/>
      <c r="ZA5" s="212"/>
      <c r="ZB5" s="212"/>
      <c r="ZC5" s="212"/>
      <c r="ZD5" s="212"/>
      <c r="ZE5" s="212"/>
      <c r="ZF5" s="212"/>
      <c r="ZG5" s="212"/>
      <c r="ZH5" s="212"/>
      <c r="ZI5" s="212"/>
      <c r="ZJ5" s="212"/>
      <c r="ZK5" s="220" t="s">
        <v>304</v>
      </c>
    </row>
    <row r="6" spans="1:739" ht="99" customHeight="1" thickBot="1" x14ac:dyDescent="0.3">
      <c r="A6">
        <f>MAX(A7:A106)</f>
        <v>0</v>
      </c>
      <c r="B6" s="92" t="s">
        <v>292</v>
      </c>
      <c r="C6" s="221"/>
      <c r="D6" s="92"/>
      <c r="E6" s="221"/>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07"/>
      <c r="AF6" s="178">
        <f>Service!$C$31</f>
        <v>0</v>
      </c>
      <c r="AG6" s="179">
        <f>Service!$C$32</f>
        <v>0</v>
      </c>
      <c r="AH6" s="179">
        <f>Service!$C$33</f>
        <v>0</v>
      </c>
      <c r="AI6" s="179">
        <f>Service!$C$34</f>
        <v>0</v>
      </c>
      <c r="AJ6" s="180">
        <f>Service!$C$35</f>
        <v>0</v>
      </c>
      <c r="AK6" s="178">
        <f>Service!$C$36</f>
        <v>0</v>
      </c>
      <c r="AL6" s="179">
        <f>Service!$C$37</f>
        <v>0</v>
      </c>
      <c r="AM6" s="179">
        <f>Service!$C$38</f>
        <v>0</v>
      </c>
      <c r="AN6" s="179">
        <f>Service!$C$39</f>
        <v>0</v>
      </c>
      <c r="AO6" s="180">
        <f>Service!$C$40</f>
        <v>0</v>
      </c>
      <c r="AP6" s="178">
        <f>Service!$C$41</f>
        <v>0</v>
      </c>
      <c r="AQ6" s="179">
        <f>Service!$C$42</f>
        <v>0</v>
      </c>
      <c r="AR6" s="179">
        <f>Service!$C$43</f>
        <v>0</v>
      </c>
      <c r="AS6" s="179">
        <f>Service!$C$44</f>
        <v>0</v>
      </c>
      <c r="AT6" s="180">
        <f>Service!$C$45</f>
        <v>0</v>
      </c>
      <c r="AU6" s="178">
        <f>Service!$C$46</f>
        <v>0</v>
      </c>
      <c r="AV6" s="179">
        <f>Service!$C$47</f>
        <v>0</v>
      </c>
      <c r="AW6" s="179">
        <f>Service!$C$48</f>
        <v>0</v>
      </c>
      <c r="AX6" s="179">
        <f>Service!$C$49</f>
        <v>0</v>
      </c>
      <c r="AY6" s="180">
        <f>Service!$C$50</f>
        <v>0</v>
      </c>
      <c r="AZ6" s="178">
        <f>Service!$C$51</f>
        <v>0</v>
      </c>
      <c r="BA6" s="179">
        <f>Service!$C$52</f>
        <v>0</v>
      </c>
      <c r="BB6" s="179">
        <f>Service!$C$53</f>
        <v>0</v>
      </c>
      <c r="BC6" s="179">
        <f>Service!$C$54</f>
        <v>0</v>
      </c>
      <c r="BD6" s="180">
        <f>Service!$C$55</f>
        <v>0</v>
      </c>
      <c r="BE6" s="178">
        <f>Service!$C$56</f>
        <v>0</v>
      </c>
      <c r="BF6" s="179">
        <f>Service!$C$57</f>
        <v>0</v>
      </c>
      <c r="BG6" s="179">
        <f>Service!$C$58</f>
        <v>0</v>
      </c>
      <c r="BH6" s="179">
        <f>Service!$C$59</f>
        <v>0</v>
      </c>
      <c r="BI6" s="180">
        <f>Service!$C$60</f>
        <v>0</v>
      </c>
      <c r="BJ6" s="178">
        <f>Service!$C$61</f>
        <v>0</v>
      </c>
      <c r="BK6" s="179">
        <f>Service!$C$62</f>
        <v>0</v>
      </c>
      <c r="BL6" s="179">
        <f>Service!$C$63</f>
        <v>0</v>
      </c>
      <c r="BM6" s="179">
        <f>Service!$C$64</f>
        <v>0</v>
      </c>
      <c r="BN6" s="180">
        <f>Service!$C$65</f>
        <v>0</v>
      </c>
      <c r="BO6" s="178">
        <f>Service!$C$66</f>
        <v>0</v>
      </c>
      <c r="BP6" s="179">
        <f>Service!$C$67</f>
        <v>0</v>
      </c>
      <c r="BQ6" s="179">
        <f>Service!$C$68</f>
        <v>0</v>
      </c>
      <c r="BR6" s="179">
        <f>Service!$C$69</f>
        <v>0</v>
      </c>
      <c r="BS6" s="180">
        <f>Service!$C$70</f>
        <v>0</v>
      </c>
      <c r="BT6" s="178">
        <f>Service!$C$71</f>
        <v>0</v>
      </c>
      <c r="BU6" s="179">
        <f>Service!$C$72</f>
        <v>0</v>
      </c>
      <c r="BV6" s="179">
        <f>Service!$C$73</f>
        <v>0</v>
      </c>
      <c r="BW6" s="179">
        <f>Service!$C$74</f>
        <v>0</v>
      </c>
      <c r="BX6" s="180">
        <f>Service!$C$75</f>
        <v>0</v>
      </c>
      <c r="BY6" s="178">
        <f>Service!$C$76</f>
        <v>0</v>
      </c>
      <c r="BZ6" s="179">
        <f>Service!$C$77</f>
        <v>0</v>
      </c>
      <c r="CA6" s="179">
        <f>Service!$C$78</f>
        <v>0</v>
      </c>
      <c r="CB6" s="179">
        <f>Service!$C$79</f>
        <v>0</v>
      </c>
      <c r="CC6" s="180">
        <f>Service!$C$80</f>
        <v>0</v>
      </c>
      <c r="CE6" s="221" t="s">
        <v>297</v>
      </c>
      <c r="CF6" s="213"/>
      <c r="CG6" s="213">
        <f>'Capacity Backing (Hide)2'!C1</f>
        <v>0</v>
      </c>
      <c r="CH6" s="213">
        <f>'Capacity Backing (Hide)2'!D1</f>
        <v>0</v>
      </c>
      <c r="CI6" s="213">
        <f>'Capacity Backing (Hide)2'!E1</f>
        <v>0</v>
      </c>
      <c r="CJ6" s="213">
        <f>'Capacity Backing (Hide)2'!F1</f>
        <v>0</v>
      </c>
      <c r="CK6" s="213">
        <f>'Capacity Backing (Hide)2'!G1</f>
        <v>0</v>
      </c>
      <c r="CL6" s="213">
        <f>'Capacity Backing (Hide)2'!H1</f>
        <v>0</v>
      </c>
      <c r="CM6" s="213">
        <f>'Capacity Backing (Hide)2'!I1</f>
        <v>0</v>
      </c>
      <c r="CN6" s="213">
        <f>'Capacity Backing (Hide)2'!J1</f>
        <v>0</v>
      </c>
      <c r="CO6" s="213">
        <f>'Capacity Backing (Hide)2'!K1</f>
        <v>0</v>
      </c>
      <c r="CP6" s="213">
        <f>'Capacity Backing (Hide)2'!L1</f>
        <v>0</v>
      </c>
      <c r="CQ6" s="213">
        <f>'Capacity Backing (Hide)2'!M1</f>
        <v>0</v>
      </c>
      <c r="CR6" s="213">
        <f>'Capacity Backing (Hide)2'!N1</f>
        <v>0</v>
      </c>
      <c r="CS6" s="213">
        <f>'Capacity Backing (Hide)2'!O1</f>
        <v>0</v>
      </c>
      <c r="CT6" s="213">
        <f>'Capacity Backing (Hide)2'!P1</f>
        <v>0</v>
      </c>
      <c r="CU6" s="213">
        <f>'Capacity Backing (Hide)2'!Q1</f>
        <v>0</v>
      </c>
      <c r="CV6" s="213">
        <f>'Capacity Backing (Hide)2'!R1</f>
        <v>0</v>
      </c>
      <c r="CW6" s="213">
        <f>'Capacity Backing (Hide)2'!S1</f>
        <v>0</v>
      </c>
      <c r="CX6" s="213">
        <f>'Capacity Backing (Hide)2'!T1</f>
        <v>0</v>
      </c>
      <c r="CY6" s="213">
        <f>'Capacity Backing (Hide)2'!U1</f>
        <v>0</v>
      </c>
      <c r="CZ6" s="213">
        <f>'Capacity Backing (Hide)2'!V1</f>
        <v>0</v>
      </c>
      <c r="DA6" s="213">
        <f>'Capacity Backing (Hide)2'!W1</f>
        <v>0</v>
      </c>
      <c r="DB6" s="213">
        <f>'Capacity Backing (Hide)2'!X1</f>
        <v>0</v>
      </c>
      <c r="DC6" s="213">
        <f>'Capacity Backing (Hide)2'!Y1</f>
        <v>0</v>
      </c>
      <c r="DD6" s="213">
        <f>'Capacity Backing (Hide)2'!Z1</f>
        <v>0</v>
      </c>
      <c r="DE6" s="213">
        <f>'Capacity Backing (Hide)2'!AA1</f>
        <v>0</v>
      </c>
      <c r="DF6" s="213">
        <f>'Capacity Backing (Hide)2'!AB1</f>
        <v>0</v>
      </c>
      <c r="DG6" s="213">
        <f>'Capacity Backing (Hide)2'!AC1</f>
        <v>0</v>
      </c>
      <c r="DH6" s="213">
        <f>'Capacity Backing (Hide)2'!AD1</f>
        <v>0</v>
      </c>
      <c r="DI6" s="213">
        <f>'Capacity Backing (Hide)2'!AE1</f>
        <v>0</v>
      </c>
      <c r="DJ6" s="213">
        <f>'Capacity Backing (Hide)2'!AF1</f>
        <v>0</v>
      </c>
      <c r="DK6" s="213">
        <f>'Capacity Backing (Hide)2'!AG1</f>
        <v>0</v>
      </c>
      <c r="DL6" s="213">
        <f>'Capacity Backing (Hide)2'!AH1</f>
        <v>0</v>
      </c>
      <c r="DM6" s="213">
        <f>'Capacity Backing (Hide)2'!AI1</f>
        <v>0</v>
      </c>
      <c r="DN6" s="213">
        <f>'Capacity Backing (Hide)2'!AJ1</f>
        <v>0</v>
      </c>
      <c r="DO6" s="213">
        <f>'Capacity Backing (Hide)2'!AK1</f>
        <v>0</v>
      </c>
      <c r="DP6" s="213">
        <f>'Capacity Backing (Hide)2'!AL1</f>
        <v>0</v>
      </c>
      <c r="DQ6" s="213">
        <f>'Capacity Backing (Hide)2'!AM1</f>
        <v>0</v>
      </c>
      <c r="DR6" s="213">
        <f>'Capacity Backing (Hide)2'!AN1</f>
        <v>0</v>
      </c>
      <c r="DS6" s="213">
        <f>'Capacity Backing (Hide)2'!AO1</f>
        <v>0</v>
      </c>
      <c r="DT6" s="213">
        <f>'Capacity Backing (Hide)2'!AP1</f>
        <v>0</v>
      </c>
      <c r="DU6" s="213">
        <f>'Capacity Backing (Hide)2'!AQ1</f>
        <v>0</v>
      </c>
      <c r="DV6" s="213">
        <f>'Capacity Backing (Hide)2'!AR1</f>
        <v>0</v>
      </c>
      <c r="DW6" s="213">
        <f>'Capacity Backing (Hide)2'!AS1</f>
        <v>0</v>
      </c>
      <c r="DX6" s="213">
        <f>'Capacity Backing (Hide)2'!AT1</f>
        <v>0</v>
      </c>
      <c r="DY6" s="213">
        <f>'Capacity Backing (Hide)2'!AU1</f>
        <v>0</v>
      </c>
      <c r="DZ6" s="213">
        <f>'Capacity Backing (Hide)2'!AV1</f>
        <v>0</v>
      </c>
      <c r="EA6" s="213">
        <f>'Capacity Backing (Hide)2'!AW1</f>
        <v>0</v>
      </c>
      <c r="EB6" s="213">
        <f>'Capacity Backing (Hide)2'!AX1</f>
        <v>0</v>
      </c>
      <c r="EC6" s="213">
        <f>'Capacity Backing (Hide)2'!AY1</f>
        <v>0</v>
      </c>
      <c r="ED6" s="213">
        <f>'Capacity Backing (Hide)2'!AZ1</f>
        <v>0</v>
      </c>
      <c r="EE6" s="213">
        <f>'Capacity Backing (Hide)2'!BA1</f>
        <v>0</v>
      </c>
      <c r="EF6" s="213">
        <f>'Capacity Backing (Hide)2'!BB1</f>
        <v>0</v>
      </c>
      <c r="EG6" s="213">
        <f>'Capacity Backing (Hide)2'!BC1</f>
        <v>0</v>
      </c>
      <c r="EH6" s="213">
        <f>'Capacity Backing (Hide)2'!BD1</f>
        <v>0</v>
      </c>
      <c r="EI6" s="213">
        <f>'Capacity Backing (Hide)2'!BE1</f>
        <v>0</v>
      </c>
      <c r="EJ6" s="213">
        <f>'Capacity Backing (Hide)2'!BF1</f>
        <v>0</v>
      </c>
      <c r="EK6" s="213">
        <f>'Capacity Backing (Hide)2'!BG1</f>
        <v>0</v>
      </c>
      <c r="EL6" s="213">
        <f>'Capacity Backing (Hide)2'!BH1</f>
        <v>0</v>
      </c>
      <c r="EM6" s="213">
        <f>'Capacity Backing (Hide)2'!BI1</f>
        <v>0</v>
      </c>
      <c r="EN6" s="213">
        <f>'Capacity Backing (Hide)2'!BJ1</f>
        <v>0</v>
      </c>
      <c r="EO6" s="213">
        <f>'Capacity Backing (Hide)2'!BK1</f>
        <v>0</v>
      </c>
      <c r="EP6" s="213">
        <f>'Capacity Backing (Hide)2'!BL1</f>
        <v>0</v>
      </c>
      <c r="EQ6" s="213">
        <f>'Capacity Backing (Hide)2'!BM1</f>
        <v>0</v>
      </c>
      <c r="ER6" s="213">
        <f>'Capacity Backing (Hide)2'!BN1</f>
        <v>0</v>
      </c>
      <c r="ES6" s="213">
        <f>'Capacity Backing (Hide)2'!BO1</f>
        <v>0</v>
      </c>
      <c r="ET6" s="213">
        <f>'Capacity Backing (Hide)2'!BP1</f>
        <v>0</v>
      </c>
      <c r="EU6" s="213">
        <f>'Capacity Backing (Hide)2'!BQ1</f>
        <v>0</v>
      </c>
      <c r="EV6" s="213">
        <f>'Capacity Backing (Hide)2'!BR1</f>
        <v>0</v>
      </c>
      <c r="EW6" s="213">
        <f>'Capacity Backing (Hide)2'!BS1</f>
        <v>0</v>
      </c>
      <c r="EX6" s="213">
        <f>'Capacity Backing (Hide)2'!BT1</f>
        <v>0</v>
      </c>
      <c r="EY6" s="213">
        <f>'Capacity Backing (Hide)2'!BU1</f>
        <v>0</v>
      </c>
      <c r="EZ6" s="213">
        <f>'Capacity Backing (Hide)2'!BV1</f>
        <v>0</v>
      </c>
      <c r="FA6" s="213">
        <f>'Capacity Backing (Hide)2'!BW1</f>
        <v>0</v>
      </c>
      <c r="FB6" s="213">
        <f>'Capacity Backing (Hide)2'!BX1</f>
        <v>0</v>
      </c>
      <c r="FC6" s="213">
        <f>'Capacity Backing (Hide)2'!BY1</f>
        <v>0</v>
      </c>
      <c r="FD6" s="213">
        <f>'Capacity Backing (Hide)2'!BZ1</f>
        <v>0</v>
      </c>
      <c r="FE6" s="213">
        <f>'Capacity Backing (Hide)2'!CA1</f>
        <v>0</v>
      </c>
      <c r="FF6" s="213">
        <f>'Capacity Backing (Hide)2'!CB1</f>
        <v>0</v>
      </c>
      <c r="FG6" s="213">
        <f>'Capacity Backing (Hide)2'!CC1</f>
        <v>0</v>
      </c>
      <c r="FH6" s="213">
        <f>'Capacity Backing (Hide)2'!CD1</f>
        <v>0</v>
      </c>
      <c r="FI6" s="213">
        <f>'Capacity Backing (Hide)2'!CE1</f>
        <v>0</v>
      </c>
      <c r="FJ6" s="213">
        <f>'Capacity Backing (Hide)2'!CF1</f>
        <v>0</v>
      </c>
      <c r="FK6" s="213">
        <f>'Capacity Backing (Hide)2'!CG1</f>
        <v>0</v>
      </c>
      <c r="FL6" s="213">
        <f>'Capacity Backing (Hide)2'!CH1</f>
        <v>0</v>
      </c>
      <c r="FM6" s="213">
        <f>'Capacity Backing (Hide)2'!CI1</f>
        <v>0</v>
      </c>
      <c r="FN6" s="213">
        <f>'Capacity Backing (Hide)2'!CJ1</f>
        <v>0</v>
      </c>
      <c r="FO6" s="213">
        <f>'Capacity Backing (Hide)2'!CK1</f>
        <v>0</v>
      </c>
      <c r="FP6" s="213">
        <f>'Capacity Backing (Hide)2'!CL1</f>
        <v>0</v>
      </c>
      <c r="FQ6" s="213">
        <f>'Capacity Backing (Hide)2'!CM1</f>
        <v>0</v>
      </c>
      <c r="FR6" s="213">
        <f>'Capacity Backing (Hide)2'!CN1</f>
        <v>0</v>
      </c>
      <c r="FS6" s="213">
        <f>'Capacity Backing (Hide)2'!CO1</f>
        <v>0</v>
      </c>
      <c r="FT6" s="213">
        <f>'Capacity Backing (Hide)2'!CP1</f>
        <v>0</v>
      </c>
      <c r="FU6" s="213">
        <f>'Capacity Backing (Hide)2'!CQ1</f>
        <v>0</v>
      </c>
      <c r="FV6" s="213">
        <f>'Capacity Backing (Hide)2'!CR1</f>
        <v>0</v>
      </c>
      <c r="FW6" s="213">
        <f>'Capacity Backing (Hide)2'!CS1</f>
        <v>0</v>
      </c>
      <c r="FX6" s="213">
        <f>'Capacity Backing (Hide)2'!CT1</f>
        <v>0</v>
      </c>
      <c r="FY6" s="213">
        <f>'Capacity Backing (Hide)2'!CU1</f>
        <v>0</v>
      </c>
      <c r="FZ6" s="213">
        <f>'Capacity Backing (Hide)2'!CV1</f>
        <v>0</v>
      </c>
      <c r="GA6" s="213">
        <f>'Capacity Backing (Hide)2'!CW1</f>
        <v>0</v>
      </c>
      <c r="GB6" s="187"/>
      <c r="GC6" s="216">
        <f>'Capacity Backing (Hide)2'!CX1</f>
        <v>0</v>
      </c>
      <c r="GD6" s="213">
        <f>'Capacity Backing (Hide)2'!CY1</f>
        <v>0</v>
      </c>
      <c r="GE6" s="213">
        <f>'Capacity Backing (Hide)2'!CZ1</f>
        <v>0</v>
      </c>
      <c r="GF6" s="213">
        <f>'Capacity Backing (Hide)2'!DA1</f>
        <v>0</v>
      </c>
      <c r="GG6" s="213">
        <f>'Capacity Backing (Hide)2'!DB1</f>
        <v>0</v>
      </c>
      <c r="GH6" s="213">
        <f>'Capacity Backing (Hide)2'!DC1</f>
        <v>0</v>
      </c>
      <c r="GI6" s="213">
        <f>'Capacity Backing (Hide)2'!DD1</f>
        <v>0</v>
      </c>
      <c r="GJ6" s="213">
        <f>'Capacity Backing (Hide)2'!DE1</f>
        <v>0</v>
      </c>
      <c r="GK6" s="213">
        <f>'Capacity Backing (Hide)2'!DF1</f>
        <v>0</v>
      </c>
      <c r="GL6" s="213">
        <f>'Capacity Backing (Hide)2'!DG1</f>
        <v>0</v>
      </c>
      <c r="GM6" s="213">
        <f>'Capacity Backing (Hide)2'!DH1</f>
        <v>0</v>
      </c>
      <c r="GN6" s="213">
        <f>'Capacity Backing (Hide)2'!DI1</f>
        <v>0</v>
      </c>
      <c r="GO6" s="213">
        <f>'Capacity Backing (Hide)2'!DJ1</f>
        <v>0</v>
      </c>
      <c r="GP6" s="213">
        <f>'Capacity Backing (Hide)2'!DK1</f>
        <v>0</v>
      </c>
      <c r="GQ6" s="213">
        <f>'Capacity Backing (Hide)2'!DL1</f>
        <v>0</v>
      </c>
      <c r="GR6" s="213">
        <f>'Capacity Backing (Hide)2'!DM1</f>
        <v>0</v>
      </c>
      <c r="GS6" s="213">
        <f>'Capacity Backing (Hide)2'!DN1</f>
        <v>0</v>
      </c>
      <c r="GT6" s="213">
        <f>'Capacity Backing (Hide)2'!DO1</f>
        <v>0</v>
      </c>
      <c r="GU6" s="213">
        <f>'Capacity Backing (Hide)2'!DP1</f>
        <v>0</v>
      </c>
      <c r="GV6" s="213">
        <f>'Capacity Backing (Hide)2'!DQ1</f>
        <v>0</v>
      </c>
      <c r="GW6" s="213">
        <f>'Capacity Backing (Hide)2'!DR1</f>
        <v>0</v>
      </c>
      <c r="GX6" s="213">
        <f>'Capacity Backing (Hide)2'!DS1</f>
        <v>0</v>
      </c>
      <c r="GY6" s="213">
        <f>'Capacity Backing (Hide)2'!DT1</f>
        <v>0</v>
      </c>
      <c r="GZ6" s="213">
        <f>'Capacity Backing (Hide)2'!DU1</f>
        <v>0</v>
      </c>
      <c r="HA6" s="213">
        <f>'Capacity Backing (Hide)2'!DV1</f>
        <v>0</v>
      </c>
      <c r="HB6" s="213">
        <f>'Capacity Backing (Hide)2'!DW1</f>
        <v>0</v>
      </c>
      <c r="HC6" s="213">
        <f>'Capacity Backing (Hide)2'!DX1</f>
        <v>0</v>
      </c>
      <c r="HD6" s="213">
        <f>'Capacity Backing (Hide)2'!DY1</f>
        <v>0</v>
      </c>
      <c r="HE6" s="213">
        <f>'Capacity Backing (Hide)2'!DZ1</f>
        <v>0</v>
      </c>
      <c r="HF6" s="213">
        <f>'Capacity Backing (Hide)2'!EA1</f>
        <v>0</v>
      </c>
      <c r="HG6" s="213">
        <f>'Capacity Backing (Hide)2'!EB1</f>
        <v>0</v>
      </c>
      <c r="HH6" s="213">
        <f>'Capacity Backing (Hide)2'!EC1</f>
        <v>0</v>
      </c>
      <c r="HI6" s="213">
        <f>'Capacity Backing (Hide)2'!ED1</f>
        <v>0</v>
      </c>
      <c r="HJ6" s="213">
        <f>'Capacity Backing (Hide)2'!EE1</f>
        <v>0</v>
      </c>
      <c r="HK6" s="213">
        <f>'Capacity Backing (Hide)2'!EF1</f>
        <v>0</v>
      </c>
      <c r="HL6" s="213">
        <f>'Capacity Backing (Hide)2'!EG1</f>
        <v>0</v>
      </c>
      <c r="HM6" s="213">
        <f>'Capacity Backing (Hide)2'!EH1</f>
        <v>0</v>
      </c>
      <c r="HN6" s="213">
        <f>'Capacity Backing (Hide)2'!EI1</f>
        <v>0</v>
      </c>
      <c r="HO6" s="213">
        <f>'Capacity Backing (Hide)2'!EJ1</f>
        <v>0</v>
      </c>
      <c r="HP6" s="213">
        <f>'Capacity Backing (Hide)2'!EK1</f>
        <v>0</v>
      </c>
      <c r="HQ6" s="213">
        <f>'Capacity Backing (Hide)2'!EL1</f>
        <v>0</v>
      </c>
      <c r="HR6" s="213">
        <f>'Capacity Backing (Hide)2'!EM1</f>
        <v>0</v>
      </c>
      <c r="HS6" s="213">
        <f>'Capacity Backing (Hide)2'!EN1</f>
        <v>0</v>
      </c>
      <c r="HT6" s="213">
        <f>'Capacity Backing (Hide)2'!EO1</f>
        <v>0</v>
      </c>
      <c r="HU6" s="213">
        <f>'Capacity Backing (Hide)2'!EP1</f>
        <v>0</v>
      </c>
      <c r="HV6" s="213">
        <f>'Capacity Backing (Hide)2'!EQ1</f>
        <v>0</v>
      </c>
      <c r="HW6" s="213">
        <f>'Capacity Backing (Hide)2'!ER1</f>
        <v>0</v>
      </c>
      <c r="HX6" s="213">
        <f>'Capacity Backing (Hide)2'!ES1</f>
        <v>0</v>
      </c>
      <c r="HY6" s="213">
        <f>'Capacity Backing (Hide)2'!ET1</f>
        <v>0</v>
      </c>
      <c r="HZ6" s="213">
        <f>'Capacity Backing (Hide)2'!EU1</f>
        <v>0</v>
      </c>
      <c r="IA6" s="213">
        <f>'Capacity Backing (Hide)2'!EV1</f>
        <v>0</v>
      </c>
      <c r="IB6" s="213">
        <f>'Capacity Backing (Hide)2'!EW1</f>
        <v>0</v>
      </c>
      <c r="IC6" s="213">
        <f>'Capacity Backing (Hide)2'!EX1</f>
        <v>0</v>
      </c>
      <c r="ID6" s="213">
        <f>'Capacity Backing (Hide)2'!EY1</f>
        <v>0</v>
      </c>
      <c r="IE6" s="213">
        <f>'Capacity Backing (Hide)2'!EZ1</f>
        <v>0</v>
      </c>
      <c r="IF6" s="213">
        <f>'Capacity Backing (Hide)2'!FA1</f>
        <v>0</v>
      </c>
      <c r="IG6" s="213">
        <f>'Capacity Backing (Hide)2'!FB1</f>
        <v>0</v>
      </c>
      <c r="IH6" s="213">
        <f>'Capacity Backing (Hide)2'!FC1</f>
        <v>0</v>
      </c>
      <c r="II6" s="213">
        <f>'Capacity Backing (Hide)2'!FD1</f>
        <v>0</v>
      </c>
      <c r="IJ6" s="213">
        <f>'Capacity Backing (Hide)2'!FE1</f>
        <v>0</v>
      </c>
      <c r="IK6" s="213">
        <f>'Capacity Backing (Hide)2'!FF1</f>
        <v>0</v>
      </c>
      <c r="IL6" s="213">
        <f>'Capacity Backing (Hide)2'!FG1</f>
        <v>0</v>
      </c>
      <c r="IM6" s="213">
        <f>'Capacity Backing (Hide)2'!FH1</f>
        <v>0</v>
      </c>
      <c r="IN6" s="213">
        <f>'Capacity Backing (Hide)2'!FI1</f>
        <v>0</v>
      </c>
      <c r="IO6" s="213">
        <f>'Capacity Backing (Hide)2'!FJ1</f>
        <v>0</v>
      </c>
      <c r="IP6" s="213">
        <f>'Capacity Backing (Hide)2'!FK1</f>
        <v>0</v>
      </c>
      <c r="IQ6" s="213">
        <f>'Capacity Backing (Hide)2'!FL1</f>
        <v>0</v>
      </c>
      <c r="IR6" s="213">
        <f>'Capacity Backing (Hide)2'!FM1</f>
        <v>0</v>
      </c>
      <c r="IS6" s="213">
        <f>'Capacity Backing (Hide)2'!FN1</f>
        <v>0</v>
      </c>
      <c r="IT6" s="213">
        <f>'Capacity Backing (Hide)2'!FO1</f>
        <v>0</v>
      </c>
      <c r="IU6" s="213">
        <f>'Capacity Backing (Hide)2'!FP1</f>
        <v>0</v>
      </c>
      <c r="IV6" s="213">
        <f>'Capacity Backing (Hide)2'!FQ1</f>
        <v>0</v>
      </c>
      <c r="IW6" s="213">
        <f>'Capacity Backing (Hide)2'!FR1</f>
        <v>0</v>
      </c>
      <c r="IX6" s="213">
        <f>'Capacity Backing (Hide)2'!FS1</f>
        <v>0</v>
      </c>
      <c r="IY6" s="213">
        <f>'Capacity Backing (Hide)2'!FT1</f>
        <v>0</v>
      </c>
      <c r="IZ6" s="213">
        <f>'Capacity Backing (Hide)2'!FU1</f>
        <v>0</v>
      </c>
      <c r="JA6" s="213">
        <f>'Capacity Backing (Hide)2'!FV1</f>
        <v>0</v>
      </c>
      <c r="JB6" s="213">
        <f>'Capacity Backing (Hide)2'!FW1</f>
        <v>0</v>
      </c>
      <c r="JC6" s="213">
        <f>'Capacity Backing (Hide)2'!FX1</f>
        <v>0</v>
      </c>
      <c r="JD6" s="213">
        <f>'Capacity Backing (Hide)2'!FY1</f>
        <v>0</v>
      </c>
      <c r="JE6" s="213">
        <f>'Capacity Backing (Hide)2'!FZ1</f>
        <v>0</v>
      </c>
      <c r="JF6" s="213">
        <f>'Capacity Backing (Hide)2'!GA1</f>
        <v>0</v>
      </c>
      <c r="JG6" s="213">
        <f>'Capacity Backing (Hide)2'!GB1</f>
        <v>0</v>
      </c>
      <c r="JH6" s="213">
        <f>'Capacity Backing (Hide)2'!GC1</f>
        <v>0</v>
      </c>
      <c r="JI6" s="213">
        <f>'Capacity Backing (Hide)2'!GD1</f>
        <v>0</v>
      </c>
      <c r="JJ6" s="213">
        <f>'Capacity Backing (Hide)2'!GE1</f>
        <v>0</v>
      </c>
      <c r="JK6" s="213">
        <f>'Capacity Backing (Hide)2'!GF1</f>
        <v>0</v>
      </c>
      <c r="JL6" s="213">
        <f>'Capacity Backing (Hide)2'!GG1</f>
        <v>0</v>
      </c>
      <c r="JM6" s="213">
        <f>'Capacity Backing (Hide)2'!GH1</f>
        <v>0</v>
      </c>
      <c r="JN6" s="213">
        <f>'Capacity Backing (Hide)2'!GI1</f>
        <v>0</v>
      </c>
      <c r="JO6" s="213">
        <f>'Capacity Backing (Hide)2'!GJ1</f>
        <v>0</v>
      </c>
      <c r="JP6" s="213">
        <f>'Capacity Backing (Hide)2'!GK1</f>
        <v>0</v>
      </c>
      <c r="JQ6" s="213">
        <f>'Capacity Backing (Hide)2'!GL1</f>
        <v>0</v>
      </c>
      <c r="JR6" s="213">
        <f>'Capacity Backing (Hide)2'!GM1</f>
        <v>0</v>
      </c>
      <c r="JS6" s="213">
        <f>'Capacity Backing (Hide)2'!GN1</f>
        <v>0</v>
      </c>
      <c r="JT6" s="213">
        <f>'Capacity Backing (Hide)2'!GO1</f>
        <v>0</v>
      </c>
      <c r="JU6" s="213">
        <f>'Capacity Backing (Hide)2'!GP1</f>
        <v>0</v>
      </c>
      <c r="JV6" s="213">
        <f>'Capacity Backing (Hide)2'!GQ1</f>
        <v>0</v>
      </c>
      <c r="JW6" s="213">
        <f>'Capacity Backing (Hide)2'!GR1</f>
        <v>0</v>
      </c>
      <c r="JX6" s="213">
        <f>'Capacity Backing (Hide)2'!GS1</f>
        <v>0</v>
      </c>
      <c r="JY6" s="213">
        <f>'Capacity Backing (Hide)2'!GT1</f>
        <v>0</v>
      </c>
      <c r="JZ6" s="213">
        <f>'Capacity Backing (Hide)2'!GU1</f>
        <v>0</v>
      </c>
      <c r="KA6" s="213">
        <f>'Capacity Backing (Hide)2'!GV1</f>
        <v>0</v>
      </c>
      <c r="KB6" s="213">
        <f>'Capacity Backing (Hide)2'!GW1</f>
        <v>0</v>
      </c>
      <c r="KC6" s="213">
        <f>'Capacity Backing (Hide)2'!GX1</f>
        <v>0</v>
      </c>
      <c r="KD6" s="213">
        <f>'Capacity Backing (Hide)2'!GY1</f>
        <v>0</v>
      </c>
      <c r="KE6" s="213">
        <f>'Capacity Backing (Hide)2'!GZ1</f>
        <v>0</v>
      </c>
      <c r="KF6" s="213">
        <f>'Capacity Backing (Hide)2'!HA1</f>
        <v>0</v>
      </c>
      <c r="KG6" s="213">
        <f>'Capacity Backing (Hide)2'!HB1</f>
        <v>0</v>
      </c>
      <c r="KH6" s="213">
        <f>'Capacity Backing (Hide)2'!HC1</f>
        <v>0</v>
      </c>
      <c r="KI6" s="213">
        <f>'Capacity Backing (Hide)2'!HD1</f>
        <v>0</v>
      </c>
      <c r="KJ6" s="213">
        <f>'Capacity Backing (Hide)2'!HE1</f>
        <v>0</v>
      </c>
      <c r="KK6" s="213">
        <f>'Capacity Backing (Hide)2'!HF1</f>
        <v>0</v>
      </c>
      <c r="KL6" s="213">
        <f>'Capacity Backing (Hide)2'!HG1</f>
        <v>0</v>
      </c>
      <c r="KM6" s="213">
        <f>'Capacity Backing (Hide)2'!HH1</f>
        <v>0</v>
      </c>
      <c r="KN6" s="213">
        <f>'Capacity Backing (Hide)2'!HI1</f>
        <v>0</v>
      </c>
      <c r="KO6" s="213">
        <f>'Capacity Backing (Hide)2'!HJ1</f>
        <v>0</v>
      </c>
      <c r="KP6" s="213">
        <f>'Capacity Backing (Hide)2'!HK1</f>
        <v>0</v>
      </c>
      <c r="KQ6" s="213">
        <f>'Capacity Backing (Hide)2'!HL1</f>
        <v>0</v>
      </c>
      <c r="KR6" s="213">
        <f>'Capacity Backing (Hide)2'!HM1</f>
        <v>0</v>
      </c>
      <c r="KS6" s="213">
        <f>'Capacity Backing (Hide)2'!HN1</f>
        <v>0</v>
      </c>
      <c r="KT6" s="213">
        <f>'Capacity Backing (Hide)2'!HO1</f>
        <v>0</v>
      </c>
      <c r="KU6" s="213">
        <f>'Capacity Backing (Hide)2'!HP1</f>
        <v>0</v>
      </c>
      <c r="KV6" s="213">
        <f>'Capacity Backing (Hide)2'!HQ1</f>
        <v>0</v>
      </c>
      <c r="KW6" s="213">
        <f>'Capacity Backing (Hide)2'!HR1</f>
        <v>0</v>
      </c>
      <c r="KX6" s="213">
        <f>'Capacity Backing (Hide)2'!HS1</f>
        <v>0</v>
      </c>
      <c r="KY6" s="213">
        <f>'Capacity Backing (Hide)2'!HT1</f>
        <v>0</v>
      </c>
      <c r="KZ6" s="213">
        <f>'Capacity Backing (Hide)2'!HU1</f>
        <v>0</v>
      </c>
      <c r="LA6" s="213">
        <f>'Capacity Backing (Hide)2'!HV1</f>
        <v>0</v>
      </c>
      <c r="LB6" s="213">
        <f>'Capacity Backing (Hide)2'!HW1</f>
        <v>0</v>
      </c>
      <c r="LC6" s="213">
        <f>'Capacity Backing (Hide)2'!HX1</f>
        <v>0</v>
      </c>
      <c r="LD6" s="213">
        <f>'Capacity Backing (Hide)2'!HY1</f>
        <v>0</v>
      </c>
      <c r="LE6" s="213">
        <f>'Capacity Backing (Hide)2'!HZ1</f>
        <v>0</v>
      </c>
      <c r="LF6" s="213">
        <f>'Capacity Backing (Hide)2'!IA1</f>
        <v>0</v>
      </c>
      <c r="LG6" s="213">
        <f>'Capacity Backing (Hide)2'!IB1</f>
        <v>0</v>
      </c>
      <c r="LH6" s="213">
        <f>'Capacity Backing (Hide)2'!IC1</f>
        <v>0</v>
      </c>
      <c r="LI6" s="213">
        <f>'Capacity Backing (Hide)2'!ID1</f>
        <v>0</v>
      </c>
      <c r="LJ6" s="213">
        <f>'Capacity Backing (Hide)2'!IE1</f>
        <v>0</v>
      </c>
      <c r="LK6" s="213">
        <f>'Capacity Backing (Hide)2'!IF1</f>
        <v>0</v>
      </c>
      <c r="LL6" s="213">
        <f>'Capacity Backing (Hide)2'!IG1</f>
        <v>0</v>
      </c>
      <c r="LM6" s="213">
        <f>'Capacity Backing (Hide)2'!IH1</f>
        <v>0</v>
      </c>
      <c r="LN6" s="213">
        <f>'Capacity Backing (Hide)2'!II1</f>
        <v>0</v>
      </c>
      <c r="LO6" s="213">
        <f>'Capacity Backing (Hide)2'!IJ1</f>
        <v>0</v>
      </c>
      <c r="LP6" s="213">
        <f>'Capacity Backing (Hide)2'!IK1</f>
        <v>0</v>
      </c>
      <c r="LQ6" s="213">
        <f>'Capacity Backing (Hide)2'!IL1</f>
        <v>0</v>
      </c>
      <c r="LR6" s="213">
        <f>'Capacity Backing (Hide)2'!IM1</f>
        <v>0</v>
      </c>
      <c r="LS6" s="213">
        <f>'Capacity Backing (Hide)2'!IN1</f>
        <v>0</v>
      </c>
      <c r="LT6" s="213">
        <f>'Capacity Backing (Hide)2'!IO1</f>
        <v>0</v>
      </c>
      <c r="LU6" s="213">
        <f>'Capacity Backing (Hide)2'!IP1</f>
        <v>0</v>
      </c>
      <c r="LV6" s="213">
        <f>'Capacity Backing (Hide)2'!IQ1</f>
        <v>0</v>
      </c>
      <c r="LW6" s="213">
        <f>'Capacity Backing (Hide)2'!IR1</f>
        <v>0</v>
      </c>
      <c r="LX6" s="213">
        <f>'Capacity Backing (Hide)2'!IS1</f>
        <v>0</v>
      </c>
      <c r="LY6" s="213">
        <f>'Capacity Backing (Hide)2'!IT1</f>
        <v>0</v>
      </c>
      <c r="LZ6" s="213">
        <f>'Capacity Backing (Hide)2'!IU1</f>
        <v>0</v>
      </c>
      <c r="MA6" s="213">
        <f>'Capacity Backing (Hide)2'!IV1</f>
        <v>0</v>
      </c>
      <c r="MB6" s="213">
        <f>'Capacity Backing (Hide)2'!IW1</f>
        <v>0</v>
      </c>
      <c r="MC6" s="213">
        <f>'Capacity Backing (Hide)2'!IX1</f>
        <v>0</v>
      </c>
      <c r="MD6" s="213">
        <f>'Capacity Backing (Hide)2'!IY1</f>
        <v>0</v>
      </c>
      <c r="ME6" s="213">
        <f>'Capacity Backing (Hide)2'!IZ1</f>
        <v>0</v>
      </c>
      <c r="MF6" s="213">
        <f>'Capacity Backing (Hide)2'!JA1</f>
        <v>0</v>
      </c>
      <c r="MG6" s="213">
        <f>'Capacity Backing (Hide)2'!JB1</f>
        <v>0</v>
      </c>
      <c r="MH6" s="213">
        <f>'Capacity Backing (Hide)2'!JC1</f>
        <v>0</v>
      </c>
      <c r="MI6" s="213">
        <f>'Capacity Backing (Hide)2'!JD1</f>
        <v>0</v>
      </c>
      <c r="MJ6" s="213">
        <f>'Capacity Backing (Hide)2'!JE1</f>
        <v>0</v>
      </c>
      <c r="MK6" s="213">
        <f>'Capacity Backing (Hide)2'!JF1</f>
        <v>0</v>
      </c>
      <c r="ML6" s="213">
        <f>'Capacity Backing (Hide)2'!JG1</f>
        <v>0</v>
      </c>
      <c r="MM6" s="213">
        <f>'Capacity Backing (Hide)2'!JH1</f>
        <v>0</v>
      </c>
      <c r="MN6" s="213">
        <f>'Capacity Backing (Hide)2'!JI1</f>
        <v>0</v>
      </c>
      <c r="MO6" s="213">
        <f>'Capacity Backing (Hide)2'!JJ1</f>
        <v>0</v>
      </c>
      <c r="MP6" s="213">
        <f>'Capacity Backing (Hide)2'!JK1</f>
        <v>0</v>
      </c>
      <c r="MQ6" s="213">
        <f>'Capacity Backing (Hide)2'!JL1</f>
        <v>0</v>
      </c>
      <c r="MR6" s="213">
        <f>'Capacity Backing (Hide)2'!JM1</f>
        <v>0</v>
      </c>
      <c r="MS6" s="213">
        <f>'Capacity Backing (Hide)2'!JN1</f>
        <v>0</v>
      </c>
      <c r="MT6" s="213">
        <f>'Capacity Backing (Hide)2'!JO1</f>
        <v>0</v>
      </c>
      <c r="MU6" s="213">
        <f>'Capacity Backing (Hide)2'!JP1</f>
        <v>0</v>
      </c>
      <c r="MV6" s="213">
        <f>'Capacity Backing (Hide)2'!JQ1</f>
        <v>0</v>
      </c>
      <c r="MW6" s="213">
        <f>'Capacity Backing (Hide)2'!JR1</f>
        <v>0</v>
      </c>
      <c r="MX6" s="213">
        <f>'Capacity Backing (Hide)2'!JS1</f>
        <v>0</v>
      </c>
      <c r="MY6" s="213">
        <f>'Capacity Backing (Hide)2'!JT1</f>
        <v>0</v>
      </c>
      <c r="MZ6" s="213">
        <f>'Capacity Backing (Hide)2'!JU1</f>
        <v>0</v>
      </c>
      <c r="NA6" s="213">
        <f>'Capacity Backing (Hide)2'!JV1</f>
        <v>0</v>
      </c>
      <c r="NB6" s="213">
        <f>'Capacity Backing (Hide)2'!JW1</f>
        <v>0</v>
      </c>
      <c r="NC6" s="213">
        <f>'Capacity Backing (Hide)2'!JX1</f>
        <v>0</v>
      </c>
      <c r="ND6" s="213">
        <f>'Capacity Backing (Hide)2'!JY1</f>
        <v>0</v>
      </c>
      <c r="NE6" s="213">
        <f>'Capacity Backing (Hide)2'!JZ1</f>
        <v>0</v>
      </c>
      <c r="NF6" s="213">
        <f>'Capacity Backing (Hide)2'!KA1</f>
        <v>0</v>
      </c>
      <c r="NG6" s="213">
        <f>'Capacity Backing (Hide)2'!KB1</f>
        <v>0</v>
      </c>
      <c r="NH6" s="213">
        <f>'Capacity Backing (Hide)2'!KC1</f>
        <v>0</v>
      </c>
      <c r="NI6" s="213">
        <f>'Capacity Backing (Hide)2'!KD1</f>
        <v>0</v>
      </c>
      <c r="NJ6" s="213">
        <f>'Capacity Backing (Hide)2'!KE1</f>
        <v>0</v>
      </c>
      <c r="NK6" s="213">
        <f>'Capacity Backing (Hide)2'!KF1</f>
        <v>0</v>
      </c>
      <c r="NL6" s="213">
        <f>'Capacity Backing (Hide)2'!KG1</f>
        <v>0</v>
      </c>
      <c r="NM6" s="213">
        <f>'Capacity Backing (Hide)2'!KH1</f>
        <v>0</v>
      </c>
      <c r="NN6" s="213">
        <f>'Capacity Backing (Hide)2'!KI1</f>
        <v>0</v>
      </c>
      <c r="NO6" s="213">
        <f>'Capacity Backing (Hide)2'!KJ1</f>
        <v>0</v>
      </c>
      <c r="NP6" s="213">
        <f>'Capacity Backing (Hide)2'!KK1</f>
        <v>0</v>
      </c>
      <c r="NQ6" s="213">
        <f>'Capacity Backing (Hide)2'!KL1</f>
        <v>0</v>
      </c>
      <c r="NR6" s="213">
        <f>'Capacity Backing (Hide)2'!KM1</f>
        <v>0</v>
      </c>
      <c r="NS6" s="213">
        <f>'Capacity Backing (Hide)2'!KN1</f>
        <v>0</v>
      </c>
      <c r="NT6" s="219">
        <f>'Capacity Backing (Hide)2'!KO1</f>
        <v>0</v>
      </c>
      <c r="NU6" s="221" t="s">
        <v>298</v>
      </c>
      <c r="NV6" s="213"/>
      <c r="NW6" s="213">
        <f>'Capacity Backing (Hide)2'!KS1</f>
        <v>0</v>
      </c>
      <c r="NX6" s="213">
        <f>'Capacity Backing (Hide)2'!KT1</f>
        <v>0</v>
      </c>
      <c r="NY6" s="213">
        <f>'Capacity Backing (Hide)2'!KU1</f>
        <v>0</v>
      </c>
      <c r="NZ6" s="213">
        <f>'Capacity Backing (Hide)2'!KV1</f>
        <v>0</v>
      </c>
      <c r="OA6" s="213">
        <f>'Capacity Backing (Hide)2'!KW1</f>
        <v>0</v>
      </c>
      <c r="OB6" s="213">
        <f>'Capacity Backing (Hide)2'!KX1</f>
        <v>0</v>
      </c>
      <c r="OC6" s="213">
        <f>'Capacity Backing (Hide)2'!KY1</f>
        <v>0</v>
      </c>
      <c r="OD6" s="213">
        <f>'Capacity Backing (Hide)2'!KZ1</f>
        <v>0</v>
      </c>
      <c r="OE6" s="213">
        <f>'Capacity Backing (Hide)2'!LA1</f>
        <v>0</v>
      </c>
      <c r="OF6" s="213">
        <f>'Capacity Backing (Hide)2'!LB1</f>
        <v>0</v>
      </c>
      <c r="OG6" s="213">
        <f>'Capacity Backing (Hide)2'!LC1</f>
        <v>0</v>
      </c>
      <c r="OH6" s="213">
        <f>'Capacity Backing (Hide)2'!LD1</f>
        <v>0</v>
      </c>
      <c r="OI6" s="213">
        <f>'Capacity Backing (Hide)2'!LE1</f>
        <v>0</v>
      </c>
      <c r="OJ6" s="213">
        <f>'Capacity Backing (Hide)2'!LF1</f>
        <v>0</v>
      </c>
      <c r="OK6" s="213">
        <f>'Capacity Backing (Hide)2'!LG1</f>
        <v>0</v>
      </c>
      <c r="OL6" s="213">
        <f>'Capacity Backing (Hide)2'!LH1</f>
        <v>0</v>
      </c>
      <c r="OM6" s="213">
        <f>'Capacity Backing (Hide)2'!LI1</f>
        <v>0</v>
      </c>
      <c r="ON6" s="213">
        <f>'Capacity Backing (Hide)2'!LJ1</f>
        <v>0</v>
      </c>
      <c r="OO6" s="213">
        <f>'Capacity Backing (Hide)2'!LK1</f>
        <v>0</v>
      </c>
      <c r="OP6" s="213">
        <f>'Capacity Backing (Hide)2'!LL1</f>
        <v>0</v>
      </c>
      <c r="OQ6" s="213">
        <f>'Capacity Backing (Hide)2'!LM1</f>
        <v>0</v>
      </c>
      <c r="OR6" s="213">
        <f>'Capacity Backing (Hide)2'!LN1</f>
        <v>0</v>
      </c>
      <c r="OS6" s="213">
        <f>'Capacity Backing (Hide)2'!LO1</f>
        <v>0</v>
      </c>
      <c r="OT6" s="213">
        <f>'Capacity Backing (Hide)2'!LP1</f>
        <v>0</v>
      </c>
      <c r="OU6" s="213">
        <f>'Capacity Backing (Hide)2'!LQ1</f>
        <v>0</v>
      </c>
      <c r="OV6" s="213">
        <f>'Capacity Backing (Hide)2'!LR1</f>
        <v>0</v>
      </c>
      <c r="OW6" s="213">
        <f>'Capacity Backing (Hide)2'!LS1</f>
        <v>0</v>
      </c>
      <c r="OX6" s="213">
        <f>'Capacity Backing (Hide)2'!LT1</f>
        <v>0</v>
      </c>
      <c r="OY6" s="213">
        <f>'Capacity Backing (Hide)2'!LU1</f>
        <v>0</v>
      </c>
      <c r="OZ6" s="213">
        <f>'Capacity Backing (Hide)2'!LV1</f>
        <v>0</v>
      </c>
      <c r="PA6" s="213">
        <f>'Capacity Backing (Hide)2'!LW1</f>
        <v>0</v>
      </c>
      <c r="PB6" s="213">
        <f>'Capacity Backing (Hide)2'!LX1</f>
        <v>0</v>
      </c>
      <c r="PC6" s="213">
        <f>'Capacity Backing (Hide)2'!LY1</f>
        <v>0</v>
      </c>
      <c r="PD6" s="213">
        <f>'Capacity Backing (Hide)2'!LZ1</f>
        <v>0</v>
      </c>
      <c r="PE6" s="213">
        <f>'Capacity Backing (Hide)2'!MA1</f>
        <v>0</v>
      </c>
      <c r="PF6" s="213">
        <f>'Capacity Backing (Hide)2'!MB1</f>
        <v>0</v>
      </c>
      <c r="PG6" s="213">
        <f>'Capacity Backing (Hide)2'!MC1</f>
        <v>0</v>
      </c>
      <c r="PH6" s="213">
        <f>'Capacity Backing (Hide)2'!MD1</f>
        <v>0</v>
      </c>
      <c r="PI6" s="213">
        <f>'Capacity Backing (Hide)2'!ME1</f>
        <v>0</v>
      </c>
      <c r="PJ6" s="213">
        <f>'Capacity Backing (Hide)2'!MF1</f>
        <v>0</v>
      </c>
      <c r="PK6" s="213">
        <f>'Capacity Backing (Hide)2'!MG1</f>
        <v>0</v>
      </c>
      <c r="PL6" s="213">
        <f>'Capacity Backing (Hide)2'!MH1</f>
        <v>0</v>
      </c>
      <c r="PM6" s="213">
        <f>'Capacity Backing (Hide)2'!MI1</f>
        <v>0</v>
      </c>
      <c r="PN6" s="213">
        <f>'Capacity Backing (Hide)2'!MJ1</f>
        <v>0</v>
      </c>
      <c r="PO6" s="213">
        <f>'Capacity Backing (Hide)2'!MK1</f>
        <v>0</v>
      </c>
      <c r="PP6" s="213">
        <f>'Capacity Backing (Hide)2'!ML1</f>
        <v>0</v>
      </c>
      <c r="PQ6" s="213">
        <f>'Capacity Backing (Hide)2'!MM1</f>
        <v>0</v>
      </c>
      <c r="PR6" s="213">
        <f>'Capacity Backing (Hide)2'!MN1</f>
        <v>0</v>
      </c>
      <c r="PS6" s="213">
        <f>'Capacity Backing (Hide)2'!MO1</f>
        <v>0</v>
      </c>
      <c r="PT6" s="213">
        <f>'Capacity Backing (Hide)2'!MP1</f>
        <v>0</v>
      </c>
      <c r="PU6" s="213">
        <f>'Capacity Backing (Hide)2'!MQ1</f>
        <v>0</v>
      </c>
      <c r="PV6" s="213">
        <f>'Capacity Backing (Hide)2'!MR1</f>
        <v>0</v>
      </c>
      <c r="PW6" s="213">
        <f>'Capacity Backing (Hide)2'!MS1</f>
        <v>0</v>
      </c>
      <c r="PX6" s="213">
        <f>'Capacity Backing (Hide)2'!MT1</f>
        <v>0</v>
      </c>
      <c r="PY6" s="213">
        <f>'Capacity Backing (Hide)2'!MU1</f>
        <v>0</v>
      </c>
      <c r="PZ6" s="213">
        <f>'Capacity Backing (Hide)2'!MV1</f>
        <v>0</v>
      </c>
      <c r="QA6" s="213">
        <f>'Capacity Backing (Hide)2'!MW1</f>
        <v>0</v>
      </c>
      <c r="QB6" s="213">
        <f>'Capacity Backing (Hide)2'!MX1</f>
        <v>0</v>
      </c>
      <c r="QC6" s="213">
        <f>'Capacity Backing (Hide)2'!MY1</f>
        <v>0</v>
      </c>
      <c r="QD6" s="213">
        <f>'Capacity Backing (Hide)2'!MZ1</f>
        <v>0</v>
      </c>
      <c r="QE6" s="213">
        <f>'Capacity Backing (Hide)2'!NA1</f>
        <v>0</v>
      </c>
      <c r="QF6" s="213">
        <f>'Capacity Backing (Hide)2'!NB1</f>
        <v>0</v>
      </c>
      <c r="QG6" s="213">
        <f>'Capacity Backing (Hide)2'!NC1</f>
        <v>0</v>
      </c>
      <c r="QH6" s="213">
        <f>'Capacity Backing (Hide)2'!ND1</f>
        <v>0</v>
      </c>
      <c r="QI6" s="213">
        <f>'Capacity Backing (Hide)2'!NE1</f>
        <v>0</v>
      </c>
      <c r="QJ6" s="213">
        <f>'Capacity Backing (Hide)2'!NF1</f>
        <v>0</v>
      </c>
      <c r="QK6" s="213">
        <f>'Capacity Backing (Hide)2'!NG1</f>
        <v>0</v>
      </c>
      <c r="QL6" s="213">
        <f>'Capacity Backing (Hide)2'!NH1</f>
        <v>0</v>
      </c>
      <c r="QM6" s="213">
        <f>'Capacity Backing (Hide)2'!NI1</f>
        <v>0</v>
      </c>
      <c r="QN6" s="213">
        <f>'Capacity Backing (Hide)2'!NJ1</f>
        <v>0</v>
      </c>
      <c r="QO6" s="213">
        <f>'Capacity Backing (Hide)2'!NK1</f>
        <v>0</v>
      </c>
      <c r="QP6" s="213">
        <f>'Capacity Backing (Hide)2'!NL1</f>
        <v>0</v>
      </c>
      <c r="QQ6" s="213">
        <f>'Capacity Backing (Hide)2'!NM1</f>
        <v>0</v>
      </c>
      <c r="QR6" s="213">
        <f>'Capacity Backing (Hide)2'!NN1</f>
        <v>0</v>
      </c>
      <c r="QS6" s="213">
        <f>'Capacity Backing (Hide)2'!NO1</f>
        <v>0</v>
      </c>
      <c r="QT6" s="213">
        <f>'Capacity Backing (Hide)2'!NP1</f>
        <v>0</v>
      </c>
      <c r="QU6" s="213">
        <f>'Capacity Backing (Hide)2'!NQ1</f>
        <v>0</v>
      </c>
      <c r="QV6" s="213">
        <f>'Capacity Backing (Hide)2'!NR1</f>
        <v>0</v>
      </c>
      <c r="QW6" s="213">
        <f>'Capacity Backing (Hide)2'!NS1</f>
        <v>0</v>
      </c>
      <c r="QX6" s="213">
        <f>'Capacity Backing (Hide)2'!NT1</f>
        <v>0</v>
      </c>
      <c r="QY6" s="213">
        <f>'Capacity Backing (Hide)2'!NU1</f>
        <v>0</v>
      </c>
      <c r="QZ6" s="213">
        <f>'Capacity Backing (Hide)2'!NV1</f>
        <v>0</v>
      </c>
      <c r="RA6" s="213">
        <f>'Capacity Backing (Hide)2'!NW1</f>
        <v>0</v>
      </c>
      <c r="RB6" s="213">
        <f>'Capacity Backing (Hide)2'!NX1</f>
        <v>0</v>
      </c>
      <c r="RC6" s="213">
        <f>'Capacity Backing (Hide)2'!NY1</f>
        <v>0</v>
      </c>
      <c r="RD6" s="213">
        <f>'Capacity Backing (Hide)2'!NZ1</f>
        <v>0</v>
      </c>
      <c r="RE6" s="213">
        <f>'Capacity Backing (Hide)2'!OA1</f>
        <v>0</v>
      </c>
      <c r="RF6" s="213">
        <f>'Capacity Backing (Hide)2'!OB1</f>
        <v>0</v>
      </c>
      <c r="RG6" s="213">
        <f>'Capacity Backing (Hide)2'!OC1</f>
        <v>0</v>
      </c>
      <c r="RH6" s="213">
        <f>'Capacity Backing (Hide)2'!OD1</f>
        <v>0</v>
      </c>
      <c r="RI6" s="213">
        <f>'Capacity Backing (Hide)2'!OE1</f>
        <v>0</v>
      </c>
      <c r="RJ6" s="213">
        <f>'Capacity Backing (Hide)2'!OF1</f>
        <v>0</v>
      </c>
      <c r="RK6" s="213">
        <f>'Capacity Backing (Hide)2'!OG1</f>
        <v>0</v>
      </c>
      <c r="RL6" s="213">
        <f>'Capacity Backing (Hide)2'!OH1</f>
        <v>0</v>
      </c>
      <c r="RM6" s="213">
        <f>'Capacity Backing (Hide)2'!OI1</f>
        <v>0</v>
      </c>
      <c r="RN6" s="213">
        <f>'Capacity Backing (Hide)2'!OJ1</f>
        <v>0</v>
      </c>
      <c r="RO6" s="213">
        <f>'Capacity Backing (Hide)2'!OK1</f>
        <v>0</v>
      </c>
      <c r="RP6" s="213">
        <f>'Capacity Backing (Hide)2'!OL1</f>
        <v>0</v>
      </c>
      <c r="RQ6" s="213">
        <f>'Capacity Backing (Hide)2'!OM1</f>
        <v>0</v>
      </c>
      <c r="RR6" s="187"/>
      <c r="RS6" s="216">
        <f>'Capacity Backing (Hide)2'!ON1</f>
        <v>0</v>
      </c>
      <c r="RT6" s="213">
        <f>'Capacity Backing (Hide)2'!OO1</f>
        <v>0</v>
      </c>
      <c r="RU6" s="213">
        <f>'Capacity Backing (Hide)2'!OP1</f>
        <v>0</v>
      </c>
      <c r="RV6" s="213">
        <f>'Capacity Backing (Hide)2'!OQ1</f>
        <v>0</v>
      </c>
      <c r="RW6" s="213">
        <f>'Capacity Backing (Hide)2'!OR1</f>
        <v>0</v>
      </c>
      <c r="RX6" s="213">
        <f>'Capacity Backing (Hide)2'!OS1</f>
        <v>0</v>
      </c>
      <c r="RY6" s="213">
        <f>'Capacity Backing (Hide)2'!OT1</f>
        <v>0</v>
      </c>
      <c r="RZ6" s="213">
        <f>'Capacity Backing (Hide)2'!OU1</f>
        <v>0</v>
      </c>
      <c r="SA6" s="213">
        <f>'Capacity Backing (Hide)2'!OV1</f>
        <v>0</v>
      </c>
      <c r="SB6" s="213">
        <f>'Capacity Backing (Hide)2'!OW1</f>
        <v>0</v>
      </c>
      <c r="SC6" s="213">
        <f>'Capacity Backing (Hide)2'!OX1</f>
        <v>0</v>
      </c>
      <c r="SD6" s="213">
        <f>'Capacity Backing (Hide)2'!OY1</f>
        <v>0</v>
      </c>
      <c r="SE6" s="213">
        <f>'Capacity Backing (Hide)2'!OZ1</f>
        <v>0</v>
      </c>
      <c r="SF6" s="213">
        <f>'Capacity Backing (Hide)2'!PA1</f>
        <v>0</v>
      </c>
      <c r="SG6" s="213">
        <f>'Capacity Backing (Hide)2'!PB1</f>
        <v>0</v>
      </c>
      <c r="SH6" s="213">
        <f>'Capacity Backing (Hide)2'!PC1</f>
        <v>0</v>
      </c>
      <c r="SI6" s="213">
        <f>'Capacity Backing (Hide)2'!PD1</f>
        <v>0</v>
      </c>
      <c r="SJ6" s="213">
        <f>'Capacity Backing (Hide)2'!PE1</f>
        <v>0</v>
      </c>
      <c r="SK6" s="213">
        <f>'Capacity Backing (Hide)2'!PF1</f>
        <v>0</v>
      </c>
      <c r="SL6" s="213">
        <f>'Capacity Backing (Hide)2'!PG1</f>
        <v>0</v>
      </c>
      <c r="SM6" s="213">
        <f>'Capacity Backing (Hide)2'!PH1</f>
        <v>0</v>
      </c>
      <c r="SN6" s="213">
        <f>'Capacity Backing (Hide)2'!PI1</f>
        <v>0</v>
      </c>
      <c r="SO6" s="213">
        <f>'Capacity Backing (Hide)2'!PJ1</f>
        <v>0</v>
      </c>
      <c r="SP6" s="213">
        <f>'Capacity Backing (Hide)2'!PK1</f>
        <v>0</v>
      </c>
      <c r="SQ6" s="213">
        <f>'Capacity Backing (Hide)2'!PL1</f>
        <v>0</v>
      </c>
      <c r="SR6" s="213">
        <f>'Capacity Backing (Hide)2'!PM1</f>
        <v>0</v>
      </c>
      <c r="SS6" s="213">
        <f>'Capacity Backing (Hide)2'!PN1</f>
        <v>0</v>
      </c>
      <c r="ST6" s="213">
        <f>'Capacity Backing (Hide)2'!PO1</f>
        <v>0</v>
      </c>
      <c r="SU6" s="213">
        <f>'Capacity Backing (Hide)2'!PP1</f>
        <v>0</v>
      </c>
      <c r="SV6" s="213">
        <f>'Capacity Backing (Hide)2'!PQ1</f>
        <v>0</v>
      </c>
      <c r="SW6" s="213">
        <f>'Capacity Backing (Hide)2'!PR1</f>
        <v>0</v>
      </c>
      <c r="SX6" s="213">
        <f>'Capacity Backing (Hide)2'!PS1</f>
        <v>0</v>
      </c>
      <c r="SY6" s="213">
        <f>'Capacity Backing (Hide)2'!PT1</f>
        <v>0</v>
      </c>
      <c r="SZ6" s="213">
        <f>'Capacity Backing (Hide)2'!PU1</f>
        <v>0</v>
      </c>
      <c r="TA6" s="213">
        <f>'Capacity Backing (Hide)2'!PV1</f>
        <v>0</v>
      </c>
      <c r="TB6" s="213">
        <f>'Capacity Backing (Hide)2'!PW1</f>
        <v>0</v>
      </c>
      <c r="TC6" s="213">
        <f>'Capacity Backing (Hide)2'!PX1</f>
        <v>0</v>
      </c>
      <c r="TD6" s="213">
        <f>'Capacity Backing (Hide)2'!PY1</f>
        <v>0</v>
      </c>
      <c r="TE6" s="213">
        <f>'Capacity Backing (Hide)2'!PZ1</f>
        <v>0</v>
      </c>
      <c r="TF6" s="213">
        <f>'Capacity Backing (Hide)2'!QA1</f>
        <v>0</v>
      </c>
      <c r="TG6" s="213">
        <f>'Capacity Backing (Hide)2'!QB1</f>
        <v>0</v>
      </c>
      <c r="TH6" s="213">
        <f>'Capacity Backing (Hide)2'!QC1</f>
        <v>0</v>
      </c>
      <c r="TI6" s="213">
        <f>'Capacity Backing (Hide)2'!QD1</f>
        <v>0</v>
      </c>
      <c r="TJ6" s="213">
        <f>'Capacity Backing (Hide)2'!QE1</f>
        <v>0</v>
      </c>
      <c r="TK6" s="213">
        <f>'Capacity Backing (Hide)2'!QF1</f>
        <v>0</v>
      </c>
      <c r="TL6" s="213">
        <f>'Capacity Backing (Hide)2'!QG1</f>
        <v>0</v>
      </c>
      <c r="TM6" s="213">
        <f>'Capacity Backing (Hide)2'!QH1</f>
        <v>0</v>
      </c>
      <c r="TN6" s="213">
        <f>'Capacity Backing (Hide)2'!QI1</f>
        <v>0</v>
      </c>
      <c r="TO6" s="213">
        <f>'Capacity Backing (Hide)2'!QJ1</f>
        <v>0</v>
      </c>
      <c r="TP6" s="213">
        <f>'Capacity Backing (Hide)2'!QK1</f>
        <v>0</v>
      </c>
      <c r="TQ6" s="213">
        <f>'Capacity Backing (Hide)2'!QL1</f>
        <v>0</v>
      </c>
      <c r="TR6" s="213">
        <f>'Capacity Backing (Hide)2'!QM1</f>
        <v>0</v>
      </c>
      <c r="TS6" s="213">
        <f>'Capacity Backing (Hide)2'!QN1</f>
        <v>0</v>
      </c>
      <c r="TT6" s="213">
        <f>'Capacity Backing (Hide)2'!QO1</f>
        <v>0</v>
      </c>
      <c r="TU6" s="213">
        <f>'Capacity Backing (Hide)2'!QP1</f>
        <v>0</v>
      </c>
      <c r="TV6" s="213">
        <f>'Capacity Backing (Hide)2'!QQ1</f>
        <v>0</v>
      </c>
      <c r="TW6" s="213">
        <f>'Capacity Backing (Hide)2'!QR1</f>
        <v>0</v>
      </c>
      <c r="TX6" s="213">
        <f>'Capacity Backing (Hide)2'!QS1</f>
        <v>0</v>
      </c>
      <c r="TY6" s="213">
        <f>'Capacity Backing (Hide)2'!QT1</f>
        <v>0</v>
      </c>
      <c r="TZ6" s="213">
        <f>'Capacity Backing (Hide)2'!QU1</f>
        <v>0</v>
      </c>
      <c r="UA6" s="213">
        <f>'Capacity Backing (Hide)2'!QV1</f>
        <v>0</v>
      </c>
      <c r="UB6" s="213">
        <f>'Capacity Backing (Hide)2'!QW1</f>
        <v>0</v>
      </c>
      <c r="UC6" s="213">
        <f>'Capacity Backing (Hide)2'!QX1</f>
        <v>0</v>
      </c>
      <c r="UD6" s="213">
        <f>'Capacity Backing (Hide)2'!QY1</f>
        <v>0</v>
      </c>
      <c r="UE6" s="213">
        <f>'Capacity Backing (Hide)2'!QZ1</f>
        <v>0</v>
      </c>
      <c r="UF6" s="213">
        <f>'Capacity Backing (Hide)2'!RA1</f>
        <v>0</v>
      </c>
      <c r="UG6" s="213">
        <f>'Capacity Backing (Hide)2'!RB1</f>
        <v>0</v>
      </c>
      <c r="UH6" s="213">
        <f>'Capacity Backing (Hide)2'!RC1</f>
        <v>0</v>
      </c>
      <c r="UI6" s="213">
        <f>'Capacity Backing (Hide)2'!RD1</f>
        <v>0</v>
      </c>
      <c r="UJ6" s="213">
        <f>'Capacity Backing (Hide)2'!RE1</f>
        <v>0</v>
      </c>
      <c r="UK6" s="213">
        <f>'Capacity Backing (Hide)2'!RF1</f>
        <v>0</v>
      </c>
      <c r="UL6" s="213">
        <f>'Capacity Backing (Hide)2'!RG1</f>
        <v>0</v>
      </c>
      <c r="UM6" s="213">
        <f>'Capacity Backing (Hide)2'!RH1</f>
        <v>0</v>
      </c>
      <c r="UN6" s="213">
        <f>'Capacity Backing (Hide)2'!RI1</f>
        <v>0</v>
      </c>
      <c r="UO6" s="213">
        <f>'Capacity Backing (Hide)2'!RJ1</f>
        <v>0</v>
      </c>
      <c r="UP6" s="213">
        <f>'Capacity Backing (Hide)2'!RK1</f>
        <v>0</v>
      </c>
      <c r="UQ6" s="213">
        <f>'Capacity Backing (Hide)2'!RL1</f>
        <v>0</v>
      </c>
      <c r="UR6" s="213">
        <f>'Capacity Backing (Hide)2'!RM1</f>
        <v>0</v>
      </c>
      <c r="US6" s="213">
        <f>'Capacity Backing (Hide)2'!RN1</f>
        <v>0</v>
      </c>
      <c r="UT6" s="213">
        <f>'Capacity Backing (Hide)2'!RO1</f>
        <v>0</v>
      </c>
      <c r="UU6" s="213">
        <f>'Capacity Backing (Hide)2'!RP1</f>
        <v>0</v>
      </c>
      <c r="UV6" s="213">
        <f>'Capacity Backing (Hide)2'!RQ1</f>
        <v>0</v>
      </c>
      <c r="UW6" s="213">
        <f>'Capacity Backing (Hide)2'!RR1</f>
        <v>0</v>
      </c>
      <c r="UX6" s="213">
        <f>'Capacity Backing (Hide)2'!RS1</f>
        <v>0</v>
      </c>
      <c r="UY6" s="213">
        <f>'Capacity Backing (Hide)2'!RT1</f>
        <v>0</v>
      </c>
      <c r="UZ6" s="213">
        <f>'Capacity Backing (Hide)2'!RU1</f>
        <v>0</v>
      </c>
      <c r="VA6" s="213">
        <f>'Capacity Backing (Hide)2'!RV1</f>
        <v>0</v>
      </c>
      <c r="VB6" s="213">
        <f>'Capacity Backing (Hide)2'!RW1</f>
        <v>0</v>
      </c>
      <c r="VC6" s="213">
        <f>'Capacity Backing (Hide)2'!RX1</f>
        <v>0</v>
      </c>
      <c r="VD6" s="213">
        <f>'Capacity Backing (Hide)2'!RY1</f>
        <v>0</v>
      </c>
      <c r="VE6" s="213">
        <f>'Capacity Backing (Hide)2'!RZ1</f>
        <v>0</v>
      </c>
      <c r="VF6" s="213">
        <f>'Capacity Backing (Hide)2'!SA1</f>
        <v>0</v>
      </c>
      <c r="VG6" s="213">
        <f>'Capacity Backing (Hide)2'!SB1</f>
        <v>0</v>
      </c>
      <c r="VH6" s="213">
        <f>'Capacity Backing (Hide)2'!SC1</f>
        <v>0</v>
      </c>
      <c r="VI6" s="213">
        <f>'Capacity Backing (Hide)2'!SD1</f>
        <v>0</v>
      </c>
      <c r="VJ6" s="213">
        <f>'Capacity Backing (Hide)2'!SE1</f>
        <v>0</v>
      </c>
      <c r="VK6" s="213">
        <f>'Capacity Backing (Hide)2'!SF1</f>
        <v>0</v>
      </c>
      <c r="VL6" s="213">
        <f>'Capacity Backing (Hide)2'!SG1</f>
        <v>0</v>
      </c>
      <c r="VM6" s="213">
        <f>'Capacity Backing (Hide)2'!SH1</f>
        <v>0</v>
      </c>
      <c r="VN6" s="213">
        <f>'Capacity Backing (Hide)2'!SI1</f>
        <v>0</v>
      </c>
      <c r="VO6" s="213">
        <f>'Capacity Backing (Hide)2'!SJ1</f>
        <v>0</v>
      </c>
      <c r="VP6" s="213">
        <f>'Capacity Backing (Hide)2'!SK1</f>
        <v>0</v>
      </c>
      <c r="VQ6" s="213">
        <f>'Capacity Backing (Hide)2'!SL1</f>
        <v>0</v>
      </c>
      <c r="VR6" s="213">
        <f>'Capacity Backing (Hide)2'!SM1</f>
        <v>0</v>
      </c>
      <c r="VS6" s="213">
        <f>'Capacity Backing (Hide)2'!SN1</f>
        <v>0</v>
      </c>
      <c r="VT6" s="213">
        <f>'Capacity Backing (Hide)2'!SO1</f>
        <v>0</v>
      </c>
      <c r="VU6" s="213">
        <f>'Capacity Backing (Hide)2'!SP1</f>
        <v>0</v>
      </c>
      <c r="VV6" s="213">
        <f>'Capacity Backing (Hide)2'!SQ1</f>
        <v>0</v>
      </c>
      <c r="VW6" s="213">
        <f>'Capacity Backing (Hide)2'!SR1</f>
        <v>0</v>
      </c>
      <c r="VX6" s="213">
        <f>'Capacity Backing (Hide)2'!SS1</f>
        <v>0</v>
      </c>
      <c r="VY6" s="213">
        <f>'Capacity Backing (Hide)2'!ST1</f>
        <v>0</v>
      </c>
      <c r="VZ6" s="213">
        <f>'Capacity Backing (Hide)2'!SU1</f>
        <v>0</v>
      </c>
      <c r="WA6" s="213">
        <f>'Capacity Backing (Hide)2'!SV1</f>
        <v>0</v>
      </c>
      <c r="WB6" s="213">
        <f>'Capacity Backing (Hide)2'!SW1</f>
        <v>0</v>
      </c>
      <c r="WC6" s="213">
        <f>'Capacity Backing (Hide)2'!SX1</f>
        <v>0</v>
      </c>
      <c r="WD6" s="213">
        <f>'Capacity Backing (Hide)2'!SY1</f>
        <v>0</v>
      </c>
      <c r="WE6" s="213">
        <f>'Capacity Backing (Hide)2'!SZ1</f>
        <v>0</v>
      </c>
      <c r="WF6" s="213">
        <f>'Capacity Backing (Hide)2'!TA1</f>
        <v>0</v>
      </c>
      <c r="WG6" s="213">
        <f>'Capacity Backing (Hide)2'!TB1</f>
        <v>0</v>
      </c>
      <c r="WH6" s="213">
        <f>'Capacity Backing (Hide)2'!TC1</f>
        <v>0</v>
      </c>
      <c r="WI6" s="213">
        <f>'Capacity Backing (Hide)2'!TD1</f>
        <v>0</v>
      </c>
      <c r="WJ6" s="213">
        <f>'Capacity Backing (Hide)2'!TE1</f>
        <v>0</v>
      </c>
      <c r="WK6" s="213">
        <f>'Capacity Backing (Hide)2'!TF1</f>
        <v>0</v>
      </c>
      <c r="WL6" s="213">
        <f>'Capacity Backing (Hide)2'!TG1</f>
        <v>0</v>
      </c>
      <c r="WM6" s="213">
        <f>'Capacity Backing (Hide)2'!TH1</f>
        <v>0</v>
      </c>
      <c r="WN6" s="213">
        <f>'Capacity Backing (Hide)2'!TI1</f>
        <v>0</v>
      </c>
      <c r="WO6" s="213">
        <f>'Capacity Backing (Hide)2'!TJ1</f>
        <v>0</v>
      </c>
      <c r="WP6" s="213">
        <f>'Capacity Backing (Hide)2'!TK1</f>
        <v>0</v>
      </c>
      <c r="WQ6" s="213">
        <f>'Capacity Backing (Hide)2'!TL1</f>
        <v>0</v>
      </c>
      <c r="WR6" s="213">
        <f>'Capacity Backing (Hide)2'!TM1</f>
        <v>0</v>
      </c>
      <c r="WS6" s="213">
        <f>'Capacity Backing (Hide)2'!TN1</f>
        <v>0</v>
      </c>
      <c r="WT6" s="213">
        <f>'Capacity Backing (Hide)2'!TO1</f>
        <v>0</v>
      </c>
      <c r="WU6" s="213">
        <f>'Capacity Backing (Hide)2'!TP1</f>
        <v>0</v>
      </c>
      <c r="WV6" s="213">
        <f>'Capacity Backing (Hide)2'!TQ1</f>
        <v>0</v>
      </c>
      <c r="WW6" s="213">
        <f>'Capacity Backing (Hide)2'!TR1</f>
        <v>0</v>
      </c>
      <c r="WX6" s="213">
        <f>'Capacity Backing (Hide)2'!TS1</f>
        <v>0</v>
      </c>
      <c r="WY6" s="213">
        <f>'Capacity Backing (Hide)2'!TT1</f>
        <v>0</v>
      </c>
      <c r="WZ6" s="213">
        <f>'Capacity Backing (Hide)2'!TU1</f>
        <v>0</v>
      </c>
      <c r="XA6" s="213">
        <f>'Capacity Backing (Hide)2'!TV1</f>
        <v>0</v>
      </c>
      <c r="XB6" s="213">
        <f>'Capacity Backing (Hide)2'!TW1</f>
        <v>0</v>
      </c>
      <c r="XC6" s="213">
        <f>'Capacity Backing (Hide)2'!TX1</f>
        <v>0</v>
      </c>
      <c r="XD6" s="213">
        <f>'Capacity Backing (Hide)2'!TY1</f>
        <v>0</v>
      </c>
      <c r="XE6" s="213">
        <f>'Capacity Backing (Hide)2'!TZ1</f>
        <v>0</v>
      </c>
      <c r="XF6" s="213">
        <f>'Capacity Backing (Hide)2'!UA1</f>
        <v>0</v>
      </c>
      <c r="XG6" s="213">
        <f>'Capacity Backing (Hide)2'!UB1</f>
        <v>0</v>
      </c>
      <c r="XH6" s="213">
        <f>'Capacity Backing (Hide)2'!UC1</f>
        <v>0</v>
      </c>
      <c r="XI6" s="213">
        <f>'Capacity Backing (Hide)2'!UD1</f>
        <v>0</v>
      </c>
      <c r="XJ6" s="213">
        <f>'Capacity Backing (Hide)2'!UE1</f>
        <v>0</v>
      </c>
      <c r="XK6" s="213">
        <f>'Capacity Backing (Hide)2'!UF1</f>
        <v>0</v>
      </c>
      <c r="XL6" s="213">
        <f>'Capacity Backing (Hide)2'!UG1</f>
        <v>0</v>
      </c>
      <c r="XM6" s="213">
        <f>'Capacity Backing (Hide)2'!UH1</f>
        <v>0</v>
      </c>
      <c r="XN6" s="213">
        <f>'Capacity Backing (Hide)2'!UI1</f>
        <v>0</v>
      </c>
      <c r="XO6" s="213">
        <f>'Capacity Backing (Hide)2'!UJ1</f>
        <v>0</v>
      </c>
      <c r="XP6" s="213">
        <f>'Capacity Backing (Hide)2'!UK1</f>
        <v>0</v>
      </c>
      <c r="XQ6" s="213">
        <f>'Capacity Backing (Hide)2'!UL1</f>
        <v>0</v>
      </c>
      <c r="XR6" s="213">
        <f>'Capacity Backing (Hide)2'!UM1</f>
        <v>0</v>
      </c>
      <c r="XS6" s="213">
        <f>'Capacity Backing (Hide)2'!UN1</f>
        <v>0</v>
      </c>
      <c r="XT6" s="213">
        <f>'Capacity Backing (Hide)2'!UO1</f>
        <v>0</v>
      </c>
      <c r="XU6" s="213">
        <f>'Capacity Backing (Hide)2'!UP1</f>
        <v>0</v>
      </c>
      <c r="XV6" s="213">
        <f>'Capacity Backing (Hide)2'!UQ1</f>
        <v>0</v>
      </c>
      <c r="XW6" s="213">
        <f>'Capacity Backing (Hide)2'!UR1</f>
        <v>0</v>
      </c>
      <c r="XX6" s="213">
        <f>'Capacity Backing (Hide)2'!US1</f>
        <v>0</v>
      </c>
      <c r="XY6" s="213">
        <f>'Capacity Backing (Hide)2'!UT1</f>
        <v>0</v>
      </c>
      <c r="XZ6" s="213">
        <f>'Capacity Backing (Hide)2'!UU1</f>
        <v>0</v>
      </c>
      <c r="YA6" s="213">
        <f>'Capacity Backing (Hide)2'!UV1</f>
        <v>0</v>
      </c>
      <c r="YB6" s="213">
        <f>'Capacity Backing (Hide)2'!UW1</f>
        <v>0</v>
      </c>
      <c r="YC6" s="213">
        <f>'Capacity Backing (Hide)2'!UX1</f>
        <v>0</v>
      </c>
      <c r="YD6" s="213">
        <f>'Capacity Backing (Hide)2'!UY1</f>
        <v>0</v>
      </c>
      <c r="YE6" s="213">
        <f>'Capacity Backing (Hide)2'!UZ1</f>
        <v>0</v>
      </c>
      <c r="YF6" s="213">
        <f>'Capacity Backing (Hide)2'!VA1</f>
        <v>0</v>
      </c>
      <c r="YG6" s="213">
        <f>'Capacity Backing (Hide)2'!VB1</f>
        <v>0</v>
      </c>
      <c r="YH6" s="213">
        <f>'Capacity Backing (Hide)2'!VC1</f>
        <v>0</v>
      </c>
      <c r="YI6" s="213">
        <f>'Capacity Backing (Hide)2'!VD1</f>
        <v>0</v>
      </c>
      <c r="YJ6" s="213">
        <f>'Capacity Backing (Hide)2'!VE1</f>
        <v>0</v>
      </c>
      <c r="YK6" s="213">
        <f>'Capacity Backing (Hide)2'!VF1</f>
        <v>0</v>
      </c>
      <c r="YL6" s="213">
        <f>'Capacity Backing (Hide)2'!VG1</f>
        <v>0</v>
      </c>
      <c r="YM6" s="213">
        <f>'Capacity Backing (Hide)2'!VH1</f>
        <v>0</v>
      </c>
      <c r="YN6" s="213">
        <f>'Capacity Backing (Hide)2'!VI1</f>
        <v>0</v>
      </c>
      <c r="YO6" s="213">
        <f>'Capacity Backing (Hide)2'!VJ1</f>
        <v>0</v>
      </c>
      <c r="YP6" s="213">
        <f>'Capacity Backing (Hide)2'!VK1</f>
        <v>0</v>
      </c>
      <c r="YQ6" s="213">
        <f>'Capacity Backing (Hide)2'!VL1</f>
        <v>0</v>
      </c>
      <c r="YR6" s="213">
        <f>'Capacity Backing (Hide)2'!VM1</f>
        <v>0</v>
      </c>
      <c r="YS6" s="213">
        <f>'Capacity Backing (Hide)2'!VN1</f>
        <v>0</v>
      </c>
      <c r="YT6" s="213">
        <f>'Capacity Backing (Hide)2'!VO1</f>
        <v>0</v>
      </c>
      <c r="YU6" s="213">
        <f>'Capacity Backing (Hide)2'!VP1</f>
        <v>0</v>
      </c>
      <c r="YV6" s="213">
        <f>'Capacity Backing (Hide)2'!VQ1</f>
        <v>0</v>
      </c>
      <c r="YW6" s="213">
        <f>'Capacity Backing (Hide)2'!VR1</f>
        <v>0</v>
      </c>
      <c r="YX6" s="213">
        <f>'Capacity Backing (Hide)2'!VS1</f>
        <v>0</v>
      </c>
      <c r="YY6" s="213">
        <f>'Capacity Backing (Hide)2'!VT1</f>
        <v>0</v>
      </c>
      <c r="YZ6" s="213">
        <f>'Capacity Backing (Hide)2'!VU1</f>
        <v>0</v>
      </c>
      <c r="ZA6" s="213">
        <f>'Capacity Backing (Hide)2'!VV1</f>
        <v>0</v>
      </c>
      <c r="ZB6" s="213">
        <f>'Capacity Backing (Hide)2'!VW1</f>
        <v>0</v>
      </c>
      <c r="ZC6" s="213">
        <f>'Capacity Backing (Hide)2'!VX1</f>
        <v>0</v>
      </c>
      <c r="ZD6" s="213">
        <f>'Capacity Backing (Hide)2'!VY1</f>
        <v>0</v>
      </c>
      <c r="ZE6" s="213">
        <f>'Capacity Backing (Hide)2'!VZ1</f>
        <v>0</v>
      </c>
      <c r="ZF6" s="213">
        <f>'Capacity Backing (Hide)2'!WA1</f>
        <v>0</v>
      </c>
      <c r="ZG6" s="213">
        <f>'Capacity Backing (Hide)2'!WB1</f>
        <v>0</v>
      </c>
      <c r="ZH6" s="213">
        <f>'Capacity Backing (Hide)2'!WC1</f>
        <v>0</v>
      </c>
      <c r="ZI6" s="213">
        <f>'Capacity Backing (Hide)2'!WD1</f>
        <v>0</v>
      </c>
      <c r="ZJ6" s="213">
        <f>'Capacity Backing (Hide)2'!WE1</f>
        <v>0</v>
      </c>
      <c r="ZK6" s="221" t="s">
        <v>299</v>
      </c>
      <c r="ZL6" s="186">
        <f ca="1">'Capacity Summary'!H35</f>
        <v>44228</v>
      </c>
      <c r="ZM6" s="186">
        <f ca="1">'Capacity Summary'!I35</f>
        <v>44235</v>
      </c>
      <c r="ZN6" s="186">
        <f ca="1">'Capacity Summary'!J35</f>
        <v>44242</v>
      </c>
      <c r="ZO6" s="186">
        <f ca="1">'Capacity Summary'!K35</f>
        <v>44249</v>
      </c>
      <c r="ZP6" s="186">
        <f ca="1">'Capacity Summary'!L35</f>
        <v>44256</v>
      </c>
      <c r="ZQ6" s="186">
        <f ca="1">'Capacity Summary'!M35</f>
        <v>44263</v>
      </c>
      <c r="ZR6" s="186">
        <f ca="1">'Capacity Summary'!N35</f>
        <v>44270</v>
      </c>
      <c r="ZS6" s="186">
        <f ca="1">'Capacity Summary'!O35</f>
        <v>44277</v>
      </c>
      <c r="ZT6" s="186">
        <f ca="1">'Capacity Summary'!P35</f>
        <v>44284</v>
      </c>
      <c r="ZU6" s="186">
        <f ca="1">'Capacity Summary'!Q35</f>
        <v>44291</v>
      </c>
      <c r="ZV6" s="186">
        <f ca="1">'Capacity Summary'!R35</f>
        <v>44298</v>
      </c>
      <c r="ZW6" s="186">
        <f ca="1">'Capacity Summary'!S35</f>
        <v>44305</v>
      </c>
      <c r="ZX6" s="186">
        <f ca="1">'Capacity Summary'!T35</f>
        <v>44312</v>
      </c>
      <c r="ZY6" s="186">
        <f ca="1">'Capacity Summary'!U35</f>
        <v>44319</v>
      </c>
      <c r="ZZ6" s="186">
        <f ca="1">'Capacity Summary'!V35</f>
        <v>44326</v>
      </c>
      <c r="AAA6" s="186">
        <f ca="1">'Capacity Summary'!W35</f>
        <v>44333</v>
      </c>
      <c r="AAB6" s="186">
        <f ca="1">'Capacity Summary'!X35</f>
        <v>44340</v>
      </c>
      <c r="AAC6" s="186">
        <f ca="1">'Capacity Summary'!Y35</f>
        <v>44347</v>
      </c>
      <c r="AAD6" s="186">
        <f ca="1">'Capacity Summary'!Z35</f>
        <v>44354</v>
      </c>
      <c r="AAE6" s="186">
        <f ca="1">'Capacity Summary'!AA35</f>
        <v>44361</v>
      </c>
      <c r="AAF6" s="186">
        <f ca="1">'Capacity Summary'!AB35</f>
        <v>44368</v>
      </c>
      <c r="AAG6" s="186">
        <f ca="1">'Capacity Summary'!AC35</f>
        <v>44375</v>
      </c>
      <c r="AAH6" s="186">
        <f ca="1">'Capacity Summary'!AD35</f>
        <v>44382</v>
      </c>
      <c r="AAI6" s="186">
        <f ca="1">'Capacity Summary'!AE35</f>
        <v>44389</v>
      </c>
      <c r="AAJ6" s="186">
        <f ca="1">'Capacity Summary'!AF35</f>
        <v>44396</v>
      </c>
      <c r="AAK6" s="186">
        <f ca="1">'Capacity Summary'!AG35</f>
        <v>44403</v>
      </c>
      <c r="AAL6" s="186">
        <f ca="1">'Capacity Summary'!AH35</f>
        <v>44410</v>
      </c>
      <c r="AAM6" s="186">
        <f ca="1">'Capacity Summary'!AI35</f>
        <v>44417</v>
      </c>
      <c r="AAN6" s="186">
        <f ca="1">'Capacity Summary'!AJ35</f>
        <v>44424</v>
      </c>
      <c r="AAO6" s="186">
        <f ca="1">'Capacity Summary'!AK35</f>
        <v>44431</v>
      </c>
      <c r="AAP6" s="186">
        <f ca="1">'Capacity Summary'!AL35</f>
        <v>44438</v>
      </c>
      <c r="AAQ6" s="186">
        <f ca="1">'Capacity Summary'!AM35</f>
        <v>44445</v>
      </c>
      <c r="AAR6" s="186">
        <f ca="1">'Capacity Summary'!AN35</f>
        <v>44452</v>
      </c>
      <c r="AAS6" s="186">
        <f ca="1">'Capacity Summary'!AO35</f>
        <v>44459</v>
      </c>
      <c r="AAT6" s="186">
        <f ca="1">'Capacity Summary'!AP35</f>
        <v>44466</v>
      </c>
      <c r="AAU6" s="186">
        <f ca="1">'Capacity Summary'!AQ35</f>
        <v>44473</v>
      </c>
      <c r="AAV6" s="186">
        <f ca="1">'Capacity Summary'!AR35</f>
        <v>44480</v>
      </c>
      <c r="AAW6" s="186">
        <f ca="1">'Capacity Summary'!AS35</f>
        <v>44487</v>
      </c>
      <c r="AAX6" s="186">
        <f ca="1">'Capacity Summary'!AT35</f>
        <v>44494</v>
      </c>
      <c r="AAY6" s="186">
        <f ca="1">'Capacity Summary'!AU35</f>
        <v>44501</v>
      </c>
      <c r="AAZ6" s="186">
        <f ca="1">'Capacity Summary'!AV35</f>
        <v>44508</v>
      </c>
      <c r="ABA6" s="186">
        <f ca="1">'Capacity Summary'!AW35</f>
        <v>44515</v>
      </c>
      <c r="ABB6" s="186">
        <f ca="1">'Capacity Summary'!AX35</f>
        <v>44522</v>
      </c>
      <c r="ABC6" s="186">
        <f ca="1">'Capacity Summary'!AY35</f>
        <v>44529</v>
      </c>
      <c r="ABD6" s="186">
        <f ca="1">'Capacity Summary'!AZ35</f>
        <v>44536</v>
      </c>
      <c r="ABE6" s="186">
        <f ca="1">'Capacity Summary'!BA35</f>
        <v>44543</v>
      </c>
      <c r="ABF6" s="186">
        <f ca="1">'Capacity Summary'!BB35</f>
        <v>44550</v>
      </c>
      <c r="ABG6" s="186">
        <f ca="1">'Capacity Summary'!BC35</f>
        <v>44557</v>
      </c>
      <c r="ABH6" s="186">
        <f ca="1">'Capacity Summary'!BD35</f>
        <v>44564</v>
      </c>
      <c r="ABI6" s="186">
        <f ca="1">'Capacity Summary'!BE35</f>
        <v>44571</v>
      </c>
      <c r="ABJ6" s="186">
        <f ca="1">'Capacity Summary'!BF35</f>
        <v>44578</v>
      </c>
      <c r="ABK6" s="186">
        <f ca="1">'Capacity Summary'!BG35</f>
        <v>44585</v>
      </c>
    </row>
    <row r="7" spans="1:739" x14ac:dyDescent="0.25">
      <c r="A7">
        <f>IF(B7&lt;&gt;"",ROW(A1),0)</f>
        <v>0</v>
      </c>
    </row>
    <row r="8" spans="1:739" x14ac:dyDescent="0.25">
      <c r="A8">
        <f t="shared" ref="A8:A71" si="0">IF(B8&lt;&gt;"",ROW(A2),0)</f>
        <v>0</v>
      </c>
    </row>
    <row r="9" spans="1:739" x14ac:dyDescent="0.25">
      <c r="A9">
        <f t="shared" si="0"/>
        <v>0</v>
      </c>
    </row>
    <row r="10" spans="1:739" x14ac:dyDescent="0.25">
      <c r="A10">
        <f t="shared" si="0"/>
        <v>0</v>
      </c>
    </row>
    <row r="11" spans="1:739" x14ac:dyDescent="0.25">
      <c r="A11">
        <f t="shared" si="0"/>
        <v>0</v>
      </c>
    </row>
    <row r="12" spans="1:739" x14ac:dyDescent="0.25">
      <c r="A12">
        <f t="shared" si="0"/>
        <v>0</v>
      </c>
    </row>
    <row r="13" spans="1:739" x14ac:dyDescent="0.25">
      <c r="A13">
        <f t="shared" si="0"/>
        <v>0</v>
      </c>
    </row>
    <row r="14" spans="1:739" x14ac:dyDescent="0.25">
      <c r="A14">
        <f t="shared" si="0"/>
        <v>0</v>
      </c>
    </row>
    <row r="15" spans="1:739" x14ac:dyDescent="0.25">
      <c r="A15">
        <f t="shared" si="0"/>
        <v>0</v>
      </c>
    </row>
    <row r="16" spans="1:739"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C5:C6"/>
    <mergeCell ref="E5:E6"/>
    <mergeCell ref="CE5:CE6"/>
    <mergeCell ref="NU5:NU6"/>
    <mergeCell ref="ZK5:ZK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S2:RS6"/>
    <mergeCell ref="RT2:RT6"/>
    <mergeCell ref="RU2:RU6"/>
    <mergeCell ref="RV2:RV6"/>
    <mergeCell ref="RW2:RW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V2:NV6"/>
    <mergeCell ref="NW2:NW6"/>
    <mergeCell ref="NX2:NX6"/>
    <mergeCell ref="NY2:NY6"/>
    <mergeCell ref="NZ2:NZ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C2:GC6"/>
    <mergeCell ref="GD2:GD6"/>
    <mergeCell ref="GE2:GE6"/>
    <mergeCell ref="GF2:GF6"/>
    <mergeCell ref="GG2:GG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CF2:CF6"/>
    <mergeCell ref="CG2:CG6"/>
    <mergeCell ref="CH2:CH6"/>
    <mergeCell ref="CI2:CI6"/>
    <mergeCell ref="CJ2:CJ6"/>
    <mergeCell ref="AF5:AJ5"/>
    <mergeCell ref="F5:J5"/>
    <mergeCell ref="K5:O5"/>
    <mergeCell ref="P5:T5"/>
    <mergeCell ref="U5:Y5"/>
    <mergeCell ref="Z5:AD5"/>
    <mergeCell ref="BO5:BS5"/>
    <mergeCell ref="BT5:BX5"/>
    <mergeCell ref="BY5:CC5"/>
    <mergeCell ref="AK5:AO5"/>
    <mergeCell ref="AP5:AT5"/>
    <mergeCell ref="AU5:AY5"/>
    <mergeCell ref="AZ5:BD5"/>
    <mergeCell ref="BE5:BI5"/>
    <mergeCell ref="BJ5:BN5"/>
  </mergeCells>
  <conditionalFormatting sqref="CF2 F6:CC6">
    <cfRule type="expression" dxfId="18" priority="6">
      <formula>IF(F2=0,TRUE,FALSE)</formula>
    </cfRule>
  </conditionalFormatting>
  <conditionalFormatting sqref="CG2:NT2">
    <cfRule type="expression" dxfId="17" priority="4">
      <formula>IF(CG2=0,TRUE,FALSE)</formula>
    </cfRule>
  </conditionalFormatting>
  <conditionalFormatting sqref="NV2">
    <cfRule type="expression" dxfId="16" priority="3">
      <formula>IF(NV2=0,TRUE,FALSE)</formula>
    </cfRule>
  </conditionalFormatting>
  <conditionalFormatting sqref="NW2:RR2">
    <cfRule type="expression" dxfId="15" priority="2">
      <formula>IF(NW2=0,TRUE,FALSE)</formula>
    </cfRule>
  </conditionalFormatting>
  <conditionalFormatting sqref="RS2:ZJ2">
    <cfRule type="expression" dxfId="14" priority="1">
      <formula>IF(RS2=0,TRUE,FALSE)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BK103"/>
  <sheetViews>
    <sheetView workbookViewId="0">
      <selection activeCell="B3" sqref="B3"/>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1:739" x14ac:dyDescent="0.25">
      <c r="A1">
        <v>5</v>
      </c>
      <c r="E1" t="s">
        <v>305</v>
      </c>
    </row>
    <row r="2" spans="1:739" ht="52.5" customHeight="1" x14ac:dyDescent="0.25">
      <c r="F2" t="str">
        <f>'Clinical resources'!F5</f>
        <v>Caseload 1</v>
      </c>
      <c r="G2" t="str">
        <f>F2</f>
        <v>Caseload 1</v>
      </c>
      <c r="H2" t="str">
        <f>G2</f>
        <v>Caseload 1</v>
      </c>
      <c r="I2" t="str">
        <f>H2</f>
        <v>Caseload 1</v>
      </c>
      <c r="J2" t="str">
        <f>I2</f>
        <v>Caseload 1</v>
      </c>
      <c r="K2" t="str">
        <f>'Clinical resources'!K5</f>
        <v>Caseload 2</v>
      </c>
      <c r="L2" t="str">
        <f>K2</f>
        <v>Caseload 2</v>
      </c>
      <c r="M2" t="str">
        <f>L2</f>
        <v>Caseload 2</v>
      </c>
      <c r="N2" t="str">
        <f>M2</f>
        <v>Caseload 2</v>
      </c>
      <c r="O2" t="str">
        <f>N2</f>
        <v>Caseload 2</v>
      </c>
      <c r="P2" t="str">
        <f>'Clinical resources'!P5</f>
        <v>Caseload 3</v>
      </c>
      <c r="Q2" t="str">
        <f>P2</f>
        <v>Caseload 3</v>
      </c>
      <c r="R2" t="str">
        <f>Q2</f>
        <v>Caseload 3</v>
      </c>
      <c r="S2" t="str">
        <f>R2</f>
        <v>Caseload 3</v>
      </c>
      <c r="T2" t="str">
        <f>S2</f>
        <v>Caseload 3</v>
      </c>
      <c r="U2" t="str">
        <f>'Clinical resources'!U5</f>
        <v>Caseload 4</v>
      </c>
      <c r="V2" t="str">
        <f>U2</f>
        <v>Caseload 4</v>
      </c>
      <c r="W2" t="str">
        <f>V2</f>
        <v>Caseload 4</v>
      </c>
      <c r="X2" t="str">
        <f>W2</f>
        <v>Caseload 4</v>
      </c>
      <c r="Y2" t="str">
        <f>X2</f>
        <v>Caseload 4</v>
      </c>
      <c r="Z2" t="str">
        <f>'Clinical resources'!Z5</f>
        <v>Caseload 5</v>
      </c>
      <c r="AA2" t="str">
        <f>Z2</f>
        <v>Caseload 5</v>
      </c>
      <c r="AB2" t="str">
        <f>AA2</f>
        <v>Caseload 5</v>
      </c>
      <c r="AC2" t="str">
        <f>AB2</f>
        <v>Caseload 5</v>
      </c>
      <c r="AD2" t="str">
        <f>AC2</f>
        <v>Caseload 5</v>
      </c>
      <c r="AE2" t="str">
        <f>'Clinical resources'!AF5</f>
        <v>Caseload 6</v>
      </c>
      <c r="AF2" t="str">
        <f>AE2</f>
        <v>Caseload 6</v>
      </c>
      <c r="AG2" t="str">
        <f>AF2</f>
        <v>Caseload 6</v>
      </c>
      <c r="AH2" t="str">
        <f>AG2</f>
        <v>Caseload 6</v>
      </c>
      <c r="AI2" t="str">
        <f>AH2</f>
        <v>Caseload 6</v>
      </c>
      <c r="AJ2" t="str">
        <f>'Clinical resources'!AK5</f>
        <v>Caseload 7</v>
      </c>
      <c r="AK2" t="str">
        <f>AJ2</f>
        <v>Caseload 7</v>
      </c>
      <c r="AL2" t="str">
        <f>AK2</f>
        <v>Caseload 7</v>
      </c>
      <c r="AM2" t="str">
        <f>AL2</f>
        <v>Caseload 7</v>
      </c>
      <c r="AN2" t="str">
        <f>AM2</f>
        <v>Caseload 7</v>
      </c>
      <c r="AO2" t="str">
        <f>'Clinical resources'!AP5</f>
        <v>Caseload 8</v>
      </c>
      <c r="AP2" t="str">
        <f>AO2</f>
        <v>Caseload 8</v>
      </c>
      <c r="AQ2" t="str">
        <f>AP2</f>
        <v>Caseload 8</v>
      </c>
      <c r="AR2" t="str">
        <f>AQ2</f>
        <v>Caseload 8</v>
      </c>
      <c r="AS2" t="str">
        <f>AR2</f>
        <v>Caseload 8</v>
      </c>
      <c r="AT2" t="str">
        <f>'Clinical resources'!AU5</f>
        <v>Caseload 9</v>
      </c>
      <c r="AU2" t="str">
        <f>AT2</f>
        <v>Caseload 9</v>
      </c>
      <c r="AV2" t="str">
        <f>AU2</f>
        <v>Caseload 9</v>
      </c>
      <c r="AW2" t="str">
        <f>AV2</f>
        <v>Caseload 9</v>
      </c>
      <c r="AX2" t="str">
        <f>AW2</f>
        <v>Caseload 9</v>
      </c>
      <c r="AY2" t="str">
        <f>'Clinical resources'!AZ5</f>
        <v>Caseload 10</v>
      </c>
      <c r="AZ2" t="str">
        <f>AY2</f>
        <v>Caseload 10</v>
      </c>
      <c r="BA2" t="str">
        <f>AZ2</f>
        <v>Caseload 10</v>
      </c>
      <c r="BB2" t="str">
        <f>BA2</f>
        <v>Caseload 10</v>
      </c>
      <c r="BC2" t="str">
        <f>BB2</f>
        <v>Caseload 10</v>
      </c>
      <c r="BD2" t="str">
        <f>'Clinical resources'!BE5</f>
        <v>Caseload 11</v>
      </c>
      <c r="BE2" t="str">
        <f>BD2</f>
        <v>Caseload 11</v>
      </c>
      <c r="BF2" t="str">
        <f>BE2</f>
        <v>Caseload 11</v>
      </c>
      <c r="BG2" t="str">
        <f>BF2</f>
        <v>Caseload 11</v>
      </c>
      <c r="BH2" t="str">
        <f>BG2</f>
        <v>Caseload 11</v>
      </c>
      <c r="BI2" t="str">
        <f>'Clinical resources'!BJ5</f>
        <v>Caseload 12</v>
      </c>
      <c r="BJ2" t="str">
        <f>BI2</f>
        <v>Caseload 12</v>
      </c>
      <c r="BK2" t="str">
        <f>BJ2</f>
        <v>Caseload 12</v>
      </c>
      <c r="BL2" t="str">
        <f>BK2</f>
        <v>Caseload 12</v>
      </c>
      <c r="BM2" t="str">
        <f>BL2</f>
        <v>Caseload 12</v>
      </c>
      <c r="BN2" t="str">
        <f>'Clinical resources'!BO5</f>
        <v>Caseload 13</v>
      </c>
      <c r="BO2" t="str">
        <f>BN2</f>
        <v>Caseload 13</v>
      </c>
      <c r="BP2" t="str">
        <f>BO2</f>
        <v>Caseload 13</v>
      </c>
      <c r="BQ2" t="str">
        <f>BP2</f>
        <v>Caseload 13</v>
      </c>
      <c r="BR2" t="str">
        <f>BQ2</f>
        <v>Caseload 13</v>
      </c>
      <c r="BS2" t="str">
        <f>'Clinical resources'!BT5</f>
        <v>Caseload 14</v>
      </c>
      <c r="BT2" t="str">
        <f>BS2</f>
        <v>Caseload 14</v>
      </c>
      <c r="BU2" t="str">
        <f>BT2</f>
        <v>Caseload 14</v>
      </c>
      <c r="BV2" t="str">
        <f>BU2</f>
        <v>Caseload 14</v>
      </c>
      <c r="BW2" t="str">
        <f>BV2</f>
        <v>Caseload 14</v>
      </c>
      <c r="BX2" t="str">
        <f>'Clinical resources'!BY5</f>
        <v>Caseload 15</v>
      </c>
      <c r="BY2" t="str">
        <f>BX2</f>
        <v>Caseload 15</v>
      </c>
      <c r="BZ2" t="str">
        <f>BY2</f>
        <v>Caseload 15</v>
      </c>
      <c r="CA2" t="str">
        <f>BZ2</f>
        <v>Caseload 15</v>
      </c>
      <c r="CB2" t="str">
        <f>CA2</f>
        <v>Caseload 15</v>
      </c>
    </row>
    <row r="3" spans="1: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resources'!AF6</f>
        <v>0</v>
      </c>
      <c r="AF3" s="188">
        <f>'Clinical resources'!AG6</f>
        <v>0</v>
      </c>
      <c r="AG3" s="188">
        <f>'Clinical resources'!AH6</f>
        <v>0</v>
      </c>
      <c r="AH3" s="188">
        <f>'Clinical resources'!AI6</f>
        <v>0</v>
      </c>
      <c r="AI3" s="188">
        <f>'Clinical resources'!AJ6</f>
        <v>0</v>
      </c>
      <c r="AJ3" s="188">
        <f>'Clinical resources'!AK6</f>
        <v>0</v>
      </c>
      <c r="AK3" s="188">
        <f>'Clinical resources'!AL6</f>
        <v>0</v>
      </c>
      <c r="AL3" s="188">
        <f>'Clinical resources'!AM6</f>
        <v>0</v>
      </c>
      <c r="AM3" s="188">
        <f>'Clinical resources'!AN6</f>
        <v>0</v>
      </c>
      <c r="AN3" s="188">
        <f>'Clinical resources'!AO6</f>
        <v>0</v>
      </c>
      <c r="AO3" s="188">
        <f>'Clinical resources'!AP6</f>
        <v>0</v>
      </c>
      <c r="AP3" s="188">
        <f>'Clinical resources'!AQ6</f>
        <v>0</v>
      </c>
      <c r="AQ3" s="188">
        <f>'Clinical resources'!AR6</f>
        <v>0</v>
      </c>
      <c r="AR3" s="188">
        <f>'Clinical resources'!AS6</f>
        <v>0</v>
      </c>
      <c r="AS3" s="188">
        <f>'Clinical resources'!AT6</f>
        <v>0</v>
      </c>
      <c r="AT3" s="188">
        <f>'Clinical resources'!AU6</f>
        <v>0</v>
      </c>
      <c r="AU3" s="188">
        <f>'Clinical resources'!AV6</f>
        <v>0</v>
      </c>
      <c r="AV3" s="188">
        <f>'Clinical resources'!AW6</f>
        <v>0</v>
      </c>
      <c r="AW3" s="188">
        <f>'Clinical resources'!AX6</f>
        <v>0</v>
      </c>
      <c r="AX3" s="188">
        <f>'Clinical resources'!AY6</f>
        <v>0</v>
      </c>
      <c r="AY3" s="188">
        <f>'Clinical resources'!AZ6</f>
        <v>0</v>
      </c>
      <c r="AZ3" s="188">
        <f>'Clinical resources'!BA6</f>
        <v>0</v>
      </c>
      <c r="BA3" s="188">
        <f>'Clinical resources'!BB6</f>
        <v>0</v>
      </c>
      <c r="BB3" s="188">
        <f>'Clinical resources'!BC6</f>
        <v>0</v>
      </c>
      <c r="BC3" s="188">
        <f>'Clinical resources'!BD6</f>
        <v>0</v>
      </c>
      <c r="BD3" s="188">
        <f>'Clinical resources'!BE6</f>
        <v>0</v>
      </c>
      <c r="BE3" s="188">
        <f>'Clinical resources'!BF6</f>
        <v>0</v>
      </c>
      <c r="BF3" s="188">
        <f>'Clinical resources'!BG6</f>
        <v>0</v>
      </c>
      <c r="BG3" s="188">
        <f>'Clinical resources'!BH6</f>
        <v>0</v>
      </c>
      <c r="BH3" s="188">
        <f>'Clinical resources'!BI6</f>
        <v>0</v>
      </c>
      <c r="BI3" s="188">
        <f>'Clinical resources'!BJ6</f>
        <v>0</v>
      </c>
      <c r="BJ3" s="188">
        <f>'Clinical resources'!BK6</f>
        <v>0</v>
      </c>
      <c r="BK3" s="188">
        <f>'Clinical resources'!BL6</f>
        <v>0</v>
      </c>
      <c r="BL3" s="188">
        <f>'Clinical resources'!BM6</f>
        <v>0</v>
      </c>
      <c r="BM3" s="188">
        <f>'Clinical resources'!BN6</f>
        <v>0</v>
      </c>
      <c r="BN3" s="188">
        <f>'Clinical resources'!BO6</f>
        <v>0</v>
      </c>
      <c r="BO3" s="188">
        <f>'Clinical resources'!BP6</f>
        <v>0</v>
      </c>
      <c r="BP3" s="188">
        <f>'Clinical resources'!BQ6</f>
        <v>0</v>
      </c>
      <c r="BQ3" s="188">
        <f>'Clinical resources'!BR6</f>
        <v>0</v>
      </c>
      <c r="BR3" s="188">
        <f>'Clinical resources'!BS6</f>
        <v>0</v>
      </c>
      <c r="BS3" s="188">
        <f>'Clinical resources'!BT6</f>
        <v>0</v>
      </c>
      <c r="BT3" s="188">
        <f>'Clinical resources'!BU6</f>
        <v>0</v>
      </c>
      <c r="BU3" s="188">
        <f>'Clinical resources'!BV6</f>
        <v>0</v>
      </c>
      <c r="BV3" s="188">
        <f>'Clinical resources'!BW6</f>
        <v>0</v>
      </c>
      <c r="BW3" s="188">
        <f>'Clinical resources'!BX6</f>
        <v>0</v>
      </c>
      <c r="BX3" s="188">
        <f>'Clinical resources'!BY6</f>
        <v>0</v>
      </c>
      <c r="BY3" s="188">
        <f>'Clinical resources'!BZ6</f>
        <v>0</v>
      </c>
      <c r="BZ3" s="188">
        <f>'Clinical resources'!CA6</f>
        <v>0</v>
      </c>
      <c r="CA3" s="188">
        <f>'Clinical resources'!CB6</f>
        <v>0</v>
      </c>
      <c r="CB3" s="188">
        <f>'Clinical resources'!CC6</f>
        <v>0</v>
      </c>
      <c r="CE3" s="185" t="s">
        <v>300</v>
      </c>
      <c r="CF3" s="188">
        <f>'Clinical resources'!CF6</f>
        <v>0</v>
      </c>
      <c r="CG3" s="188">
        <f>'Clinical resources'!CG6</f>
        <v>0</v>
      </c>
      <c r="CH3" s="188">
        <f>'Clinical resources'!CH6</f>
        <v>0</v>
      </c>
      <c r="CI3" s="188">
        <f>'Clinical resources'!CI6</f>
        <v>0</v>
      </c>
      <c r="CJ3" s="188">
        <f>'Clinical resources'!CJ6</f>
        <v>0</v>
      </c>
      <c r="CK3" s="188">
        <f>'Clinical resources'!CK6</f>
        <v>0</v>
      </c>
      <c r="CL3" s="188">
        <f>'Clinical resources'!CL6</f>
        <v>0</v>
      </c>
      <c r="CM3" s="188">
        <f>'Clinical resources'!CM6</f>
        <v>0</v>
      </c>
      <c r="CN3" s="188">
        <f>'Clinical resources'!CN6</f>
        <v>0</v>
      </c>
      <c r="CO3" s="188">
        <f>'Clinical resources'!CO6</f>
        <v>0</v>
      </c>
      <c r="CP3" s="188">
        <f>'Clinical resources'!CP6</f>
        <v>0</v>
      </c>
      <c r="CQ3" s="188">
        <f>'Clinical resources'!CQ6</f>
        <v>0</v>
      </c>
      <c r="CR3" s="188">
        <f>'Clinical resources'!CR6</f>
        <v>0</v>
      </c>
      <c r="CS3" s="188">
        <f>'Clinical resources'!CS6</f>
        <v>0</v>
      </c>
      <c r="CT3" s="188">
        <f>'Clinical resources'!CT6</f>
        <v>0</v>
      </c>
      <c r="CU3" s="188">
        <f>'Clinical resources'!CU6</f>
        <v>0</v>
      </c>
      <c r="CV3" s="188">
        <f>'Clinical resources'!CV6</f>
        <v>0</v>
      </c>
      <c r="CW3" s="188">
        <f>'Clinical resources'!CW6</f>
        <v>0</v>
      </c>
      <c r="CX3" s="188">
        <f>'Clinical resources'!CX6</f>
        <v>0</v>
      </c>
      <c r="CY3" s="188">
        <f>'Clinical resources'!CY6</f>
        <v>0</v>
      </c>
      <c r="CZ3" s="188">
        <f>'Clinical resources'!CZ6</f>
        <v>0</v>
      </c>
      <c r="DA3" s="188">
        <f>'Clinical resources'!DA6</f>
        <v>0</v>
      </c>
      <c r="DB3" s="188">
        <f>'Clinical resources'!DB6</f>
        <v>0</v>
      </c>
      <c r="DC3" s="188">
        <f>'Clinical resources'!DC6</f>
        <v>0</v>
      </c>
      <c r="DD3" s="188">
        <f>'Clinical resources'!DD6</f>
        <v>0</v>
      </c>
      <c r="DE3" s="188">
        <f>'Clinical resources'!DE6</f>
        <v>0</v>
      </c>
      <c r="DF3" s="188">
        <f>'Clinical resources'!DF6</f>
        <v>0</v>
      </c>
      <c r="DG3" s="188">
        <f>'Clinical resources'!DG6</f>
        <v>0</v>
      </c>
      <c r="DH3" s="188">
        <f>'Clinical resources'!DH6</f>
        <v>0</v>
      </c>
      <c r="DI3" s="188">
        <f>'Clinical resources'!DI6</f>
        <v>0</v>
      </c>
      <c r="DJ3" s="188">
        <f>'Clinical resources'!DJ6</f>
        <v>0</v>
      </c>
      <c r="DK3" s="188">
        <f>'Clinical resources'!DK6</f>
        <v>0</v>
      </c>
      <c r="DL3" s="188">
        <f>'Clinical resources'!DL6</f>
        <v>0</v>
      </c>
      <c r="DM3" s="188">
        <f>'Clinical resources'!DM6</f>
        <v>0</v>
      </c>
      <c r="DN3" s="188">
        <f>'Clinical resources'!DN6</f>
        <v>0</v>
      </c>
      <c r="DO3" s="188">
        <f>'Clinical resources'!DO6</f>
        <v>0</v>
      </c>
      <c r="DP3" s="188">
        <f>'Clinical resources'!DP6</f>
        <v>0</v>
      </c>
      <c r="DQ3" s="188">
        <f>'Clinical resources'!DQ6</f>
        <v>0</v>
      </c>
      <c r="DR3" s="188">
        <f>'Clinical resources'!DR6</f>
        <v>0</v>
      </c>
      <c r="DS3" s="188">
        <f>'Clinical resources'!DS6</f>
        <v>0</v>
      </c>
      <c r="DT3" s="188">
        <f>'Clinical resources'!DT6</f>
        <v>0</v>
      </c>
      <c r="DU3" s="188">
        <f>'Clinical resources'!DU6</f>
        <v>0</v>
      </c>
      <c r="DV3" s="188">
        <f>'Clinical resources'!DV6</f>
        <v>0</v>
      </c>
      <c r="DW3" s="188">
        <f>'Clinical resources'!DW6</f>
        <v>0</v>
      </c>
      <c r="DX3" s="188">
        <f>'Clinical resources'!DX6</f>
        <v>0</v>
      </c>
      <c r="DY3" s="188">
        <f>'Clinical resources'!DY6</f>
        <v>0</v>
      </c>
      <c r="DZ3" s="188">
        <f>'Clinical resources'!DZ6</f>
        <v>0</v>
      </c>
      <c r="EA3" s="188">
        <f>'Clinical resources'!EA6</f>
        <v>0</v>
      </c>
      <c r="EB3" s="188">
        <f>'Clinical resources'!EB6</f>
        <v>0</v>
      </c>
      <c r="EC3" s="188">
        <f>'Clinical resources'!EC6</f>
        <v>0</v>
      </c>
      <c r="ED3" s="188">
        <f>'Clinical resources'!ED6</f>
        <v>0</v>
      </c>
      <c r="EE3" s="188">
        <f>'Clinical resources'!EE6</f>
        <v>0</v>
      </c>
      <c r="EF3" s="188">
        <f>'Clinical resources'!EF6</f>
        <v>0</v>
      </c>
      <c r="EG3" s="188">
        <f>'Clinical resources'!EG6</f>
        <v>0</v>
      </c>
      <c r="EH3" s="188">
        <f>'Clinical resources'!EH6</f>
        <v>0</v>
      </c>
      <c r="EI3" s="188">
        <f>'Clinical resources'!EI6</f>
        <v>0</v>
      </c>
      <c r="EJ3" s="188">
        <f>'Clinical resources'!EJ6</f>
        <v>0</v>
      </c>
      <c r="EK3" s="188">
        <f>'Clinical resources'!EK6</f>
        <v>0</v>
      </c>
      <c r="EL3" s="188">
        <f>'Clinical resources'!EL6</f>
        <v>0</v>
      </c>
      <c r="EM3" s="188">
        <f>'Clinical resources'!EM6</f>
        <v>0</v>
      </c>
      <c r="EN3" s="188">
        <f>'Clinical resources'!EN6</f>
        <v>0</v>
      </c>
      <c r="EO3" s="188">
        <f>'Clinical resources'!EO6</f>
        <v>0</v>
      </c>
      <c r="EP3" s="188">
        <f>'Clinical resources'!EP6</f>
        <v>0</v>
      </c>
      <c r="EQ3" s="188">
        <f>'Clinical resources'!EQ6</f>
        <v>0</v>
      </c>
      <c r="ER3" s="188">
        <f>'Clinical resources'!ER6</f>
        <v>0</v>
      </c>
      <c r="ES3" s="188">
        <f>'Clinical resources'!ES6</f>
        <v>0</v>
      </c>
      <c r="ET3" s="188">
        <f>'Clinical resources'!ET6</f>
        <v>0</v>
      </c>
      <c r="EU3" s="188">
        <f>'Clinical resources'!EU6</f>
        <v>0</v>
      </c>
      <c r="EV3" s="188">
        <f>'Clinical resources'!EV6</f>
        <v>0</v>
      </c>
      <c r="EW3" s="188">
        <f>'Clinical resources'!EW6</f>
        <v>0</v>
      </c>
      <c r="EX3" s="188">
        <f>'Clinical resources'!EX6</f>
        <v>0</v>
      </c>
      <c r="EY3" s="188">
        <f>'Clinical resources'!EY6</f>
        <v>0</v>
      </c>
      <c r="EZ3" s="188">
        <f>'Clinical resources'!EZ6</f>
        <v>0</v>
      </c>
      <c r="FA3" s="188">
        <f>'Clinical resources'!FA6</f>
        <v>0</v>
      </c>
      <c r="FB3" s="188">
        <f>'Clinical resources'!FB6</f>
        <v>0</v>
      </c>
      <c r="FC3" s="188">
        <f>'Clinical resources'!FC6</f>
        <v>0</v>
      </c>
      <c r="FD3" s="188">
        <f>'Clinical resources'!FD6</f>
        <v>0</v>
      </c>
      <c r="FE3" s="188">
        <f>'Clinical resources'!FE6</f>
        <v>0</v>
      </c>
      <c r="FF3" s="188">
        <f>'Clinical resources'!FF6</f>
        <v>0</v>
      </c>
      <c r="FG3" s="188">
        <f>'Clinical resources'!FG6</f>
        <v>0</v>
      </c>
      <c r="FH3" s="188">
        <f>'Clinical resources'!FH6</f>
        <v>0</v>
      </c>
      <c r="FI3" s="188">
        <f>'Clinical resources'!FI6</f>
        <v>0</v>
      </c>
      <c r="FJ3" s="188">
        <f>'Clinical resources'!FJ6</f>
        <v>0</v>
      </c>
      <c r="FK3" s="188">
        <f>'Clinical resources'!FK6</f>
        <v>0</v>
      </c>
      <c r="FL3" s="188">
        <f>'Clinical resources'!FL6</f>
        <v>0</v>
      </c>
      <c r="FM3" s="188">
        <f>'Clinical resources'!FM6</f>
        <v>0</v>
      </c>
      <c r="FN3" s="188">
        <f>'Clinical resources'!FN6</f>
        <v>0</v>
      </c>
      <c r="FO3" s="188">
        <f>'Clinical resources'!FO6</f>
        <v>0</v>
      </c>
      <c r="FP3" s="188">
        <f>'Clinical resources'!FP6</f>
        <v>0</v>
      </c>
      <c r="FQ3" s="188">
        <f>'Clinical resources'!FQ6</f>
        <v>0</v>
      </c>
      <c r="FR3" s="188">
        <f>'Clinical resources'!FR6</f>
        <v>0</v>
      </c>
      <c r="FS3" s="188">
        <f>'Clinical resources'!FS6</f>
        <v>0</v>
      </c>
      <c r="FT3" s="188">
        <f>'Clinical resources'!FT6</f>
        <v>0</v>
      </c>
      <c r="FU3" s="188">
        <f>'Clinical resources'!FU6</f>
        <v>0</v>
      </c>
      <c r="FV3" s="188">
        <f>'Clinical resources'!FV6</f>
        <v>0</v>
      </c>
      <c r="FW3" s="188">
        <f>'Clinical resources'!FW6</f>
        <v>0</v>
      </c>
      <c r="FX3" s="188">
        <f>'Clinical resources'!FX6</f>
        <v>0</v>
      </c>
      <c r="FY3" s="188">
        <f>'Clinical resources'!FY6</f>
        <v>0</v>
      </c>
      <c r="FZ3" s="188">
        <f>'Clinical resources'!FZ6</f>
        <v>0</v>
      </c>
      <c r="GA3" s="188">
        <f>'Clinical resources'!GA6</f>
        <v>0</v>
      </c>
      <c r="NU3" s="185" t="s">
        <v>301</v>
      </c>
      <c r="NV3" s="188">
        <f>'Clinical resources'!NV6</f>
        <v>0</v>
      </c>
      <c r="NW3" s="188">
        <f>'Clinical resources'!NW6</f>
        <v>0</v>
      </c>
      <c r="NX3" s="188">
        <f>'Clinical resources'!NX6</f>
        <v>0</v>
      </c>
      <c r="NY3" s="188">
        <f>'Clinical resources'!NY6</f>
        <v>0</v>
      </c>
      <c r="NZ3" s="188">
        <f>'Clinical resources'!NZ6</f>
        <v>0</v>
      </c>
      <c r="OA3" s="188">
        <f>'Clinical resources'!OA6</f>
        <v>0</v>
      </c>
      <c r="OB3" s="188">
        <f>'Clinical resources'!OB6</f>
        <v>0</v>
      </c>
      <c r="OC3" s="188">
        <f>'Clinical resources'!OC6</f>
        <v>0</v>
      </c>
      <c r="OD3" s="188">
        <f>'Clinical resources'!OD6</f>
        <v>0</v>
      </c>
      <c r="OE3" s="188">
        <f>'Clinical resources'!OE6</f>
        <v>0</v>
      </c>
      <c r="OF3" s="188">
        <f>'Clinical resources'!OF6</f>
        <v>0</v>
      </c>
      <c r="OG3" s="188">
        <f>'Clinical resources'!OG6</f>
        <v>0</v>
      </c>
      <c r="OH3" s="188">
        <f>'Clinical resources'!OH6</f>
        <v>0</v>
      </c>
      <c r="OI3" s="188">
        <f>'Clinical resources'!OI6</f>
        <v>0</v>
      </c>
      <c r="OJ3" s="188">
        <f>'Clinical resources'!OJ6</f>
        <v>0</v>
      </c>
      <c r="OK3" s="188">
        <f>'Clinical resources'!OK6</f>
        <v>0</v>
      </c>
      <c r="OL3" s="188">
        <f>'Clinical resources'!OL6</f>
        <v>0</v>
      </c>
      <c r="OM3" s="188">
        <f>'Clinical resources'!OM6</f>
        <v>0</v>
      </c>
      <c r="ON3" s="188">
        <f>'Clinical resources'!ON6</f>
        <v>0</v>
      </c>
      <c r="OO3" s="188">
        <f>'Clinical resources'!OO6</f>
        <v>0</v>
      </c>
      <c r="OP3" s="188">
        <f>'Clinical resources'!OP6</f>
        <v>0</v>
      </c>
      <c r="OQ3" s="188">
        <f>'Clinical resources'!OQ6</f>
        <v>0</v>
      </c>
      <c r="OR3" s="188">
        <f>'Clinical resources'!OR6</f>
        <v>0</v>
      </c>
      <c r="OS3" s="188">
        <f>'Clinical resources'!OS6</f>
        <v>0</v>
      </c>
      <c r="OT3" s="188">
        <f>'Clinical resources'!OT6</f>
        <v>0</v>
      </c>
      <c r="OU3" s="188">
        <f>'Clinical resources'!OU6</f>
        <v>0</v>
      </c>
      <c r="OV3" s="188">
        <f>'Clinical resources'!OV6</f>
        <v>0</v>
      </c>
      <c r="OW3" s="188">
        <f>'Clinical resources'!OW6</f>
        <v>0</v>
      </c>
      <c r="OX3" s="188">
        <f>'Clinical resources'!OX6</f>
        <v>0</v>
      </c>
      <c r="OY3" s="188">
        <f>'Clinical resources'!OY6</f>
        <v>0</v>
      </c>
      <c r="OZ3" s="188">
        <f>'Clinical resources'!OZ6</f>
        <v>0</v>
      </c>
      <c r="PA3" s="188">
        <f>'Clinical resources'!PA6</f>
        <v>0</v>
      </c>
      <c r="PB3" s="188">
        <f>'Clinical resources'!PB6</f>
        <v>0</v>
      </c>
      <c r="PC3" s="188">
        <f>'Clinical resources'!PC6</f>
        <v>0</v>
      </c>
      <c r="PD3" s="188">
        <f>'Clinical resources'!PD6</f>
        <v>0</v>
      </c>
      <c r="PE3" s="188">
        <f>'Clinical resources'!PE6</f>
        <v>0</v>
      </c>
      <c r="PF3" s="188">
        <f>'Clinical resources'!PF6</f>
        <v>0</v>
      </c>
      <c r="PG3" s="188">
        <f>'Clinical resources'!PG6</f>
        <v>0</v>
      </c>
      <c r="PH3" s="188">
        <f>'Clinical resources'!PH6</f>
        <v>0</v>
      </c>
      <c r="PI3" s="188">
        <f>'Clinical resources'!PI6</f>
        <v>0</v>
      </c>
      <c r="PJ3" s="188">
        <f>'Clinical resources'!PJ6</f>
        <v>0</v>
      </c>
      <c r="PK3" s="188">
        <f>'Clinical resources'!PK6</f>
        <v>0</v>
      </c>
      <c r="PL3" s="188">
        <f>'Clinical resources'!PL6</f>
        <v>0</v>
      </c>
      <c r="PM3" s="188">
        <f>'Clinical resources'!PM6</f>
        <v>0</v>
      </c>
      <c r="PN3" s="188">
        <f>'Clinical resources'!PN6</f>
        <v>0</v>
      </c>
      <c r="PO3" s="188">
        <f>'Clinical resources'!PO6</f>
        <v>0</v>
      </c>
      <c r="PP3" s="188">
        <f>'Clinical resources'!PP6</f>
        <v>0</v>
      </c>
      <c r="PQ3" s="188">
        <f>'Clinical resources'!PQ6</f>
        <v>0</v>
      </c>
      <c r="PR3" s="188">
        <f>'Clinical resources'!PR6</f>
        <v>0</v>
      </c>
      <c r="PS3" s="188">
        <f>'Clinical resources'!PS6</f>
        <v>0</v>
      </c>
      <c r="PT3" s="188">
        <f>'Clinical resources'!PT6</f>
        <v>0</v>
      </c>
      <c r="PU3" s="188">
        <f>'Clinical resources'!PU6</f>
        <v>0</v>
      </c>
      <c r="PV3" s="188">
        <f>'Clinical resources'!PV6</f>
        <v>0</v>
      </c>
      <c r="PW3" s="188">
        <f>'Clinical resources'!PW6</f>
        <v>0</v>
      </c>
      <c r="PX3" s="188">
        <f>'Clinical resources'!PX6</f>
        <v>0</v>
      </c>
      <c r="PY3" s="188">
        <f>'Clinical resources'!PY6</f>
        <v>0</v>
      </c>
      <c r="PZ3" s="188">
        <f>'Clinical resources'!PZ6</f>
        <v>0</v>
      </c>
      <c r="QA3" s="188">
        <f>'Clinical resources'!QA6</f>
        <v>0</v>
      </c>
      <c r="QB3" s="188">
        <f>'Clinical resources'!QB6</f>
        <v>0</v>
      </c>
      <c r="QC3" s="188">
        <f>'Clinical resources'!QC6</f>
        <v>0</v>
      </c>
      <c r="QD3" s="188">
        <f>'Clinical resources'!QD6</f>
        <v>0</v>
      </c>
      <c r="QE3" s="188">
        <f>'Clinical resources'!QE6</f>
        <v>0</v>
      </c>
      <c r="QF3" s="188">
        <f>'Clinical resources'!QF6</f>
        <v>0</v>
      </c>
      <c r="QG3" s="188">
        <f>'Clinical resources'!QG6</f>
        <v>0</v>
      </c>
      <c r="QH3" s="188">
        <f>'Clinical resources'!QH6</f>
        <v>0</v>
      </c>
      <c r="QI3" s="188">
        <f>'Clinical resources'!QI6</f>
        <v>0</v>
      </c>
      <c r="QJ3" s="188">
        <f>'Clinical resources'!QJ6</f>
        <v>0</v>
      </c>
      <c r="QK3" s="188">
        <f>'Clinical resources'!QK6</f>
        <v>0</v>
      </c>
      <c r="QL3" s="188">
        <f>'Clinical resources'!QL6</f>
        <v>0</v>
      </c>
      <c r="QM3" s="188">
        <f>'Clinical resources'!QM6</f>
        <v>0</v>
      </c>
      <c r="QN3" s="188">
        <f>'Clinical resources'!QN6</f>
        <v>0</v>
      </c>
      <c r="QO3" s="188">
        <f>'Clinical resources'!QO6</f>
        <v>0</v>
      </c>
      <c r="QP3" s="188">
        <f>'Clinical resources'!QP6</f>
        <v>0</v>
      </c>
      <c r="QQ3" s="188">
        <f>'Clinical resources'!QQ6</f>
        <v>0</v>
      </c>
      <c r="QR3" s="188">
        <f>'Clinical resources'!QR6</f>
        <v>0</v>
      </c>
      <c r="QS3" s="188">
        <f>'Clinical resources'!QS6</f>
        <v>0</v>
      </c>
      <c r="QT3" s="188">
        <f>'Clinical resources'!QT6</f>
        <v>0</v>
      </c>
      <c r="QU3" s="188">
        <f>'Clinical resources'!QU6</f>
        <v>0</v>
      </c>
      <c r="QV3" s="188">
        <f>'Clinical resources'!QV6</f>
        <v>0</v>
      </c>
      <c r="QW3" s="188">
        <f>'Clinical resources'!QW6</f>
        <v>0</v>
      </c>
      <c r="QX3" s="188">
        <f>'Clinical resources'!QX6</f>
        <v>0</v>
      </c>
      <c r="QY3" s="188">
        <f>'Clinical resources'!QY6</f>
        <v>0</v>
      </c>
      <c r="QZ3" s="188">
        <f>'Clinical resources'!QZ6</f>
        <v>0</v>
      </c>
      <c r="RA3" s="188">
        <f>'Clinical resources'!RA6</f>
        <v>0</v>
      </c>
      <c r="RB3" s="188">
        <f>'Clinical resources'!RB6</f>
        <v>0</v>
      </c>
      <c r="RC3" s="188">
        <f>'Clinical resources'!RC6</f>
        <v>0</v>
      </c>
      <c r="RD3" s="188">
        <f>'Clinical resources'!RD6</f>
        <v>0</v>
      </c>
      <c r="RE3" s="188">
        <f>'Clinical resources'!RE6</f>
        <v>0</v>
      </c>
      <c r="RF3" s="188">
        <f>'Clinical resources'!RF6</f>
        <v>0</v>
      </c>
      <c r="RG3" s="188">
        <f>'Clinical resources'!RG6</f>
        <v>0</v>
      </c>
      <c r="RH3" s="188">
        <f>'Clinical resources'!RH6</f>
        <v>0</v>
      </c>
      <c r="RI3" s="188">
        <f>'Clinical resources'!RI6</f>
        <v>0</v>
      </c>
      <c r="RJ3" s="188">
        <f>'Clinical resources'!RJ6</f>
        <v>0</v>
      </c>
      <c r="RK3" s="188">
        <f>'Clinical resources'!RK6</f>
        <v>0</v>
      </c>
      <c r="RL3" s="188">
        <f>'Clinical resources'!RL6</f>
        <v>0</v>
      </c>
      <c r="RM3" s="188">
        <f>'Clinical resources'!RM6</f>
        <v>0</v>
      </c>
      <c r="RN3" s="188">
        <f>'Clinical resources'!RN6</f>
        <v>0</v>
      </c>
      <c r="RO3" s="188">
        <f>'Clinical resources'!RO6</f>
        <v>0</v>
      </c>
      <c r="RP3" s="188">
        <f>'Clinical resources'!RP6</f>
        <v>0</v>
      </c>
      <c r="RQ3" s="188">
        <f>'Clinical resources'!RQ6</f>
        <v>0</v>
      </c>
      <c r="ZL3" s="184">
        <f ca="1">'Clinical resources'!ZL6</f>
        <v>44228</v>
      </c>
      <c r="ZM3" s="184">
        <f ca="1">'Clinical resources'!ZM6</f>
        <v>44235</v>
      </c>
      <c r="ZN3" s="184">
        <f ca="1">'Clinical resources'!ZN6</f>
        <v>44242</v>
      </c>
      <c r="ZO3" s="184">
        <f ca="1">'Clinical resources'!ZO6</f>
        <v>44249</v>
      </c>
      <c r="ZP3" s="184">
        <f ca="1">'Clinical resources'!ZP6</f>
        <v>44256</v>
      </c>
      <c r="ZQ3" s="184">
        <f ca="1">'Clinical resources'!ZQ6</f>
        <v>44263</v>
      </c>
      <c r="ZR3" s="184">
        <f ca="1">'Clinical resources'!ZR6</f>
        <v>44270</v>
      </c>
      <c r="ZS3" s="184">
        <f ca="1">'Clinical resources'!ZS6</f>
        <v>44277</v>
      </c>
      <c r="ZT3" s="184">
        <f ca="1">'Clinical resources'!ZT6</f>
        <v>44284</v>
      </c>
      <c r="ZU3" s="184">
        <f ca="1">'Clinical resources'!ZU6</f>
        <v>44291</v>
      </c>
      <c r="ZV3" s="184">
        <f ca="1">'Clinical resources'!ZV6</f>
        <v>44298</v>
      </c>
      <c r="ZW3" s="184">
        <f ca="1">'Clinical resources'!ZW6</f>
        <v>44305</v>
      </c>
      <c r="ZX3" s="184">
        <f ca="1">'Clinical resources'!ZX6</f>
        <v>44312</v>
      </c>
      <c r="ZY3" s="184">
        <f ca="1">'Clinical resources'!ZY6</f>
        <v>44319</v>
      </c>
      <c r="ZZ3" s="184">
        <f ca="1">'Clinical resources'!ZZ6</f>
        <v>44326</v>
      </c>
      <c r="AAA3" s="184">
        <f ca="1">'Clinical resources'!AAA6</f>
        <v>44333</v>
      </c>
      <c r="AAB3" s="184">
        <f ca="1">'Clinical resources'!AAB6</f>
        <v>44340</v>
      </c>
      <c r="AAC3" s="184">
        <f ca="1">'Clinical resources'!AAC6</f>
        <v>44347</v>
      </c>
      <c r="AAD3" s="184">
        <f ca="1">'Clinical resources'!AAD6</f>
        <v>44354</v>
      </c>
      <c r="AAE3" s="184">
        <f ca="1">'Clinical resources'!AAE6</f>
        <v>44361</v>
      </c>
      <c r="AAF3" s="184">
        <f ca="1">'Clinical resources'!AAF6</f>
        <v>44368</v>
      </c>
      <c r="AAG3" s="184">
        <f ca="1">'Clinical resources'!AAG6</f>
        <v>44375</v>
      </c>
      <c r="AAH3" s="184">
        <f ca="1">'Clinical resources'!AAH6</f>
        <v>44382</v>
      </c>
      <c r="AAI3" s="184">
        <f ca="1">'Clinical resources'!AAI6</f>
        <v>44389</v>
      </c>
      <c r="AAJ3" s="184">
        <f ca="1">'Clinical resources'!AAJ6</f>
        <v>44396</v>
      </c>
      <c r="AAK3" s="184">
        <f ca="1">'Clinical resources'!AAK6</f>
        <v>44403</v>
      </c>
      <c r="AAL3" s="184">
        <f ca="1">'Clinical resources'!AAL6</f>
        <v>44410</v>
      </c>
      <c r="AAM3" s="184">
        <f ca="1">'Clinical resources'!AAM6</f>
        <v>44417</v>
      </c>
      <c r="AAN3" s="184">
        <f ca="1">'Clinical resources'!AAN6</f>
        <v>44424</v>
      </c>
      <c r="AAO3" s="184">
        <f ca="1">'Clinical resources'!AAO6</f>
        <v>44431</v>
      </c>
      <c r="AAP3" s="184">
        <f ca="1">'Clinical resources'!AAP6</f>
        <v>44438</v>
      </c>
      <c r="AAQ3" s="184">
        <f ca="1">'Clinical resources'!AAQ6</f>
        <v>44445</v>
      </c>
      <c r="AAR3" s="184">
        <f ca="1">'Clinical resources'!AAR6</f>
        <v>44452</v>
      </c>
      <c r="AAS3" s="184">
        <f ca="1">'Clinical resources'!AAS6</f>
        <v>44459</v>
      </c>
      <c r="AAT3" s="184">
        <f ca="1">'Clinical resources'!AAT6</f>
        <v>44466</v>
      </c>
      <c r="AAU3" s="184">
        <f ca="1">'Clinical resources'!AAU6</f>
        <v>44473</v>
      </c>
      <c r="AAV3" s="184">
        <f ca="1">'Clinical resources'!AAV6</f>
        <v>44480</v>
      </c>
      <c r="AAW3" s="184">
        <f ca="1">'Clinical resources'!AAW6</f>
        <v>44487</v>
      </c>
      <c r="AAX3" s="184">
        <f ca="1">'Clinical resources'!AAX6</f>
        <v>44494</v>
      </c>
      <c r="AAY3" s="184">
        <f ca="1">'Clinical resources'!AAY6</f>
        <v>44501</v>
      </c>
      <c r="AAZ3" s="184">
        <f ca="1">'Clinical resources'!AAZ6</f>
        <v>44508</v>
      </c>
      <c r="ABA3" s="184">
        <f ca="1">'Clinical resources'!ABA6</f>
        <v>44515</v>
      </c>
      <c r="ABB3" s="184">
        <f ca="1">'Clinical resources'!ABB6</f>
        <v>44522</v>
      </c>
      <c r="ABC3" s="184">
        <f ca="1">'Clinical resources'!ABC6</f>
        <v>44529</v>
      </c>
      <c r="ABD3" s="184">
        <f ca="1">'Clinical resources'!ABD6</f>
        <v>44536</v>
      </c>
      <c r="ABE3" s="184">
        <f ca="1">'Clinical resources'!ABE6</f>
        <v>44543</v>
      </c>
      <c r="ABF3" s="184">
        <f ca="1">'Clinical resources'!ABF6</f>
        <v>44550</v>
      </c>
      <c r="ABG3" s="184">
        <f ca="1">'Clinical resources'!ABG6</f>
        <v>44557</v>
      </c>
      <c r="ABH3" s="184">
        <f ca="1">'Clinical resources'!ABH6</f>
        <v>44564</v>
      </c>
      <c r="ABI3" s="184">
        <f ca="1">'Clinical resources'!ABI6</f>
        <v>44571</v>
      </c>
      <c r="ABJ3" s="184">
        <f ca="1">'Clinical resources'!ABJ6</f>
        <v>44578</v>
      </c>
      <c r="ABK3" s="184">
        <f ca="1">'Clinical resources'!ABK6</f>
        <v>44585</v>
      </c>
    </row>
    <row r="4" spans="1:739" x14ac:dyDescent="0.25">
      <c r="E4" t="str">
        <f>ROW(E1)&amp;". "&amp;'Clinical resources'!B7</f>
        <v xml:space="preserve">1. </v>
      </c>
      <c r="ZL4">
        <f>SUMIFS(INDEX('Capacity Backing (Hide)2'!$B$13:$CW$64,COLUMN(E1),0),'CR Backing (Hide)'!$CF4:$GA4,"X")</f>
        <v>0</v>
      </c>
    </row>
    <row r="5" spans="1:739" x14ac:dyDescent="0.25">
      <c r="E5" t="str">
        <f>ROW(E2)&amp;". "&amp;'Clinical resources'!B8</f>
        <v xml:space="preserve">2. </v>
      </c>
    </row>
    <row r="6" spans="1:739" x14ac:dyDescent="0.25">
      <c r="E6" t="str">
        <f>ROW(E3)&amp;". "&amp;'Clinical resources'!B9</f>
        <v xml:space="preserve">3. </v>
      </c>
    </row>
    <row r="7" spans="1:739" x14ac:dyDescent="0.25">
      <c r="E7" t="str">
        <f>ROW(E4)&amp;". "&amp;'Clinical resources'!B10</f>
        <v xml:space="preserve">4. </v>
      </c>
    </row>
    <row r="8" spans="1:739" x14ac:dyDescent="0.25">
      <c r="E8" t="str">
        <f>ROW(E5)&amp;". "&amp;'Clinical resources'!B11</f>
        <v xml:space="preserve">5. </v>
      </c>
    </row>
    <row r="9" spans="1:739" x14ac:dyDescent="0.25">
      <c r="E9" t="str">
        <f>ROW(E6)&amp;". "&amp;'Clinical resources'!B12</f>
        <v xml:space="preserve">6. </v>
      </c>
    </row>
    <row r="10" spans="1:739" x14ac:dyDescent="0.25">
      <c r="E10" t="str">
        <f>ROW(E7)&amp;". "&amp;'Clinical resources'!B13</f>
        <v xml:space="preserve">7. </v>
      </c>
    </row>
    <row r="11" spans="1:739" x14ac:dyDescent="0.25">
      <c r="E11" t="str">
        <f>ROW(E8)&amp;". "&amp;'Clinical resources'!B14</f>
        <v xml:space="preserve">8. </v>
      </c>
    </row>
    <row r="12" spans="1:739" x14ac:dyDescent="0.25">
      <c r="E12" t="str">
        <f>ROW(E9)&amp;". "&amp;'Clinical resources'!B15</f>
        <v xml:space="preserve">9. </v>
      </c>
    </row>
    <row r="13" spans="1:739" x14ac:dyDescent="0.25">
      <c r="E13" t="str">
        <f>ROW(E10)&amp;". "&amp;'Clinical resources'!B16</f>
        <v xml:space="preserve">10. </v>
      </c>
    </row>
    <row r="14" spans="1:739" x14ac:dyDescent="0.25">
      <c r="E14" t="str">
        <f>ROW(E11)&amp;". "&amp;'Clinical resources'!B17</f>
        <v xml:space="preserve">11. </v>
      </c>
    </row>
    <row r="15" spans="1:739" x14ac:dyDescent="0.25">
      <c r="E15" t="str">
        <f>ROW(E12)&amp;". "&amp;'Clinical resources'!B18</f>
        <v xml:space="preserve">12. </v>
      </c>
    </row>
    <row r="16" spans="1: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2" t="s">
        <v>189</v>
      </c>
      <c r="D34" s="223"/>
      <c r="E34" s="222" t="s">
        <v>190</v>
      </c>
      <c r="F34" s="223"/>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2" t="s">
        <v>202</v>
      </c>
      <c r="D137" s="223"/>
      <c r="E137" s="222" t="s">
        <v>190</v>
      </c>
      <c r="F137" s="223"/>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bdbzS2GipgsvPLNqn+q3HMMcqiYJL81qVA8t1hcggu/eZFisnsvxMepCnkGF+5n8nuR4nVkUw5huidkPv/GD8g==" saltValue="ICFDLrH1LuuLksEGqQ8oJA==" spinCount="100000" sheet="1" objects="1" scenarios="1"/>
  <mergeCells count="4">
    <mergeCell ref="C34:D34"/>
    <mergeCell ref="C137:D137"/>
    <mergeCell ref="E34:F34"/>
    <mergeCell ref="E137:F137"/>
  </mergeCells>
  <conditionalFormatting sqref="F139:F238 B36:F135">
    <cfRule type="expression" dxfId="13" priority="11">
      <formula>IF(B36&lt;&gt;"",TRUE,FALSE)</formula>
    </cfRule>
  </conditionalFormatting>
  <conditionalFormatting sqref="H36:BG135">
    <cfRule type="expression" dxfId="12" priority="10">
      <formula>IF($B36&lt;&gt;"",TRUE,FALSE)</formula>
    </cfRule>
  </conditionalFormatting>
  <conditionalFormatting sqref="B139:B238">
    <cfRule type="expression" dxfId="11" priority="9">
      <formula>IF(B139&lt;&gt;"",TRUE,FALSE)</formula>
    </cfRule>
  </conditionalFormatting>
  <conditionalFormatting sqref="C139:C238">
    <cfRule type="expression" dxfId="10" priority="8">
      <formula>IF(C139&lt;&gt;"",TRUE,FALSE)</formula>
    </cfRule>
  </conditionalFormatting>
  <conditionalFormatting sqref="D139:D238">
    <cfRule type="expression" dxfId="9" priority="7">
      <formula>IF(D139&lt;&gt;"",TRUE,FALSE)</formula>
    </cfRule>
  </conditionalFormatting>
  <conditionalFormatting sqref="E139:E238">
    <cfRule type="expression" dxfId="8" priority="6">
      <formula>IF(E139&lt;&gt;"",TRUE,FALSE)</formula>
    </cfRule>
  </conditionalFormatting>
  <conditionalFormatting sqref="AD139:BG139">
    <cfRule type="expression" dxfId="7" priority="4">
      <formula>IF($B139&lt;&gt;"",TRUE,FALSE)</formula>
    </cfRule>
  </conditionalFormatting>
  <conditionalFormatting sqref="H139:AC238 H142:BG236">
    <cfRule type="expression" dxfId="6" priority="3">
      <formula>IF($B139&lt;&gt;"",TRUE,FALSE)</formula>
    </cfRule>
  </conditionalFormatting>
  <conditionalFormatting sqref="H140:BG140">
    <cfRule type="expression" dxfId="5" priority="2">
      <formula>IF($B140&lt;&gt;"",TRUE,FALSE)</formula>
    </cfRule>
  </conditionalFormatting>
  <conditionalFormatting sqref="AD141:BG141">
    <cfRule type="expression" dxfId="4"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workbookViewId="0">
      <selection activeCell="I15" sqref="I15"/>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DF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3">C4/C5</f>
        <v>#DIV/0!</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DF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6">MIN(C3,((C3*C2)/C7))</f>
        <v>#VALUE!</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DF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t="e">
        <f>B8/B5</f>
        <v>#VALUE!</v>
      </c>
      <c r="C9" t="e">
        <f t="shared" ref="C9:AT9" si="9">C8/C5</f>
        <v>#VALUE!</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DF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12">SUM(C84:C98)</f>
        <v>0</v>
      </c>
      <c r="D99">
        <f t="shared" ca="1" si="12"/>
        <v>0</v>
      </c>
      <c r="E99">
        <f t="shared" ca="1" si="12"/>
        <v>0</v>
      </c>
      <c r="F99">
        <f t="shared" ca="1" si="12"/>
        <v>0</v>
      </c>
      <c r="G99">
        <f t="shared" ca="1" si="12"/>
        <v>0</v>
      </c>
      <c r="H99">
        <f t="shared" ca="1" si="12"/>
        <v>0</v>
      </c>
      <c r="I99">
        <f t="shared" ca="1" si="12"/>
        <v>0</v>
      </c>
      <c r="J99">
        <f t="shared" ca="1" si="12"/>
        <v>0</v>
      </c>
      <c r="K99">
        <f t="shared" ca="1" si="12"/>
        <v>0</v>
      </c>
      <c r="L99">
        <f t="shared" ca="1" si="12"/>
        <v>0</v>
      </c>
      <c r="M99">
        <f t="shared" ca="1" si="12"/>
        <v>0</v>
      </c>
      <c r="N99">
        <f t="shared" ca="1" si="12"/>
        <v>0</v>
      </c>
      <c r="O99">
        <f t="shared" ca="1" si="12"/>
        <v>0</v>
      </c>
      <c r="P99">
        <f t="shared" ca="1" si="12"/>
        <v>0</v>
      </c>
      <c r="Q99">
        <f t="shared" ca="1" si="12"/>
        <v>0</v>
      </c>
      <c r="R99">
        <f t="shared" ca="1" si="12"/>
        <v>0</v>
      </c>
      <c r="S99">
        <f t="shared" ca="1" si="12"/>
        <v>0</v>
      </c>
      <c r="T99">
        <f t="shared" ca="1" si="12"/>
        <v>0</v>
      </c>
      <c r="U99">
        <f t="shared" ca="1" si="12"/>
        <v>0</v>
      </c>
      <c r="V99">
        <f t="shared" ca="1" si="12"/>
        <v>0</v>
      </c>
      <c r="W99">
        <f t="shared" ca="1" si="12"/>
        <v>0</v>
      </c>
      <c r="X99">
        <f t="shared" ca="1" si="12"/>
        <v>0</v>
      </c>
      <c r="Y99">
        <f t="shared" ca="1" si="12"/>
        <v>0</v>
      </c>
      <c r="Z99">
        <f t="shared" ca="1" si="12"/>
        <v>0</v>
      </c>
      <c r="AA99">
        <f t="shared" ca="1" si="12"/>
        <v>0</v>
      </c>
      <c r="AB99">
        <f t="shared" ca="1" si="12"/>
        <v>0</v>
      </c>
      <c r="AC99">
        <f t="shared" ca="1" si="12"/>
        <v>0</v>
      </c>
      <c r="AD99">
        <f t="shared" ca="1" si="12"/>
        <v>0</v>
      </c>
      <c r="AE99">
        <f t="shared" ca="1" si="12"/>
        <v>0</v>
      </c>
      <c r="AF99">
        <f t="shared" ca="1" si="12"/>
        <v>0</v>
      </c>
      <c r="AG99">
        <f t="shared" ca="1" si="12"/>
        <v>0</v>
      </c>
      <c r="AH99">
        <f t="shared" ca="1" si="12"/>
        <v>0</v>
      </c>
      <c r="AI99">
        <f t="shared" ca="1" si="12"/>
        <v>0</v>
      </c>
      <c r="AJ99">
        <f t="shared" ca="1" si="12"/>
        <v>0</v>
      </c>
      <c r="AK99">
        <f t="shared" ca="1" si="12"/>
        <v>0</v>
      </c>
      <c r="AL99">
        <f t="shared" ca="1" si="12"/>
        <v>0</v>
      </c>
      <c r="AM99">
        <f t="shared" ca="1" si="12"/>
        <v>0</v>
      </c>
      <c r="AN99">
        <f t="shared" ca="1" si="12"/>
        <v>0</v>
      </c>
      <c r="AO99">
        <f t="shared" ca="1" si="12"/>
        <v>0</v>
      </c>
      <c r="AP99">
        <f t="shared" ca="1" si="12"/>
        <v>0</v>
      </c>
      <c r="AQ99">
        <f t="shared" ca="1" si="12"/>
        <v>0</v>
      </c>
      <c r="AR99">
        <f t="shared" ca="1" si="12"/>
        <v>0</v>
      </c>
      <c r="AS99">
        <f t="shared" ca="1" si="12"/>
        <v>0</v>
      </c>
      <c r="AT99">
        <f t="shared" ca="1" si="12"/>
        <v>0</v>
      </c>
      <c r="AU99">
        <f t="shared" ca="1" si="12"/>
        <v>0</v>
      </c>
      <c r="AV99">
        <f t="shared" ca="1" si="12"/>
        <v>0</v>
      </c>
      <c r="AW99">
        <f t="shared" ca="1" si="12"/>
        <v>0</v>
      </c>
      <c r="AX99">
        <f t="shared" ca="1" si="12"/>
        <v>0</v>
      </c>
      <c r="AY99">
        <f t="shared" ca="1" si="12"/>
        <v>0</v>
      </c>
      <c r="AZ99">
        <f t="shared" ca="1" si="12"/>
        <v>0</v>
      </c>
      <c r="BA99">
        <f t="shared" ca="1" si="12"/>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14">C84+C102</f>
        <v>0</v>
      </c>
      <c r="D120">
        <f t="shared" ca="1" si="14"/>
        <v>0</v>
      </c>
      <c r="E120">
        <f t="shared" ca="1" si="14"/>
        <v>0</v>
      </c>
      <c r="F120">
        <f t="shared" ca="1" si="14"/>
        <v>0</v>
      </c>
      <c r="G120">
        <f t="shared" ca="1" si="14"/>
        <v>0</v>
      </c>
      <c r="H120">
        <f t="shared" ca="1" si="14"/>
        <v>0</v>
      </c>
      <c r="I120">
        <f t="shared" ca="1" si="14"/>
        <v>0</v>
      </c>
      <c r="J120">
        <f t="shared" ca="1" si="14"/>
        <v>0</v>
      </c>
      <c r="K120">
        <f t="shared" ca="1" si="14"/>
        <v>0</v>
      </c>
      <c r="L120">
        <f t="shared" ca="1" si="14"/>
        <v>0</v>
      </c>
      <c r="M120">
        <f t="shared" ca="1" si="14"/>
        <v>0</v>
      </c>
      <c r="N120">
        <f t="shared" ca="1" si="14"/>
        <v>0</v>
      </c>
      <c r="O120">
        <f t="shared" ca="1" si="14"/>
        <v>0</v>
      </c>
      <c r="P120">
        <f t="shared" ca="1" si="14"/>
        <v>0</v>
      </c>
      <c r="Q120">
        <f t="shared" ca="1" si="14"/>
        <v>0</v>
      </c>
      <c r="R120">
        <f t="shared" ca="1" si="14"/>
        <v>0</v>
      </c>
      <c r="S120">
        <f t="shared" ca="1" si="14"/>
        <v>0</v>
      </c>
      <c r="T120">
        <f t="shared" ca="1" si="14"/>
        <v>0</v>
      </c>
      <c r="U120">
        <f t="shared" ca="1" si="14"/>
        <v>0</v>
      </c>
      <c r="V120">
        <f t="shared" ca="1" si="14"/>
        <v>0</v>
      </c>
      <c r="W120">
        <f t="shared" ca="1" si="14"/>
        <v>0</v>
      </c>
      <c r="X120">
        <f t="shared" ca="1" si="14"/>
        <v>0</v>
      </c>
      <c r="Y120">
        <f t="shared" ca="1" si="14"/>
        <v>0</v>
      </c>
      <c r="Z120">
        <f t="shared" ca="1" si="14"/>
        <v>0</v>
      </c>
      <c r="AA120">
        <f t="shared" ca="1" si="14"/>
        <v>0</v>
      </c>
      <c r="AB120">
        <f t="shared" ca="1" si="14"/>
        <v>0</v>
      </c>
      <c r="AC120">
        <f t="shared" ca="1" si="14"/>
        <v>0</v>
      </c>
      <c r="AD120">
        <f t="shared" ca="1" si="14"/>
        <v>0</v>
      </c>
      <c r="AE120">
        <f t="shared" ca="1" si="14"/>
        <v>0</v>
      </c>
      <c r="AF120">
        <f t="shared" ca="1" si="14"/>
        <v>0</v>
      </c>
      <c r="AG120">
        <f t="shared" ca="1" si="14"/>
        <v>0</v>
      </c>
      <c r="AH120">
        <f t="shared" ca="1" si="14"/>
        <v>0</v>
      </c>
      <c r="AI120">
        <f t="shared" ca="1" si="14"/>
        <v>0</v>
      </c>
      <c r="AJ120">
        <f t="shared" ca="1" si="14"/>
        <v>0</v>
      </c>
      <c r="AK120">
        <f t="shared" ca="1" si="14"/>
        <v>0</v>
      </c>
      <c r="AL120">
        <f t="shared" ca="1" si="14"/>
        <v>0</v>
      </c>
      <c r="AM120">
        <f t="shared" ca="1" si="14"/>
        <v>0</v>
      </c>
      <c r="AN120">
        <f t="shared" ca="1" si="14"/>
        <v>0</v>
      </c>
      <c r="AO120">
        <f t="shared" ca="1" si="14"/>
        <v>0</v>
      </c>
      <c r="AP120">
        <f t="shared" ca="1" si="14"/>
        <v>0</v>
      </c>
      <c r="AQ120">
        <f t="shared" ca="1" si="14"/>
        <v>0</v>
      </c>
      <c r="AR120">
        <f t="shared" ca="1" si="14"/>
        <v>0</v>
      </c>
      <c r="AS120">
        <f t="shared" ca="1" si="14"/>
        <v>0</v>
      </c>
      <c r="AT120">
        <f t="shared" ca="1" si="14"/>
        <v>0</v>
      </c>
      <c r="AU120">
        <f t="shared" ca="1" si="14"/>
        <v>0</v>
      </c>
      <c r="AV120">
        <f t="shared" ca="1" si="14"/>
        <v>0</v>
      </c>
      <c r="AW120">
        <f t="shared" ca="1" si="14"/>
        <v>0</v>
      </c>
      <c r="AX120">
        <f t="shared" ca="1" si="14"/>
        <v>0</v>
      </c>
      <c r="AY120">
        <f t="shared" ca="1" si="14"/>
        <v>0</v>
      </c>
      <c r="AZ120">
        <f t="shared" ca="1" si="14"/>
        <v>0</v>
      </c>
      <c r="BA120">
        <f t="shared" ca="1" si="14"/>
        <v>0</v>
      </c>
    </row>
    <row r="121" spans="1:53" x14ac:dyDescent="0.25">
      <c r="A121" t="str">
        <f>Setup!A21</f>
        <v>Caseload 2</v>
      </c>
      <c r="B121">
        <f t="shared" ref="B121:BA121" ca="1" si="15">B85+B103</f>
        <v>0</v>
      </c>
      <c r="C121">
        <f t="shared" ca="1" si="15"/>
        <v>0</v>
      </c>
      <c r="D121">
        <f t="shared" ca="1" si="15"/>
        <v>0</v>
      </c>
      <c r="E121">
        <f t="shared" ca="1" si="15"/>
        <v>0</v>
      </c>
      <c r="F121">
        <f t="shared" ca="1" si="15"/>
        <v>0</v>
      </c>
      <c r="G121">
        <f t="shared" ca="1" si="15"/>
        <v>0</v>
      </c>
      <c r="H121">
        <f t="shared" ca="1" si="15"/>
        <v>0</v>
      </c>
      <c r="I121">
        <f t="shared" ca="1" si="15"/>
        <v>0</v>
      </c>
      <c r="J121">
        <f t="shared" ca="1" si="15"/>
        <v>0</v>
      </c>
      <c r="K121">
        <f t="shared" ca="1" si="15"/>
        <v>0</v>
      </c>
      <c r="L121">
        <f t="shared" ca="1" si="15"/>
        <v>0</v>
      </c>
      <c r="M121">
        <f t="shared" ca="1" si="15"/>
        <v>0</v>
      </c>
      <c r="N121">
        <f t="shared" ca="1" si="15"/>
        <v>0</v>
      </c>
      <c r="O121">
        <f t="shared" ca="1" si="15"/>
        <v>0</v>
      </c>
      <c r="P121">
        <f t="shared" ca="1" si="15"/>
        <v>0</v>
      </c>
      <c r="Q121">
        <f t="shared" ca="1" si="15"/>
        <v>0</v>
      </c>
      <c r="R121">
        <f t="shared" ca="1" si="15"/>
        <v>0</v>
      </c>
      <c r="S121">
        <f t="shared" ca="1" si="15"/>
        <v>0</v>
      </c>
      <c r="T121">
        <f t="shared" ca="1" si="15"/>
        <v>0</v>
      </c>
      <c r="U121">
        <f t="shared" ca="1" si="15"/>
        <v>0</v>
      </c>
      <c r="V121">
        <f t="shared" ca="1" si="15"/>
        <v>0</v>
      </c>
      <c r="W121">
        <f t="shared" ca="1" si="15"/>
        <v>0</v>
      </c>
      <c r="X121">
        <f t="shared" ca="1" si="15"/>
        <v>0</v>
      </c>
      <c r="Y121">
        <f t="shared" ca="1" si="15"/>
        <v>0</v>
      </c>
      <c r="Z121">
        <f t="shared" ca="1" si="15"/>
        <v>0</v>
      </c>
      <c r="AA121">
        <f t="shared" ca="1" si="15"/>
        <v>0</v>
      </c>
      <c r="AB121">
        <f t="shared" ca="1" si="15"/>
        <v>0</v>
      </c>
      <c r="AC121">
        <f t="shared" ca="1" si="15"/>
        <v>0</v>
      </c>
      <c r="AD121">
        <f t="shared" ca="1" si="15"/>
        <v>0</v>
      </c>
      <c r="AE121">
        <f t="shared" ca="1" si="15"/>
        <v>0</v>
      </c>
      <c r="AF121">
        <f t="shared" ca="1" si="15"/>
        <v>0</v>
      </c>
      <c r="AG121">
        <f t="shared" ca="1" si="15"/>
        <v>0</v>
      </c>
      <c r="AH121">
        <f t="shared" ca="1" si="15"/>
        <v>0</v>
      </c>
      <c r="AI121">
        <f t="shared" ca="1" si="15"/>
        <v>0</v>
      </c>
      <c r="AJ121">
        <f t="shared" ca="1" si="15"/>
        <v>0</v>
      </c>
      <c r="AK121">
        <f t="shared" ca="1" si="15"/>
        <v>0</v>
      </c>
      <c r="AL121">
        <f t="shared" ca="1" si="15"/>
        <v>0</v>
      </c>
      <c r="AM121">
        <f t="shared" ca="1" si="15"/>
        <v>0</v>
      </c>
      <c r="AN121">
        <f t="shared" ca="1" si="15"/>
        <v>0</v>
      </c>
      <c r="AO121">
        <f t="shared" ca="1" si="15"/>
        <v>0</v>
      </c>
      <c r="AP121">
        <f t="shared" ca="1" si="15"/>
        <v>0</v>
      </c>
      <c r="AQ121">
        <f t="shared" ca="1" si="15"/>
        <v>0</v>
      </c>
      <c r="AR121">
        <f t="shared" ca="1" si="15"/>
        <v>0</v>
      </c>
      <c r="AS121">
        <f t="shared" ca="1" si="15"/>
        <v>0</v>
      </c>
      <c r="AT121">
        <f t="shared" ca="1" si="15"/>
        <v>0</v>
      </c>
      <c r="AU121">
        <f t="shared" ca="1" si="15"/>
        <v>0</v>
      </c>
      <c r="AV121">
        <f t="shared" ca="1" si="15"/>
        <v>0</v>
      </c>
      <c r="AW121">
        <f t="shared" ca="1" si="15"/>
        <v>0</v>
      </c>
      <c r="AX121">
        <f t="shared" ca="1" si="15"/>
        <v>0</v>
      </c>
      <c r="AY121">
        <f t="shared" ca="1" si="15"/>
        <v>0</v>
      </c>
      <c r="AZ121">
        <f t="shared" ca="1" si="15"/>
        <v>0</v>
      </c>
      <c r="BA121">
        <f t="shared" ca="1" si="15"/>
        <v>0</v>
      </c>
    </row>
    <row r="122" spans="1:53" x14ac:dyDescent="0.25">
      <c r="A122" t="str">
        <f>Setup!A22</f>
        <v>Caseload 3</v>
      </c>
      <c r="B122">
        <f t="shared" ref="B122:BA122" ca="1" si="16">B86+B104</f>
        <v>0</v>
      </c>
      <c r="C122">
        <f t="shared" ca="1" si="16"/>
        <v>0</v>
      </c>
      <c r="D122">
        <f t="shared" ca="1" si="16"/>
        <v>0</v>
      </c>
      <c r="E122">
        <f t="shared" ca="1" si="16"/>
        <v>0</v>
      </c>
      <c r="F122">
        <f t="shared" ca="1" si="16"/>
        <v>0</v>
      </c>
      <c r="G122">
        <f t="shared" ca="1" si="16"/>
        <v>0</v>
      </c>
      <c r="H122">
        <f t="shared" ca="1" si="16"/>
        <v>0</v>
      </c>
      <c r="I122">
        <f t="shared" ca="1" si="16"/>
        <v>0</v>
      </c>
      <c r="J122">
        <f t="shared" ca="1" si="16"/>
        <v>0</v>
      </c>
      <c r="K122">
        <f t="shared" ca="1" si="16"/>
        <v>0</v>
      </c>
      <c r="L122">
        <f t="shared" ca="1" si="16"/>
        <v>0</v>
      </c>
      <c r="M122">
        <f t="shared" ca="1" si="16"/>
        <v>0</v>
      </c>
      <c r="N122">
        <f t="shared" ca="1" si="16"/>
        <v>0</v>
      </c>
      <c r="O122">
        <f t="shared" ca="1" si="16"/>
        <v>0</v>
      </c>
      <c r="P122">
        <f t="shared" ca="1" si="16"/>
        <v>0</v>
      </c>
      <c r="Q122">
        <f t="shared" ca="1" si="16"/>
        <v>0</v>
      </c>
      <c r="R122">
        <f t="shared" ca="1" si="16"/>
        <v>0</v>
      </c>
      <c r="S122">
        <f t="shared" ca="1" si="16"/>
        <v>0</v>
      </c>
      <c r="T122">
        <f t="shared" ca="1" si="16"/>
        <v>0</v>
      </c>
      <c r="U122">
        <f t="shared" ca="1" si="16"/>
        <v>0</v>
      </c>
      <c r="V122">
        <f t="shared" ca="1" si="16"/>
        <v>0</v>
      </c>
      <c r="W122">
        <f t="shared" ca="1" si="16"/>
        <v>0</v>
      </c>
      <c r="X122">
        <f t="shared" ca="1" si="16"/>
        <v>0</v>
      </c>
      <c r="Y122">
        <f t="shared" ca="1" si="16"/>
        <v>0</v>
      </c>
      <c r="Z122">
        <f t="shared" ca="1" si="16"/>
        <v>0</v>
      </c>
      <c r="AA122">
        <f t="shared" ca="1" si="16"/>
        <v>0</v>
      </c>
      <c r="AB122">
        <f t="shared" ca="1" si="16"/>
        <v>0</v>
      </c>
      <c r="AC122">
        <f t="shared" ca="1" si="16"/>
        <v>0</v>
      </c>
      <c r="AD122">
        <f t="shared" ca="1" si="16"/>
        <v>0</v>
      </c>
      <c r="AE122">
        <f t="shared" ca="1" si="16"/>
        <v>0</v>
      </c>
      <c r="AF122">
        <f t="shared" ca="1" si="16"/>
        <v>0</v>
      </c>
      <c r="AG122">
        <f t="shared" ca="1" si="16"/>
        <v>0</v>
      </c>
      <c r="AH122">
        <f t="shared" ca="1" si="16"/>
        <v>0</v>
      </c>
      <c r="AI122">
        <f t="shared" ca="1" si="16"/>
        <v>0</v>
      </c>
      <c r="AJ122">
        <f t="shared" ca="1" si="16"/>
        <v>0</v>
      </c>
      <c r="AK122">
        <f t="shared" ca="1" si="16"/>
        <v>0</v>
      </c>
      <c r="AL122">
        <f t="shared" ca="1" si="16"/>
        <v>0</v>
      </c>
      <c r="AM122">
        <f t="shared" ca="1" si="16"/>
        <v>0</v>
      </c>
      <c r="AN122">
        <f t="shared" ca="1" si="16"/>
        <v>0</v>
      </c>
      <c r="AO122">
        <f t="shared" ca="1" si="16"/>
        <v>0</v>
      </c>
      <c r="AP122">
        <f t="shared" ca="1" si="16"/>
        <v>0</v>
      </c>
      <c r="AQ122">
        <f t="shared" ca="1" si="16"/>
        <v>0</v>
      </c>
      <c r="AR122">
        <f t="shared" ca="1" si="16"/>
        <v>0</v>
      </c>
      <c r="AS122">
        <f t="shared" ca="1" si="16"/>
        <v>0</v>
      </c>
      <c r="AT122">
        <f t="shared" ca="1" si="16"/>
        <v>0</v>
      </c>
      <c r="AU122">
        <f t="shared" ca="1" si="16"/>
        <v>0</v>
      </c>
      <c r="AV122">
        <f t="shared" ca="1" si="16"/>
        <v>0</v>
      </c>
      <c r="AW122">
        <f t="shared" ca="1" si="16"/>
        <v>0</v>
      </c>
      <c r="AX122">
        <f t="shared" ca="1" si="16"/>
        <v>0</v>
      </c>
      <c r="AY122">
        <f t="shared" ca="1" si="16"/>
        <v>0</v>
      </c>
      <c r="AZ122">
        <f t="shared" ca="1" si="16"/>
        <v>0</v>
      </c>
      <c r="BA122">
        <f t="shared" ca="1" si="16"/>
        <v>0</v>
      </c>
    </row>
    <row r="123" spans="1:53" x14ac:dyDescent="0.25">
      <c r="A123" t="str">
        <f>Setup!A23</f>
        <v>Caseload 4</v>
      </c>
      <c r="B123">
        <f t="shared" ref="B123:BA123" ca="1" si="17">B87+B105</f>
        <v>0</v>
      </c>
      <c r="C123">
        <f t="shared" ca="1" si="17"/>
        <v>0</v>
      </c>
      <c r="D123">
        <f t="shared" ca="1" si="17"/>
        <v>0</v>
      </c>
      <c r="E123">
        <f t="shared" ca="1" si="17"/>
        <v>0</v>
      </c>
      <c r="F123">
        <f t="shared" ca="1" si="17"/>
        <v>0</v>
      </c>
      <c r="G123">
        <f t="shared" ca="1" si="17"/>
        <v>0</v>
      </c>
      <c r="H123">
        <f t="shared" ca="1" si="17"/>
        <v>0</v>
      </c>
      <c r="I123">
        <f t="shared" ca="1" si="17"/>
        <v>0</v>
      </c>
      <c r="J123">
        <f t="shared" ca="1" si="17"/>
        <v>0</v>
      </c>
      <c r="K123">
        <f t="shared" ca="1" si="17"/>
        <v>0</v>
      </c>
      <c r="L123">
        <f t="shared" ca="1" si="17"/>
        <v>0</v>
      </c>
      <c r="M123">
        <f t="shared" ca="1" si="17"/>
        <v>0</v>
      </c>
      <c r="N123">
        <f t="shared" ca="1" si="17"/>
        <v>0</v>
      </c>
      <c r="O123">
        <f t="shared" ca="1" si="17"/>
        <v>0</v>
      </c>
      <c r="P123">
        <f t="shared" ca="1" si="17"/>
        <v>0</v>
      </c>
      <c r="Q123">
        <f t="shared" ca="1" si="17"/>
        <v>0</v>
      </c>
      <c r="R123">
        <f t="shared" ca="1" si="17"/>
        <v>0</v>
      </c>
      <c r="S123">
        <f t="shared" ca="1" si="17"/>
        <v>0</v>
      </c>
      <c r="T123">
        <f t="shared" ca="1" si="17"/>
        <v>0</v>
      </c>
      <c r="U123">
        <f t="shared" ca="1" si="17"/>
        <v>0</v>
      </c>
      <c r="V123">
        <f t="shared" ca="1" si="17"/>
        <v>0</v>
      </c>
      <c r="W123">
        <f t="shared" ca="1" si="17"/>
        <v>0</v>
      </c>
      <c r="X123">
        <f t="shared" ca="1" si="17"/>
        <v>0</v>
      </c>
      <c r="Y123">
        <f t="shared" ca="1" si="17"/>
        <v>0</v>
      </c>
      <c r="Z123">
        <f t="shared" ca="1" si="17"/>
        <v>0</v>
      </c>
      <c r="AA123">
        <f t="shared" ca="1" si="17"/>
        <v>0</v>
      </c>
      <c r="AB123">
        <f t="shared" ca="1" si="17"/>
        <v>0</v>
      </c>
      <c r="AC123">
        <f t="shared" ca="1" si="17"/>
        <v>0</v>
      </c>
      <c r="AD123">
        <f t="shared" ca="1" si="17"/>
        <v>0</v>
      </c>
      <c r="AE123">
        <f t="shared" ca="1" si="17"/>
        <v>0</v>
      </c>
      <c r="AF123">
        <f t="shared" ca="1" si="17"/>
        <v>0</v>
      </c>
      <c r="AG123">
        <f t="shared" ca="1" si="17"/>
        <v>0</v>
      </c>
      <c r="AH123">
        <f t="shared" ca="1" si="17"/>
        <v>0</v>
      </c>
      <c r="AI123">
        <f t="shared" ca="1" si="17"/>
        <v>0</v>
      </c>
      <c r="AJ123">
        <f t="shared" ca="1" si="17"/>
        <v>0</v>
      </c>
      <c r="AK123">
        <f t="shared" ca="1" si="17"/>
        <v>0</v>
      </c>
      <c r="AL123">
        <f t="shared" ca="1" si="17"/>
        <v>0</v>
      </c>
      <c r="AM123">
        <f t="shared" ca="1" si="17"/>
        <v>0</v>
      </c>
      <c r="AN123">
        <f t="shared" ca="1" si="17"/>
        <v>0</v>
      </c>
      <c r="AO123">
        <f t="shared" ca="1" si="17"/>
        <v>0</v>
      </c>
      <c r="AP123">
        <f t="shared" ca="1" si="17"/>
        <v>0</v>
      </c>
      <c r="AQ123">
        <f t="shared" ca="1" si="17"/>
        <v>0</v>
      </c>
      <c r="AR123">
        <f t="shared" ca="1" si="17"/>
        <v>0</v>
      </c>
      <c r="AS123">
        <f t="shared" ca="1" si="17"/>
        <v>0</v>
      </c>
      <c r="AT123">
        <f t="shared" ca="1" si="17"/>
        <v>0</v>
      </c>
      <c r="AU123">
        <f t="shared" ca="1" si="17"/>
        <v>0</v>
      </c>
      <c r="AV123">
        <f t="shared" ca="1" si="17"/>
        <v>0</v>
      </c>
      <c r="AW123">
        <f t="shared" ca="1" si="17"/>
        <v>0</v>
      </c>
      <c r="AX123">
        <f t="shared" ca="1" si="17"/>
        <v>0</v>
      </c>
      <c r="AY123">
        <f t="shared" ca="1" si="17"/>
        <v>0</v>
      </c>
      <c r="AZ123">
        <f t="shared" ca="1" si="17"/>
        <v>0</v>
      </c>
      <c r="BA123">
        <f t="shared" ca="1" si="17"/>
        <v>0</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0</v>
      </c>
      <c r="C135">
        <f t="shared" ref="C135:BA135" ca="1" si="29">SUM(C120:C134)</f>
        <v>0</v>
      </c>
      <c r="D135">
        <f t="shared" ca="1" si="29"/>
        <v>0</v>
      </c>
      <c r="E135">
        <f t="shared" ca="1" si="29"/>
        <v>0</v>
      </c>
      <c r="F135">
        <f t="shared" ca="1" si="29"/>
        <v>0</v>
      </c>
      <c r="G135">
        <f t="shared" ca="1" si="29"/>
        <v>0</v>
      </c>
      <c r="H135">
        <f t="shared" ca="1" si="29"/>
        <v>0</v>
      </c>
      <c r="I135">
        <f t="shared" ca="1" si="29"/>
        <v>0</v>
      </c>
      <c r="J135">
        <f t="shared" ca="1" si="29"/>
        <v>0</v>
      </c>
      <c r="K135">
        <f t="shared" ca="1" si="29"/>
        <v>0</v>
      </c>
      <c r="L135">
        <f t="shared" ca="1" si="29"/>
        <v>0</v>
      </c>
      <c r="M135">
        <f t="shared" ca="1" si="29"/>
        <v>0</v>
      </c>
      <c r="N135">
        <f t="shared" ca="1" si="29"/>
        <v>0</v>
      </c>
      <c r="O135">
        <f t="shared" ca="1" si="29"/>
        <v>0</v>
      </c>
      <c r="P135">
        <f t="shared" ca="1" si="29"/>
        <v>0</v>
      </c>
      <c r="Q135">
        <f t="shared" ca="1" si="29"/>
        <v>0</v>
      </c>
      <c r="R135">
        <f t="shared" ca="1" si="29"/>
        <v>0</v>
      </c>
      <c r="S135">
        <f t="shared" ca="1" si="29"/>
        <v>0</v>
      </c>
      <c r="T135">
        <f t="shared" ca="1" si="29"/>
        <v>0</v>
      </c>
      <c r="U135">
        <f t="shared" ca="1" si="29"/>
        <v>0</v>
      </c>
      <c r="V135">
        <f t="shared" ca="1" si="29"/>
        <v>0</v>
      </c>
      <c r="W135">
        <f t="shared" ca="1" si="29"/>
        <v>0</v>
      </c>
      <c r="X135">
        <f t="shared" ca="1" si="29"/>
        <v>0</v>
      </c>
      <c r="Y135">
        <f t="shared" ca="1" si="29"/>
        <v>0</v>
      </c>
      <c r="Z135">
        <f t="shared" ca="1" si="29"/>
        <v>0</v>
      </c>
      <c r="AA135">
        <f t="shared" ca="1" si="29"/>
        <v>0</v>
      </c>
      <c r="AB135">
        <f t="shared" ca="1" si="29"/>
        <v>0</v>
      </c>
      <c r="AC135">
        <f t="shared" ca="1" si="29"/>
        <v>0</v>
      </c>
      <c r="AD135">
        <f t="shared" ca="1" si="29"/>
        <v>0</v>
      </c>
      <c r="AE135">
        <f t="shared" ca="1" si="29"/>
        <v>0</v>
      </c>
      <c r="AF135">
        <f t="shared" ca="1" si="29"/>
        <v>0</v>
      </c>
      <c r="AG135">
        <f t="shared" ca="1" si="29"/>
        <v>0</v>
      </c>
      <c r="AH135">
        <f t="shared" ca="1" si="29"/>
        <v>0</v>
      </c>
      <c r="AI135">
        <f t="shared" ca="1" si="29"/>
        <v>0</v>
      </c>
      <c r="AJ135">
        <f t="shared" ca="1" si="29"/>
        <v>0</v>
      </c>
      <c r="AK135">
        <f t="shared" ca="1" si="29"/>
        <v>0</v>
      </c>
      <c r="AL135">
        <f t="shared" ca="1" si="29"/>
        <v>0</v>
      </c>
      <c r="AM135">
        <f t="shared" ca="1" si="29"/>
        <v>0</v>
      </c>
      <c r="AN135">
        <f t="shared" ca="1" si="29"/>
        <v>0</v>
      </c>
      <c r="AO135">
        <f t="shared" ca="1" si="29"/>
        <v>0</v>
      </c>
      <c r="AP135">
        <f t="shared" ca="1" si="29"/>
        <v>0</v>
      </c>
      <c r="AQ135">
        <f t="shared" ca="1" si="29"/>
        <v>0</v>
      </c>
      <c r="AR135">
        <f t="shared" ca="1" si="29"/>
        <v>0</v>
      </c>
      <c r="AS135">
        <f t="shared" ca="1" si="29"/>
        <v>0</v>
      </c>
      <c r="AT135">
        <f t="shared" ca="1" si="29"/>
        <v>0</v>
      </c>
      <c r="AU135">
        <f t="shared" ca="1" si="29"/>
        <v>0</v>
      </c>
      <c r="AV135">
        <f t="shared" ca="1" si="29"/>
        <v>0</v>
      </c>
      <c r="AW135">
        <f t="shared" ca="1" si="29"/>
        <v>0</v>
      </c>
      <c r="AX135">
        <f t="shared" ca="1" si="29"/>
        <v>0</v>
      </c>
      <c r="AY135">
        <f t="shared" ca="1" si="29"/>
        <v>0</v>
      </c>
      <c r="AZ135">
        <f t="shared" ca="1" si="29"/>
        <v>0</v>
      </c>
      <c r="BA135">
        <f t="shared" ca="1" si="29"/>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30">(C139*C138)/52</f>
        <v>0</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33">C140/C141</f>
        <v>#DIV/0!</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 t="shared" ref="B144:L144" si="36">MIN(B139,((B139*B138)/B143))</f>
        <v>#VALUE!</v>
      </c>
      <c r="C144" t="e">
        <f t="shared" si="36"/>
        <v>#VALUE!</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t="e">
        <f t="shared" ref="B145:L145" si="39">B144/B141</f>
        <v>#VALUE!</v>
      </c>
      <c r="C145" t="e">
        <f t="shared" si="39"/>
        <v>#VALUE!</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42">SUM(C220:C234)</f>
        <v>0</v>
      </c>
      <c r="D235">
        <f t="shared" ca="1" si="42"/>
        <v>0</v>
      </c>
      <c r="E235">
        <f t="shared" ca="1" si="42"/>
        <v>0</v>
      </c>
      <c r="F235">
        <f t="shared" ca="1" si="42"/>
        <v>0</v>
      </c>
      <c r="G235">
        <f t="shared" ca="1" si="42"/>
        <v>0</v>
      </c>
      <c r="H235">
        <f t="shared" ca="1" si="42"/>
        <v>0</v>
      </c>
      <c r="I235">
        <f t="shared" ca="1" si="42"/>
        <v>0</v>
      </c>
      <c r="J235">
        <f t="shared" ca="1" si="42"/>
        <v>0</v>
      </c>
      <c r="K235">
        <f t="shared" ca="1" si="42"/>
        <v>0</v>
      </c>
      <c r="L235">
        <f t="shared" ca="1" si="42"/>
        <v>0</v>
      </c>
      <c r="M235">
        <f t="shared" ca="1" si="42"/>
        <v>0</v>
      </c>
      <c r="N235">
        <f t="shared" ca="1" si="42"/>
        <v>0</v>
      </c>
      <c r="O235">
        <f t="shared" ca="1" si="42"/>
        <v>0</v>
      </c>
      <c r="P235">
        <f t="shared" ca="1" si="42"/>
        <v>0</v>
      </c>
      <c r="Q235">
        <f t="shared" ca="1" si="42"/>
        <v>0</v>
      </c>
      <c r="R235">
        <f t="shared" ca="1" si="42"/>
        <v>0</v>
      </c>
      <c r="S235">
        <f t="shared" ca="1" si="42"/>
        <v>0</v>
      </c>
      <c r="T235">
        <f t="shared" ca="1" si="42"/>
        <v>0</v>
      </c>
      <c r="U235">
        <f t="shared" ca="1" si="42"/>
        <v>0</v>
      </c>
      <c r="V235">
        <f t="shared" ca="1" si="42"/>
        <v>0</v>
      </c>
      <c r="W235">
        <f t="shared" ca="1" si="42"/>
        <v>0</v>
      </c>
      <c r="X235">
        <f t="shared" ca="1" si="42"/>
        <v>0</v>
      </c>
      <c r="Y235">
        <f t="shared" ca="1" si="42"/>
        <v>0</v>
      </c>
      <c r="Z235">
        <f t="shared" ca="1" si="42"/>
        <v>0</v>
      </c>
      <c r="AA235">
        <f t="shared" ca="1" si="42"/>
        <v>0</v>
      </c>
      <c r="AB235">
        <f t="shared" ca="1" si="42"/>
        <v>0</v>
      </c>
      <c r="AC235">
        <f t="shared" ca="1" si="42"/>
        <v>0</v>
      </c>
      <c r="AD235">
        <f t="shared" ca="1" si="42"/>
        <v>0</v>
      </c>
      <c r="AE235">
        <f t="shared" ca="1" si="42"/>
        <v>0</v>
      </c>
      <c r="AF235">
        <f t="shared" ca="1" si="42"/>
        <v>0</v>
      </c>
      <c r="AG235">
        <f t="shared" ca="1" si="42"/>
        <v>0</v>
      </c>
      <c r="AH235">
        <f t="shared" ca="1" si="42"/>
        <v>0</v>
      </c>
      <c r="AI235">
        <f t="shared" ca="1" si="42"/>
        <v>0</v>
      </c>
      <c r="AJ235">
        <f t="shared" ca="1" si="42"/>
        <v>0</v>
      </c>
      <c r="AK235">
        <f t="shared" ca="1" si="42"/>
        <v>0</v>
      </c>
      <c r="AL235">
        <f t="shared" ca="1" si="42"/>
        <v>0</v>
      </c>
      <c r="AM235">
        <f t="shared" ca="1" si="42"/>
        <v>0</v>
      </c>
      <c r="AN235">
        <f t="shared" ca="1" si="42"/>
        <v>0</v>
      </c>
      <c r="AO235">
        <f t="shared" ca="1" si="42"/>
        <v>0</v>
      </c>
      <c r="AP235">
        <f t="shared" ca="1" si="42"/>
        <v>0</v>
      </c>
      <c r="AQ235">
        <f t="shared" ca="1" si="42"/>
        <v>0</v>
      </c>
      <c r="AR235">
        <f t="shared" ca="1" si="42"/>
        <v>0</v>
      </c>
      <c r="AS235">
        <f t="shared" ca="1" si="42"/>
        <v>0</v>
      </c>
      <c r="AT235">
        <f t="shared" ca="1" si="42"/>
        <v>0</v>
      </c>
      <c r="AU235">
        <f t="shared" ca="1" si="42"/>
        <v>0</v>
      </c>
      <c r="AV235">
        <f t="shared" ca="1" si="42"/>
        <v>0</v>
      </c>
      <c r="AW235">
        <f t="shared" ca="1" si="42"/>
        <v>0</v>
      </c>
      <c r="AX235">
        <f t="shared" ca="1" si="42"/>
        <v>0</v>
      </c>
      <c r="AY235">
        <f t="shared" ca="1" si="42"/>
        <v>0</v>
      </c>
      <c r="AZ235">
        <f t="shared" ca="1" si="42"/>
        <v>0</v>
      </c>
      <c r="BA235">
        <f t="shared" ca="1" si="4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0</v>
      </c>
      <c r="E256">
        <f t="shared" ca="1" si="45"/>
        <v>0</v>
      </c>
      <c r="F256">
        <f t="shared" ca="1" si="45"/>
        <v>0</v>
      </c>
      <c r="G256">
        <f t="shared" ca="1" si="45"/>
        <v>0</v>
      </c>
      <c r="H256">
        <f t="shared" ca="1" si="45"/>
        <v>0</v>
      </c>
      <c r="I256">
        <f t="shared" ca="1" si="45"/>
        <v>0</v>
      </c>
      <c r="J256">
        <f t="shared" ca="1" si="45"/>
        <v>0</v>
      </c>
      <c r="K256">
        <f t="shared" ca="1" si="45"/>
        <v>0</v>
      </c>
      <c r="L256">
        <f t="shared" ca="1" si="45"/>
        <v>0</v>
      </c>
      <c r="M256">
        <f t="shared" ca="1" si="45"/>
        <v>0</v>
      </c>
      <c r="N256">
        <f t="shared" ca="1" si="45"/>
        <v>0</v>
      </c>
      <c r="O256">
        <f t="shared" ca="1" si="45"/>
        <v>0</v>
      </c>
      <c r="P256">
        <f t="shared" ca="1" si="45"/>
        <v>0</v>
      </c>
      <c r="Q256">
        <f t="shared" ca="1" si="45"/>
        <v>0</v>
      </c>
      <c r="R256">
        <f t="shared" ca="1" si="45"/>
        <v>0</v>
      </c>
      <c r="S256">
        <f t="shared" ca="1" si="45"/>
        <v>0</v>
      </c>
      <c r="T256">
        <f t="shared" ca="1" si="45"/>
        <v>0</v>
      </c>
      <c r="U256">
        <f t="shared" ca="1" si="45"/>
        <v>0</v>
      </c>
      <c r="V256">
        <f t="shared" ca="1" si="45"/>
        <v>0</v>
      </c>
      <c r="W256">
        <f t="shared" ca="1" si="45"/>
        <v>0</v>
      </c>
      <c r="X256">
        <f t="shared" ca="1" si="45"/>
        <v>0</v>
      </c>
      <c r="Y256">
        <f t="shared" ca="1" si="45"/>
        <v>0</v>
      </c>
      <c r="Z256">
        <f t="shared" ca="1" si="45"/>
        <v>0</v>
      </c>
      <c r="AA256">
        <f t="shared" ca="1" si="45"/>
        <v>0</v>
      </c>
      <c r="AB256">
        <f t="shared" ca="1" si="45"/>
        <v>0</v>
      </c>
      <c r="AC256">
        <f t="shared" ca="1" si="45"/>
        <v>0</v>
      </c>
      <c r="AD256">
        <f t="shared" ca="1" si="45"/>
        <v>0</v>
      </c>
      <c r="AE256">
        <f t="shared" ca="1" si="45"/>
        <v>0</v>
      </c>
      <c r="AF256">
        <f t="shared" ca="1" si="45"/>
        <v>0</v>
      </c>
      <c r="AG256">
        <f t="shared" ca="1" si="45"/>
        <v>0</v>
      </c>
      <c r="AH256">
        <f t="shared" ca="1" si="45"/>
        <v>0</v>
      </c>
      <c r="AI256">
        <f t="shared" ca="1" si="45"/>
        <v>0</v>
      </c>
      <c r="AJ256">
        <f t="shared" ca="1" si="45"/>
        <v>0</v>
      </c>
      <c r="AK256">
        <f t="shared" ca="1" si="45"/>
        <v>0</v>
      </c>
      <c r="AL256">
        <f t="shared" ca="1" si="45"/>
        <v>0</v>
      </c>
      <c r="AM256">
        <f t="shared" ca="1" si="45"/>
        <v>0</v>
      </c>
      <c r="AN256">
        <f t="shared" ca="1" si="45"/>
        <v>0</v>
      </c>
      <c r="AO256">
        <f t="shared" ca="1" si="45"/>
        <v>0</v>
      </c>
      <c r="AP256">
        <f t="shared" ca="1" si="45"/>
        <v>0</v>
      </c>
      <c r="AQ256">
        <f t="shared" ca="1" si="45"/>
        <v>0</v>
      </c>
      <c r="AR256">
        <f t="shared" ca="1" si="45"/>
        <v>0</v>
      </c>
      <c r="AS256">
        <f t="shared" ca="1" si="45"/>
        <v>0</v>
      </c>
      <c r="AT256">
        <f t="shared" ca="1" si="45"/>
        <v>0</v>
      </c>
      <c r="AU256">
        <f t="shared" ca="1" si="45"/>
        <v>0</v>
      </c>
      <c r="AV256">
        <f t="shared" ca="1" si="45"/>
        <v>0</v>
      </c>
      <c r="AW256">
        <f t="shared" ca="1" si="45"/>
        <v>0</v>
      </c>
      <c r="AX256">
        <f t="shared" ca="1" si="45"/>
        <v>0</v>
      </c>
      <c r="AY256">
        <f t="shared" ca="1" si="45"/>
        <v>0</v>
      </c>
      <c r="AZ256">
        <f t="shared" ca="1" si="45"/>
        <v>0</v>
      </c>
      <c r="BA256">
        <f t="shared" ca="1" si="45"/>
        <v>0</v>
      </c>
    </row>
    <row r="257" spans="1:53" x14ac:dyDescent="0.25">
      <c r="A257" s="2" t="str">
        <f>Setup!A21</f>
        <v>Caseload 2</v>
      </c>
      <c r="B257">
        <f t="shared" ca="1" si="44"/>
        <v>0</v>
      </c>
      <c r="C257">
        <f t="shared" ref="C257:Q257" ca="1" si="46">C221+C239</f>
        <v>0</v>
      </c>
      <c r="D257">
        <f t="shared" ca="1" si="46"/>
        <v>0</v>
      </c>
      <c r="E257">
        <f t="shared" ca="1" si="46"/>
        <v>0</v>
      </c>
      <c r="F257">
        <f t="shared" ca="1" si="46"/>
        <v>0</v>
      </c>
      <c r="G257">
        <f t="shared" ca="1" si="46"/>
        <v>0</v>
      </c>
      <c r="H257">
        <f t="shared" ca="1" si="46"/>
        <v>0</v>
      </c>
      <c r="I257">
        <f t="shared" ca="1" si="46"/>
        <v>0</v>
      </c>
      <c r="J257">
        <f t="shared" ca="1" si="46"/>
        <v>0</v>
      </c>
      <c r="K257">
        <f t="shared" ca="1" si="46"/>
        <v>0</v>
      </c>
      <c r="L257">
        <f t="shared" ca="1" si="46"/>
        <v>0</v>
      </c>
      <c r="M257">
        <f t="shared" ca="1" si="46"/>
        <v>0</v>
      </c>
      <c r="N257">
        <f t="shared" ca="1" si="46"/>
        <v>0</v>
      </c>
      <c r="O257">
        <f t="shared" ca="1" si="46"/>
        <v>0</v>
      </c>
      <c r="P257">
        <f t="shared" ca="1" si="46"/>
        <v>0</v>
      </c>
      <c r="Q257">
        <f t="shared" ca="1" si="46"/>
        <v>0</v>
      </c>
      <c r="R257">
        <f t="shared" ca="1" si="45"/>
        <v>0</v>
      </c>
      <c r="S257">
        <f t="shared" ca="1" si="45"/>
        <v>0</v>
      </c>
      <c r="T257">
        <f t="shared" ca="1" si="45"/>
        <v>0</v>
      </c>
      <c r="U257">
        <f t="shared" ca="1" si="45"/>
        <v>0</v>
      </c>
      <c r="V257">
        <f t="shared" ca="1" si="45"/>
        <v>0</v>
      </c>
      <c r="W257">
        <f t="shared" ca="1" si="45"/>
        <v>0</v>
      </c>
      <c r="X257">
        <f t="shared" ca="1" si="45"/>
        <v>0</v>
      </c>
      <c r="Y257">
        <f t="shared" ca="1" si="45"/>
        <v>0</v>
      </c>
      <c r="Z257">
        <f t="shared" ca="1" si="45"/>
        <v>0</v>
      </c>
      <c r="AA257">
        <f t="shared" ca="1" si="45"/>
        <v>0</v>
      </c>
      <c r="AB257">
        <f t="shared" ca="1" si="45"/>
        <v>0</v>
      </c>
      <c r="AC257">
        <f t="shared" ca="1" si="45"/>
        <v>0</v>
      </c>
      <c r="AD257">
        <f t="shared" ca="1" si="45"/>
        <v>0</v>
      </c>
      <c r="AE257">
        <f t="shared" ca="1" si="45"/>
        <v>0</v>
      </c>
      <c r="AF257">
        <f t="shared" ca="1" si="45"/>
        <v>0</v>
      </c>
      <c r="AG257">
        <f t="shared" ca="1" si="45"/>
        <v>0</v>
      </c>
      <c r="AH257">
        <f t="shared" ca="1" si="45"/>
        <v>0</v>
      </c>
      <c r="AI257">
        <f t="shared" ca="1" si="45"/>
        <v>0</v>
      </c>
      <c r="AJ257">
        <f t="shared" ca="1" si="45"/>
        <v>0</v>
      </c>
      <c r="AK257">
        <f t="shared" ca="1" si="45"/>
        <v>0</v>
      </c>
      <c r="AL257">
        <f t="shared" ca="1" si="45"/>
        <v>0</v>
      </c>
      <c r="AM257">
        <f t="shared" ca="1" si="45"/>
        <v>0</v>
      </c>
      <c r="AN257">
        <f t="shared" ca="1" si="45"/>
        <v>0</v>
      </c>
      <c r="AO257">
        <f t="shared" ca="1" si="45"/>
        <v>0</v>
      </c>
      <c r="AP257">
        <f t="shared" ca="1" si="45"/>
        <v>0</v>
      </c>
      <c r="AQ257">
        <f t="shared" ca="1" si="45"/>
        <v>0</v>
      </c>
      <c r="AR257">
        <f t="shared" ca="1" si="45"/>
        <v>0</v>
      </c>
      <c r="AS257">
        <f t="shared" ca="1" si="45"/>
        <v>0</v>
      </c>
      <c r="AT257">
        <f t="shared" ca="1" si="45"/>
        <v>0</v>
      </c>
      <c r="AU257">
        <f t="shared" ca="1" si="45"/>
        <v>0</v>
      </c>
      <c r="AV257">
        <f t="shared" ca="1" si="45"/>
        <v>0</v>
      </c>
      <c r="AW257">
        <f t="shared" ca="1" si="45"/>
        <v>0</v>
      </c>
      <c r="AX257">
        <f t="shared" ca="1" si="45"/>
        <v>0</v>
      </c>
      <c r="AY257">
        <f t="shared" ca="1" si="45"/>
        <v>0</v>
      </c>
      <c r="AZ257">
        <f t="shared" ca="1" si="45"/>
        <v>0</v>
      </c>
      <c r="BA257">
        <f t="shared" ca="1" si="45"/>
        <v>0</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0</v>
      </c>
      <c r="C271">
        <f t="shared" ref="C271:BA271" ca="1" si="49">SUM(C256:C270)</f>
        <v>0</v>
      </c>
      <c r="D271">
        <f t="shared" ca="1" si="49"/>
        <v>0</v>
      </c>
      <c r="E271">
        <f t="shared" ca="1" si="49"/>
        <v>0</v>
      </c>
      <c r="F271">
        <f t="shared" ca="1" si="49"/>
        <v>0</v>
      </c>
      <c r="G271">
        <f t="shared" ca="1" si="49"/>
        <v>0</v>
      </c>
      <c r="H271">
        <f t="shared" ca="1" si="49"/>
        <v>0</v>
      </c>
      <c r="I271">
        <f t="shared" ca="1" si="49"/>
        <v>0</v>
      </c>
      <c r="J271">
        <f t="shared" ca="1" si="49"/>
        <v>0</v>
      </c>
      <c r="K271">
        <f t="shared" ca="1" si="49"/>
        <v>0</v>
      </c>
      <c r="L271">
        <f t="shared" ca="1" si="49"/>
        <v>0</v>
      </c>
      <c r="M271">
        <f t="shared" ca="1" si="49"/>
        <v>0</v>
      </c>
      <c r="N271">
        <f t="shared" ca="1" si="49"/>
        <v>0</v>
      </c>
      <c r="O271">
        <f t="shared" ca="1" si="49"/>
        <v>0</v>
      </c>
      <c r="P271">
        <f t="shared" ca="1" si="49"/>
        <v>0</v>
      </c>
      <c r="Q271">
        <f t="shared" ca="1" si="49"/>
        <v>0</v>
      </c>
      <c r="R271">
        <f t="shared" ca="1" si="49"/>
        <v>0</v>
      </c>
      <c r="S271">
        <f t="shared" ca="1" si="49"/>
        <v>0</v>
      </c>
      <c r="T271">
        <f t="shared" ca="1" si="49"/>
        <v>0</v>
      </c>
      <c r="U271">
        <f t="shared" ca="1" si="49"/>
        <v>0</v>
      </c>
      <c r="V271">
        <f t="shared" ca="1" si="49"/>
        <v>0</v>
      </c>
      <c r="W271">
        <f t="shared" ca="1" si="49"/>
        <v>0</v>
      </c>
      <c r="X271">
        <f t="shared" ca="1" si="49"/>
        <v>0</v>
      </c>
      <c r="Y271">
        <f t="shared" ca="1" si="49"/>
        <v>0</v>
      </c>
      <c r="Z271">
        <f t="shared" ca="1" si="49"/>
        <v>0</v>
      </c>
      <c r="AA271">
        <f t="shared" ca="1" si="49"/>
        <v>0</v>
      </c>
      <c r="AB271">
        <f t="shared" ca="1" si="49"/>
        <v>0</v>
      </c>
      <c r="AC271">
        <f t="shared" ca="1" si="49"/>
        <v>0</v>
      </c>
      <c r="AD271">
        <f t="shared" ca="1" si="49"/>
        <v>0</v>
      </c>
      <c r="AE271">
        <f t="shared" ca="1" si="49"/>
        <v>0</v>
      </c>
      <c r="AF271">
        <f t="shared" ca="1" si="49"/>
        <v>0</v>
      </c>
      <c r="AG271">
        <f t="shared" ca="1" si="49"/>
        <v>0</v>
      </c>
      <c r="AH271">
        <f t="shared" ca="1" si="49"/>
        <v>0</v>
      </c>
      <c r="AI271">
        <f t="shared" ca="1" si="49"/>
        <v>0</v>
      </c>
      <c r="AJ271">
        <f t="shared" ca="1" si="49"/>
        <v>0</v>
      </c>
      <c r="AK271">
        <f t="shared" ca="1" si="49"/>
        <v>0</v>
      </c>
      <c r="AL271">
        <f t="shared" ca="1" si="49"/>
        <v>0</v>
      </c>
      <c r="AM271">
        <f t="shared" ca="1" si="49"/>
        <v>0</v>
      </c>
      <c r="AN271">
        <f t="shared" ca="1" si="49"/>
        <v>0</v>
      </c>
      <c r="AO271">
        <f t="shared" ca="1" si="49"/>
        <v>0</v>
      </c>
      <c r="AP271">
        <f t="shared" ca="1" si="49"/>
        <v>0</v>
      </c>
      <c r="AQ271">
        <f t="shared" ca="1" si="49"/>
        <v>0</v>
      </c>
      <c r="AR271">
        <f t="shared" ca="1" si="49"/>
        <v>0</v>
      </c>
      <c r="AS271">
        <f t="shared" ca="1" si="49"/>
        <v>0</v>
      </c>
      <c r="AT271">
        <f t="shared" ca="1" si="49"/>
        <v>0</v>
      </c>
      <c r="AU271">
        <f t="shared" ca="1" si="49"/>
        <v>0</v>
      </c>
      <c r="AV271">
        <f t="shared" ca="1" si="49"/>
        <v>0</v>
      </c>
      <c r="AW271">
        <f t="shared" ca="1" si="49"/>
        <v>0</v>
      </c>
      <c r="AX271">
        <f t="shared" ca="1" si="49"/>
        <v>0</v>
      </c>
      <c r="AY271">
        <f t="shared" ca="1" si="49"/>
        <v>0</v>
      </c>
      <c r="AZ271">
        <f t="shared" ca="1" si="49"/>
        <v>0</v>
      </c>
      <c r="BA271">
        <f t="shared" ca="1" si="49"/>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50">INDEX(IF($B$275="Non-Group",$B$84:$BA$99,IF($B$275="Group",$B$102:$BA$117,$B$120:$BA$135)),MATCH($B$274,$A$84:$A$99,0),MATCH($A280,$B$83:$BA$83,0))/(IF($B$276="Minutes",1,60))</f>
        <v>0</v>
      </c>
      <c r="C280">
        <f t="shared" ref="C280:C330" ca="1" si="51">INDEX(IF($B$275="Non-Group",$B$220:$BA$235,IF($B$275="Group",$B$237:$BA$253,$B$256:$BA$271)),MATCH($B$274,$A$220:$A$235,0),MATCH($A280,$B$219:$BA$219,0))/IF($B$276="Minutes",1,60)</f>
        <v>0</v>
      </c>
    </row>
    <row r="281" spans="1:3" x14ac:dyDescent="0.25">
      <c r="A281" s="2" cm="1">
        <f t="array" aca="1" ref="A281" ca="1">INDEX($A$13:$A$64,ROW(A3),1)</f>
        <v>44242</v>
      </c>
      <c r="B281">
        <f t="shared" ca="1" si="50"/>
        <v>0</v>
      </c>
      <c r="C281">
        <f t="shared" ca="1" si="51"/>
        <v>0</v>
      </c>
    </row>
    <row r="282" spans="1:3" x14ac:dyDescent="0.25">
      <c r="A282" s="2" cm="1">
        <f t="array" aca="1" ref="A282" ca="1">INDEX($A$13:$A$64,ROW(A4),1)</f>
        <v>44249</v>
      </c>
      <c r="B282">
        <f t="shared" ca="1" si="50"/>
        <v>0</v>
      </c>
      <c r="C282">
        <f t="shared" ca="1" si="51"/>
        <v>0</v>
      </c>
    </row>
    <row r="283" spans="1:3" x14ac:dyDescent="0.25">
      <c r="A283" s="2" cm="1">
        <f t="array" aca="1" ref="A283" ca="1">INDEX($A$13:$A$64,ROW(A5),1)</f>
        <v>44256</v>
      </c>
      <c r="B283">
        <f t="shared" ca="1" si="50"/>
        <v>0</v>
      </c>
      <c r="C283">
        <f t="shared" ca="1" si="51"/>
        <v>0</v>
      </c>
    </row>
    <row r="284" spans="1:3" x14ac:dyDescent="0.25">
      <c r="A284" s="2" cm="1">
        <f t="array" aca="1" ref="A284" ca="1">INDEX($A$13:$A$64,ROW(A6),1)</f>
        <v>44263</v>
      </c>
      <c r="B284">
        <f t="shared" ca="1" si="50"/>
        <v>0</v>
      </c>
      <c r="C284">
        <f t="shared" ca="1" si="51"/>
        <v>0</v>
      </c>
    </row>
    <row r="285" spans="1:3" x14ac:dyDescent="0.25">
      <c r="A285" s="2" cm="1">
        <f t="array" aca="1" ref="A285" ca="1">INDEX($A$13:$A$64,ROW(A7),1)</f>
        <v>44270</v>
      </c>
      <c r="B285">
        <f t="shared" ca="1" si="50"/>
        <v>0</v>
      </c>
      <c r="C285">
        <f t="shared" ca="1" si="51"/>
        <v>0</v>
      </c>
    </row>
    <row r="286" spans="1:3" x14ac:dyDescent="0.25">
      <c r="A286" s="2" cm="1">
        <f t="array" aca="1" ref="A286" ca="1">INDEX($A$13:$A$64,ROW(A8),1)</f>
        <v>44277</v>
      </c>
      <c r="B286">
        <f t="shared" ca="1" si="50"/>
        <v>0</v>
      </c>
      <c r="C286">
        <f t="shared" ca="1" si="51"/>
        <v>0</v>
      </c>
    </row>
    <row r="287" spans="1:3" x14ac:dyDescent="0.25">
      <c r="A287" s="2" cm="1">
        <f t="array" aca="1" ref="A287" ca="1">INDEX($A$13:$A$64,ROW(A9),1)</f>
        <v>44284</v>
      </c>
      <c r="B287">
        <f t="shared" ca="1" si="50"/>
        <v>0</v>
      </c>
      <c r="C287">
        <f t="shared" ca="1" si="51"/>
        <v>0</v>
      </c>
    </row>
    <row r="288" spans="1:3" x14ac:dyDescent="0.25">
      <c r="A288" s="2" cm="1">
        <f t="array" aca="1" ref="A288" ca="1">INDEX($A$13:$A$64,ROW(A10),1)</f>
        <v>44291</v>
      </c>
      <c r="B288">
        <f t="shared" ca="1" si="50"/>
        <v>0</v>
      </c>
      <c r="C288">
        <f t="shared" ca="1" si="51"/>
        <v>0</v>
      </c>
    </row>
    <row r="289" spans="1:3" x14ac:dyDescent="0.25">
      <c r="A289" s="2" cm="1">
        <f t="array" aca="1" ref="A289" ca="1">INDEX($A$13:$A$64,ROW(A11),1)</f>
        <v>44298</v>
      </c>
      <c r="B289">
        <f t="shared" ca="1" si="50"/>
        <v>0</v>
      </c>
      <c r="C289">
        <f t="shared" ca="1" si="51"/>
        <v>0</v>
      </c>
    </row>
    <row r="290" spans="1:3" x14ac:dyDescent="0.25">
      <c r="A290" s="2" cm="1">
        <f t="array" aca="1" ref="A290" ca="1">INDEX($A$13:$A$64,ROW(A12),1)</f>
        <v>44305</v>
      </c>
      <c r="B290">
        <f t="shared" ca="1" si="50"/>
        <v>0</v>
      </c>
      <c r="C290">
        <f t="shared" ca="1" si="51"/>
        <v>0</v>
      </c>
    </row>
    <row r="291" spans="1:3" x14ac:dyDescent="0.25">
      <c r="A291" s="2" cm="1">
        <f t="array" aca="1" ref="A291" ca="1">INDEX($A$13:$A$64,ROW(A13),1)</f>
        <v>44312</v>
      </c>
      <c r="B291">
        <f t="shared" ca="1" si="50"/>
        <v>0</v>
      </c>
      <c r="C291">
        <f t="shared" ca="1" si="51"/>
        <v>0</v>
      </c>
    </row>
    <row r="292" spans="1:3" x14ac:dyDescent="0.25">
      <c r="A292" s="2" cm="1">
        <f t="array" aca="1" ref="A292" ca="1">INDEX($A$13:$A$64,ROW(A14),1)</f>
        <v>44319</v>
      </c>
      <c r="B292">
        <f t="shared" ca="1" si="50"/>
        <v>0</v>
      </c>
      <c r="C292">
        <f t="shared" ca="1" si="51"/>
        <v>0</v>
      </c>
    </row>
    <row r="293" spans="1:3" x14ac:dyDescent="0.25">
      <c r="A293" s="2" cm="1">
        <f t="array" aca="1" ref="A293" ca="1">INDEX($A$13:$A$64,ROW(A15),1)</f>
        <v>44326</v>
      </c>
      <c r="B293">
        <f t="shared" ca="1" si="50"/>
        <v>0</v>
      </c>
      <c r="C293">
        <f t="shared" ca="1" si="51"/>
        <v>0</v>
      </c>
    </row>
    <row r="294" spans="1:3" x14ac:dyDescent="0.25">
      <c r="A294" s="2" cm="1">
        <f t="array" aca="1" ref="A294" ca="1">INDEX($A$13:$A$64,ROW(A16),1)</f>
        <v>44333</v>
      </c>
      <c r="B294">
        <f t="shared" ca="1" si="50"/>
        <v>0</v>
      </c>
      <c r="C294">
        <f t="shared" ca="1" si="51"/>
        <v>0</v>
      </c>
    </row>
    <row r="295" spans="1:3" x14ac:dyDescent="0.25">
      <c r="A295" s="2" cm="1">
        <f t="array" aca="1" ref="A295" ca="1">INDEX($A$13:$A$64,ROW(A17),1)</f>
        <v>44340</v>
      </c>
      <c r="B295">
        <f t="shared" ca="1" si="50"/>
        <v>0</v>
      </c>
      <c r="C295">
        <f t="shared" ca="1" si="51"/>
        <v>0</v>
      </c>
    </row>
    <row r="296" spans="1:3" x14ac:dyDescent="0.25">
      <c r="A296" s="2" cm="1">
        <f t="array" aca="1" ref="A296" ca="1">INDEX($A$13:$A$64,ROW(A18),1)</f>
        <v>44347</v>
      </c>
      <c r="B296">
        <f t="shared" ca="1" si="50"/>
        <v>0</v>
      </c>
      <c r="C296">
        <f t="shared" ca="1" si="51"/>
        <v>0</v>
      </c>
    </row>
    <row r="297" spans="1:3" x14ac:dyDescent="0.25">
      <c r="A297" s="2" cm="1">
        <f t="array" aca="1" ref="A297" ca="1">INDEX($A$13:$A$64,ROW(A19),1)</f>
        <v>44354</v>
      </c>
      <c r="B297">
        <f t="shared" ca="1" si="50"/>
        <v>0</v>
      </c>
      <c r="C297">
        <f t="shared" ca="1" si="51"/>
        <v>0</v>
      </c>
    </row>
    <row r="298" spans="1:3" x14ac:dyDescent="0.25">
      <c r="A298" s="2" cm="1">
        <f t="array" aca="1" ref="A298" ca="1">INDEX($A$13:$A$64,ROW(A20),1)</f>
        <v>44361</v>
      </c>
      <c r="B298">
        <f t="shared" ca="1" si="50"/>
        <v>0</v>
      </c>
      <c r="C298">
        <f t="shared" ca="1" si="51"/>
        <v>0</v>
      </c>
    </row>
    <row r="299" spans="1:3" x14ac:dyDescent="0.25">
      <c r="A299" s="2" cm="1">
        <f t="array" aca="1" ref="A299" ca="1">INDEX($A$13:$A$64,ROW(A21),1)</f>
        <v>44368</v>
      </c>
      <c r="B299">
        <f t="shared" ca="1" si="50"/>
        <v>0</v>
      </c>
      <c r="C299">
        <f t="shared" ca="1" si="51"/>
        <v>0</v>
      </c>
    </row>
    <row r="300" spans="1:3" x14ac:dyDescent="0.25">
      <c r="A300" s="2" cm="1">
        <f t="array" aca="1" ref="A300" ca="1">INDEX($A$13:$A$64,ROW(A22),1)</f>
        <v>44375</v>
      </c>
      <c r="B300">
        <f t="shared" ca="1" si="50"/>
        <v>0</v>
      </c>
      <c r="C300">
        <f t="shared" ca="1" si="51"/>
        <v>0</v>
      </c>
    </row>
    <row r="301" spans="1:3" x14ac:dyDescent="0.25">
      <c r="A301" s="2" cm="1">
        <f t="array" aca="1" ref="A301" ca="1">INDEX($A$13:$A$64,ROW(A23),1)</f>
        <v>44382</v>
      </c>
      <c r="B301">
        <f t="shared" ca="1" si="50"/>
        <v>0</v>
      </c>
      <c r="C301">
        <f t="shared" ca="1" si="51"/>
        <v>0</v>
      </c>
    </row>
    <row r="302" spans="1:3" x14ac:dyDescent="0.25">
      <c r="A302" s="2" cm="1">
        <f t="array" aca="1" ref="A302" ca="1">INDEX($A$13:$A$64,ROW(A24),1)</f>
        <v>44389</v>
      </c>
      <c r="B302">
        <f t="shared" ca="1" si="50"/>
        <v>0</v>
      </c>
      <c r="C302">
        <f t="shared" ca="1" si="51"/>
        <v>0</v>
      </c>
    </row>
    <row r="303" spans="1:3" x14ac:dyDescent="0.25">
      <c r="A303" s="2" cm="1">
        <f t="array" aca="1" ref="A303" ca="1">INDEX($A$13:$A$64,ROW(A25),1)</f>
        <v>44396</v>
      </c>
      <c r="B303">
        <f t="shared" ca="1" si="50"/>
        <v>0</v>
      </c>
      <c r="C303">
        <f t="shared" ca="1" si="51"/>
        <v>0</v>
      </c>
    </row>
    <row r="304" spans="1:3" x14ac:dyDescent="0.25">
      <c r="A304" s="2" cm="1">
        <f t="array" aca="1" ref="A304" ca="1">INDEX($A$13:$A$64,ROW(A26),1)</f>
        <v>44403</v>
      </c>
      <c r="B304">
        <f t="shared" ca="1" si="50"/>
        <v>0</v>
      </c>
      <c r="C304">
        <f t="shared" ca="1" si="51"/>
        <v>0</v>
      </c>
    </row>
    <row r="305" spans="1:3" x14ac:dyDescent="0.25">
      <c r="A305" s="2" cm="1">
        <f t="array" aca="1" ref="A305" ca="1">INDEX($A$13:$A$64,ROW(A27),1)</f>
        <v>44410</v>
      </c>
      <c r="B305">
        <f t="shared" ca="1" si="50"/>
        <v>0</v>
      </c>
      <c r="C305">
        <f t="shared" ca="1" si="51"/>
        <v>0</v>
      </c>
    </row>
    <row r="306" spans="1:3" x14ac:dyDescent="0.25">
      <c r="A306" s="2" cm="1">
        <f t="array" aca="1" ref="A306" ca="1">INDEX($A$13:$A$64,ROW(A28),1)</f>
        <v>44417</v>
      </c>
      <c r="B306">
        <f t="shared" ca="1" si="50"/>
        <v>0</v>
      </c>
      <c r="C306">
        <f t="shared" ca="1" si="51"/>
        <v>0</v>
      </c>
    </row>
    <row r="307" spans="1:3" x14ac:dyDescent="0.25">
      <c r="A307" s="2" cm="1">
        <f t="array" aca="1" ref="A307" ca="1">INDEX($A$13:$A$64,ROW(A29),1)</f>
        <v>44424</v>
      </c>
      <c r="B307">
        <f t="shared" ca="1" si="50"/>
        <v>0</v>
      </c>
      <c r="C307">
        <f t="shared" ca="1" si="51"/>
        <v>0</v>
      </c>
    </row>
    <row r="308" spans="1:3" x14ac:dyDescent="0.25">
      <c r="A308" s="2" cm="1">
        <f t="array" aca="1" ref="A308" ca="1">INDEX($A$13:$A$64,ROW(A30),1)</f>
        <v>44431</v>
      </c>
      <c r="B308">
        <f t="shared" ca="1" si="50"/>
        <v>0</v>
      </c>
      <c r="C308">
        <f t="shared" ca="1" si="51"/>
        <v>0</v>
      </c>
    </row>
    <row r="309" spans="1:3" x14ac:dyDescent="0.25">
      <c r="A309" s="2" cm="1">
        <f t="array" aca="1" ref="A309" ca="1">INDEX($A$13:$A$64,ROW(A31),1)</f>
        <v>44438</v>
      </c>
      <c r="B309">
        <f t="shared" ca="1" si="50"/>
        <v>0</v>
      </c>
      <c r="C309">
        <f t="shared" ca="1" si="51"/>
        <v>0</v>
      </c>
    </row>
    <row r="310" spans="1:3" x14ac:dyDescent="0.25">
      <c r="A310" s="2" cm="1">
        <f t="array" aca="1" ref="A310" ca="1">INDEX($A$13:$A$64,ROW(A32),1)</f>
        <v>44445</v>
      </c>
      <c r="B310">
        <f t="shared" ca="1" si="50"/>
        <v>0</v>
      </c>
      <c r="C310">
        <f t="shared" ca="1" si="51"/>
        <v>0</v>
      </c>
    </row>
    <row r="311" spans="1:3" x14ac:dyDescent="0.25">
      <c r="A311" s="2" cm="1">
        <f t="array" aca="1" ref="A311" ca="1">INDEX($A$13:$A$64,ROW(A33),1)</f>
        <v>44452</v>
      </c>
      <c r="B311">
        <f t="shared" ca="1" si="50"/>
        <v>0</v>
      </c>
      <c r="C311">
        <f t="shared" ca="1" si="51"/>
        <v>0</v>
      </c>
    </row>
    <row r="312" spans="1:3" x14ac:dyDescent="0.25">
      <c r="A312" s="2" cm="1">
        <f t="array" aca="1" ref="A312" ca="1">INDEX($A$13:$A$64,ROW(A34),1)</f>
        <v>44459</v>
      </c>
      <c r="B312">
        <f t="shared" ca="1" si="50"/>
        <v>0</v>
      </c>
      <c r="C312">
        <f t="shared" ca="1" si="51"/>
        <v>0</v>
      </c>
    </row>
    <row r="313" spans="1:3" x14ac:dyDescent="0.25">
      <c r="A313" s="2" cm="1">
        <f t="array" aca="1" ref="A313" ca="1">INDEX($A$13:$A$64,ROW(A35),1)</f>
        <v>44466</v>
      </c>
      <c r="B313">
        <f t="shared" ca="1" si="50"/>
        <v>0</v>
      </c>
      <c r="C313">
        <f t="shared" ca="1" si="51"/>
        <v>0</v>
      </c>
    </row>
    <row r="314" spans="1:3" x14ac:dyDescent="0.25">
      <c r="A314" s="2" cm="1">
        <f t="array" aca="1" ref="A314" ca="1">INDEX($A$13:$A$64,ROW(A36),1)</f>
        <v>44473</v>
      </c>
      <c r="B314">
        <f t="shared" ca="1" si="50"/>
        <v>0</v>
      </c>
      <c r="C314">
        <f t="shared" ca="1" si="51"/>
        <v>0</v>
      </c>
    </row>
    <row r="315" spans="1:3" x14ac:dyDescent="0.25">
      <c r="A315" s="2" cm="1">
        <f t="array" aca="1" ref="A315" ca="1">INDEX($A$13:$A$64,ROW(A37),1)</f>
        <v>44480</v>
      </c>
      <c r="B315">
        <f t="shared" ca="1" si="50"/>
        <v>0</v>
      </c>
      <c r="C315">
        <f t="shared" ca="1" si="51"/>
        <v>0</v>
      </c>
    </row>
    <row r="316" spans="1:3" x14ac:dyDescent="0.25">
      <c r="A316" s="2" cm="1">
        <f t="array" aca="1" ref="A316" ca="1">INDEX($A$13:$A$64,ROW(A38),1)</f>
        <v>44487</v>
      </c>
      <c r="B316">
        <f t="shared" ca="1" si="50"/>
        <v>0</v>
      </c>
      <c r="C316">
        <f t="shared" ca="1" si="51"/>
        <v>0</v>
      </c>
    </row>
    <row r="317" spans="1:3" x14ac:dyDescent="0.25">
      <c r="A317" s="2" cm="1">
        <f t="array" aca="1" ref="A317" ca="1">INDEX($A$13:$A$64,ROW(A39),1)</f>
        <v>44494</v>
      </c>
      <c r="B317">
        <f t="shared" ca="1" si="50"/>
        <v>0</v>
      </c>
      <c r="C317">
        <f t="shared" ca="1" si="51"/>
        <v>0</v>
      </c>
    </row>
    <row r="318" spans="1:3" x14ac:dyDescent="0.25">
      <c r="A318" s="2" cm="1">
        <f t="array" aca="1" ref="A318" ca="1">INDEX($A$13:$A$64,ROW(A40),1)</f>
        <v>44501</v>
      </c>
      <c r="B318">
        <f t="shared" ca="1" si="50"/>
        <v>0</v>
      </c>
      <c r="C318">
        <f t="shared" ca="1" si="51"/>
        <v>0</v>
      </c>
    </row>
    <row r="319" spans="1:3" x14ac:dyDescent="0.25">
      <c r="A319" s="2" cm="1">
        <f t="array" aca="1" ref="A319" ca="1">INDEX($A$13:$A$64,ROW(A41),1)</f>
        <v>44508</v>
      </c>
      <c r="B319">
        <f t="shared" ca="1" si="50"/>
        <v>0</v>
      </c>
      <c r="C319">
        <f t="shared" ca="1" si="51"/>
        <v>0</v>
      </c>
    </row>
    <row r="320" spans="1:3" x14ac:dyDescent="0.25">
      <c r="A320" s="2" cm="1">
        <f t="array" aca="1" ref="A320" ca="1">INDEX($A$13:$A$64,ROW(A42),1)</f>
        <v>44515</v>
      </c>
      <c r="B320">
        <f t="shared" ca="1" si="50"/>
        <v>0</v>
      </c>
      <c r="C320">
        <f t="shared" ca="1" si="51"/>
        <v>0</v>
      </c>
    </row>
    <row r="321" spans="1:3" x14ac:dyDescent="0.25">
      <c r="A321" s="2" cm="1">
        <f t="array" aca="1" ref="A321" ca="1">INDEX($A$13:$A$64,ROW(A43),1)</f>
        <v>44522</v>
      </c>
      <c r="B321">
        <f t="shared" ca="1" si="50"/>
        <v>0</v>
      </c>
      <c r="C321">
        <f t="shared" ca="1" si="51"/>
        <v>0</v>
      </c>
    </row>
    <row r="322" spans="1:3" x14ac:dyDescent="0.25">
      <c r="A322" s="2" cm="1">
        <f t="array" aca="1" ref="A322" ca="1">INDEX($A$13:$A$64,ROW(A44),1)</f>
        <v>44529</v>
      </c>
      <c r="B322">
        <f t="shared" ca="1" si="50"/>
        <v>0</v>
      </c>
      <c r="C322">
        <f t="shared" ca="1" si="51"/>
        <v>0</v>
      </c>
    </row>
    <row r="323" spans="1:3" x14ac:dyDescent="0.25">
      <c r="A323" s="2" cm="1">
        <f t="array" aca="1" ref="A323" ca="1">INDEX($A$13:$A$64,ROW(A45),1)</f>
        <v>44536</v>
      </c>
      <c r="B323">
        <f t="shared" ca="1" si="50"/>
        <v>0</v>
      </c>
      <c r="C323">
        <f t="shared" ca="1" si="51"/>
        <v>0</v>
      </c>
    </row>
    <row r="324" spans="1:3" x14ac:dyDescent="0.25">
      <c r="A324" s="2" cm="1">
        <f t="array" aca="1" ref="A324" ca="1">INDEX($A$13:$A$64,ROW(A46),1)</f>
        <v>44543</v>
      </c>
      <c r="B324">
        <f t="shared" ca="1" si="50"/>
        <v>0</v>
      </c>
      <c r="C324">
        <f t="shared" ca="1" si="51"/>
        <v>0</v>
      </c>
    </row>
    <row r="325" spans="1:3" x14ac:dyDescent="0.25">
      <c r="A325" s="2" cm="1">
        <f t="array" aca="1" ref="A325" ca="1">INDEX($A$13:$A$64,ROW(A47),1)</f>
        <v>44550</v>
      </c>
      <c r="B325">
        <f t="shared" ca="1" si="50"/>
        <v>0</v>
      </c>
      <c r="C325">
        <f t="shared" ca="1" si="51"/>
        <v>0</v>
      </c>
    </row>
    <row r="326" spans="1:3" x14ac:dyDescent="0.25">
      <c r="A326" s="2" cm="1">
        <f t="array" aca="1" ref="A326" ca="1">INDEX($A$13:$A$64,ROW(A48),1)</f>
        <v>44557</v>
      </c>
      <c r="B326">
        <f t="shared" ca="1" si="50"/>
        <v>0</v>
      </c>
      <c r="C326">
        <f t="shared" ca="1" si="51"/>
        <v>0</v>
      </c>
    </row>
    <row r="327" spans="1:3" x14ac:dyDescent="0.25">
      <c r="A327" s="2" cm="1">
        <f t="array" aca="1" ref="A327" ca="1">INDEX($A$13:$A$64,ROW(A49),1)</f>
        <v>44564</v>
      </c>
      <c r="B327">
        <f t="shared" ca="1" si="50"/>
        <v>0</v>
      </c>
      <c r="C327">
        <f t="shared" ca="1" si="51"/>
        <v>0</v>
      </c>
    </row>
    <row r="328" spans="1:3" x14ac:dyDescent="0.25">
      <c r="A328" s="2" cm="1">
        <f t="array" aca="1" ref="A328" ca="1">INDEX($A$13:$A$64,ROW(A50),1)</f>
        <v>44571</v>
      </c>
      <c r="B328">
        <f t="shared" ca="1" si="50"/>
        <v>0</v>
      </c>
      <c r="C328">
        <f t="shared" ca="1" si="51"/>
        <v>0</v>
      </c>
    </row>
    <row r="329" spans="1:3" x14ac:dyDescent="0.25">
      <c r="A329" s="2" cm="1">
        <f t="array" aca="1" ref="A329" ca="1">INDEX($A$13:$A$64,ROW(A51),1)</f>
        <v>44578</v>
      </c>
      <c r="B329">
        <f t="shared" ca="1" si="50"/>
        <v>0</v>
      </c>
      <c r="C329">
        <f t="shared" ca="1" si="51"/>
        <v>0</v>
      </c>
    </row>
    <row r="330" spans="1:3" x14ac:dyDescent="0.25">
      <c r="A330" s="2" cm="1">
        <f t="array" aca="1" ref="A330" ca="1">INDEX($A$13:$A$64,ROW(A52),1)</f>
        <v>44585</v>
      </c>
      <c r="B330">
        <f t="shared" ca="1" si="50"/>
        <v>0</v>
      </c>
      <c r="C330">
        <f t="shared" ca="1" si="51"/>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52">AVERAGE(IF($B$335="Total",$B121:$BA121,IF($B$335="non-group",$B85:$BA85,$B103:$BA103)))/IF($B$337="Minutes",1,60)</f>
        <v>0</v>
      </c>
      <c r="C347">
        <f t="shared" ref="C347:C360" ca="1" si="53">(AVERAGE(IF($B$335="Total",B121:BA121,IF($B$335="non-group",B85:BA85,B103:BA103)))+AVERAGE(IF($B$335="Total",B257:BA257,IF($B$335="non-group",B221:BA221,B239:BA239))))/IF($B$337="Minutes",1,60)</f>
        <v>0</v>
      </c>
      <c r="D347">
        <f t="shared" ref="D347:D360" ca="1" si="54">C347-B347</f>
        <v>0</v>
      </c>
    </row>
    <row r="348" spans="1:4" x14ac:dyDescent="0.25">
      <c r="A348" t="str">
        <f>Setup!A22</f>
        <v>Caseload 3</v>
      </c>
      <c r="B348">
        <f t="shared" ca="1" si="52"/>
        <v>0</v>
      </c>
      <c r="C348">
        <f t="shared" ca="1" si="53"/>
        <v>0</v>
      </c>
      <c r="D348">
        <f t="shared" ca="1" si="54"/>
        <v>0</v>
      </c>
    </row>
    <row r="349" spans="1:4" x14ac:dyDescent="0.25">
      <c r="A349" t="str">
        <f>Setup!A23</f>
        <v>Caseload 4</v>
      </c>
      <c r="B349">
        <f t="shared" ca="1" si="52"/>
        <v>0</v>
      </c>
      <c r="C349">
        <f t="shared" ca="1" si="53"/>
        <v>0</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55">INDEX(IF($B$335="Non-Group",$B$84:$BA$99,IF($B$335="Group",$B$102:$BA$117,$B$120:$BA$135)),MATCH($B$334,$A$84:$A$99,0),MATCH($A365,$B$83:$BA$83,0))/(IF($B$337="Minutes",1,60))</f>
        <v>0</v>
      </c>
      <c r="C365">
        <f t="shared" ref="C365:C415" ca="1" si="56">INDEX(IF($B$335="Non-Group",$B$220:$BA$235,IF($B$335="Group",$B$237:$BA$253,$B$256:$BA$271)),MATCH($B$334,$A$220:$A$235,0),MATCH($A365,$B$219:$BA$219,0))/IF($B$337="Minutes",1,60)+B365</f>
        <v>0</v>
      </c>
      <c r="D365">
        <f t="shared" ref="D365:D415" ca="1" si="57">C365-B365</f>
        <v>0</v>
      </c>
    </row>
    <row r="366" spans="1:4" x14ac:dyDescent="0.25">
      <c r="A366" s="2" cm="1">
        <f t="array" aca="1" ref="A366" ca="1">INDEX($A$13:$A$64,ROW(A3),1)</f>
        <v>44242</v>
      </c>
      <c r="B366">
        <f t="shared" ca="1" si="55"/>
        <v>0</v>
      </c>
      <c r="C366">
        <f t="shared" ca="1" si="56"/>
        <v>0</v>
      </c>
      <c r="D366">
        <f t="shared" ca="1" si="57"/>
        <v>0</v>
      </c>
    </row>
    <row r="367" spans="1:4" x14ac:dyDescent="0.25">
      <c r="A367" s="2" cm="1">
        <f t="array" aca="1" ref="A367" ca="1">INDEX($A$13:$A$64,ROW(A4),1)</f>
        <v>44249</v>
      </c>
      <c r="B367">
        <f t="shared" ca="1" si="55"/>
        <v>0</v>
      </c>
      <c r="C367">
        <f t="shared" ca="1" si="56"/>
        <v>0</v>
      </c>
      <c r="D367">
        <f t="shared" ca="1" si="57"/>
        <v>0</v>
      </c>
    </row>
    <row r="368" spans="1:4" x14ac:dyDescent="0.25">
      <c r="A368" s="2" cm="1">
        <f t="array" aca="1" ref="A368" ca="1">INDEX($A$13:$A$64,ROW(A5),1)</f>
        <v>44256</v>
      </c>
      <c r="B368">
        <f t="shared" ca="1" si="55"/>
        <v>0</v>
      </c>
      <c r="C368">
        <f t="shared" ca="1" si="56"/>
        <v>0</v>
      </c>
      <c r="D368">
        <f t="shared" ca="1" si="57"/>
        <v>0</v>
      </c>
    </row>
    <row r="369" spans="1:4" x14ac:dyDescent="0.25">
      <c r="A369" s="2" cm="1">
        <f t="array" aca="1" ref="A369" ca="1">INDEX($A$13:$A$64,ROW(A6),1)</f>
        <v>44263</v>
      </c>
      <c r="B369">
        <f t="shared" ca="1" si="55"/>
        <v>0</v>
      </c>
      <c r="C369">
        <f t="shared" ca="1" si="56"/>
        <v>0</v>
      </c>
      <c r="D369">
        <f t="shared" ca="1" si="57"/>
        <v>0</v>
      </c>
    </row>
    <row r="370" spans="1:4" x14ac:dyDescent="0.25">
      <c r="A370" s="2" cm="1">
        <f t="array" aca="1" ref="A370" ca="1">INDEX($A$13:$A$64,ROW(A7),1)</f>
        <v>44270</v>
      </c>
      <c r="B370">
        <f t="shared" ca="1" si="55"/>
        <v>0</v>
      </c>
      <c r="C370">
        <f t="shared" ca="1" si="56"/>
        <v>0</v>
      </c>
      <c r="D370">
        <f t="shared" ca="1" si="57"/>
        <v>0</v>
      </c>
    </row>
    <row r="371" spans="1:4" x14ac:dyDescent="0.25">
      <c r="A371" s="2" cm="1">
        <f t="array" aca="1" ref="A371" ca="1">INDEX($A$13:$A$64,ROW(A8),1)</f>
        <v>44277</v>
      </c>
      <c r="B371">
        <f t="shared" ca="1" si="55"/>
        <v>0</v>
      </c>
      <c r="C371">
        <f t="shared" ca="1" si="56"/>
        <v>0</v>
      </c>
      <c r="D371">
        <f t="shared" ca="1" si="57"/>
        <v>0</v>
      </c>
    </row>
    <row r="372" spans="1:4" x14ac:dyDescent="0.25">
      <c r="A372" s="2" cm="1">
        <f t="array" aca="1" ref="A372" ca="1">INDEX($A$13:$A$64,ROW(A9),1)</f>
        <v>44284</v>
      </c>
      <c r="B372">
        <f t="shared" ca="1" si="55"/>
        <v>0</v>
      </c>
      <c r="C372">
        <f t="shared" ca="1" si="56"/>
        <v>0</v>
      </c>
      <c r="D372">
        <f t="shared" ca="1" si="57"/>
        <v>0</v>
      </c>
    </row>
    <row r="373" spans="1:4" x14ac:dyDescent="0.25">
      <c r="A373" s="2" cm="1">
        <f t="array" aca="1" ref="A373" ca="1">INDEX($A$13:$A$64,ROW(A10),1)</f>
        <v>44291</v>
      </c>
      <c r="B373">
        <f t="shared" ca="1" si="55"/>
        <v>0</v>
      </c>
      <c r="C373">
        <f t="shared" ca="1" si="56"/>
        <v>0</v>
      </c>
      <c r="D373">
        <f t="shared" ca="1" si="57"/>
        <v>0</v>
      </c>
    </row>
    <row r="374" spans="1:4" x14ac:dyDescent="0.25">
      <c r="A374" s="2" cm="1">
        <f t="array" aca="1" ref="A374" ca="1">INDEX($A$13:$A$64,ROW(A11),1)</f>
        <v>44298</v>
      </c>
      <c r="B374">
        <f t="shared" ca="1" si="55"/>
        <v>0</v>
      </c>
      <c r="C374">
        <f t="shared" ca="1" si="56"/>
        <v>0</v>
      </c>
      <c r="D374">
        <f t="shared" ca="1" si="57"/>
        <v>0</v>
      </c>
    </row>
    <row r="375" spans="1:4" x14ac:dyDescent="0.25">
      <c r="A375" s="2" cm="1">
        <f t="array" aca="1" ref="A375" ca="1">INDEX($A$13:$A$64,ROW(A12),1)</f>
        <v>44305</v>
      </c>
      <c r="B375">
        <f t="shared" ca="1" si="55"/>
        <v>0</v>
      </c>
      <c r="C375">
        <f t="shared" ca="1" si="56"/>
        <v>0</v>
      </c>
      <c r="D375">
        <f t="shared" ca="1" si="57"/>
        <v>0</v>
      </c>
    </row>
    <row r="376" spans="1:4" x14ac:dyDescent="0.25">
      <c r="A376" s="2" cm="1">
        <f t="array" aca="1" ref="A376" ca="1">INDEX($A$13:$A$64,ROW(A13),1)</f>
        <v>44312</v>
      </c>
      <c r="B376">
        <f t="shared" ca="1" si="55"/>
        <v>0</v>
      </c>
      <c r="C376">
        <f t="shared" ca="1" si="56"/>
        <v>0</v>
      </c>
      <c r="D376">
        <f t="shared" ca="1" si="57"/>
        <v>0</v>
      </c>
    </row>
    <row r="377" spans="1:4" x14ac:dyDescent="0.25">
      <c r="A377" s="2" cm="1">
        <f t="array" aca="1" ref="A377" ca="1">INDEX($A$13:$A$64,ROW(A14),1)</f>
        <v>44319</v>
      </c>
      <c r="B377">
        <f t="shared" ca="1" si="55"/>
        <v>0</v>
      </c>
      <c r="C377">
        <f t="shared" ca="1" si="56"/>
        <v>0</v>
      </c>
      <c r="D377">
        <f t="shared" ca="1" si="57"/>
        <v>0</v>
      </c>
    </row>
    <row r="378" spans="1:4" x14ac:dyDescent="0.25">
      <c r="A378" s="2" cm="1">
        <f t="array" aca="1" ref="A378" ca="1">INDEX($A$13:$A$64,ROW(A15),1)</f>
        <v>44326</v>
      </c>
      <c r="B378">
        <f t="shared" ca="1" si="55"/>
        <v>0</v>
      </c>
      <c r="C378">
        <f t="shared" ca="1" si="56"/>
        <v>0</v>
      </c>
      <c r="D378">
        <f t="shared" ca="1" si="57"/>
        <v>0</v>
      </c>
    </row>
    <row r="379" spans="1:4" x14ac:dyDescent="0.25">
      <c r="A379" s="2" cm="1">
        <f t="array" aca="1" ref="A379" ca="1">INDEX($A$13:$A$64,ROW(A16),1)</f>
        <v>44333</v>
      </c>
      <c r="B379">
        <f t="shared" ca="1" si="55"/>
        <v>0</v>
      </c>
      <c r="C379">
        <f t="shared" ca="1" si="56"/>
        <v>0</v>
      </c>
      <c r="D379">
        <f t="shared" ca="1" si="57"/>
        <v>0</v>
      </c>
    </row>
    <row r="380" spans="1:4" x14ac:dyDescent="0.25">
      <c r="A380" s="2" cm="1">
        <f t="array" aca="1" ref="A380" ca="1">INDEX($A$13:$A$64,ROW(A17),1)</f>
        <v>44340</v>
      </c>
      <c r="B380">
        <f t="shared" ca="1" si="55"/>
        <v>0</v>
      </c>
      <c r="C380">
        <f t="shared" ca="1" si="56"/>
        <v>0</v>
      </c>
      <c r="D380">
        <f t="shared" ca="1" si="57"/>
        <v>0</v>
      </c>
    </row>
    <row r="381" spans="1:4" x14ac:dyDescent="0.25">
      <c r="A381" s="2" cm="1">
        <f t="array" aca="1" ref="A381" ca="1">INDEX($A$13:$A$64,ROW(A18),1)</f>
        <v>44347</v>
      </c>
      <c r="B381">
        <f t="shared" ca="1" si="55"/>
        <v>0</v>
      </c>
      <c r="C381">
        <f t="shared" ca="1" si="56"/>
        <v>0</v>
      </c>
      <c r="D381">
        <f t="shared" ca="1" si="57"/>
        <v>0</v>
      </c>
    </row>
    <row r="382" spans="1:4" x14ac:dyDescent="0.25">
      <c r="A382" s="2" cm="1">
        <f t="array" aca="1" ref="A382" ca="1">INDEX($A$13:$A$64,ROW(A19),1)</f>
        <v>44354</v>
      </c>
      <c r="B382">
        <f t="shared" ca="1" si="55"/>
        <v>0</v>
      </c>
      <c r="C382">
        <f t="shared" ca="1" si="56"/>
        <v>0</v>
      </c>
      <c r="D382">
        <f t="shared" ca="1" si="57"/>
        <v>0</v>
      </c>
    </row>
    <row r="383" spans="1:4" x14ac:dyDescent="0.25">
      <c r="A383" s="2" cm="1">
        <f t="array" aca="1" ref="A383" ca="1">INDEX($A$13:$A$64,ROW(A20),1)</f>
        <v>44361</v>
      </c>
      <c r="B383">
        <f t="shared" ca="1" si="55"/>
        <v>0</v>
      </c>
      <c r="C383">
        <f t="shared" ca="1" si="56"/>
        <v>0</v>
      </c>
      <c r="D383">
        <f t="shared" ca="1" si="57"/>
        <v>0</v>
      </c>
    </row>
    <row r="384" spans="1:4" x14ac:dyDescent="0.25">
      <c r="A384" s="2" cm="1">
        <f t="array" aca="1" ref="A384" ca="1">INDEX($A$13:$A$64,ROW(A21),1)</f>
        <v>44368</v>
      </c>
      <c r="B384">
        <f t="shared" ca="1" si="55"/>
        <v>0</v>
      </c>
      <c r="C384">
        <f t="shared" ca="1" si="56"/>
        <v>0</v>
      </c>
      <c r="D384">
        <f t="shared" ca="1" si="57"/>
        <v>0</v>
      </c>
    </row>
    <row r="385" spans="1:4" x14ac:dyDescent="0.25">
      <c r="A385" s="2" cm="1">
        <f t="array" aca="1" ref="A385" ca="1">INDEX($A$13:$A$64,ROW(A22),1)</f>
        <v>44375</v>
      </c>
      <c r="B385">
        <f t="shared" ca="1" si="55"/>
        <v>0</v>
      </c>
      <c r="C385">
        <f t="shared" ca="1" si="56"/>
        <v>0</v>
      </c>
      <c r="D385">
        <f t="shared" ca="1" si="57"/>
        <v>0</v>
      </c>
    </row>
    <row r="386" spans="1:4" x14ac:dyDescent="0.25">
      <c r="A386" s="2" cm="1">
        <f t="array" aca="1" ref="A386" ca="1">INDEX($A$13:$A$64,ROW(A23),1)</f>
        <v>44382</v>
      </c>
      <c r="B386">
        <f t="shared" ca="1" si="55"/>
        <v>0</v>
      </c>
      <c r="C386">
        <f t="shared" ca="1" si="56"/>
        <v>0</v>
      </c>
      <c r="D386">
        <f t="shared" ca="1" si="57"/>
        <v>0</v>
      </c>
    </row>
    <row r="387" spans="1:4" x14ac:dyDescent="0.25">
      <c r="A387" s="2" cm="1">
        <f t="array" aca="1" ref="A387" ca="1">INDEX($A$13:$A$64,ROW(A24),1)</f>
        <v>44389</v>
      </c>
      <c r="B387">
        <f t="shared" ca="1" si="55"/>
        <v>0</v>
      </c>
      <c r="C387">
        <f t="shared" ca="1" si="56"/>
        <v>0</v>
      </c>
      <c r="D387">
        <f t="shared" ca="1" si="57"/>
        <v>0</v>
      </c>
    </row>
    <row r="388" spans="1:4" x14ac:dyDescent="0.25">
      <c r="A388" s="2" cm="1">
        <f t="array" aca="1" ref="A388" ca="1">INDEX($A$13:$A$64,ROW(A25),1)</f>
        <v>44396</v>
      </c>
      <c r="B388">
        <f t="shared" ca="1" si="55"/>
        <v>0</v>
      </c>
      <c r="C388">
        <f t="shared" ca="1" si="56"/>
        <v>0</v>
      </c>
      <c r="D388">
        <f t="shared" ca="1" si="57"/>
        <v>0</v>
      </c>
    </row>
    <row r="389" spans="1:4" x14ac:dyDescent="0.25">
      <c r="A389" s="2" cm="1">
        <f t="array" aca="1" ref="A389" ca="1">INDEX($A$13:$A$64,ROW(A26),1)</f>
        <v>44403</v>
      </c>
      <c r="B389">
        <f t="shared" ca="1" si="55"/>
        <v>0</v>
      </c>
      <c r="C389">
        <f t="shared" ca="1" si="56"/>
        <v>0</v>
      </c>
      <c r="D389">
        <f t="shared" ca="1" si="57"/>
        <v>0</v>
      </c>
    </row>
    <row r="390" spans="1:4" x14ac:dyDescent="0.25">
      <c r="A390" s="2" cm="1">
        <f t="array" aca="1" ref="A390" ca="1">INDEX($A$13:$A$64,ROW(A27),1)</f>
        <v>44410</v>
      </c>
      <c r="B390">
        <f t="shared" ca="1" si="55"/>
        <v>0</v>
      </c>
      <c r="C390">
        <f t="shared" ca="1" si="56"/>
        <v>0</v>
      </c>
      <c r="D390">
        <f t="shared" ca="1" si="57"/>
        <v>0</v>
      </c>
    </row>
    <row r="391" spans="1:4" x14ac:dyDescent="0.25">
      <c r="A391" s="2" cm="1">
        <f t="array" aca="1" ref="A391" ca="1">INDEX($A$13:$A$64,ROW(A28),1)</f>
        <v>44417</v>
      </c>
      <c r="B391">
        <f t="shared" ca="1" si="55"/>
        <v>0</v>
      </c>
      <c r="C391">
        <f t="shared" ca="1" si="56"/>
        <v>0</v>
      </c>
      <c r="D391">
        <f t="shared" ca="1" si="57"/>
        <v>0</v>
      </c>
    </row>
    <row r="392" spans="1:4" x14ac:dyDescent="0.25">
      <c r="A392" s="2" cm="1">
        <f t="array" aca="1" ref="A392" ca="1">INDEX($A$13:$A$64,ROW(A29),1)</f>
        <v>44424</v>
      </c>
      <c r="B392">
        <f t="shared" ca="1" si="55"/>
        <v>0</v>
      </c>
      <c r="C392">
        <f t="shared" ca="1" si="56"/>
        <v>0</v>
      </c>
      <c r="D392">
        <f t="shared" ca="1" si="57"/>
        <v>0</v>
      </c>
    </row>
    <row r="393" spans="1:4" x14ac:dyDescent="0.25">
      <c r="A393" s="2" cm="1">
        <f t="array" aca="1" ref="A393" ca="1">INDEX($A$13:$A$64,ROW(A30),1)</f>
        <v>44431</v>
      </c>
      <c r="B393">
        <f t="shared" ca="1" si="55"/>
        <v>0</v>
      </c>
      <c r="C393">
        <f t="shared" ca="1" si="56"/>
        <v>0</v>
      </c>
      <c r="D393">
        <f t="shared" ca="1" si="57"/>
        <v>0</v>
      </c>
    </row>
    <row r="394" spans="1:4" x14ac:dyDescent="0.25">
      <c r="A394" s="2" cm="1">
        <f t="array" aca="1" ref="A394" ca="1">INDEX($A$13:$A$64,ROW(A31),1)</f>
        <v>44438</v>
      </c>
      <c r="B394">
        <f t="shared" ca="1" si="55"/>
        <v>0</v>
      </c>
      <c r="C394">
        <f t="shared" ca="1" si="56"/>
        <v>0</v>
      </c>
      <c r="D394">
        <f t="shared" ca="1" si="57"/>
        <v>0</v>
      </c>
    </row>
    <row r="395" spans="1:4" x14ac:dyDescent="0.25">
      <c r="A395" s="2" cm="1">
        <f t="array" aca="1" ref="A395" ca="1">INDEX($A$13:$A$64,ROW(A32),1)</f>
        <v>44445</v>
      </c>
      <c r="B395">
        <f t="shared" ca="1" si="55"/>
        <v>0</v>
      </c>
      <c r="C395">
        <f t="shared" ca="1" si="56"/>
        <v>0</v>
      </c>
      <c r="D395">
        <f t="shared" ca="1" si="57"/>
        <v>0</v>
      </c>
    </row>
    <row r="396" spans="1:4" x14ac:dyDescent="0.25">
      <c r="A396" s="2" cm="1">
        <f t="array" aca="1" ref="A396" ca="1">INDEX($A$13:$A$64,ROW(A33),1)</f>
        <v>44452</v>
      </c>
      <c r="B396">
        <f t="shared" ca="1" si="55"/>
        <v>0</v>
      </c>
      <c r="C396">
        <f t="shared" ca="1" si="56"/>
        <v>0</v>
      </c>
      <c r="D396">
        <f t="shared" ca="1" si="57"/>
        <v>0</v>
      </c>
    </row>
    <row r="397" spans="1:4" x14ac:dyDescent="0.25">
      <c r="A397" s="2" cm="1">
        <f t="array" aca="1" ref="A397" ca="1">INDEX($A$13:$A$64,ROW(A34),1)</f>
        <v>44459</v>
      </c>
      <c r="B397">
        <f t="shared" ca="1" si="55"/>
        <v>0</v>
      </c>
      <c r="C397">
        <f t="shared" ca="1" si="56"/>
        <v>0</v>
      </c>
      <c r="D397">
        <f t="shared" ca="1" si="57"/>
        <v>0</v>
      </c>
    </row>
    <row r="398" spans="1:4" x14ac:dyDescent="0.25">
      <c r="A398" s="2" cm="1">
        <f t="array" aca="1" ref="A398" ca="1">INDEX($A$13:$A$64,ROW(A35),1)</f>
        <v>44466</v>
      </c>
      <c r="B398">
        <f t="shared" ca="1" si="55"/>
        <v>0</v>
      </c>
      <c r="C398">
        <f t="shared" ca="1" si="56"/>
        <v>0</v>
      </c>
      <c r="D398">
        <f t="shared" ca="1" si="57"/>
        <v>0</v>
      </c>
    </row>
    <row r="399" spans="1:4" x14ac:dyDescent="0.25">
      <c r="A399" s="2" cm="1">
        <f t="array" aca="1" ref="A399" ca="1">INDEX($A$13:$A$64,ROW(A36),1)</f>
        <v>44473</v>
      </c>
      <c r="B399">
        <f t="shared" ca="1" si="55"/>
        <v>0</v>
      </c>
      <c r="C399">
        <f t="shared" ca="1" si="56"/>
        <v>0</v>
      </c>
      <c r="D399">
        <f t="shared" ca="1" si="57"/>
        <v>0</v>
      </c>
    </row>
    <row r="400" spans="1:4" x14ac:dyDescent="0.25">
      <c r="A400" s="2" cm="1">
        <f t="array" aca="1" ref="A400" ca="1">INDEX($A$13:$A$64,ROW(A37),1)</f>
        <v>44480</v>
      </c>
      <c r="B400">
        <f t="shared" ca="1" si="55"/>
        <v>0</v>
      </c>
      <c r="C400">
        <f t="shared" ca="1" si="56"/>
        <v>0</v>
      </c>
      <c r="D400">
        <f t="shared" ca="1" si="57"/>
        <v>0</v>
      </c>
    </row>
    <row r="401" spans="1:4" x14ac:dyDescent="0.25">
      <c r="A401" s="2" cm="1">
        <f t="array" aca="1" ref="A401" ca="1">INDEX($A$13:$A$64,ROW(A38),1)</f>
        <v>44487</v>
      </c>
      <c r="B401">
        <f t="shared" ca="1" si="55"/>
        <v>0</v>
      </c>
      <c r="C401">
        <f t="shared" ca="1" si="56"/>
        <v>0</v>
      </c>
      <c r="D401">
        <f t="shared" ca="1" si="57"/>
        <v>0</v>
      </c>
    </row>
    <row r="402" spans="1:4" x14ac:dyDescent="0.25">
      <c r="A402" s="2" cm="1">
        <f t="array" aca="1" ref="A402" ca="1">INDEX($A$13:$A$64,ROW(A39),1)</f>
        <v>44494</v>
      </c>
      <c r="B402">
        <f t="shared" ca="1" si="55"/>
        <v>0</v>
      </c>
      <c r="C402">
        <f t="shared" ca="1" si="56"/>
        <v>0</v>
      </c>
      <c r="D402">
        <f t="shared" ca="1" si="57"/>
        <v>0</v>
      </c>
    </row>
    <row r="403" spans="1:4" x14ac:dyDescent="0.25">
      <c r="A403" s="2" cm="1">
        <f t="array" aca="1" ref="A403" ca="1">INDEX($A$13:$A$64,ROW(A40),1)</f>
        <v>44501</v>
      </c>
      <c r="B403">
        <f t="shared" ca="1" si="55"/>
        <v>0</v>
      </c>
      <c r="C403">
        <f t="shared" ca="1" si="56"/>
        <v>0</v>
      </c>
      <c r="D403">
        <f t="shared" ca="1" si="57"/>
        <v>0</v>
      </c>
    </row>
    <row r="404" spans="1:4" x14ac:dyDescent="0.25">
      <c r="A404" s="2" cm="1">
        <f t="array" aca="1" ref="A404" ca="1">INDEX($A$13:$A$64,ROW(A41),1)</f>
        <v>44508</v>
      </c>
      <c r="B404">
        <f t="shared" ca="1" si="55"/>
        <v>0</v>
      </c>
      <c r="C404">
        <f t="shared" ca="1" si="56"/>
        <v>0</v>
      </c>
      <c r="D404">
        <f t="shared" ca="1" si="57"/>
        <v>0</v>
      </c>
    </row>
    <row r="405" spans="1:4" x14ac:dyDescent="0.25">
      <c r="A405" s="2" cm="1">
        <f t="array" aca="1" ref="A405" ca="1">INDEX($A$13:$A$64,ROW(A42),1)</f>
        <v>44515</v>
      </c>
      <c r="B405">
        <f t="shared" ca="1" si="55"/>
        <v>0</v>
      </c>
      <c r="C405">
        <f t="shared" ca="1" si="56"/>
        <v>0</v>
      </c>
      <c r="D405">
        <f t="shared" ca="1" si="57"/>
        <v>0</v>
      </c>
    </row>
    <row r="406" spans="1:4" x14ac:dyDescent="0.25">
      <c r="A406" s="2" cm="1">
        <f t="array" aca="1" ref="A406" ca="1">INDEX($A$13:$A$64,ROW(A43),1)</f>
        <v>44522</v>
      </c>
      <c r="B406">
        <f t="shared" ca="1" si="55"/>
        <v>0</v>
      </c>
      <c r="C406">
        <f t="shared" ca="1" si="56"/>
        <v>0</v>
      </c>
      <c r="D406">
        <f t="shared" ca="1" si="57"/>
        <v>0</v>
      </c>
    </row>
    <row r="407" spans="1:4" x14ac:dyDescent="0.25">
      <c r="A407" s="2" cm="1">
        <f t="array" aca="1" ref="A407" ca="1">INDEX($A$13:$A$64,ROW(A44),1)</f>
        <v>44529</v>
      </c>
      <c r="B407">
        <f t="shared" ca="1" si="55"/>
        <v>0</v>
      </c>
      <c r="C407">
        <f t="shared" ca="1" si="56"/>
        <v>0</v>
      </c>
      <c r="D407">
        <f t="shared" ca="1" si="57"/>
        <v>0</v>
      </c>
    </row>
    <row r="408" spans="1:4" x14ac:dyDescent="0.25">
      <c r="A408" s="2" cm="1">
        <f t="array" aca="1" ref="A408" ca="1">INDEX($A$13:$A$64,ROW(A45),1)</f>
        <v>44536</v>
      </c>
      <c r="B408">
        <f t="shared" ca="1" si="55"/>
        <v>0</v>
      </c>
      <c r="C408">
        <f t="shared" ca="1" si="56"/>
        <v>0</v>
      </c>
      <c r="D408">
        <f t="shared" ca="1" si="57"/>
        <v>0</v>
      </c>
    </row>
    <row r="409" spans="1:4" x14ac:dyDescent="0.25">
      <c r="A409" s="2" cm="1">
        <f t="array" aca="1" ref="A409" ca="1">INDEX($A$13:$A$64,ROW(A46),1)</f>
        <v>44543</v>
      </c>
      <c r="B409">
        <f t="shared" ca="1" si="55"/>
        <v>0</v>
      </c>
      <c r="C409">
        <f t="shared" ca="1" si="56"/>
        <v>0</v>
      </c>
      <c r="D409">
        <f t="shared" ca="1" si="57"/>
        <v>0</v>
      </c>
    </row>
    <row r="410" spans="1:4" x14ac:dyDescent="0.25">
      <c r="A410" s="2" cm="1">
        <f t="array" aca="1" ref="A410" ca="1">INDEX($A$13:$A$64,ROW(A47),1)</f>
        <v>44550</v>
      </c>
      <c r="B410">
        <f t="shared" ca="1" si="55"/>
        <v>0</v>
      </c>
      <c r="C410">
        <f t="shared" ca="1" si="56"/>
        <v>0</v>
      </c>
      <c r="D410">
        <f t="shared" ca="1" si="57"/>
        <v>0</v>
      </c>
    </row>
    <row r="411" spans="1:4" x14ac:dyDescent="0.25">
      <c r="A411" s="2" cm="1">
        <f t="array" aca="1" ref="A411" ca="1">INDEX($A$13:$A$64,ROW(A48),1)</f>
        <v>44557</v>
      </c>
      <c r="B411">
        <f t="shared" ca="1" si="55"/>
        <v>0</v>
      </c>
      <c r="C411">
        <f t="shared" ca="1" si="56"/>
        <v>0</v>
      </c>
      <c r="D411">
        <f t="shared" ca="1" si="57"/>
        <v>0</v>
      </c>
    </row>
    <row r="412" spans="1:4" x14ac:dyDescent="0.25">
      <c r="A412" s="2" cm="1">
        <f t="array" aca="1" ref="A412" ca="1">INDEX($A$13:$A$64,ROW(A49),1)</f>
        <v>44564</v>
      </c>
      <c r="B412">
        <f t="shared" ca="1" si="55"/>
        <v>0</v>
      </c>
      <c r="C412">
        <f t="shared" ca="1" si="56"/>
        <v>0</v>
      </c>
      <c r="D412">
        <f t="shared" ca="1" si="57"/>
        <v>0</v>
      </c>
    </row>
    <row r="413" spans="1:4" x14ac:dyDescent="0.25">
      <c r="A413" s="2" cm="1">
        <f t="array" aca="1" ref="A413" ca="1">INDEX($A$13:$A$64,ROW(A50),1)</f>
        <v>44571</v>
      </c>
      <c r="B413">
        <f t="shared" ca="1" si="55"/>
        <v>0</v>
      </c>
      <c r="C413">
        <f t="shared" ca="1" si="56"/>
        <v>0</v>
      </c>
      <c r="D413">
        <f t="shared" ca="1" si="57"/>
        <v>0</v>
      </c>
    </row>
    <row r="414" spans="1:4" x14ac:dyDescent="0.25">
      <c r="A414" s="2" cm="1">
        <f t="array" aca="1" ref="A414" ca="1">INDEX($A$13:$A$64,ROW(A51),1)</f>
        <v>44578</v>
      </c>
      <c r="B414">
        <f t="shared" ca="1" si="55"/>
        <v>0</v>
      </c>
      <c r="C414">
        <f t="shared" ca="1" si="56"/>
        <v>0</v>
      </c>
      <c r="D414">
        <f t="shared" ca="1" si="57"/>
        <v>0</v>
      </c>
    </row>
    <row r="415" spans="1:4" x14ac:dyDescent="0.25">
      <c r="A415" s="2" cm="1">
        <f t="array" aca="1" ref="A415" ca="1">INDEX($A$13:$A$64,ROW(A52),1)</f>
        <v>44585</v>
      </c>
      <c r="B415">
        <f t="shared" ca="1" si="55"/>
        <v>0</v>
      </c>
      <c r="C415">
        <f t="shared" ca="1" si="56"/>
        <v>0</v>
      </c>
      <c r="D415">
        <f t="shared" ca="1" si="57"/>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W30" sqref="W30"/>
    </sheetView>
  </sheetViews>
  <sheetFormatPr defaultColWidth="0" defaultRowHeight="15" x14ac:dyDescent="0.25"/>
  <cols>
    <col min="1" max="1" width="22.28515625" customWidth="1"/>
    <col min="2" max="2" width="15.7109375" customWidth="1"/>
    <col min="3" max="4" width="12.7109375" customWidth="1"/>
    <col min="5"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DD112"/>
  <sheetViews>
    <sheetView tabSelected="1" workbookViewId="0">
      <selection activeCell="AT19" sqref="AT19"/>
    </sheetView>
  </sheetViews>
  <sheetFormatPr defaultRowHeight="15" outlineLevelCol="1" x14ac:dyDescent="0.25"/>
  <cols>
    <col min="1" max="1" width="2.5703125" customWidth="1"/>
    <col min="2" max="2" width="16.140625" bestFit="1" customWidth="1"/>
    <col min="4" max="5" width="16.5703125" customWidth="1"/>
    <col min="6" max="6" width="4.28515625" customWidth="1"/>
    <col min="7" max="81" width="2.85546875" customWidth="1" outlineLevel="1"/>
    <col min="84" max="84" width="16.140625" bestFit="1" customWidth="1"/>
    <col min="86" max="86" width="19" customWidth="1"/>
    <col min="87" max="87" width="16" customWidth="1"/>
    <col min="88" max="88" width="6.28515625" customWidth="1"/>
    <col min="89" max="89" width="10.42578125" customWidth="1"/>
    <col min="90" max="90" width="19.42578125" customWidth="1"/>
    <col min="91" max="91" width="19" customWidth="1"/>
    <col min="92" max="93" width="16" customWidth="1"/>
    <col min="102" max="102" width="16.140625" bestFit="1" customWidth="1"/>
  </cols>
  <sheetData>
    <row r="1" spans="2:108" x14ac:dyDescent="0.25">
      <c r="B1" t="s">
        <v>323</v>
      </c>
      <c r="CF1" t="s">
        <v>292</v>
      </c>
      <c r="CX1" t="s">
        <v>324</v>
      </c>
    </row>
    <row r="3" spans="2:108" ht="15.75" thickBot="1" x14ac:dyDescent="0.3">
      <c r="B3" t="s">
        <v>322</v>
      </c>
      <c r="G3" t="s">
        <v>311</v>
      </c>
      <c r="CF3" t="s">
        <v>322</v>
      </c>
      <c r="CK3" t="s">
        <v>320</v>
      </c>
      <c r="CL3" t="s">
        <v>320</v>
      </c>
      <c r="CM3" t="s">
        <v>320</v>
      </c>
      <c r="CN3" t="s">
        <v>320</v>
      </c>
      <c r="CX3" t="s">
        <v>322</v>
      </c>
    </row>
    <row r="4" spans="2:108" ht="15.75" thickBot="1" x14ac:dyDescent="0.3">
      <c r="B4" s="17" t="s">
        <v>312</v>
      </c>
      <c r="CF4" s="17"/>
      <c r="CX4" s="17"/>
    </row>
    <row r="5" spans="2:108" ht="15.75" thickBot="1" x14ac:dyDescent="0.3">
      <c r="G5" s="208" t="str">
        <f>Setup!$A$20</f>
        <v>Caseload 1</v>
      </c>
      <c r="H5" s="209"/>
      <c r="I5" s="209"/>
      <c r="J5" s="209"/>
      <c r="K5" s="210"/>
      <c r="L5" s="208" t="str">
        <f>Setup!$A$21</f>
        <v>Caseload 2</v>
      </c>
      <c r="M5" s="209"/>
      <c r="N5" s="209"/>
      <c r="O5" s="209"/>
      <c r="P5" s="210"/>
      <c r="Q5" s="208" t="str">
        <f>Setup!$A$22</f>
        <v>Caseload 3</v>
      </c>
      <c r="R5" s="209"/>
      <c r="S5" s="209"/>
      <c r="T5" s="209"/>
      <c r="U5" s="210"/>
      <c r="V5" s="208" t="str">
        <f>Setup!$A$23</f>
        <v>Caseload 4</v>
      </c>
      <c r="W5" s="209"/>
      <c r="X5" s="209"/>
      <c r="Y5" s="209"/>
      <c r="Z5" s="210"/>
      <c r="AA5" s="208" t="str">
        <f>Setup!$A$24</f>
        <v>Caseload 5</v>
      </c>
      <c r="AB5" s="209"/>
      <c r="AC5" s="209"/>
      <c r="AD5" s="209"/>
      <c r="AE5" s="210"/>
      <c r="AF5" s="208" t="str">
        <f>Setup!$A$25</f>
        <v>Caseload 6</v>
      </c>
      <c r="AG5" s="209"/>
      <c r="AH5" s="209"/>
      <c r="AI5" s="209"/>
      <c r="AJ5" s="210"/>
      <c r="AK5" s="208" t="str">
        <f>Setup!$A$26</f>
        <v>Caseload 7</v>
      </c>
      <c r="AL5" s="209"/>
      <c r="AM5" s="209"/>
      <c r="AN5" s="209"/>
      <c r="AO5" s="210"/>
      <c r="AP5" s="208" t="str">
        <f>Setup!$A$27</f>
        <v>Caseload 8</v>
      </c>
      <c r="AQ5" s="209"/>
      <c r="AR5" s="209"/>
      <c r="AS5" s="209"/>
      <c r="AT5" s="210"/>
      <c r="AU5" s="208" t="str">
        <f>Setup!$A$28</f>
        <v>Caseload 9</v>
      </c>
      <c r="AV5" s="209"/>
      <c r="AW5" s="209"/>
      <c r="AX5" s="209"/>
      <c r="AY5" s="210"/>
      <c r="AZ5" s="208" t="str">
        <f>Setup!$A$29</f>
        <v>Caseload 10</v>
      </c>
      <c r="BA5" s="209"/>
      <c r="BB5" s="209"/>
      <c r="BC5" s="209"/>
      <c r="BD5" s="210"/>
      <c r="BE5" s="208" t="str">
        <f>Setup!$A$30</f>
        <v>Caseload 11</v>
      </c>
      <c r="BF5" s="209"/>
      <c r="BG5" s="209"/>
      <c r="BH5" s="209"/>
      <c r="BI5" s="210"/>
      <c r="BJ5" s="208" t="str">
        <f>Setup!$A$31</f>
        <v>Caseload 12</v>
      </c>
      <c r="BK5" s="209"/>
      <c r="BL5" s="209"/>
      <c r="BM5" s="209"/>
      <c r="BN5" s="210"/>
      <c r="BO5" s="208" t="str">
        <f>Setup!$A$32</f>
        <v>Caseload 13</v>
      </c>
      <c r="BP5" s="209"/>
      <c r="BQ5" s="209"/>
      <c r="BR5" s="209"/>
      <c r="BS5" s="210"/>
      <c r="BT5" s="208" t="str">
        <f>Setup!$A$33</f>
        <v>Caseload 14</v>
      </c>
      <c r="BU5" s="209"/>
      <c r="BV5" s="209"/>
      <c r="BW5" s="209"/>
      <c r="BX5" s="210"/>
      <c r="BY5" s="208" t="str">
        <f>Setup!$A$34</f>
        <v>Caseload 15</v>
      </c>
      <c r="BZ5" s="209"/>
      <c r="CA5" s="209"/>
      <c r="CB5" s="209"/>
      <c r="CC5" s="210"/>
    </row>
    <row r="6" spans="2:108" x14ac:dyDescent="0.25">
      <c r="G6" s="224" t="str">
        <f>IF(Service!$C$6="","",Service!$C$6)</f>
        <v/>
      </c>
      <c r="H6" s="227" t="str">
        <f>IF(Service!$C$6="","",Service!$C$6)</f>
        <v/>
      </c>
      <c r="I6" s="227" t="str">
        <f>IF(Service!$C$6="","",Service!$C$6)</f>
        <v/>
      </c>
      <c r="J6" s="227" t="str">
        <f>IF(Service!$C$6="","",Service!$C$6)</f>
        <v/>
      </c>
      <c r="K6" s="230" t="str">
        <f>IF(Service!$C$6="","",Service!$C$6)</f>
        <v/>
      </c>
      <c r="L6" s="224" t="str">
        <f>IF(Service!$C$6="","",Service!$C$6)</f>
        <v/>
      </c>
      <c r="M6" s="227" t="str">
        <f>IF(Service!$C$6="","",Service!$C$6)</f>
        <v/>
      </c>
      <c r="N6" s="227" t="str">
        <f>IF(Service!$C$6="","",Service!$C$6)</f>
        <v/>
      </c>
      <c r="O6" s="227" t="str">
        <f>IF(Service!$C$6="","",Service!$C$6)</f>
        <v/>
      </c>
      <c r="P6" s="230" t="str">
        <f>IF(Service!$C$6="","",Service!$C$6)</f>
        <v/>
      </c>
      <c r="Q6" s="224" t="str">
        <f>IF(Service!$C$6="","",Service!$C$6)</f>
        <v/>
      </c>
      <c r="R6" s="227" t="str">
        <f>IF(Service!$C$6="","",Service!$C$6)</f>
        <v/>
      </c>
      <c r="S6" s="227" t="str">
        <f>IF(Service!$C$6="","",Service!$C$6)</f>
        <v/>
      </c>
      <c r="T6" s="227" t="str">
        <f>IF(Service!$C$6="","",Service!$C$6)</f>
        <v/>
      </c>
      <c r="U6" s="230" t="str">
        <f>IF(Service!$C$6="","",Service!$C$6)</f>
        <v/>
      </c>
      <c r="V6" s="224" t="str">
        <f>IF(Service!$C$6="","",Service!$C$6)</f>
        <v/>
      </c>
      <c r="W6" s="227" t="str">
        <f>IF(Service!$C$6="","",Service!$C$6)</f>
        <v/>
      </c>
      <c r="X6" s="227" t="str">
        <f>IF(Service!$C$6="","",Service!$C$6)</f>
        <v/>
      </c>
      <c r="Y6" s="227" t="str">
        <f>IF(Service!$C$6="","",Service!$C$6)</f>
        <v/>
      </c>
      <c r="Z6" s="230" t="str">
        <f>IF(Service!$C$6="","",Service!$C$6)</f>
        <v/>
      </c>
      <c r="AA6" s="224" t="str">
        <f>IF(Service!$C$6="","",Service!$C$6)</f>
        <v/>
      </c>
      <c r="AB6" s="227" t="str">
        <f>IF(Service!$C$6="","",Service!$C$6)</f>
        <v/>
      </c>
      <c r="AC6" s="227" t="str">
        <f>IF(Service!$C$6="","",Service!$C$6)</f>
        <v/>
      </c>
      <c r="AD6" s="227" t="str">
        <f>IF(Service!$C$6="","",Service!$C$6)</f>
        <v/>
      </c>
      <c r="AE6" s="230" t="str">
        <f>IF(Service!$C$6="","",Service!$C$6)</f>
        <v/>
      </c>
      <c r="AF6" s="224" t="str">
        <f>IF(Service!$C$6="","",Service!$C$6)</f>
        <v/>
      </c>
      <c r="AG6" s="227" t="str">
        <f>IF(Service!$C$6="","",Service!$C$6)</f>
        <v/>
      </c>
      <c r="AH6" s="227" t="str">
        <f>IF(Service!$C$6="","",Service!$C$6)</f>
        <v/>
      </c>
      <c r="AI6" s="227" t="str">
        <f>IF(Service!$C$6="","",Service!$C$6)</f>
        <v/>
      </c>
      <c r="AJ6" s="230" t="str">
        <f>IF(Service!$C$6="","",Service!$C$6)</f>
        <v/>
      </c>
      <c r="AK6" s="224" t="str">
        <f>IF(Service!$C$6="","",Service!$C$6)</f>
        <v/>
      </c>
      <c r="AL6" s="227" t="str">
        <f>IF(Service!$C$6="","",Service!$C$6)</f>
        <v/>
      </c>
      <c r="AM6" s="227" t="str">
        <f>IF(Service!$C$6="","",Service!$C$6)</f>
        <v/>
      </c>
      <c r="AN6" s="227" t="str">
        <f>IF(Service!$C$6="","",Service!$C$6)</f>
        <v/>
      </c>
      <c r="AO6" s="230" t="str">
        <f>IF(Service!$C$6="","",Service!$C$6)</f>
        <v/>
      </c>
      <c r="AP6" s="224" t="str">
        <f>IF(Service!$C$6="","",Service!$C$6)</f>
        <v/>
      </c>
      <c r="AQ6" s="227" t="str">
        <f>IF(Service!$C$6="","",Service!$C$6)</f>
        <v/>
      </c>
      <c r="AR6" s="227" t="str">
        <f>IF(Service!$C$6="","",Service!$C$6)</f>
        <v/>
      </c>
      <c r="AS6" s="227" t="str">
        <f>IF(Service!$C$6="","",Service!$C$6)</f>
        <v/>
      </c>
      <c r="AT6" s="230" t="str">
        <f>IF(Service!$C$6="","",Service!$C$6)</f>
        <v/>
      </c>
      <c r="AU6" s="224" t="str">
        <f>IF(Service!$C$6="","",Service!$C$6)</f>
        <v/>
      </c>
      <c r="AV6" s="227" t="str">
        <f>IF(Service!$C$6="","",Service!$C$6)</f>
        <v/>
      </c>
      <c r="AW6" s="227" t="str">
        <f>IF(Service!$C$6="","",Service!$C$6)</f>
        <v/>
      </c>
      <c r="AX6" s="227" t="str">
        <f>IF(Service!$C$6="","",Service!$C$6)</f>
        <v/>
      </c>
      <c r="AY6" s="230" t="str">
        <f>IF(Service!$C$6="","",Service!$C$6)</f>
        <v/>
      </c>
      <c r="AZ6" s="224" t="str">
        <f>IF(Service!$C$6="","",Service!$C$6)</f>
        <v/>
      </c>
      <c r="BA6" s="227" t="str">
        <f>IF(Service!$C$6="","",Service!$C$6)</f>
        <v/>
      </c>
      <c r="BB6" s="227" t="str">
        <f>IF(Service!$C$6="","",Service!$C$6)</f>
        <v/>
      </c>
      <c r="BC6" s="227" t="str">
        <f>IF(Service!$C$6="","",Service!$C$6)</f>
        <v/>
      </c>
      <c r="BD6" s="230" t="str">
        <f>IF(Service!$C$6="","",Service!$C$6)</f>
        <v/>
      </c>
      <c r="BE6" s="224" t="str">
        <f>IF(Service!$C$6="","",Service!$C$6)</f>
        <v/>
      </c>
      <c r="BF6" s="227" t="str">
        <f>IF(Service!$C$6="","",Service!$C$6)</f>
        <v/>
      </c>
      <c r="BG6" s="227" t="str">
        <f>IF(Service!$C$6="","",Service!$C$6)</f>
        <v/>
      </c>
      <c r="BH6" s="227" t="str">
        <f>IF(Service!$C$6="","",Service!$C$6)</f>
        <v/>
      </c>
      <c r="BI6" s="230" t="str">
        <f>IF(Service!$C$6="","",Service!$C$6)</f>
        <v/>
      </c>
      <c r="BJ6" s="224" t="str">
        <f>IF(Service!$C$6="","",Service!$C$6)</f>
        <v/>
      </c>
      <c r="BK6" s="227" t="str">
        <f>IF(Service!$C$6="","",Service!$C$6)</f>
        <v/>
      </c>
      <c r="BL6" s="227" t="str">
        <f>IF(Service!$C$6="","",Service!$C$6)</f>
        <v/>
      </c>
      <c r="BM6" s="227" t="str">
        <f>IF(Service!$C$6="","",Service!$C$6)</f>
        <v/>
      </c>
      <c r="BN6" s="230" t="str">
        <f>IF(Service!$C$6="","",Service!$C$6)</f>
        <v/>
      </c>
      <c r="BO6" s="224" t="str">
        <f>IF(Service!$C$6="","",Service!$C$6)</f>
        <v/>
      </c>
      <c r="BP6" s="227" t="str">
        <f>IF(Service!$C$6="","",Service!$C$6)</f>
        <v/>
      </c>
      <c r="BQ6" s="227" t="str">
        <f>IF(Service!$C$6="","",Service!$C$6)</f>
        <v/>
      </c>
      <c r="BR6" s="227" t="str">
        <f>IF(Service!$C$6="","",Service!$C$6)</f>
        <v/>
      </c>
      <c r="BS6" s="230" t="str">
        <f>IF(Service!$C$6="","",Service!$C$6)</f>
        <v/>
      </c>
      <c r="BT6" s="224" t="str">
        <f>IF(Service!$C$6="","",Service!$C$6)</f>
        <v/>
      </c>
      <c r="BU6" s="227" t="str">
        <f>IF(Service!$C$6="","",Service!$C$6)</f>
        <v/>
      </c>
      <c r="BV6" s="227" t="str">
        <f>IF(Service!$C$6="","",Service!$C$6)</f>
        <v/>
      </c>
      <c r="BW6" s="227" t="str">
        <f>IF(Service!$C$6="","",Service!$C$6)</f>
        <v/>
      </c>
      <c r="BX6" s="230" t="str">
        <f>IF(Service!$C$6="","",Service!$C$6)</f>
        <v/>
      </c>
      <c r="BY6" s="224" t="str">
        <f>IF(Service!$C$6="","",Service!$C$6)</f>
        <v/>
      </c>
      <c r="BZ6" s="227" t="str">
        <f>IF(Service!$C$6="","",Service!$C$6)</f>
        <v/>
      </c>
      <c r="CA6" s="227" t="str">
        <f>IF(Service!$C$6="","",Service!$C$6)</f>
        <v/>
      </c>
      <c r="CB6" s="227" t="str">
        <f>IF(Service!$C$6="","",Service!$C$6)</f>
        <v/>
      </c>
      <c r="CC6" s="230" t="str">
        <f>IF(Service!$C$6="","",Service!$C$6)</f>
        <v/>
      </c>
    </row>
    <row r="7" spans="2:108" x14ac:dyDescent="0.25">
      <c r="G7" s="225"/>
      <c r="H7" s="228"/>
      <c r="I7" s="228"/>
      <c r="J7" s="228"/>
      <c r="K7" s="231"/>
      <c r="L7" s="225"/>
      <c r="M7" s="228"/>
      <c r="N7" s="228"/>
      <c r="O7" s="228"/>
      <c r="P7" s="231"/>
      <c r="Q7" s="225"/>
      <c r="R7" s="228"/>
      <c r="S7" s="228"/>
      <c r="T7" s="228"/>
      <c r="U7" s="231"/>
      <c r="V7" s="225"/>
      <c r="W7" s="228"/>
      <c r="X7" s="228"/>
      <c r="Y7" s="228"/>
      <c r="Z7" s="231"/>
      <c r="AA7" s="225"/>
      <c r="AB7" s="228"/>
      <c r="AC7" s="228"/>
      <c r="AD7" s="228"/>
      <c r="AE7" s="231"/>
      <c r="AF7" s="225"/>
      <c r="AG7" s="228"/>
      <c r="AH7" s="228"/>
      <c r="AI7" s="228"/>
      <c r="AJ7" s="231"/>
      <c r="AK7" s="225"/>
      <c r="AL7" s="228"/>
      <c r="AM7" s="228"/>
      <c r="AN7" s="228"/>
      <c r="AO7" s="231"/>
      <c r="AP7" s="225"/>
      <c r="AQ7" s="228"/>
      <c r="AR7" s="228"/>
      <c r="AS7" s="228"/>
      <c r="AT7" s="231"/>
      <c r="AU7" s="225"/>
      <c r="AV7" s="228"/>
      <c r="AW7" s="228"/>
      <c r="AX7" s="228"/>
      <c r="AY7" s="231"/>
      <c r="AZ7" s="225"/>
      <c r="BA7" s="228"/>
      <c r="BB7" s="228"/>
      <c r="BC7" s="228"/>
      <c r="BD7" s="231"/>
      <c r="BE7" s="225"/>
      <c r="BF7" s="228"/>
      <c r="BG7" s="228"/>
      <c r="BH7" s="228"/>
      <c r="BI7" s="231"/>
      <c r="BJ7" s="225"/>
      <c r="BK7" s="228"/>
      <c r="BL7" s="228"/>
      <c r="BM7" s="228"/>
      <c r="BN7" s="231"/>
      <c r="BO7" s="225"/>
      <c r="BP7" s="228"/>
      <c r="BQ7" s="228"/>
      <c r="BR7" s="228"/>
      <c r="BS7" s="231"/>
      <c r="BT7" s="225"/>
      <c r="BU7" s="228"/>
      <c r="BV7" s="228"/>
      <c r="BW7" s="228"/>
      <c r="BX7" s="231"/>
      <c r="BY7" s="225"/>
      <c r="BZ7" s="228"/>
      <c r="CA7" s="228"/>
      <c r="CB7" s="228"/>
      <c r="CC7" s="231"/>
      <c r="CF7" t="s">
        <v>313</v>
      </c>
      <c r="CH7" s="169"/>
      <c r="CM7" s="169"/>
      <c r="CP7" t="s">
        <v>314</v>
      </c>
      <c r="CX7" t="s">
        <v>318</v>
      </c>
      <c r="DD7" t="s">
        <v>314</v>
      </c>
    </row>
    <row r="8" spans="2:108" x14ac:dyDescent="0.25">
      <c r="G8" s="225"/>
      <c r="H8" s="228"/>
      <c r="I8" s="228"/>
      <c r="J8" s="228"/>
      <c r="K8" s="231"/>
      <c r="L8" s="225"/>
      <c r="M8" s="228"/>
      <c r="N8" s="228"/>
      <c r="O8" s="228"/>
      <c r="P8" s="231"/>
      <c r="Q8" s="225"/>
      <c r="R8" s="228"/>
      <c r="S8" s="228"/>
      <c r="T8" s="228"/>
      <c r="U8" s="231"/>
      <c r="V8" s="225"/>
      <c r="W8" s="228"/>
      <c r="X8" s="228"/>
      <c r="Y8" s="228"/>
      <c r="Z8" s="231"/>
      <c r="AA8" s="225"/>
      <c r="AB8" s="228"/>
      <c r="AC8" s="228"/>
      <c r="AD8" s="228"/>
      <c r="AE8" s="231"/>
      <c r="AF8" s="225"/>
      <c r="AG8" s="228"/>
      <c r="AH8" s="228"/>
      <c r="AI8" s="228"/>
      <c r="AJ8" s="231"/>
      <c r="AK8" s="225"/>
      <c r="AL8" s="228"/>
      <c r="AM8" s="228"/>
      <c r="AN8" s="228"/>
      <c r="AO8" s="231"/>
      <c r="AP8" s="225"/>
      <c r="AQ8" s="228"/>
      <c r="AR8" s="228"/>
      <c r="AS8" s="228"/>
      <c r="AT8" s="231"/>
      <c r="AU8" s="225"/>
      <c r="AV8" s="228"/>
      <c r="AW8" s="228"/>
      <c r="AX8" s="228"/>
      <c r="AY8" s="231"/>
      <c r="AZ8" s="225"/>
      <c r="BA8" s="228"/>
      <c r="BB8" s="228"/>
      <c r="BC8" s="228"/>
      <c r="BD8" s="231"/>
      <c r="BE8" s="225"/>
      <c r="BF8" s="228"/>
      <c r="BG8" s="228"/>
      <c r="BH8" s="228"/>
      <c r="BI8" s="231"/>
      <c r="BJ8" s="225"/>
      <c r="BK8" s="228"/>
      <c r="BL8" s="228"/>
      <c r="BM8" s="228"/>
      <c r="BN8" s="231"/>
      <c r="BO8" s="225"/>
      <c r="BP8" s="228"/>
      <c r="BQ8" s="228"/>
      <c r="BR8" s="228"/>
      <c r="BS8" s="231"/>
      <c r="BT8" s="225"/>
      <c r="BU8" s="228"/>
      <c r="BV8" s="228"/>
      <c r="BW8" s="228"/>
      <c r="BX8" s="231"/>
      <c r="BY8" s="225"/>
      <c r="BZ8" s="228"/>
      <c r="CA8" s="228"/>
      <c r="CB8" s="228"/>
      <c r="CC8" s="231"/>
      <c r="CP8" s="16" t="s">
        <v>321</v>
      </c>
    </row>
    <row r="9" spans="2:108" x14ac:dyDescent="0.25">
      <c r="G9" s="225"/>
      <c r="H9" s="228"/>
      <c r="I9" s="228"/>
      <c r="J9" s="228"/>
      <c r="K9" s="231"/>
      <c r="L9" s="225"/>
      <c r="M9" s="228"/>
      <c r="N9" s="228"/>
      <c r="O9" s="228"/>
      <c r="P9" s="231"/>
      <c r="Q9" s="225"/>
      <c r="R9" s="228"/>
      <c r="S9" s="228"/>
      <c r="T9" s="228"/>
      <c r="U9" s="231"/>
      <c r="V9" s="225"/>
      <c r="W9" s="228"/>
      <c r="X9" s="228"/>
      <c r="Y9" s="228"/>
      <c r="Z9" s="231"/>
      <c r="AA9" s="225"/>
      <c r="AB9" s="228"/>
      <c r="AC9" s="228"/>
      <c r="AD9" s="228"/>
      <c r="AE9" s="231"/>
      <c r="AF9" s="225"/>
      <c r="AG9" s="228"/>
      <c r="AH9" s="228"/>
      <c r="AI9" s="228"/>
      <c r="AJ9" s="231"/>
      <c r="AK9" s="225"/>
      <c r="AL9" s="228"/>
      <c r="AM9" s="228"/>
      <c r="AN9" s="228"/>
      <c r="AO9" s="231"/>
      <c r="AP9" s="225"/>
      <c r="AQ9" s="228"/>
      <c r="AR9" s="228"/>
      <c r="AS9" s="228"/>
      <c r="AT9" s="231"/>
      <c r="AU9" s="225"/>
      <c r="AV9" s="228"/>
      <c r="AW9" s="228"/>
      <c r="AX9" s="228"/>
      <c r="AY9" s="231"/>
      <c r="AZ9" s="225"/>
      <c r="BA9" s="228"/>
      <c r="BB9" s="228"/>
      <c r="BC9" s="228"/>
      <c r="BD9" s="231"/>
      <c r="BE9" s="225"/>
      <c r="BF9" s="228"/>
      <c r="BG9" s="228"/>
      <c r="BH9" s="228"/>
      <c r="BI9" s="231"/>
      <c r="BJ9" s="225"/>
      <c r="BK9" s="228"/>
      <c r="BL9" s="228"/>
      <c r="BM9" s="228"/>
      <c r="BN9" s="231"/>
      <c r="BO9" s="225"/>
      <c r="BP9" s="228"/>
      <c r="BQ9" s="228"/>
      <c r="BR9" s="228"/>
      <c r="BS9" s="231"/>
      <c r="BT9" s="225"/>
      <c r="BU9" s="228"/>
      <c r="BV9" s="228"/>
      <c r="BW9" s="228"/>
      <c r="BX9" s="231"/>
      <c r="BY9" s="225"/>
      <c r="BZ9" s="228"/>
      <c r="CA9" s="228"/>
      <c r="CB9" s="228"/>
      <c r="CC9" s="231"/>
      <c r="CF9" t="s">
        <v>42</v>
      </c>
      <c r="CI9" t="s">
        <v>316</v>
      </c>
    </row>
    <row r="10" spans="2:108" x14ac:dyDescent="0.25">
      <c r="G10" s="225"/>
      <c r="H10" s="228"/>
      <c r="I10" s="228"/>
      <c r="J10" s="228"/>
      <c r="K10" s="231"/>
      <c r="L10" s="225"/>
      <c r="M10" s="228"/>
      <c r="N10" s="228"/>
      <c r="O10" s="228"/>
      <c r="P10" s="231"/>
      <c r="Q10" s="225"/>
      <c r="R10" s="228"/>
      <c r="S10" s="228"/>
      <c r="T10" s="228"/>
      <c r="U10" s="231"/>
      <c r="V10" s="225"/>
      <c r="W10" s="228"/>
      <c r="X10" s="228"/>
      <c r="Y10" s="228"/>
      <c r="Z10" s="231"/>
      <c r="AA10" s="225"/>
      <c r="AB10" s="228"/>
      <c r="AC10" s="228"/>
      <c r="AD10" s="228"/>
      <c r="AE10" s="231"/>
      <c r="AF10" s="225"/>
      <c r="AG10" s="228"/>
      <c r="AH10" s="228"/>
      <c r="AI10" s="228"/>
      <c r="AJ10" s="231"/>
      <c r="AK10" s="225"/>
      <c r="AL10" s="228"/>
      <c r="AM10" s="228"/>
      <c r="AN10" s="228"/>
      <c r="AO10" s="231"/>
      <c r="AP10" s="225"/>
      <c r="AQ10" s="228"/>
      <c r="AR10" s="228"/>
      <c r="AS10" s="228"/>
      <c r="AT10" s="231"/>
      <c r="AU10" s="225"/>
      <c r="AV10" s="228"/>
      <c r="AW10" s="228"/>
      <c r="AX10" s="228"/>
      <c r="AY10" s="231"/>
      <c r="AZ10" s="225"/>
      <c r="BA10" s="228"/>
      <c r="BB10" s="228"/>
      <c r="BC10" s="228"/>
      <c r="BD10" s="231"/>
      <c r="BE10" s="225"/>
      <c r="BF10" s="228"/>
      <c r="BG10" s="228"/>
      <c r="BH10" s="228"/>
      <c r="BI10" s="231"/>
      <c r="BJ10" s="225"/>
      <c r="BK10" s="228"/>
      <c r="BL10" s="228"/>
      <c r="BM10" s="228"/>
      <c r="BN10" s="231"/>
      <c r="BO10" s="225"/>
      <c r="BP10" s="228"/>
      <c r="BQ10" s="228"/>
      <c r="BR10" s="228"/>
      <c r="BS10" s="231"/>
      <c r="BT10" s="225"/>
      <c r="BU10" s="228"/>
      <c r="BV10" s="228"/>
      <c r="BW10" s="228"/>
      <c r="BX10" s="231"/>
      <c r="BY10" s="225"/>
      <c r="BZ10" s="228"/>
      <c r="CA10" s="228"/>
      <c r="CB10" s="228"/>
      <c r="CC10" s="231"/>
    </row>
    <row r="11" spans="2:108" x14ac:dyDescent="0.25">
      <c r="D11" t="s">
        <v>309</v>
      </c>
      <c r="G11" s="225"/>
      <c r="H11" s="228"/>
      <c r="I11" s="228"/>
      <c r="J11" s="228"/>
      <c r="K11" s="231"/>
      <c r="L11" s="225"/>
      <c r="M11" s="228"/>
      <c r="N11" s="228"/>
      <c r="O11" s="228"/>
      <c r="P11" s="231"/>
      <c r="Q11" s="225"/>
      <c r="R11" s="228"/>
      <c r="S11" s="228"/>
      <c r="T11" s="228"/>
      <c r="U11" s="231"/>
      <c r="V11" s="225"/>
      <c r="W11" s="228"/>
      <c r="X11" s="228"/>
      <c r="Y11" s="228"/>
      <c r="Z11" s="231"/>
      <c r="AA11" s="225"/>
      <c r="AB11" s="228"/>
      <c r="AC11" s="228"/>
      <c r="AD11" s="228"/>
      <c r="AE11" s="231"/>
      <c r="AF11" s="225"/>
      <c r="AG11" s="228"/>
      <c r="AH11" s="228"/>
      <c r="AI11" s="228"/>
      <c r="AJ11" s="231"/>
      <c r="AK11" s="225"/>
      <c r="AL11" s="228"/>
      <c r="AM11" s="228"/>
      <c r="AN11" s="228"/>
      <c r="AO11" s="231"/>
      <c r="AP11" s="225"/>
      <c r="AQ11" s="228"/>
      <c r="AR11" s="228"/>
      <c r="AS11" s="228"/>
      <c r="AT11" s="231"/>
      <c r="AU11" s="225"/>
      <c r="AV11" s="228"/>
      <c r="AW11" s="228"/>
      <c r="AX11" s="228"/>
      <c r="AY11" s="231"/>
      <c r="AZ11" s="225"/>
      <c r="BA11" s="228"/>
      <c r="BB11" s="228"/>
      <c r="BC11" s="228"/>
      <c r="BD11" s="231"/>
      <c r="BE11" s="225"/>
      <c r="BF11" s="228"/>
      <c r="BG11" s="228"/>
      <c r="BH11" s="228"/>
      <c r="BI11" s="231"/>
      <c r="BJ11" s="225"/>
      <c r="BK11" s="228"/>
      <c r="BL11" s="228"/>
      <c r="BM11" s="228"/>
      <c r="BN11" s="231"/>
      <c r="BO11" s="225"/>
      <c r="BP11" s="228"/>
      <c r="BQ11" s="228"/>
      <c r="BR11" s="228"/>
      <c r="BS11" s="231"/>
      <c r="BT11" s="225"/>
      <c r="BU11" s="228"/>
      <c r="BV11" s="228"/>
      <c r="BW11" s="228"/>
      <c r="BX11" s="231"/>
      <c r="BY11" s="225"/>
      <c r="BZ11" s="228"/>
      <c r="CA11" s="228"/>
      <c r="CB11" s="228"/>
      <c r="CC11" s="231"/>
    </row>
    <row r="12" spans="2:108" ht="15.75" thickBot="1" x14ac:dyDescent="0.3">
      <c r="B12" t="s">
        <v>307</v>
      </c>
      <c r="D12" t="s">
        <v>308</v>
      </c>
      <c r="E12" t="s">
        <v>310</v>
      </c>
      <c r="G12" s="226"/>
      <c r="H12" s="229"/>
      <c r="I12" s="229"/>
      <c r="J12" s="229"/>
      <c r="K12" s="232"/>
      <c r="L12" s="226"/>
      <c r="M12" s="229"/>
      <c r="N12" s="229"/>
      <c r="O12" s="229"/>
      <c r="P12" s="232"/>
      <c r="Q12" s="226"/>
      <c r="R12" s="229"/>
      <c r="S12" s="229"/>
      <c r="T12" s="229"/>
      <c r="U12" s="232"/>
      <c r="V12" s="226"/>
      <c r="W12" s="229"/>
      <c r="X12" s="229"/>
      <c r="Y12" s="229"/>
      <c r="Z12" s="232"/>
      <c r="AA12" s="226"/>
      <c r="AB12" s="229"/>
      <c r="AC12" s="229"/>
      <c r="AD12" s="229"/>
      <c r="AE12" s="232"/>
      <c r="AF12" s="226"/>
      <c r="AG12" s="229"/>
      <c r="AH12" s="229"/>
      <c r="AI12" s="229"/>
      <c r="AJ12" s="232"/>
      <c r="AK12" s="226"/>
      <c r="AL12" s="229"/>
      <c r="AM12" s="229"/>
      <c r="AN12" s="229"/>
      <c r="AO12" s="232"/>
      <c r="AP12" s="226"/>
      <c r="AQ12" s="229"/>
      <c r="AR12" s="229"/>
      <c r="AS12" s="229"/>
      <c r="AT12" s="232"/>
      <c r="AU12" s="226"/>
      <c r="AV12" s="229"/>
      <c r="AW12" s="229"/>
      <c r="AX12" s="229"/>
      <c r="AY12" s="232"/>
      <c r="AZ12" s="226"/>
      <c r="BA12" s="229"/>
      <c r="BB12" s="229"/>
      <c r="BC12" s="229"/>
      <c r="BD12" s="232"/>
      <c r="BE12" s="226"/>
      <c r="BF12" s="229"/>
      <c r="BG12" s="229"/>
      <c r="BH12" s="229"/>
      <c r="BI12" s="232"/>
      <c r="BJ12" s="226"/>
      <c r="BK12" s="229"/>
      <c r="BL12" s="229"/>
      <c r="BM12" s="229"/>
      <c r="BN12" s="232"/>
      <c r="BO12" s="226"/>
      <c r="BP12" s="229"/>
      <c r="BQ12" s="229"/>
      <c r="BR12" s="229"/>
      <c r="BS12" s="232"/>
      <c r="BT12" s="226"/>
      <c r="BU12" s="229"/>
      <c r="BV12" s="229"/>
      <c r="BW12" s="229"/>
      <c r="BX12" s="232"/>
      <c r="BY12" s="226"/>
      <c r="BZ12" s="229"/>
      <c r="CA12" s="229"/>
      <c r="CB12" s="229"/>
      <c r="CC12" s="232"/>
    </row>
    <row r="13" spans="2:108" x14ac:dyDescent="0.25">
      <c r="B13" s="189" t="str">
        <f>IF('Clinical resources'!B7&lt;&gt;"",'CR Backing (Hide)'!E4,"")</f>
        <v/>
      </c>
      <c r="G13" t="str">
        <f>IF('Clinical resources'!F7="","",'Clinical resources'!F7)</f>
        <v/>
      </c>
      <c r="H13" t="str">
        <f>IF('Clinical resources'!G7="","",'Clinical resources'!G7)</f>
        <v/>
      </c>
      <c r="I13" t="str">
        <f>IF('Clinical resources'!H7="","",'Clinical resources'!H7)</f>
        <v/>
      </c>
      <c r="J13" t="str">
        <f>IF('Clinical resources'!I7="","",'Clinical resources'!I7)</f>
        <v/>
      </c>
      <c r="K13" t="str">
        <f>IF('Clinical resources'!J7="","",'Clinical resources'!J7)</f>
        <v/>
      </c>
      <c r="L13" t="str">
        <f>IF('Clinical resources'!K7="","",'Clinical resources'!K7)</f>
        <v/>
      </c>
      <c r="M13" t="str">
        <f>IF('Clinical resources'!L7="","",'Clinical resources'!L7)</f>
        <v/>
      </c>
      <c r="N13" t="str">
        <f>IF('Clinical resources'!M7="","",'Clinical resources'!M7)</f>
        <v/>
      </c>
      <c r="O13" t="str">
        <f>IF('Clinical resources'!N7="","",'Clinical resources'!N7)</f>
        <v/>
      </c>
      <c r="P13" t="str">
        <f>IF('Clinical resources'!O7="","",'Clinical resources'!O7)</f>
        <v/>
      </c>
      <c r="Q13" t="str">
        <f>IF('Clinical resources'!P7="","",'Clinical resources'!P7)</f>
        <v/>
      </c>
      <c r="R13" t="str">
        <f>IF('Clinical resources'!Q7="","",'Clinical resources'!Q7)</f>
        <v/>
      </c>
      <c r="S13" t="str">
        <f>IF('Clinical resources'!R7="","",'Clinical resources'!R7)</f>
        <v/>
      </c>
      <c r="T13" t="str">
        <f>IF('Clinical resources'!S7="","",'Clinical resources'!S7)</f>
        <v/>
      </c>
      <c r="U13" t="str">
        <f>IF('Clinical resources'!T7="","",'Clinical resources'!T7)</f>
        <v/>
      </c>
      <c r="V13" t="str">
        <f>IF('Clinical resources'!U7="","",'Clinical resources'!U7)</f>
        <v/>
      </c>
      <c r="W13" t="str">
        <f>IF('Clinical resources'!V7="","",'Clinical resources'!V7)</f>
        <v/>
      </c>
      <c r="X13" t="str">
        <f>IF('Clinical resources'!W7="","",'Clinical resources'!W7)</f>
        <v/>
      </c>
      <c r="Y13" t="str">
        <f>IF('Clinical resources'!X7="","",'Clinical resources'!X7)</f>
        <v/>
      </c>
      <c r="Z13" t="str">
        <f>IF('Clinical resources'!Y7="","",'Clinical resources'!Y7)</f>
        <v/>
      </c>
      <c r="AA13" t="str">
        <f>IF('Clinical resources'!Z7="","",'Clinical resources'!Z7)</f>
        <v/>
      </c>
      <c r="AB13" t="str">
        <f>IF('Clinical resources'!AA7="","",'Clinical resources'!AA7)</f>
        <v/>
      </c>
      <c r="AC13" t="str">
        <f>IF('Clinical resources'!AB7="","",'Clinical resources'!AB7)</f>
        <v/>
      </c>
      <c r="AD13" t="str">
        <f>IF('Clinical resources'!AC7="","",'Clinical resources'!AC7)</f>
        <v/>
      </c>
      <c r="AE13" t="str">
        <f>IF('Clinical resources'!AD7="","",'Clinical resources'!AD7)</f>
        <v/>
      </c>
      <c r="AF13" t="str">
        <f>IF('Clinical resources'!AF7="","",'Clinical resources'!AF7)</f>
        <v/>
      </c>
      <c r="AG13" t="str">
        <f>IF('Clinical resources'!AG7="","",'Clinical resources'!AG7)</f>
        <v/>
      </c>
      <c r="AH13" t="str">
        <f>IF('Clinical resources'!AH7="","",'Clinical resources'!AH7)</f>
        <v/>
      </c>
      <c r="AI13" t="str">
        <f>IF('Clinical resources'!AI7="","",'Clinical resources'!AI7)</f>
        <v/>
      </c>
      <c r="AJ13" t="str">
        <f>IF('Clinical resources'!AJ7="","",'Clinical resources'!AJ7)</f>
        <v/>
      </c>
      <c r="AK13" t="str">
        <f>IF('Clinical resources'!AK7="","",'Clinical resources'!AK7)</f>
        <v/>
      </c>
      <c r="AL13" t="str">
        <f>IF('Clinical resources'!AL7="","",'Clinical resources'!AL7)</f>
        <v/>
      </c>
      <c r="AM13" t="str">
        <f>IF('Clinical resources'!AM7="","",'Clinical resources'!AM7)</f>
        <v/>
      </c>
      <c r="AN13" t="str">
        <f>IF('Clinical resources'!AN7="","",'Clinical resources'!AN7)</f>
        <v/>
      </c>
      <c r="AO13" t="str">
        <f>IF('Clinical resources'!AO7="","",'Clinical resources'!AO7)</f>
        <v/>
      </c>
      <c r="AP13" t="str">
        <f>IF('Clinical resources'!AP7="","",'Clinical resources'!AP7)</f>
        <v/>
      </c>
      <c r="AQ13" t="str">
        <f>IF('Clinical resources'!AQ7="","",'Clinical resources'!AQ7)</f>
        <v/>
      </c>
      <c r="AR13" t="str">
        <f>IF('Clinical resources'!AR7="","",'Clinical resources'!AR7)</f>
        <v/>
      </c>
      <c r="AS13" t="str">
        <f>IF('Clinical resources'!AS7="","",'Clinical resources'!AS7)</f>
        <v/>
      </c>
      <c r="AT13" t="str">
        <f>IF('Clinical resources'!AT7="","",'Clinical resources'!AT7)</f>
        <v/>
      </c>
      <c r="AU13" t="str">
        <f>IF('Clinical resources'!AU7="","",'Clinical resources'!AU7)</f>
        <v/>
      </c>
      <c r="AV13" t="str">
        <f>IF('Clinical resources'!AV7="","",'Clinical resources'!AV7)</f>
        <v/>
      </c>
      <c r="AW13" t="str">
        <f>IF('Clinical resources'!AW7="","",'Clinical resources'!AW7)</f>
        <v/>
      </c>
      <c r="AX13" t="str">
        <f>IF('Clinical resources'!AX7="","",'Clinical resources'!AX7)</f>
        <v/>
      </c>
      <c r="AY13" t="str">
        <f>IF('Clinical resources'!AY7="","",'Clinical resources'!AY7)</f>
        <v/>
      </c>
      <c r="AZ13" t="str">
        <f>IF('Clinical resources'!AZ7="","",'Clinical resources'!AZ7)</f>
        <v/>
      </c>
      <c r="BA13" t="str">
        <f>IF('Clinical resources'!BA7="","",'Clinical resources'!BA7)</f>
        <v/>
      </c>
      <c r="BB13" t="str">
        <f>IF('Clinical resources'!BB7="","",'Clinical resources'!BB7)</f>
        <v/>
      </c>
      <c r="BC13" t="str">
        <f>IF('Clinical resources'!BC7="","",'Clinical resources'!BC7)</f>
        <v/>
      </c>
      <c r="BD13" t="str">
        <f>IF('Clinical resources'!BD7="","",'Clinical resources'!BD7)</f>
        <v/>
      </c>
      <c r="BE13" t="str">
        <f>IF('Clinical resources'!BE7="","",'Clinical resources'!BE7)</f>
        <v/>
      </c>
      <c r="BF13" t="str">
        <f>IF('Clinical resources'!BF7="","",'Clinical resources'!BF7)</f>
        <v/>
      </c>
      <c r="BG13" t="str">
        <f>IF('Clinical resources'!BG7="","",'Clinical resources'!BG7)</f>
        <v/>
      </c>
      <c r="BH13" t="str">
        <f>IF('Clinical resources'!BH7="","",'Clinical resources'!BH7)</f>
        <v/>
      </c>
      <c r="BI13" t="str">
        <f>IF('Clinical resources'!BI7="","",'Clinical resources'!BI7)</f>
        <v/>
      </c>
      <c r="BJ13" t="str">
        <f>IF('Clinical resources'!BJ7="","",'Clinical resources'!BJ7)</f>
        <v/>
      </c>
      <c r="BK13" t="str">
        <f>IF('Clinical resources'!BK7="","",'Clinical resources'!BK7)</f>
        <v/>
      </c>
      <c r="BL13" t="str">
        <f>IF('Clinical resources'!BL7="","",'Clinical resources'!BL7)</f>
        <v/>
      </c>
      <c r="BM13" t="str">
        <f>IF('Clinical resources'!BM7="","",'Clinical resources'!BM7)</f>
        <v/>
      </c>
      <c r="BN13" t="str">
        <f>IF('Clinical resources'!BN7="","",'Clinical resources'!BN7)</f>
        <v/>
      </c>
      <c r="BO13" t="str">
        <f>IF('Clinical resources'!BO7="","",'Clinical resources'!BO7)</f>
        <v/>
      </c>
      <c r="BP13" t="str">
        <f>IF('Clinical resources'!BP7="","",'Clinical resources'!BP7)</f>
        <v/>
      </c>
      <c r="BQ13" t="str">
        <f>IF('Clinical resources'!BQ7="","",'Clinical resources'!BQ7)</f>
        <v/>
      </c>
      <c r="BR13" t="str">
        <f>IF('Clinical resources'!BR7="","",'Clinical resources'!BR7)</f>
        <v/>
      </c>
      <c r="BS13" t="str">
        <f>IF('Clinical resources'!BS7="","",'Clinical resources'!BS7)</f>
        <v/>
      </c>
      <c r="BT13" t="str">
        <f>IF('Clinical resources'!BT7="","",'Clinical resources'!BT7)</f>
        <v/>
      </c>
      <c r="BU13" t="str">
        <f>IF('Clinical resources'!BU7="","",'Clinical resources'!BU7)</f>
        <v/>
      </c>
      <c r="BV13" t="str">
        <f>IF('Clinical resources'!BV7="","",'Clinical resources'!BV7)</f>
        <v/>
      </c>
      <c r="BW13" t="str">
        <f>IF('Clinical resources'!BW7="","",'Clinical resources'!BW7)</f>
        <v/>
      </c>
      <c r="BX13" t="str">
        <f>IF('Clinical resources'!BX7="","",'Clinical resources'!BX7)</f>
        <v/>
      </c>
      <c r="BY13" t="str">
        <f>IF('Clinical resources'!BY7="","",'Clinical resources'!BY7)</f>
        <v/>
      </c>
      <c r="BZ13" t="str">
        <f>IF('Clinical resources'!BZ7="","",'Clinical resources'!BZ7)</f>
        <v/>
      </c>
      <c r="CA13" t="str">
        <f>IF('Clinical resources'!CA7="","",'Clinical resources'!CA7)</f>
        <v/>
      </c>
      <c r="CB13" t="str">
        <f>IF('Clinical resources'!CB7="","",'Clinical resources'!CB7)</f>
        <v/>
      </c>
      <c r="CC13" t="str">
        <f>IF('Clinical resources'!CC7="","",'Clinical resources'!CC7)</f>
        <v/>
      </c>
    </row>
    <row r="14" spans="2:108" x14ac:dyDescent="0.25">
      <c r="B14" s="189" t="str">
        <f>IF('Clinical resources'!B8&lt;&gt;"",'CR Backing (Hide)'!E5,"")</f>
        <v/>
      </c>
      <c r="G14" t="str">
        <f>IF('Clinical resources'!F8="","",'Clinical resources'!F8)</f>
        <v/>
      </c>
      <c r="H14" t="str">
        <f>IF('Clinical resources'!G8="","",'Clinical resources'!G8)</f>
        <v/>
      </c>
      <c r="I14" t="str">
        <f>IF('Clinical resources'!H8="","",'Clinical resources'!H8)</f>
        <v/>
      </c>
      <c r="J14" t="str">
        <f>IF('Clinical resources'!I8="","",'Clinical resources'!I8)</f>
        <v/>
      </c>
      <c r="K14" t="str">
        <f>IF('Clinical resources'!J8="","",'Clinical resources'!J8)</f>
        <v/>
      </c>
      <c r="L14" t="str">
        <f>IF('Clinical resources'!K8="","",'Clinical resources'!K8)</f>
        <v/>
      </c>
      <c r="M14" t="str">
        <f>IF('Clinical resources'!L8="","",'Clinical resources'!L8)</f>
        <v/>
      </c>
      <c r="N14" t="str">
        <f>IF('Clinical resources'!M8="","",'Clinical resources'!M8)</f>
        <v/>
      </c>
      <c r="O14" t="str">
        <f>IF('Clinical resources'!N8="","",'Clinical resources'!N8)</f>
        <v/>
      </c>
      <c r="P14" t="str">
        <f>IF('Clinical resources'!O8="","",'Clinical resources'!O8)</f>
        <v/>
      </c>
      <c r="Q14" t="str">
        <f>IF('Clinical resources'!P8="","",'Clinical resources'!P8)</f>
        <v/>
      </c>
      <c r="R14" t="str">
        <f>IF('Clinical resources'!Q8="","",'Clinical resources'!Q8)</f>
        <v/>
      </c>
      <c r="S14" t="str">
        <f>IF('Clinical resources'!R8="","",'Clinical resources'!R8)</f>
        <v/>
      </c>
      <c r="T14" t="str">
        <f>IF('Clinical resources'!S8="","",'Clinical resources'!S8)</f>
        <v/>
      </c>
      <c r="U14" t="str">
        <f>IF('Clinical resources'!T8="","",'Clinical resources'!T8)</f>
        <v/>
      </c>
      <c r="V14" t="str">
        <f>IF('Clinical resources'!U8="","",'Clinical resources'!U8)</f>
        <v/>
      </c>
      <c r="W14" t="str">
        <f>IF('Clinical resources'!V8="","",'Clinical resources'!V8)</f>
        <v/>
      </c>
      <c r="X14" t="str">
        <f>IF('Clinical resources'!W8="","",'Clinical resources'!W8)</f>
        <v/>
      </c>
      <c r="Y14" t="str">
        <f>IF('Clinical resources'!X8="","",'Clinical resources'!X8)</f>
        <v/>
      </c>
      <c r="Z14" t="str">
        <f>IF('Clinical resources'!Y8="","",'Clinical resources'!Y8)</f>
        <v/>
      </c>
      <c r="AA14" t="str">
        <f>IF('Clinical resources'!Z8="","",'Clinical resources'!Z8)</f>
        <v/>
      </c>
      <c r="AB14" t="str">
        <f>IF('Clinical resources'!AA8="","",'Clinical resources'!AA8)</f>
        <v/>
      </c>
      <c r="AC14" t="str">
        <f>IF('Clinical resources'!AB8="","",'Clinical resources'!AB8)</f>
        <v/>
      </c>
      <c r="AD14" t="str">
        <f>IF('Clinical resources'!AC8="","",'Clinical resources'!AC8)</f>
        <v/>
      </c>
      <c r="AE14" t="str">
        <f>IF('Clinical resources'!AD8="","",'Clinical resources'!AD8)</f>
        <v/>
      </c>
      <c r="AF14" t="str">
        <f>IF('Clinical resources'!AF8="","",'Clinical resources'!AF8)</f>
        <v/>
      </c>
      <c r="AG14" t="str">
        <f>IF('Clinical resources'!AG8="","",'Clinical resources'!AG8)</f>
        <v/>
      </c>
      <c r="AH14" t="str">
        <f>IF('Clinical resources'!AH8="","",'Clinical resources'!AH8)</f>
        <v/>
      </c>
      <c r="AI14" t="str">
        <f>IF('Clinical resources'!AI8="","",'Clinical resources'!AI8)</f>
        <v/>
      </c>
      <c r="AJ14" t="str">
        <f>IF('Clinical resources'!AJ8="","",'Clinical resources'!AJ8)</f>
        <v/>
      </c>
      <c r="AK14" t="str">
        <f>IF('Clinical resources'!AK8="","",'Clinical resources'!AK8)</f>
        <v/>
      </c>
      <c r="AL14" t="str">
        <f>IF('Clinical resources'!AL8="","",'Clinical resources'!AL8)</f>
        <v/>
      </c>
      <c r="AM14" t="str">
        <f>IF('Clinical resources'!AM8="","",'Clinical resources'!AM8)</f>
        <v/>
      </c>
      <c r="AN14" t="str">
        <f>IF('Clinical resources'!AN8="","",'Clinical resources'!AN8)</f>
        <v/>
      </c>
      <c r="AO14" t="str">
        <f>IF('Clinical resources'!AO8="","",'Clinical resources'!AO8)</f>
        <v/>
      </c>
      <c r="AP14" t="str">
        <f>IF('Clinical resources'!AP8="","",'Clinical resources'!AP8)</f>
        <v/>
      </c>
      <c r="AQ14" t="str">
        <f>IF('Clinical resources'!AQ8="","",'Clinical resources'!AQ8)</f>
        <v/>
      </c>
      <c r="AR14" t="str">
        <f>IF('Clinical resources'!AR8="","",'Clinical resources'!AR8)</f>
        <v/>
      </c>
      <c r="AS14" t="str">
        <f>IF('Clinical resources'!AS8="","",'Clinical resources'!AS8)</f>
        <v/>
      </c>
      <c r="AT14" t="str">
        <f>IF('Clinical resources'!AT8="","",'Clinical resources'!AT8)</f>
        <v/>
      </c>
      <c r="AU14" t="str">
        <f>IF('Clinical resources'!AU8="","",'Clinical resources'!AU8)</f>
        <v/>
      </c>
      <c r="AV14" t="str">
        <f>IF('Clinical resources'!AV8="","",'Clinical resources'!AV8)</f>
        <v/>
      </c>
      <c r="AW14" t="str">
        <f>IF('Clinical resources'!AW8="","",'Clinical resources'!AW8)</f>
        <v/>
      </c>
      <c r="AX14" t="str">
        <f>IF('Clinical resources'!AX8="","",'Clinical resources'!AX8)</f>
        <v/>
      </c>
      <c r="AY14" t="str">
        <f>IF('Clinical resources'!AY8="","",'Clinical resources'!AY8)</f>
        <v/>
      </c>
      <c r="AZ14" t="str">
        <f>IF('Clinical resources'!AZ8="","",'Clinical resources'!AZ8)</f>
        <v/>
      </c>
      <c r="BA14" t="str">
        <f>IF('Clinical resources'!BA8="","",'Clinical resources'!BA8)</f>
        <v/>
      </c>
      <c r="BB14" t="str">
        <f>IF('Clinical resources'!BB8="","",'Clinical resources'!BB8)</f>
        <v/>
      </c>
      <c r="BC14" t="str">
        <f>IF('Clinical resources'!BC8="","",'Clinical resources'!BC8)</f>
        <v/>
      </c>
      <c r="BD14" t="str">
        <f>IF('Clinical resources'!BD8="","",'Clinical resources'!BD8)</f>
        <v/>
      </c>
      <c r="BE14" t="str">
        <f>IF('Clinical resources'!BE8="","",'Clinical resources'!BE8)</f>
        <v/>
      </c>
      <c r="BF14" t="str">
        <f>IF('Clinical resources'!BF8="","",'Clinical resources'!BF8)</f>
        <v/>
      </c>
      <c r="BG14" t="str">
        <f>IF('Clinical resources'!BG8="","",'Clinical resources'!BG8)</f>
        <v/>
      </c>
      <c r="BH14" t="str">
        <f>IF('Clinical resources'!BH8="","",'Clinical resources'!BH8)</f>
        <v/>
      </c>
      <c r="BI14" t="str">
        <f>IF('Clinical resources'!BI8="","",'Clinical resources'!BI8)</f>
        <v/>
      </c>
      <c r="BJ14" t="str">
        <f>IF('Clinical resources'!BJ8="","",'Clinical resources'!BJ8)</f>
        <v/>
      </c>
      <c r="BK14" t="str">
        <f>IF('Clinical resources'!BK8="","",'Clinical resources'!BK8)</f>
        <v/>
      </c>
      <c r="BL14" t="str">
        <f>IF('Clinical resources'!BL8="","",'Clinical resources'!BL8)</f>
        <v/>
      </c>
      <c r="BM14" t="str">
        <f>IF('Clinical resources'!BM8="","",'Clinical resources'!BM8)</f>
        <v/>
      </c>
      <c r="BN14" t="str">
        <f>IF('Clinical resources'!BN8="","",'Clinical resources'!BN8)</f>
        <v/>
      </c>
      <c r="BO14" t="str">
        <f>IF('Clinical resources'!BO8="","",'Clinical resources'!BO8)</f>
        <v/>
      </c>
      <c r="BP14" t="str">
        <f>IF('Clinical resources'!BP8="","",'Clinical resources'!BP8)</f>
        <v/>
      </c>
      <c r="BQ14" t="str">
        <f>IF('Clinical resources'!BQ8="","",'Clinical resources'!BQ8)</f>
        <v/>
      </c>
      <c r="BR14" t="str">
        <f>IF('Clinical resources'!BR8="","",'Clinical resources'!BR8)</f>
        <v/>
      </c>
      <c r="BS14" t="str">
        <f>IF('Clinical resources'!BS8="","",'Clinical resources'!BS8)</f>
        <v/>
      </c>
      <c r="BT14" t="str">
        <f>IF('Clinical resources'!BT8="","",'Clinical resources'!BT8)</f>
        <v/>
      </c>
      <c r="BU14" t="str">
        <f>IF('Clinical resources'!BU8="","",'Clinical resources'!BU8)</f>
        <v/>
      </c>
      <c r="BV14" t="str">
        <f>IF('Clinical resources'!BV8="","",'Clinical resources'!BV8)</f>
        <v/>
      </c>
      <c r="BW14" t="str">
        <f>IF('Clinical resources'!BW8="","",'Clinical resources'!BW8)</f>
        <v/>
      </c>
      <c r="BX14" t="str">
        <f>IF('Clinical resources'!BX8="","",'Clinical resources'!BX8)</f>
        <v/>
      </c>
      <c r="BY14" t="str">
        <f>IF('Clinical resources'!BY8="","",'Clinical resources'!BY8)</f>
        <v/>
      </c>
      <c r="BZ14" t="str">
        <f>IF('Clinical resources'!BZ8="","",'Clinical resources'!BZ8)</f>
        <v/>
      </c>
      <c r="CA14" t="str">
        <f>IF('Clinical resources'!CA8="","",'Clinical resources'!CA8)</f>
        <v/>
      </c>
      <c r="CB14" t="str">
        <f>IF('Clinical resources'!CB8="","",'Clinical resources'!CB8)</f>
        <v/>
      </c>
      <c r="CC14" t="str">
        <f>IF('Clinical resources'!CC8="","",'Clinical resources'!CC8)</f>
        <v/>
      </c>
    </row>
    <row r="15" spans="2:108" x14ac:dyDescent="0.25">
      <c r="B15" s="189" t="str">
        <f>IF('Clinical resources'!B9&lt;&gt;"",'CR Backing (Hide)'!E6,"")</f>
        <v/>
      </c>
      <c r="G15" t="str">
        <f>IF('Clinical resources'!F9="","",'Clinical resources'!F9)</f>
        <v/>
      </c>
      <c r="H15" t="str">
        <f>IF('Clinical resources'!G9="","",'Clinical resources'!G9)</f>
        <v/>
      </c>
      <c r="I15" t="str">
        <f>IF('Clinical resources'!H9="","",'Clinical resources'!H9)</f>
        <v/>
      </c>
      <c r="J15" t="str">
        <f>IF('Clinical resources'!I9="","",'Clinical resources'!I9)</f>
        <v/>
      </c>
      <c r="K15" t="str">
        <f>IF('Clinical resources'!J9="","",'Clinical resources'!J9)</f>
        <v/>
      </c>
      <c r="L15" t="str">
        <f>IF('Clinical resources'!K9="","",'Clinical resources'!K9)</f>
        <v/>
      </c>
      <c r="M15" t="str">
        <f>IF('Clinical resources'!L9="","",'Clinical resources'!L9)</f>
        <v/>
      </c>
      <c r="N15" t="str">
        <f>IF('Clinical resources'!M9="","",'Clinical resources'!M9)</f>
        <v/>
      </c>
      <c r="O15" t="str">
        <f>IF('Clinical resources'!N9="","",'Clinical resources'!N9)</f>
        <v/>
      </c>
      <c r="P15" t="str">
        <f>IF('Clinical resources'!O9="","",'Clinical resources'!O9)</f>
        <v/>
      </c>
      <c r="Q15" t="str">
        <f>IF('Clinical resources'!P9="","",'Clinical resources'!P9)</f>
        <v/>
      </c>
      <c r="R15" t="str">
        <f>IF('Clinical resources'!Q9="","",'Clinical resources'!Q9)</f>
        <v/>
      </c>
      <c r="S15" t="str">
        <f>IF('Clinical resources'!R9="","",'Clinical resources'!R9)</f>
        <v/>
      </c>
      <c r="T15" t="str">
        <f>IF('Clinical resources'!S9="","",'Clinical resources'!S9)</f>
        <v/>
      </c>
      <c r="U15" t="str">
        <f>IF('Clinical resources'!T9="","",'Clinical resources'!T9)</f>
        <v/>
      </c>
      <c r="V15" t="str">
        <f>IF('Clinical resources'!U9="","",'Clinical resources'!U9)</f>
        <v/>
      </c>
      <c r="W15" t="str">
        <f>IF('Clinical resources'!V9="","",'Clinical resources'!V9)</f>
        <v/>
      </c>
      <c r="X15" t="str">
        <f>IF('Clinical resources'!W9="","",'Clinical resources'!W9)</f>
        <v/>
      </c>
      <c r="Y15" t="str">
        <f>IF('Clinical resources'!X9="","",'Clinical resources'!X9)</f>
        <v/>
      </c>
      <c r="Z15" t="str">
        <f>IF('Clinical resources'!Y9="","",'Clinical resources'!Y9)</f>
        <v/>
      </c>
      <c r="AA15" t="str">
        <f>IF('Clinical resources'!Z9="","",'Clinical resources'!Z9)</f>
        <v/>
      </c>
      <c r="AB15" t="str">
        <f>IF('Clinical resources'!AA9="","",'Clinical resources'!AA9)</f>
        <v/>
      </c>
      <c r="AC15" t="str">
        <f>IF('Clinical resources'!AB9="","",'Clinical resources'!AB9)</f>
        <v/>
      </c>
      <c r="AD15" t="str">
        <f>IF('Clinical resources'!AC9="","",'Clinical resources'!AC9)</f>
        <v/>
      </c>
      <c r="AE15" t="str">
        <f>IF('Clinical resources'!AD9="","",'Clinical resources'!AD9)</f>
        <v/>
      </c>
      <c r="AF15" t="str">
        <f>IF('Clinical resources'!AF9="","",'Clinical resources'!AF9)</f>
        <v/>
      </c>
      <c r="AG15" t="str">
        <f>IF('Clinical resources'!AG9="","",'Clinical resources'!AG9)</f>
        <v/>
      </c>
      <c r="AH15" t="str">
        <f>IF('Clinical resources'!AH9="","",'Clinical resources'!AH9)</f>
        <v/>
      </c>
      <c r="AI15" t="str">
        <f>IF('Clinical resources'!AI9="","",'Clinical resources'!AI9)</f>
        <v/>
      </c>
      <c r="AJ15" t="str">
        <f>IF('Clinical resources'!AJ9="","",'Clinical resources'!AJ9)</f>
        <v/>
      </c>
      <c r="AK15" t="str">
        <f>IF('Clinical resources'!AK9="","",'Clinical resources'!AK9)</f>
        <v/>
      </c>
      <c r="AL15" t="str">
        <f>IF('Clinical resources'!AL9="","",'Clinical resources'!AL9)</f>
        <v/>
      </c>
      <c r="AM15" t="str">
        <f>IF('Clinical resources'!AM9="","",'Clinical resources'!AM9)</f>
        <v/>
      </c>
      <c r="AN15" t="str">
        <f>IF('Clinical resources'!AN9="","",'Clinical resources'!AN9)</f>
        <v/>
      </c>
      <c r="AO15" t="str">
        <f>IF('Clinical resources'!AO9="","",'Clinical resources'!AO9)</f>
        <v/>
      </c>
      <c r="AP15" t="str">
        <f>IF('Clinical resources'!AP9="","",'Clinical resources'!AP9)</f>
        <v/>
      </c>
      <c r="AQ15" t="str">
        <f>IF('Clinical resources'!AQ9="","",'Clinical resources'!AQ9)</f>
        <v/>
      </c>
      <c r="AR15" t="str">
        <f>IF('Clinical resources'!AR9="","",'Clinical resources'!AR9)</f>
        <v/>
      </c>
      <c r="AS15" t="str">
        <f>IF('Clinical resources'!AS9="","",'Clinical resources'!AS9)</f>
        <v/>
      </c>
      <c r="AT15" t="str">
        <f>IF('Clinical resources'!AT9="","",'Clinical resources'!AT9)</f>
        <v/>
      </c>
      <c r="AU15" t="str">
        <f>IF('Clinical resources'!AU9="","",'Clinical resources'!AU9)</f>
        <v/>
      </c>
      <c r="AV15" t="str">
        <f>IF('Clinical resources'!AV9="","",'Clinical resources'!AV9)</f>
        <v/>
      </c>
      <c r="AW15" t="str">
        <f>IF('Clinical resources'!AW9="","",'Clinical resources'!AW9)</f>
        <v/>
      </c>
      <c r="AX15" t="str">
        <f>IF('Clinical resources'!AX9="","",'Clinical resources'!AX9)</f>
        <v/>
      </c>
      <c r="AY15" t="str">
        <f>IF('Clinical resources'!AY9="","",'Clinical resources'!AY9)</f>
        <v/>
      </c>
      <c r="AZ15" t="str">
        <f>IF('Clinical resources'!AZ9="","",'Clinical resources'!AZ9)</f>
        <v/>
      </c>
      <c r="BA15" t="str">
        <f>IF('Clinical resources'!BA9="","",'Clinical resources'!BA9)</f>
        <v/>
      </c>
      <c r="BB15" t="str">
        <f>IF('Clinical resources'!BB9="","",'Clinical resources'!BB9)</f>
        <v/>
      </c>
      <c r="BC15" t="str">
        <f>IF('Clinical resources'!BC9="","",'Clinical resources'!BC9)</f>
        <v/>
      </c>
      <c r="BD15" t="str">
        <f>IF('Clinical resources'!BD9="","",'Clinical resources'!BD9)</f>
        <v/>
      </c>
      <c r="BE15" t="str">
        <f>IF('Clinical resources'!BE9="","",'Clinical resources'!BE9)</f>
        <v/>
      </c>
      <c r="BF15" t="str">
        <f>IF('Clinical resources'!BF9="","",'Clinical resources'!BF9)</f>
        <v/>
      </c>
      <c r="BG15" t="str">
        <f>IF('Clinical resources'!BG9="","",'Clinical resources'!BG9)</f>
        <v/>
      </c>
      <c r="BH15" t="str">
        <f>IF('Clinical resources'!BH9="","",'Clinical resources'!BH9)</f>
        <v/>
      </c>
      <c r="BI15" t="str">
        <f>IF('Clinical resources'!BI9="","",'Clinical resources'!BI9)</f>
        <v/>
      </c>
      <c r="BJ15" t="str">
        <f>IF('Clinical resources'!BJ9="","",'Clinical resources'!BJ9)</f>
        <v/>
      </c>
      <c r="BK15" t="str">
        <f>IF('Clinical resources'!BK9="","",'Clinical resources'!BK9)</f>
        <v/>
      </c>
      <c r="BL15" t="str">
        <f>IF('Clinical resources'!BL9="","",'Clinical resources'!BL9)</f>
        <v/>
      </c>
      <c r="BM15" t="str">
        <f>IF('Clinical resources'!BM9="","",'Clinical resources'!BM9)</f>
        <v/>
      </c>
      <c r="BN15" t="str">
        <f>IF('Clinical resources'!BN9="","",'Clinical resources'!BN9)</f>
        <v/>
      </c>
      <c r="BO15" t="str">
        <f>IF('Clinical resources'!BO9="","",'Clinical resources'!BO9)</f>
        <v/>
      </c>
      <c r="BP15" t="str">
        <f>IF('Clinical resources'!BP9="","",'Clinical resources'!BP9)</f>
        <v/>
      </c>
      <c r="BQ15" t="str">
        <f>IF('Clinical resources'!BQ9="","",'Clinical resources'!BQ9)</f>
        <v/>
      </c>
      <c r="BR15" t="str">
        <f>IF('Clinical resources'!BR9="","",'Clinical resources'!BR9)</f>
        <v/>
      </c>
      <c r="BS15" t="str">
        <f>IF('Clinical resources'!BS9="","",'Clinical resources'!BS9)</f>
        <v/>
      </c>
      <c r="BT15" t="str">
        <f>IF('Clinical resources'!BT9="","",'Clinical resources'!BT9)</f>
        <v/>
      </c>
      <c r="BU15" t="str">
        <f>IF('Clinical resources'!BU9="","",'Clinical resources'!BU9)</f>
        <v/>
      </c>
      <c r="BV15" t="str">
        <f>IF('Clinical resources'!BV9="","",'Clinical resources'!BV9)</f>
        <v/>
      </c>
      <c r="BW15" t="str">
        <f>IF('Clinical resources'!BW9="","",'Clinical resources'!BW9)</f>
        <v/>
      </c>
      <c r="BX15" t="str">
        <f>IF('Clinical resources'!BX9="","",'Clinical resources'!BX9)</f>
        <v/>
      </c>
      <c r="BY15" t="str">
        <f>IF('Clinical resources'!BY9="","",'Clinical resources'!BY9)</f>
        <v/>
      </c>
      <c r="BZ15" t="str">
        <f>IF('Clinical resources'!BZ9="","",'Clinical resources'!BZ9)</f>
        <v/>
      </c>
      <c r="CA15" t="str">
        <f>IF('Clinical resources'!CA9="","",'Clinical resources'!CA9)</f>
        <v/>
      </c>
      <c r="CB15" t="str">
        <f>IF('Clinical resources'!CB9="","",'Clinical resources'!CB9)</f>
        <v/>
      </c>
      <c r="CC15" t="str">
        <f>IF('Clinical resources'!CC9="","",'Clinical resources'!CC9)</f>
        <v/>
      </c>
    </row>
    <row r="16" spans="2:108" x14ac:dyDescent="0.25">
      <c r="B16" s="189" t="str">
        <f>IF('Clinical resources'!B10&lt;&gt;"",'CR Backing (Hide)'!E7,"")</f>
        <v/>
      </c>
      <c r="G16" t="str">
        <f>IF('Clinical resources'!F10="","",'Clinical resources'!F10)</f>
        <v/>
      </c>
      <c r="H16" t="str">
        <f>IF('Clinical resources'!G10="","",'Clinical resources'!G10)</f>
        <v/>
      </c>
      <c r="I16" t="str">
        <f>IF('Clinical resources'!H10="","",'Clinical resources'!H10)</f>
        <v/>
      </c>
      <c r="J16" t="str">
        <f>IF('Clinical resources'!I10="","",'Clinical resources'!I10)</f>
        <v/>
      </c>
      <c r="K16" t="str">
        <f>IF('Clinical resources'!J10="","",'Clinical resources'!J10)</f>
        <v/>
      </c>
      <c r="L16" t="str">
        <f>IF('Clinical resources'!K10="","",'Clinical resources'!K10)</f>
        <v/>
      </c>
      <c r="M16" t="str">
        <f>IF('Clinical resources'!L10="","",'Clinical resources'!L10)</f>
        <v/>
      </c>
      <c r="N16" t="str">
        <f>IF('Clinical resources'!M10="","",'Clinical resources'!M10)</f>
        <v/>
      </c>
      <c r="O16" t="str">
        <f>IF('Clinical resources'!N10="","",'Clinical resources'!N10)</f>
        <v/>
      </c>
      <c r="P16" t="str">
        <f>IF('Clinical resources'!O10="","",'Clinical resources'!O10)</f>
        <v/>
      </c>
      <c r="Q16" t="str">
        <f>IF('Clinical resources'!P10="","",'Clinical resources'!P10)</f>
        <v/>
      </c>
      <c r="R16" t="str">
        <f>IF('Clinical resources'!Q10="","",'Clinical resources'!Q10)</f>
        <v/>
      </c>
      <c r="S16" t="str">
        <f>IF('Clinical resources'!R10="","",'Clinical resources'!R10)</f>
        <v/>
      </c>
      <c r="T16" t="str">
        <f>IF('Clinical resources'!S10="","",'Clinical resources'!S10)</f>
        <v/>
      </c>
      <c r="U16" t="str">
        <f>IF('Clinical resources'!T10="","",'Clinical resources'!T10)</f>
        <v/>
      </c>
      <c r="V16" t="str">
        <f>IF('Clinical resources'!U10="","",'Clinical resources'!U10)</f>
        <v/>
      </c>
      <c r="W16" t="str">
        <f>IF('Clinical resources'!V10="","",'Clinical resources'!V10)</f>
        <v/>
      </c>
      <c r="X16" t="str">
        <f>IF('Clinical resources'!W10="","",'Clinical resources'!W10)</f>
        <v/>
      </c>
      <c r="Y16" t="str">
        <f>IF('Clinical resources'!X10="","",'Clinical resources'!X10)</f>
        <v/>
      </c>
      <c r="Z16" t="str">
        <f>IF('Clinical resources'!Y10="","",'Clinical resources'!Y10)</f>
        <v/>
      </c>
      <c r="AA16" t="str">
        <f>IF('Clinical resources'!Z10="","",'Clinical resources'!Z10)</f>
        <v/>
      </c>
      <c r="AB16" t="str">
        <f>IF('Clinical resources'!AA10="","",'Clinical resources'!AA10)</f>
        <v/>
      </c>
      <c r="AC16" t="str">
        <f>IF('Clinical resources'!AB10="","",'Clinical resources'!AB10)</f>
        <v/>
      </c>
      <c r="AD16" t="str">
        <f>IF('Clinical resources'!AC10="","",'Clinical resources'!AC10)</f>
        <v/>
      </c>
      <c r="AE16" t="str">
        <f>IF('Clinical resources'!AD10="","",'Clinical resources'!AD10)</f>
        <v/>
      </c>
      <c r="AF16" t="str">
        <f>IF('Clinical resources'!AF10="","",'Clinical resources'!AF10)</f>
        <v/>
      </c>
      <c r="AG16" t="str">
        <f>IF('Clinical resources'!AG10="","",'Clinical resources'!AG10)</f>
        <v/>
      </c>
      <c r="AH16" t="str">
        <f>IF('Clinical resources'!AH10="","",'Clinical resources'!AH10)</f>
        <v/>
      </c>
      <c r="AI16" t="str">
        <f>IF('Clinical resources'!AI10="","",'Clinical resources'!AI10)</f>
        <v/>
      </c>
      <c r="AJ16" t="str">
        <f>IF('Clinical resources'!AJ10="","",'Clinical resources'!AJ10)</f>
        <v/>
      </c>
      <c r="AK16" t="str">
        <f>IF('Clinical resources'!AK10="","",'Clinical resources'!AK10)</f>
        <v/>
      </c>
      <c r="AL16" t="str">
        <f>IF('Clinical resources'!AL10="","",'Clinical resources'!AL10)</f>
        <v/>
      </c>
      <c r="AM16" t="str">
        <f>IF('Clinical resources'!AM10="","",'Clinical resources'!AM10)</f>
        <v/>
      </c>
      <c r="AN16" t="str">
        <f>IF('Clinical resources'!AN10="","",'Clinical resources'!AN10)</f>
        <v/>
      </c>
      <c r="AO16" t="str">
        <f>IF('Clinical resources'!AO10="","",'Clinical resources'!AO10)</f>
        <v/>
      </c>
      <c r="AP16" t="str">
        <f>IF('Clinical resources'!AP10="","",'Clinical resources'!AP10)</f>
        <v/>
      </c>
      <c r="AQ16" t="str">
        <f>IF('Clinical resources'!AQ10="","",'Clinical resources'!AQ10)</f>
        <v/>
      </c>
      <c r="AR16" t="str">
        <f>IF('Clinical resources'!AR10="","",'Clinical resources'!AR10)</f>
        <v/>
      </c>
      <c r="AS16" t="str">
        <f>IF('Clinical resources'!AS10="","",'Clinical resources'!AS10)</f>
        <v/>
      </c>
      <c r="AT16" t="str">
        <f>IF('Clinical resources'!AT10="","",'Clinical resources'!AT10)</f>
        <v/>
      </c>
      <c r="AU16" t="str">
        <f>IF('Clinical resources'!AU10="","",'Clinical resources'!AU10)</f>
        <v/>
      </c>
      <c r="AV16" t="str">
        <f>IF('Clinical resources'!AV10="","",'Clinical resources'!AV10)</f>
        <v/>
      </c>
      <c r="AW16" t="str">
        <f>IF('Clinical resources'!AW10="","",'Clinical resources'!AW10)</f>
        <v/>
      </c>
      <c r="AX16" t="str">
        <f>IF('Clinical resources'!AX10="","",'Clinical resources'!AX10)</f>
        <v/>
      </c>
      <c r="AY16" t="str">
        <f>IF('Clinical resources'!AY10="","",'Clinical resources'!AY10)</f>
        <v/>
      </c>
      <c r="AZ16" t="str">
        <f>IF('Clinical resources'!AZ10="","",'Clinical resources'!AZ10)</f>
        <v/>
      </c>
      <c r="BA16" t="str">
        <f>IF('Clinical resources'!BA10="","",'Clinical resources'!BA10)</f>
        <v/>
      </c>
      <c r="BB16" t="str">
        <f>IF('Clinical resources'!BB10="","",'Clinical resources'!BB10)</f>
        <v/>
      </c>
      <c r="BC16" t="str">
        <f>IF('Clinical resources'!BC10="","",'Clinical resources'!BC10)</f>
        <v/>
      </c>
      <c r="BD16" t="str">
        <f>IF('Clinical resources'!BD10="","",'Clinical resources'!BD10)</f>
        <v/>
      </c>
      <c r="BE16" t="str">
        <f>IF('Clinical resources'!BE10="","",'Clinical resources'!BE10)</f>
        <v/>
      </c>
      <c r="BF16" t="str">
        <f>IF('Clinical resources'!BF10="","",'Clinical resources'!BF10)</f>
        <v/>
      </c>
      <c r="BG16" t="str">
        <f>IF('Clinical resources'!BG10="","",'Clinical resources'!BG10)</f>
        <v/>
      </c>
      <c r="BH16" t="str">
        <f>IF('Clinical resources'!BH10="","",'Clinical resources'!BH10)</f>
        <v/>
      </c>
      <c r="BI16" t="str">
        <f>IF('Clinical resources'!BI10="","",'Clinical resources'!BI10)</f>
        <v/>
      </c>
      <c r="BJ16" t="str">
        <f>IF('Clinical resources'!BJ10="","",'Clinical resources'!BJ10)</f>
        <v/>
      </c>
      <c r="BK16" t="str">
        <f>IF('Clinical resources'!BK10="","",'Clinical resources'!BK10)</f>
        <v/>
      </c>
      <c r="BL16" t="str">
        <f>IF('Clinical resources'!BL10="","",'Clinical resources'!BL10)</f>
        <v/>
      </c>
      <c r="BM16" t="str">
        <f>IF('Clinical resources'!BM10="","",'Clinical resources'!BM10)</f>
        <v/>
      </c>
      <c r="BN16" t="str">
        <f>IF('Clinical resources'!BN10="","",'Clinical resources'!BN10)</f>
        <v/>
      </c>
      <c r="BO16" t="str">
        <f>IF('Clinical resources'!BO10="","",'Clinical resources'!BO10)</f>
        <v/>
      </c>
      <c r="BP16" t="str">
        <f>IF('Clinical resources'!BP10="","",'Clinical resources'!BP10)</f>
        <v/>
      </c>
      <c r="BQ16" t="str">
        <f>IF('Clinical resources'!BQ10="","",'Clinical resources'!BQ10)</f>
        <v/>
      </c>
      <c r="BR16" t="str">
        <f>IF('Clinical resources'!BR10="","",'Clinical resources'!BR10)</f>
        <v/>
      </c>
      <c r="BS16" t="str">
        <f>IF('Clinical resources'!BS10="","",'Clinical resources'!BS10)</f>
        <v/>
      </c>
      <c r="BT16" t="str">
        <f>IF('Clinical resources'!BT10="","",'Clinical resources'!BT10)</f>
        <v/>
      </c>
      <c r="BU16" t="str">
        <f>IF('Clinical resources'!BU10="","",'Clinical resources'!BU10)</f>
        <v/>
      </c>
      <c r="BV16" t="str">
        <f>IF('Clinical resources'!BV10="","",'Clinical resources'!BV10)</f>
        <v/>
      </c>
      <c r="BW16" t="str">
        <f>IF('Clinical resources'!BW10="","",'Clinical resources'!BW10)</f>
        <v/>
      </c>
      <c r="BX16" t="str">
        <f>IF('Clinical resources'!BX10="","",'Clinical resources'!BX10)</f>
        <v/>
      </c>
      <c r="BY16" t="str">
        <f>IF('Clinical resources'!BY10="","",'Clinical resources'!BY10)</f>
        <v/>
      </c>
      <c r="BZ16" t="str">
        <f>IF('Clinical resources'!BZ10="","",'Clinical resources'!BZ10)</f>
        <v/>
      </c>
      <c r="CA16" t="str">
        <f>IF('Clinical resources'!CA10="","",'Clinical resources'!CA10)</f>
        <v/>
      </c>
      <c r="CB16" t="str">
        <f>IF('Clinical resources'!CB10="","",'Clinical resources'!CB10)</f>
        <v/>
      </c>
      <c r="CC16" t="str">
        <f>IF('Clinical resources'!CC10="","",'Clinical resources'!CC10)</f>
        <v/>
      </c>
    </row>
    <row r="17" spans="2:92" x14ac:dyDescent="0.25">
      <c r="B17" s="189" t="str">
        <f>IF('Clinical resources'!B11&lt;&gt;"",'CR Backing (Hide)'!E8,"")</f>
        <v/>
      </c>
      <c r="G17" t="str">
        <f>IF('Clinical resources'!F11="","",'Clinical resources'!F11)</f>
        <v/>
      </c>
      <c r="H17" t="str">
        <f>IF('Clinical resources'!G11="","",'Clinical resources'!G11)</f>
        <v/>
      </c>
      <c r="I17" t="str">
        <f>IF('Clinical resources'!H11="","",'Clinical resources'!H11)</f>
        <v/>
      </c>
      <c r="J17" t="str">
        <f>IF('Clinical resources'!I11="","",'Clinical resources'!I11)</f>
        <v/>
      </c>
      <c r="K17" t="str">
        <f>IF('Clinical resources'!J11="","",'Clinical resources'!J11)</f>
        <v/>
      </c>
      <c r="L17" t="str">
        <f>IF('Clinical resources'!K11="","",'Clinical resources'!K11)</f>
        <v/>
      </c>
      <c r="M17" t="str">
        <f>IF('Clinical resources'!L11="","",'Clinical resources'!L11)</f>
        <v/>
      </c>
      <c r="N17" t="str">
        <f>IF('Clinical resources'!M11="","",'Clinical resources'!M11)</f>
        <v/>
      </c>
      <c r="O17" t="str">
        <f>IF('Clinical resources'!N11="","",'Clinical resources'!N11)</f>
        <v/>
      </c>
      <c r="P17" t="str">
        <f>IF('Clinical resources'!O11="","",'Clinical resources'!O11)</f>
        <v/>
      </c>
      <c r="Q17" t="str">
        <f>IF('Clinical resources'!P11="","",'Clinical resources'!P11)</f>
        <v/>
      </c>
      <c r="R17" t="str">
        <f>IF('Clinical resources'!Q11="","",'Clinical resources'!Q11)</f>
        <v/>
      </c>
      <c r="S17" t="str">
        <f>IF('Clinical resources'!R11="","",'Clinical resources'!R11)</f>
        <v/>
      </c>
      <c r="T17" t="str">
        <f>IF('Clinical resources'!S11="","",'Clinical resources'!S11)</f>
        <v/>
      </c>
      <c r="U17" t="str">
        <f>IF('Clinical resources'!T11="","",'Clinical resources'!T11)</f>
        <v/>
      </c>
      <c r="V17" t="str">
        <f>IF('Clinical resources'!U11="","",'Clinical resources'!U11)</f>
        <v/>
      </c>
      <c r="W17" t="str">
        <f>IF('Clinical resources'!V11="","",'Clinical resources'!V11)</f>
        <v/>
      </c>
      <c r="X17" t="str">
        <f>IF('Clinical resources'!W11="","",'Clinical resources'!W11)</f>
        <v/>
      </c>
      <c r="Y17" t="str">
        <f>IF('Clinical resources'!X11="","",'Clinical resources'!X11)</f>
        <v/>
      </c>
      <c r="Z17" t="str">
        <f>IF('Clinical resources'!Y11="","",'Clinical resources'!Y11)</f>
        <v/>
      </c>
      <c r="AA17" t="str">
        <f>IF('Clinical resources'!Z11="","",'Clinical resources'!Z11)</f>
        <v/>
      </c>
      <c r="AB17" t="str">
        <f>IF('Clinical resources'!AA11="","",'Clinical resources'!AA11)</f>
        <v/>
      </c>
      <c r="AC17" t="str">
        <f>IF('Clinical resources'!AB11="","",'Clinical resources'!AB11)</f>
        <v/>
      </c>
      <c r="AD17" t="str">
        <f>IF('Clinical resources'!AC11="","",'Clinical resources'!AC11)</f>
        <v/>
      </c>
      <c r="AE17" t="str">
        <f>IF('Clinical resources'!AD11="","",'Clinical resources'!AD11)</f>
        <v/>
      </c>
      <c r="AF17" t="str">
        <f>IF('Clinical resources'!AF11="","",'Clinical resources'!AF11)</f>
        <v/>
      </c>
      <c r="AG17" t="str">
        <f>IF('Clinical resources'!AG11="","",'Clinical resources'!AG11)</f>
        <v/>
      </c>
      <c r="AH17" t="str">
        <f>IF('Clinical resources'!AH11="","",'Clinical resources'!AH11)</f>
        <v/>
      </c>
      <c r="AI17" t="str">
        <f>IF('Clinical resources'!AI11="","",'Clinical resources'!AI11)</f>
        <v/>
      </c>
      <c r="AJ17" t="str">
        <f>IF('Clinical resources'!AJ11="","",'Clinical resources'!AJ11)</f>
        <v/>
      </c>
      <c r="AK17" t="str">
        <f>IF('Clinical resources'!AK11="","",'Clinical resources'!AK11)</f>
        <v/>
      </c>
      <c r="AL17" t="str">
        <f>IF('Clinical resources'!AL11="","",'Clinical resources'!AL11)</f>
        <v/>
      </c>
      <c r="AM17" t="str">
        <f>IF('Clinical resources'!AM11="","",'Clinical resources'!AM11)</f>
        <v/>
      </c>
      <c r="AN17" t="str">
        <f>IF('Clinical resources'!AN11="","",'Clinical resources'!AN11)</f>
        <v/>
      </c>
      <c r="AO17" t="str">
        <f>IF('Clinical resources'!AO11="","",'Clinical resources'!AO11)</f>
        <v/>
      </c>
      <c r="AP17" t="str">
        <f>IF('Clinical resources'!AP11="","",'Clinical resources'!AP11)</f>
        <v/>
      </c>
      <c r="AQ17" t="str">
        <f>IF('Clinical resources'!AQ11="","",'Clinical resources'!AQ11)</f>
        <v/>
      </c>
      <c r="AR17" t="str">
        <f>IF('Clinical resources'!AR11="","",'Clinical resources'!AR11)</f>
        <v/>
      </c>
      <c r="AS17" t="str">
        <f>IF('Clinical resources'!AS11="","",'Clinical resources'!AS11)</f>
        <v/>
      </c>
      <c r="AT17" t="str">
        <f>IF('Clinical resources'!AT11="","",'Clinical resources'!AT11)</f>
        <v/>
      </c>
      <c r="AU17" t="str">
        <f>IF('Clinical resources'!AU11="","",'Clinical resources'!AU11)</f>
        <v/>
      </c>
      <c r="AV17" t="str">
        <f>IF('Clinical resources'!AV11="","",'Clinical resources'!AV11)</f>
        <v/>
      </c>
      <c r="AW17" t="str">
        <f>IF('Clinical resources'!AW11="","",'Clinical resources'!AW11)</f>
        <v/>
      </c>
      <c r="AX17" t="str">
        <f>IF('Clinical resources'!AX11="","",'Clinical resources'!AX11)</f>
        <v/>
      </c>
      <c r="AY17" t="str">
        <f>IF('Clinical resources'!AY11="","",'Clinical resources'!AY11)</f>
        <v/>
      </c>
      <c r="AZ17" t="str">
        <f>IF('Clinical resources'!AZ11="","",'Clinical resources'!AZ11)</f>
        <v/>
      </c>
      <c r="BA17" t="str">
        <f>IF('Clinical resources'!BA11="","",'Clinical resources'!BA11)</f>
        <v/>
      </c>
      <c r="BB17" t="str">
        <f>IF('Clinical resources'!BB11="","",'Clinical resources'!BB11)</f>
        <v/>
      </c>
      <c r="BC17" t="str">
        <f>IF('Clinical resources'!BC11="","",'Clinical resources'!BC11)</f>
        <v/>
      </c>
      <c r="BD17" t="str">
        <f>IF('Clinical resources'!BD11="","",'Clinical resources'!BD11)</f>
        <v/>
      </c>
      <c r="BE17" t="str">
        <f>IF('Clinical resources'!BE11="","",'Clinical resources'!BE11)</f>
        <v/>
      </c>
      <c r="BF17" t="str">
        <f>IF('Clinical resources'!BF11="","",'Clinical resources'!BF11)</f>
        <v/>
      </c>
      <c r="BG17" t="str">
        <f>IF('Clinical resources'!BG11="","",'Clinical resources'!BG11)</f>
        <v/>
      </c>
      <c r="BH17" t="str">
        <f>IF('Clinical resources'!BH11="","",'Clinical resources'!BH11)</f>
        <v/>
      </c>
      <c r="BI17" t="str">
        <f>IF('Clinical resources'!BI11="","",'Clinical resources'!BI11)</f>
        <v/>
      </c>
      <c r="BJ17" t="str">
        <f>IF('Clinical resources'!BJ11="","",'Clinical resources'!BJ11)</f>
        <v/>
      </c>
      <c r="BK17" t="str">
        <f>IF('Clinical resources'!BK11="","",'Clinical resources'!BK11)</f>
        <v/>
      </c>
      <c r="BL17" t="str">
        <f>IF('Clinical resources'!BL11="","",'Clinical resources'!BL11)</f>
        <v/>
      </c>
      <c r="BM17" t="str">
        <f>IF('Clinical resources'!BM11="","",'Clinical resources'!BM11)</f>
        <v/>
      </c>
      <c r="BN17" t="str">
        <f>IF('Clinical resources'!BN11="","",'Clinical resources'!BN11)</f>
        <v/>
      </c>
      <c r="BO17" t="str">
        <f>IF('Clinical resources'!BO11="","",'Clinical resources'!BO11)</f>
        <v/>
      </c>
      <c r="BP17" t="str">
        <f>IF('Clinical resources'!BP11="","",'Clinical resources'!BP11)</f>
        <v/>
      </c>
      <c r="BQ17" t="str">
        <f>IF('Clinical resources'!BQ11="","",'Clinical resources'!BQ11)</f>
        <v/>
      </c>
      <c r="BR17" t="str">
        <f>IF('Clinical resources'!BR11="","",'Clinical resources'!BR11)</f>
        <v/>
      </c>
      <c r="BS17" t="str">
        <f>IF('Clinical resources'!BS11="","",'Clinical resources'!BS11)</f>
        <v/>
      </c>
      <c r="BT17" t="str">
        <f>IF('Clinical resources'!BT11="","",'Clinical resources'!BT11)</f>
        <v/>
      </c>
      <c r="BU17" t="str">
        <f>IF('Clinical resources'!BU11="","",'Clinical resources'!BU11)</f>
        <v/>
      </c>
      <c r="BV17" t="str">
        <f>IF('Clinical resources'!BV11="","",'Clinical resources'!BV11)</f>
        <v/>
      </c>
      <c r="BW17" t="str">
        <f>IF('Clinical resources'!BW11="","",'Clinical resources'!BW11)</f>
        <v/>
      </c>
      <c r="BX17" t="str">
        <f>IF('Clinical resources'!BX11="","",'Clinical resources'!BX11)</f>
        <v/>
      </c>
      <c r="BY17" t="str">
        <f>IF('Clinical resources'!BY11="","",'Clinical resources'!BY11)</f>
        <v/>
      </c>
      <c r="BZ17" t="str">
        <f>IF('Clinical resources'!BZ11="","",'Clinical resources'!BZ11)</f>
        <v/>
      </c>
      <c r="CA17" t="str">
        <f>IF('Clinical resources'!CA11="","",'Clinical resources'!CA11)</f>
        <v/>
      </c>
      <c r="CB17" t="str">
        <f>IF('Clinical resources'!CB11="","",'Clinical resources'!CB11)</f>
        <v/>
      </c>
      <c r="CC17" t="str">
        <f>IF('Clinical resources'!CC11="","",'Clinical resources'!CC11)</f>
        <v/>
      </c>
    </row>
    <row r="18" spans="2:92" x14ac:dyDescent="0.25">
      <c r="B18" s="189" t="str">
        <f>IF('Clinical resources'!B12&lt;&gt;"",'CR Backing (Hide)'!E9,"")</f>
        <v/>
      </c>
      <c r="G18" t="str">
        <f>IF('Clinical resources'!F12="","",'Clinical resources'!F12)</f>
        <v/>
      </c>
      <c r="H18" t="str">
        <f>IF('Clinical resources'!G12="","",'Clinical resources'!G12)</f>
        <v/>
      </c>
      <c r="I18" t="str">
        <f>IF('Clinical resources'!H12="","",'Clinical resources'!H12)</f>
        <v/>
      </c>
      <c r="J18" t="str">
        <f>IF('Clinical resources'!I12="","",'Clinical resources'!I12)</f>
        <v/>
      </c>
      <c r="K18" t="str">
        <f>IF('Clinical resources'!J12="","",'Clinical resources'!J12)</f>
        <v/>
      </c>
      <c r="L18" t="str">
        <f>IF('Clinical resources'!K12="","",'Clinical resources'!K12)</f>
        <v/>
      </c>
      <c r="M18" t="str">
        <f>IF('Clinical resources'!L12="","",'Clinical resources'!L12)</f>
        <v/>
      </c>
      <c r="N18" t="str">
        <f>IF('Clinical resources'!M12="","",'Clinical resources'!M12)</f>
        <v/>
      </c>
      <c r="O18" t="str">
        <f>IF('Clinical resources'!N12="","",'Clinical resources'!N12)</f>
        <v/>
      </c>
      <c r="P18" t="str">
        <f>IF('Clinical resources'!O12="","",'Clinical resources'!O12)</f>
        <v/>
      </c>
      <c r="Q18" t="str">
        <f>IF('Clinical resources'!P12="","",'Clinical resources'!P12)</f>
        <v/>
      </c>
      <c r="R18" t="str">
        <f>IF('Clinical resources'!Q12="","",'Clinical resources'!Q12)</f>
        <v/>
      </c>
      <c r="S18" t="str">
        <f>IF('Clinical resources'!R12="","",'Clinical resources'!R12)</f>
        <v/>
      </c>
      <c r="T18" t="str">
        <f>IF('Clinical resources'!S12="","",'Clinical resources'!S12)</f>
        <v/>
      </c>
      <c r="U18" t="str">
        <f>IF('Clinical resources'!T12="","",'Clinical resources'!T12)</f>
        <v/>
      </c>
      <c r="V18" t="str">
        <f>IF('Clinical resources'!U12="","",'Clinical resources'!U12)</f>
        <v/>
      </c>
      <c r="W18" t="str">
        <f>IF('Clinical resources'!V12="","",'Clinical resources'!V12)</f>
        <v/>
      </c>
      <c r="X18" t="str">
        <f>IF('Clinical resources'!W12="","",'Clinical resources'!W12)</f>
        <v/>
      </c>
      <c r="Y18" t="str">
        <f>IF('Clinical resources'!X12="","",'Clinical resources'!X12)</f>
        <v/>
      </c>
      <c r="Z18" t="str">
        <f>IF('Clinical resources'!Y12="","",'Clinical resources'!Y12)</f>
        <v/>
      </c>
      <c r="AA18" t="str">
        <f>IF('Clinical resources'!Z12="","",'Clinical resources'!Z12)</f>
        <v/>
      </c>
      <c r="AB18" t="str">
        <f>IF('Clinical resources'!AA12="","",'Clinical resources'!AA12)</f>
        <v/>
      </c>
      <c r="AC18" t="str">
        <f>IF('Clinical resources'!AB12="","",'Clinical resources'!AB12)</f>
        <v/>
      </c>
      <c r="AD18" t="str">
        <f>IF('Clinical resources'!AC12="","",'Clinical resources'!AC12)</f>
        <v/>
      </c>
      <c r="AE18" t="str">
        <f>IF('Clinical resources'!AD12="","",'Clinical resources'!AD12)</f>
        <v/>
      </c>
      <c r="AF18" t="str">
        <f>IF('Clinical resources'!AF12="","",'Clinical resources'!AF12)</f>
        <v/>
      </c>
      <c r="AG18" t="str">
        <f>IF('Clinical resources'!AG12="","",'Clinical resources'!AG12)</f>
        <v/>
      </c>
      <c r="AH18" t="str">
        <f>IF('Clinical resources'!AH12="","",'Clinical resources'!AH12)</f>
        <v/>
      </c>
      <c r="AI18" t="str">
        <f>IF('Clinical resources'!AI12="","",'Clinical resources'!AI12)</f>
        <v/>
      </c>
      <c r="AJ18" t="str">
        <f>IF('Clinical resources'!AJ12="","",'Clinical resources'!AJ12)</f>
        <v/>
      </c>
      <c r="AK18" t="str">
        <f>IF('Clinical resources'!AK12="","",'Clinical resources'!AK12)</f>
        <v/>
      </c>
      <c r="AL18" t="str">
        <f>IF('Clinical resources'!AL12="","",'Clinical resources'!AL12)</f>
        <v/>
      </c>
      <c r="AM18" t="str">
        <f>IF('Clinical resources'!AM12="","",'Clinical resources'!AM12)</f>
        <v/>
      </c>
      <c r="AN18" t="str">
        <f>IF('Clinical resources'!AN12="","",'Clinical resources'!AN12)</f>
        <v/>
      </c>
      <c r="AO18" t="str">
        <f>IF('Clinical resources'!AO12="","",'Clinical resources'!AO12)</f>
        <v/>
      </c>
      <c r="AP18" t="str">
        <f>IF('Clinical resources'!AP12="","",'Clinical resources'!AP12)</f>
        <v/>
      </c>
      <c r="AQ18" t="str">
        <f>IF('Clinical resources'!AQ12="","",'Clinical resources'!AQ12)</f>
        <v/>
      </c>
      <c r="AR18" t="str">
        <f>IF('Clinical resources'!AR12="","",'Clinical resources'!AR12)</f>
        <v/>
      </c>
      <c r="AS18" t="str">
        <f>IF('Clinical resources'!AS12="","",'Clinical resources'!AS12)</f>
        <v/>
      </c>
      <c r="AT18" t="str">
        <f>IF('Clinical resources'!AT12="","",'Clinical resources'!AT12)</f>
        <v/>
      </c>
      <c r="AU18" t="str">
        <f>IF('Clinical resources'!AU12="","",'Clinical resources'!AU12)</f>
        <v/>
      </c>
      <c r="AV18" t="str">
        <f>IF('Clinical resources'!AV12="","",'Clinical resources'!AV12)</f>
        <v/>
      </c>
      <c r="AW18" t="str">
        <f>IF('Clinical resources'!AW12="","",'Clinical resources'!AW12)</f>
        <v/>
      </c>
      <c r="AX18" t="str">
        <f>IF('Clinical resources'!AX12="","",'Clinical resources'!AX12)</f>
        <v/>
      </c>
      <c r="AY18" t="str">
        <f>IF('Clinical resources'!AY12="","",'Clinical resources'!AY12)</f>
        <v/>
      </c>
      <c r="AZ18" t="str">
        <f>IF('Clinical resources'!AZ12="","",'Clinical resources'!AZ12)</f>
        <v/>
      </c>
      <c r="BA18" t="str">
        <f>IF('Clinical resources'!BA12="","",'Clinical resources'!BA12)</f>
        <v/>
      </c>
      <c r="BB18" t="str">
        <f>IF('Clinical resources'!BB12="","",'Clinical resources'!BB12)</f>
        <v/>
      </c>
      <c r="BC18" t="str">
        <f>IF('Clinical resources'!BC12="","",'Clinical resources'!BC12)</f>
        <v/>
      </c>
      <c r="BD18" t="str">
        <f>IF('Clinical resources'!BD12="","",'Clinical resources'!BD12)</f>
        <v/>
      </c>
      <c r="BE18" t="str">
        <f>IF('Clinical resources'!BE12="","",'Clinical resources'!BE12)</f>
        <v/>
      </c>
      <c r="BF18" t="str">
        <f>IF('Clinical resources'!BF12="","",'Clinical resources'!BF12)</f>
        <v/>
      </c>
      <c r="BG18" t="str">
        <f>IF('Clinical resources'!BG12="","",'Clinical resources'!BG12)</f>
        <v/>
      </c>
      <c r="BH18" t="str">
        <f>IF('Clinical resources'!BH12="","",'Clinical resources'!BH12)</f>
        <v/>
      </c>
      <c r="BI18" t="str">
        <f>IF('Clinical resources'!BI12="","",'Clinical resources'!BI12)</f>
        <v/>
      </c>
      <c r="BJ18" t="str">
        <f>IF('Clinical resources'!BJ12="","",'Clinical resources'!BJ12)</f>
        <v/>
      </c>
      <c r="BK18" t="str">
        <f>IF('Clinical resources'!BK12="","",'Clinical resources'!BK12)</f>
        <v/>
      </c>
      <c r="BL18" t="str">
        <f>IF('Clinical resources'!BL12="","",'Clinical resources'!BL12)</f>
        <v/>
      </c>
      <c r="BM18" t="str">
        <f>IF('Clinical resources'!BM12="","",'Clinical resources'!BM12)</f>
        <v/>
      </c>
      <c r="BN18" t="str">
        <f>IF('Clinical resources'!BN12="","",'Clinical resources'!BN12)</f>
        <v/>
      </c>
      <c r="BO18" t="str">
        <f>IF('Clinical resources'!BO12="","",'Clinical resources'!BO12)</f>
        <v/>
      </c>
      <c r="BP18" t="str">
        <f>IF('Clinical resources'!BP12="","",'Clinical resources'!BP12)</f>
        <v/>
      </c>
      <c r="BQ18" t="str">
        <f>IF('Clinical resources'!BQ12="","",'Clinical resources'!BQ12)</f>
        <v/>
      </c>
      <c r="BR18" t="str">
        <f>IF('Clinical resources'!BR12="","",'Clinical resources'!BR12)</f>
        <v/>
      </c>
      <c r="BS18" t="str">
        <f>IF('Clinical resources'!BS12="","",'Clinical resources'!BS12)</f>
        <v/>
      </c>
      <c r="BT18" t="str">
        <f>IF('Clinical resources'!BT12="","",'Clinical resources'!BT12)</f>
        <v/>
      </c>
      <c r="BU18" t="str">
        <f>IF('Clinical resources'!BU12="","",'Clinical resources'!BU12)</f>
        <v/>
      </c>
      <c r="BV18" t="str">
        <f>IF('Clinical resources'!BV12="","",'Clinical resources'!BV12)</f>
        <v/>
      </c>
      <c r="BW18" t="str">
        <f>IF('Clinical resources'!BW12="","",'Clinical resources'!BW12)</f>
        <v/>
      </c>
      <c r="BX18" t="str">
        <f>IF('Clinical resources'!BX12="","",'Clinical resources'!BX12)</f>
        <v/>
      </c>
      <c r="BY18" t="str">
        <f>IF('Clinical resources'!BY12="","",'Clinical resources'!BY12)</f>
        <v/>
      </c>
      <c r="BZ18" t="str">
        <f>IF('Clinical resources'!BZ12="","",'Clinical resources'!BZ12)</f>
        <v/>
      </c>
      <c r="CA18" t="str">
        <f>IF('Clinical resources'!CA12="","",'Clinical resources'!CA12)</f>
        <v/>
      </c>
      <c r="CB18" t="str">
        <f>IF('Clinical resources'!CB12="","",'Clinical resources'!CB12)</f>
        <v/>
      </c>
      <c r="CC18" t="str">
        <f>IF('Clinical resources'!CC12="","",'Clinical resources'!CC12)</f>
        <v/>
      </c>
    </row>
    <row r="19" spans="2:92" x14ac:dyDescent="0.25">
      <c r="B19" s="189" t="str">
        <f>IF('Clinical resources'!B13&lt;&gt;"",'CR Backing (Hide)'!E10,"")</f>
        <v/>
      </c>
      <c r="G19" t="str">
        <f>IF('Clinical resources'!F13="","",'Clinical resources'!F13)</f>
        <v/>
      </c>
      <c r="H19" t="str">
        <f>IF('Clinical resources'!G13="","",'Clinical resources'!G13)</f>
        <v/>
      </c>
      <c r="I19" t="str">
        <f>IF('Clinical resources'!H13="","",'Clinical resources'!H13)</f>
        <v/>
      </c>
      <c r="J19" t="str">
        <f>IF('Clinical resources'!I13="","",'Clinical resources'!I13)</f>
        <v/>
      </c>
      <c r="K19" t="str">
        <f>IF('Clinical resources'!J13="","",'Clinical resources'!J13)</f>
        <v/>
      </c>
      <c r="L19" t="str">
        <f>IF('Clinical resources'!K13="","",'Clinical resources'!K13)</f>
        <v/>
      </c>
      <c r="M19" t="str">
        <f>IF('Clinical resources'!L13="","",'Clinical resources'!L13)</f>
        <v/>
      </c>
      <c r="N19" t="str">
        <f>IF('Clinical resources'!M13="","",'Clinical resources'!M13)</f>
        <v/>
      </c>
      <c r="O19" t="str">
        <f>IF('Clinical resources'!N13="","",'Clinical resources'!N13)</f>
        <v/>
      </c>
      <c r="P19" t="str">
        <f>IF('Clinical resources'!O13="","",'Clinical resources'!O13)</f>
        <v/>
      </c>
      <c r="Q19" t="str">
        <f>IF('Clinical resources'!P13="","",'Clinical resources'!P13)</f>
        <v/>
      </c>
      <c r="R19" t="str">
        <f>IF('Clinical resources'!Q13="","",'Clinical resources'!Q13)</f>
        <v/>
      </c>
      <c r="S19" t="str">
        <f>IF('Clinical resources'!R13="","",'Clinical resources'!R13)</f>
        <v/>
      </c>
      <c r="T19" t="str">
        <f>IF('Clinical resources'!S13="","",'Clinical resources'!S13)</f>
        <v/>
      </c>
      <c r="U19" t="str">
        <f>IF('Clinical resources'!T13="","",'Clinical resources'!T13)</f>
        <v/>
      </c>
      <c r="V19" t="str">
        <f>IF('Clinical resources'!U13="","",'Clinical resources'!U13)</f>
        <v/>
      </c>
      <c r="W19" t="str">
        <f>IF('Clinical resources'!V13="","",'Clinical resources'!V13)</f>
        <v/>
      </c>
      <c r="X19" t="str">
        <f>IF('Clinical resources'!W13="","",'Clinical resources'!W13)</f>
        <v/>
      </c>
      <c r="Y19" t="str">
        <f>IF('Clinical resources'!X13="","",'Clinical resources'!X13)</f>
        <v/>
      </c>
      <c r="Z19" t="str">
        <f>IF('Clinical resources'!Y13="","",'Clinical resources'!Y13)</f>
        <v/>
      </c>
      <c r="AA19" t="str">
        <f>IF('Clinical resources'!Z13="","",'Clinical resources'!Z13)</f>
        <v/>
      </c>
      <c r="AB19" t="str">
        <f>IF('Clinical resources'!AA13="","",'Clinical resources'!AA13)</f>
        <v/>
      </c>
      <c r="AC19" t="str">
        <f>IF('Clinical resources'!AB13="","",'Clinical resources'!AB13)</f>
        <v/>
      </c>
      <c r="AD19" t="str">
        <f>IF('Clinical resources'!AC13="","",'Clinical resources'!AC13)</f>
        <v/>
      </c>
      <c r="AE19" t="str">
        <f>IF('Clinical resources'!AD13="","",'Clinical resources'!AD13)</f>
        <v/>
      </c>
      <c r="AF19" t="str">
        <f>IF('Clinical resources'!AF13="","",'Clinical resources'!AF13)</f>
        <v/>
      </c>
      <c r="AG19" t="str">
        <f>IF('Clinical resources'!AG13="","",'Clinical resources'!AG13)</f>
        <v/>
      </c>
      <c r="AH19" t="str">
        <f>IF('Clinical resources'!AH13="","",'Clinical resources'!AH13)</f>
        <v/>
      </c>
      <c r="AI19" t="str">
        <f>IF('Clinical resources'!AI13="","",'Clinical resources'!AI13)</f>
        <v/>
      </c>
      <c r="AJ19" t="str">
        <f>IF('Clinical resources'!AJ13="","",'Clinical resources'!AJ13)</f>
        <v/>
      </c>
      <c r="AK19" t="str">
        <f>IF('Clinical resources'!AK13="","",'Clinical resources'!AK13)</f>
        <v/>
      </c>
      <c r="AL19" t="str">
        <f>IF('Clinical resources'!AL13="","",'Clinical resources'!AL13)</f>
        <v/>
      </c>
      <c r="AM19" t="str">
        <f>IF('Clinical resources'!AM13="","",'Clinical resources'!AM13)</f>
        <v/>
      </c>
      <c r="AN19" t="str">
        <f>IF('Clinical resources'!AN13="","",'Clinical resources'!AN13)</f>
        <v/>
      </c>
      <c r="AO19" t="str">
        <f>IF('Clinical resources'!AO13="","",'Clinical resources'!AO13)</f>
        <v/>
      </c>
      <c r="AP19" t="str">
        <f>IF('Clinical resources'!AP13="","",'Clinical resources'!AP13)</f>
        <v/>
      </c>
      <c r="AQ19" t="str">
        <f>IF('Clinical resources'!AQ13="","",'Clinical resources'!AQ13)</f>
        <v/>
      </c>
      <c r="AR19" t="str">
        <f>IF('Clinical resources'!AR13="","",'Clinical resources'!AR13)</f>
        <v/>
      </c>
      <c r="AS19" t="str">
        <f>IF('Clinical resources'!AS13="","",'Clinical resources'!AS13)</f>
        <v/>
      </c>
      <c r="AT19" t="str">
        <f>IF('Clinical resources'!AT13="","",'Clinical resources'!AT13)</f>
        <v/>
      </c>
      <c r="AU19" t="str">
        <f>IF('Clinical resources'!AU13="","",'Clinical resources'!AU13)</f>
        <v/>
      </c>
      <c r="AV19" t="str">
        <f>IF('Clinical resources'!AV13="","",'Clinical resources'!AV13)</f>
        <v/>
      </c>
      <c r="AW19" t="str">
        <f>IF('Clinical resources'!AW13="","",'Clinical resources'!AW13)</f>
        <v/>
      </c>
      <c r="AX19" t="str">
        <f>IF('Clinical resources'!AX13="","",'Clinical resources'!AX13)</f>
        <v/>
      </c>
      <c r="AY19" t="str">
        <f>IF('Clinical resources'!AY13="","",'Clinical resources'!AY13)</f>
        <v/>
      </c>
      <c r="AZ19" t="str">
        <f>IF('Clinical resources'!AZ13="","",'Clinical resources'!AZ13)</f>
        <v/>
      </c>
      <c r="BA19" t="str">
        <f>IF('Clinical resources'!BA13="","",'Clinical resources'!BA13)</f>
        <v/>
      </c>
      <c r="BB19" t="str">
        <f>IF('Clinical resources'!BB13="","",'Clinical resources'!BB13)</f>
        <v/>
      </c>
      <c r="BC19" t="str">
        <f>IF('Clinical resources'!BC13="","",'Clinical resources'!BC13)</f>
        <v/>
      </c>
      <c r="BD19" t="str">
        <f>IF('Clinical resources'!BD13="","",'Clinical resources'!BD13)</f>
        <v/>
      </c>
      <c r="BE19" t="str">
        <f>IF('Clinical resources'!BE13="","",'Clinical resources'!BE13)</f>
        <v/>
      </c>
      <c r="BF19" t="str">
        <f>IF('Clinical resources'!BF13="","",'Clinical resources'!BF13)</f>
        <v/>
      </c>
      <c r="BG19" t="str">
        <f>IF('Clinical resources'!BG13="","",'Clinical resources'!BG13)</f>
        <v/>
      </c>
      <c r="BH19" t="str">
        <f>IF('Clinical resources'!BH13="","",'Clinical resources'!BH13)</f>
        <v/>
      </c>
      <c r="BI19" t="str">
        <f>IF('Clinical resources'!BI13="","",'Clinical resources'!BI13)</f>
        <v/>
      </c>
      <c r="BJ19" t="str">
        <f>IF('Clinical resources'!BJ13="","",'Clinical resources'!BJ13)</f>
        <v/>
      </c>
      <c r="BK19" t="str">
        <f>IF('Clinical resources'!BK13="","",'Clinical resources'!BK13)</f>
        <v/>
      </c>
      <c r="BL19" t="str">
        <f>IF('Clinical resources'!BL13="","",'Clinical resources'!BL13)</f>
        <v/>
      </c>
      <c r="BM19" t="str">
        <f>IF('Clinical resources'!BM13="","",'Clinical resources'!BM13)</f>
        <v/>
      </c>
      <c r="BN19" t="str">
        <f>IF('Clinical resources'!BN13="","",'Clinical resources'!BN13)</f>
        <v/>
      </c>
      <c r="BO19" t="str">
        <f>IF('Clinical resources'!BO13="","",'Clinical resources'!BO13)</f>
        <v/>
      </c>
      <c r="BP19" t="str">
        <f>IF('Clinical resources'!BP13="","",'Clinical resources'!BP13)</f>
        <v/>
      </c>
      <c r="BQ19" t="str">
        <f>IF('Clinical resources'!BQ13="","",'Clinical resources'!BQ13)</f>
        <v/>
      </c>
      <c r="BR19" t="str">
        <f>IF('Clinical resources'!BR13="","",'Clinical resources'!BR13)</f>
        <v/>
      </c>
      <c r="BS19" t="str">
        <f>IF('Clinical resources'!BS13="","",'Clinical resources'!BS13)</f>
        <v/>
      </c>
      <c r="BT19" t="str">
        <f>IF('Clinical resources'!BT13="","",'Clinical resources'!BT13)</f>
        <v/>
      </c>
      <c r="BU19" t="str">
        <f>IF('Clinical resources'!BU13="","",'Clinical resources'!BU13)</f>
        <v/>
      </c>
      <c r="BV19" t="str">
        <f>IF('Clinical resources'!BV13="","",'Clinical resources'!BV13)</f>
        <v/>
      </c>
      <c r="BW19" t="str">
        <f>IF('Clinical resources'!BW13="","",'Clinical resources'!BW13)</f>
        <v/>
      </c>
      <c r="BX19" t="str">
        <f>IF('Clinical resources'!BX13="","",'Clinical resources'!BX13)</f>
        <v/>
      </c>
      <c r="BY19" t="str">
        <f>IF('Clinical resources'!BY13="","",'Clinical resources'!BY13)</f>
        <v/>
      </c>
      <c r="BZ19" t="str">
        <f>IF('Clinical resources'!BZ13="","",'Clinical resources'!BZ13)</f>
        <v/>
      </c>
      <c r="CA19" t="str">
        <f>IF('Clinical resources'!CA13="","",'Clinical resources'!CA13)</f>
        <v/>
      </c>
      <c r="CB19" t="str">
        <f>IF('Clinical resources'!CB13="","",'Clinical resources'!CB13)</f>
        <v/>
      </c>
      <c r="CC19" t="str">
        <f>IF('Clinical resources'!CC13="","",'Clinical resources'!CC13)</f>
        <v/>
      </c>
    </row>
    <row r="20" spans="2:92" x14ac:dyDescent="0.25">
      <c r="B20" s="189" t="str">
        <f>IF('Clinical resources'!B14&lt;&gt;"",'CR Backing (Hide)'!E11,"")</f>
        <v/>
      </c>
      <c r="G20" t="str">
        <f>IF('Clinical resources'!F14="","",'Clinical resources'!F14)</f>
        <v/>
      </c>
      <c r="H20" t="str">
        <f>IF('Clinical resources'!G14="","",'Clinical resources'!G14)</f>
        <v/>
      </c>
      <c r="I20" t="str">
        <f>IF('Clinical resources'!H14="","",'Clinical resources'!H14)</f>
        <v/>
      </c>
      <c r="J20" t="str">
        <f>IF('Clinical resources'!I14="","",'Clinical resources'!I14)</f>
        <v/>
      </c>
      <c r="K20" t="str">
        <f>IF('Clinical resources'!J14="","",'Clinical resources'!J14)</f>
        <v/>
      </c>
      <c r="L20" t="str">
        <f>IF('Clinical resources'!K14="","",'Clinical resources'!K14)</f>
        <v/>
      </c>
      <c r="M20" t="str">
        <f>IF('Clinical resources'!L14="","",'Clinical resources'!L14)</f>
        <v/>
      </c>
      <c r="N20" t="str">
        <f>IF('Clinical resources'!M14="","",'Clinical resources'!M14)</f>
        <v/>
      </c>
      <c r="O20" t="str">
        <f>IF('Clinical resources'!N14="","",'Clinical resources'!N14)</f>
        <v/>
      </c>
      <c r="P20" t="str">
        <f>IF('Clinical resources'!O14="","",'Clinical resources'!O14)</f>
        <v/>
      </c>
      <c r="Q20" t="str">
        <f>IF('Clinical resources'!P14="","",'Clinical resources'!P14)</f>
        <v/>
      </c>
      <c r="R20" t="str">
        <f>IF('Clinical resources'!Q14="","",'Clinical resources'!Q14)</f>
        <v/>
      </c>
      <c r="S20" t="str">
        <f>IF('Clinical resources'!R14="","",'Clinical resources'!R14)</f>
        <v/>
      </c>
      <c r="T20" t="str">
        <f>IF('Clinical resources'!S14="","",'Clinical resources'!S14)</f>
        <v/>
      </c>
      <c r="U20" t="str">
        <f>IF('Clinical resources'!T14="","",'Clinical resources'!T14)</f>
        <v/>
      </c>
      <c r="V20" t="str">
        <f>IF('Clinical resources'!U14="","",'Clinical resources'!U14)</f>
        <v/>
      </c>
      <c r="W20" t="str">
        <f>IF('Clinical resources'!V14="","",'Clinical resources'!V14)</f>
        <v/>
      </c>
      <c r="X20" t="str">
        <f>IF('Clinical resources'!W14="","",'Clinical resources'!W14)</f>
        <v/>
      </c>
      <c r="Y20" t="str">
        <f>IF('Clinical resources'!X14="","",'Clinical resources'!X14)</f>
        <v/>
      </c>
      <c r="Z20" t="str">
        <f>IF('Clinical resources'!Y14="","",'Clinical resources'!Y14)</f>
        <v/>
      </c>
      <c r="AA20" t="str">
        <f>IF('Clinical resources'!Z14="","",'Clinical resources'!Z14)</f>
        <v/>
      </c>
      <c r="AB20" t="str">
        <f>IF('Clinical resources'!AA14="","",'Clinical resources'!AA14)</f>
        <v/>
      </c>
      <c r="AC20" t="str">
        <f>IF('Clinical resources'!AB14="","",'Clinical resources'!AB14)</f>
        <v/>
      </c>
      <c r="AD20" t="str">
        <f>IF('Clinical resources'!AC14="","",'Clinical resources'!AC14)</f>
        <v/>
      </c>
      <c r="AE20" t="str">
        <f>IF('Clinical resources'!AD14="","",'Clinical resources'!AD14)</f>
        <v/>
      </c>
      <c r="AF20" t="str">
        <f>IF('Clinical resources'!AF14="","",'Clinical resources'!AF14)</f>
        <v/>
      </c>
      <c r="AG20" t="str">
        <f>IF('Clinical resources'!AG14="","",'Clinical resources'!AG14)</f>
        <v/>
      </c>
      <c r="AH20" t="str">
        <f>IF('Clinical resources'!AH14="","",'Clinical resources'!AH14)</f>
        <v/>
      </c>
      <c r="AI20" t="str">
        <f>IF('Clinical resources'!AI14="","",'Clinical resources'!AI14)</f>
        <v/>
      </c>
      <c r="AJ20" t="str">
        <f>IF('Clinical resources'!AJ14="","",'Clinical resources'!AJ14)</f>
        <v/>
      </c>
      <c r="AK20" t="str">
        <f>IF('Clinical resources'!AK14="","",'Clinical resources'!AK14)</f>
        <v/>
      </c>
      <c r="AL20" t="str">
        <f>IF('Clinical resources'!AL14="","",'Clinical resources'!AL14)</f>
        <v/>
      </c>
      <c r="AM20" t="str">
        <f>IF('Clinical resources'!AM14="","",'Clinical resources'!AM14)</f>
        <v/>
      </c>
      <c r="AN20" t="str">
        <f>IF('Clinical resources'!AN14="","",'Clinical resources'!AN14)</f>
        <v/>
      </c>
      <c r="AO20" t="str">
        <f>IF('Clinical resources'!AO14="","",'Clinical resources'!AO14)</f>
        <v/>
      </c>
      <c r="AP20" t="str">
        <f>IF('Clinical resources'!AP14="","",'Clinical resources'!AP14)</f>
        <v/>
      </c>
      <c r="AQ20" t="str">
        <f>IF('Clinical resources'!AQ14="","",'Clinical resources'!AQ14)</f>
        <v/>
      </c>
      <c r="AR20" t="str">
        <f>IF('Clinical resources'!AR14="","",'Clinical resources'!AR14)</f>
        <v/>
      </c>
      <c r="AS20" t="str">
        <f>IF('Clinical resources'!AS14="","",'Clinical resources'!AS14)</f>
        <v/>
      </c>
      <c r="AT20" t="str">
        <f>IF('Clinical resources'!AT14="","",'Clinical resources'!AT14)</f>
        <v/>
      </c>
      <c r="AU20" t="str">
        <f>IF('Clinical resources'!AU14="","",'Clinical resources'!AU14)</f>
        <v/>
      </c>
      <c r="AV20" t="str">
        <f>IF('Clinical resources'!AV14="","",'Clinical resources'!AV14)</f>
        <v/>
      </c>
      <c r="AW20" t="str">
        <f>IF('Clinical resources'!AW14="","",'Clinical resources'!AW14)</f>
        <v/>
      </c>
      <c r="AX20" t="str">
        <f>IF('Clinical resources'!AX14="","",'Clinical resources'!AX14)</f>
        <v/>
      </c>
      <c r="AY20" t="str">
        <f>IF('Clinical resources'!AY14="","",'Clinical resources'!AY14)</f>
        <v/>
      </c>
      <c r="AZ20" t="str">
        <f>IF('Clinical resources'!AZ14="","",'Clinical resources'!AZ14)</f>
        <v/>
      </c>
      <c r="BA20" t="str">
        <f>IF('Clinical resources'!BA14="","",'Clinical resources'!BA14)</f>
        <v/>
      </c>
      <c r="BB20" t="str">
        <f>IF('Clinical resources'!BB14="","",'Clinical resources'!BB14)</f>
        <v/>
      </c>
      <c r="BC20" t="str">
        <f>IF('Clinical resources'!BC14="","",'Clinical resources'!BC14)</f>
        <v/>
      </c>
      <c r="BD20" t="str">
        <f>IF('Clinical resources'!BD14="","",'Clinical resources'!BD14)</f>
        <v/>
      </c>
      <c r="BE20" t="str">
        <f>IF('Clinical resources'!BE14="","",'Clinical resources'!BE14)</f>
        <v/>
      </c>
      <c r="BF20" t="str">
        <f>IF('Clinical resources'!BF14="","",'Clinical resources'!BF14)</f>
        <v/>
      </c>
      <c r="BG20" t="str">
        <f>IF('Clinical resources'!BG14="","",'Clinical resources'!BG14)</f>
        <v/>
      </c>
      <c r="BH20" t="str">
        <f>IF('Clinical resources'!BH14="","",'Clinical resources'!BH14)</f>
        <v/>
      </c>
      <c r="BI20" t="str">
        <f>IF('Clinical resources'!BI14="","",'Clinical resources'!BI14)</f>
        <v/>
      </c>
      <c r="BJ20" t="str">
        <f>IF('Clinical resources'!BJ14="","",'Clinical resources'!BJ14)</f>
        <v/>
      </c>
      <c r="BK20" t="str">
        <f>IF('Clinical resources'!BK14="","",'Clinical resources'!BK14)</f>
        <v/>
      </c>
      <c r="BL20" t="str">
        <f>IF('Clinical resources'!BL14="","",'Clinical resources'!BL14)</f>
        <v/>
      </c>
      <c r="BM20" t="str">
        <f>IF('Clinical resources'!BM14="","",'Clinical resources'!BM14)</f>
        <v/>
      </c>
      <c r="BN20" t="str">
        <f>IF('Clinical resources'!BN14="","",'Clinical resources'!BN14)</f>
        <v/>
      </c>
      <c r="BO20" t="str">
        <f>IF('Clinical resources'!BO14="","",'Clinical resources'!BO14)</f>
        <v/>
      </c>
      <c r="BP20" t="str">
        <f>IF('Clinical resources'!BP14="","",'Clinical resources'!BP14)</f>
        <v/>
      </c>
      <c r="BQ20" t="str">
        <f>IF('Clinical resources'!BQ14="","",'Clinical resources'!BQ14)</f>
        <v/>
      </c>
      <c r="BR20" t="str">
        <f>IF('Clinical resources'!BR14="","",'Clinical resources'!BR14)</f>
        <v/>
      </c>
      <c r="BS20" t="str">
        <f>IF('Clinical resources'!BS14="","",'Clinical resources'!BS14)</f>
        <v/>
      </c>
      <c r="BT20" t="str">
        <f>IF('Clinical resources'!BT14="","",'Clinical resources'!BT14)</f>
        <v/>
      </c>
      <c r="BU20" t="str">
        <f>IF('Clinical resources'!BU14="","",'Clinical resources'!BU14)</f>
        <v/>
      </c>
      <c r="BV20" t="str">
        <f>IF('Clinical resources'!BV14="","",'Clinical resources'!BV14)</f>
        <v/>
      </c>
      <c r="BW20" t="str">
        <f>IF('Clinical resources'!BW14="","",'Clinical resources'!BW14)</f>
        <v/>
      </c>
      <c r="BX20" t="str">
        <f>IF('Clinical resources'!BX14="","",'Clinical resources'!BX14)</f>
        <v/>
      </c>
      <c r="BY20" t="str">
        <f>IF('Clinical resources'!BY14="","",'Clinical resources'!BY14)</f>
        <v/>
      </c>
      <c r="BZ20" t="str">
        <f>IF('Clinical resources'!BZ14="","",'Clinical resources'!BZ14)</f>
        <v/>
      </c>
      <c r="CA20" t="str">
        <f>IF('Clinical resources'!CA14="","",'Clinical resources'!CA14)</f>
        <v/>
      </c>
      <c r="CB20" t="str">
        <f>IF('Clinical resources'!CB14="","",'Clinical resources'!CB14)</f>
        <v/>
      </c>
      <c r="CC20" t="str">
        <f>IF('Clinical resources'!CC14="","",'Clinical resources'!CC14)</f>
        <v/>
      </c>
    </row>
    <row r="21" spans="2:92" x14ac:dyDescent="0.25">
      <c r="B21" s="189" t="str">
        <f>IF('Clinical resources'!B15&lt;&gt;"",'CR Backing (Hide)'!E12,"")</f>
        <v/>
      </c>
      <c r="G21" t="str">
        <f>IF('Clinical resources'!F15="","",'Clinical resources'!F15)</f>
        <v/>
      </c>
      <c r="H21" t="str">
        <f>IF('Clinical resources'!G15="","",'Clinical resources'!G15)</f>
        <v/>
      </c>
      <c r="I21" t="str">
        <f>IF('Clinical resources'!H15="","",'Clinical resources'!H15)</f>
        <v/>
      </c>
      <c r="J21" t="str">
        <f>IF('Clinical resources'!I15="","",'Clinical resources'!I15)</f>
        <v/>
      </c>
      <c r="K21" t="str">
        <f>IF('Clinical resources'!J15="","",'Clinical resources'!J15)</f>
        <v/>
      </c>
      <c r="L21" t="str">
        <f>IF('Clinical resources'!K15="","",'Clinical resources'!K15)</f>
        <v/>
      </c>
      <c r="M21" t="str">
        <f>IF('Clinical resources'!L15="","",'Clinical resources'!L15)</f>
        <v/>
      </c>
      <c r="N21" t="str">
        <f>IF('Clinical resources'!M15="","",'Clinical resources'!M15)</f>
        <v/>
      </c>
      <c r="O21" t="str">
        <f>IF('Clinical resources'!N15="","",'Clinical resources'!N15)</f>
        <v/>
      </c>
      <c r="P21" t="str">
        <f>IF('Clinical resources'!O15="","",'Clinical resources'!O15)</f>
        <v/>
      </c>
      <c r="Q21" t="str">
        <f>IF('Clinical resources'!P15="","",'Clinical resources'!P15)</f>
        <v/>
      </c>
      <c r="R21" t="str">
        <f>IF('Clinical resources'!Q15="","",'Clinical resources'!Q15)</f>
        <v/>
      </c>
      <c r="S21" t="str">
        <f>IF('Clinical resources'!R15="","",'Clinical resources'!R15)</f>
        <v/>
      </c>
      <c r="T21" t="str">
        <f>IF('Clinical resources'!S15="","",'Clinical resources'!S15)</f>
        <v/>
      </c>
      <c r="U21" t="str">
        <f>IF('Clinical resources'!T15="","",'Clinical resources'!T15)</f>
        <v/>
      </c>
      <c r="V21" t="str">
        <f>IF('Clinical resources'!U15="","",'Clinical resources'!U15)</f>
        <v/>
      </c>
      <c r="W21" t="str">
        <f>IF('Clinical resources'!V15="","",'Clinical resources'!V15)</f>
        <v/>
      </c>
      <c r="X21" t="str">
        <f>IF('Clinical resources'!W15="","",'Clinical resources'!W15)</f>
        <v/>
      </c>
      <c r="Y21" t="str">
        <f>IF('Clinical resources'!X15="","",'Clinical resources'!X15)</f>
        <v/>
      </c>
      <c r="Z21" t="str">
        <f>IF('Clinical resources'!Y15="","",'Clinical resources'!Y15)</f>
        <v/>
      </c>
      <c r="AA21" t="str">
        <f>IF('Clinical resources'!Z15="","",'Clinical resources'!Z15)</f>
        <v/>
      </c>
      <c r="AB21" t="str">
        <f>IF('Clinical resources'!AA15="","",'Clinical resources'!AA15)</f>
        <v/>
      </c>
      <c r="AC21" t="str">
        <f>IF('Clinical resources'!AB15="","",'Clinical resources'!AB15)</f>
        <v/>
      </c>
      <c r="AD21" t="str">
        <f>IF('Clinical resources'!AC15="","",'Clinical resources'!AC15)</f>
        <v/>
      </c>
      <c r="AE21" t="str">
        <f>IF('Clinical resources'!AD15="","",'Clinical resources'!AD15)</f>
        <v/>
      </c>
      <c r="AF21" t="str">
        <f>IF('Clinical resources'!AF15="","",'Clinical resources'!AF15)</f>
        <v/>
      </c>
      <c r="AG21" t="str">
        <f>IF('Clinical resources'!AG15="","",'Clinical resources'!AG15)</f>
        <v/>
      </c>
      <c r="AH21" t="str">
        <f>IF('Clinical resources'!AH15="","",'Clinical resources'!AH15)</f>
        <v/>
      </c>
      <c r="AI21" t="str">
        <f>IF('Clinical resources'!AI15="","",'Clinical resources'!AI15)</f>
        <v/>
      </c>
      <c r="AJ21" t="str">
        <f>IF('Clinical resources'!AJ15="","",'Clinical resources'!AJ15)</f>
        <v/>
      </c>
      <c r="AK21" t="str">
        <f>IF('Clinical resources'!AK15="","",'Clinical resources'!AK15)</f>
        <v/>
      </c>
      <c r="AL21" t="str">
        <f>IF('Clinical resources'!AL15="","",'Clinical resources'!AL15)</f>
        <v/>
      </c>
      <c r="AM21" t="str">
        <f>IF('Clinical resources'!AM15="","",'Clinical resources'!AM15)</f>
        <v/>
      </c>
      <c r="AN21" t="str">
        <f>IF('Clinical resources'!AN15="","",'Clinical resources'!AN15)</f>
        <v/>
      </c>
      <c r="AO21" t="str">
        <f>IF('Clinical resources'!AO15="","",'Clinical resources'!AO15)</f>
        <v/>
      </c>
      <c r="AP21" t="str">
        <f>IF('Clinical resources'!AP15="","",'Clinical resources'!AP15)</f>
        <v/>
      </c>
      <c r="AQ21" t="str">
        <f>IF('Clinical resources'!AQ15="","",'Clinical resources'!AQ15)</f>
        <v/>
      </c>
      <c r="AR21" t="str">
        <f>IF('Clinical resources'!AR15="","",'Clinical resources'!AR15)</f>
        <v/>
      </c>
      <c r="AS21" t="str">
        <f>IF('Clinical resources'!AS15="","",'Clinical resources'!AS15)</f>
        <v/>
      </c>
      <c r="AT21" t="str">
        <f>IF('Clinical resources'!AT15="","",'Clinical resources'!AT15)</f>
        <v/>
      </c>
      <c r="AU21" t="str">
        <f>IF('Clinical resources'!AU15="","",'Clinical resources'!AU15)</f>
        <v/>
      </c>
      <c r="AV21" t="str">
        <f>IF('Clinical resources'!AV15="","",'Clinical resources'!AV15)</f>
        <v/>
      </c>
      <c r="AW21" t="str">
        <f>IF('Clinical resources'!AW15="","",'Clinical resources'!AW15)</f>
        <v/>
      </c>
      <c r="AX21" t="str">
        <f>IF('Clinical resources'!AX15="","",'Clinical resources'!AX15)</f>
        <v/>
      </c>
      <c r="AY21" t="str">
        <f>IF('Clinical resources'!AY15="","",'Clinical resources'!AY15)</f>
        <v/>
      </c>
      <c r="AZ21" t="str">
        <f>IF('Clinical resources'!AZ15="","",'Clinical resources'!AZ15)</f>
        <v/>
      </c>
      <c r="BA21" t="str">
        <f>IF('Clinical resources'!BA15="","",'Clinical resources'!BA15)</f>
        <v/>
      </c>
      <c r="BB21" t="str">
        <f>IF('Clinical resources'!BB15="","",'Clinical resources'!BB15)</f>
        <v/>
      </c>
      <c r="BC21" t="str">
        <f>IF('Clinical resources'!BC15="","",'Clinical resources'!BC15)</f>
        <v/>
      </c>
      <c r="BD21" t="str">
        <f>IF('Clinical resources'!BD15="","",'Clinical resources'!BD15)</f>
        <v/>
      </c>
      <c r="BE21" t="str">
        <f>IF('Clinical resources'!BE15="","",'Clinical resources'!BE15)</f>
        <v/>
      </c>
      <c r="BF21" t="str">
        <f>IF('Clinical resources'!BF15="","",'Clinical resources'!BF15)</f>
        <v/>
      </c>
      <c r="BG21" t="str">
        <f>IF('Clinical resources'!BG15="","",'Clinical resources'!BG15)</f>
        <v/>
      </c>
      <c r="BH21" t="str">
        <f>IF('Clinical resources'!BH15="","",'Clinical resources'!BH15)</f>
        <v/>
      </c>
      <c r="BI21" t="str">
        <f>IF('Clinical resources'!BI15="","",'Clinical resources'!BI15)</f>
        <v/>
      </c>
      <c r="BJ21" t="str">
        <f>IF('Clinical resources'!BJ15="","",'Clinical resources'!BJ15)</f>
        <v/>
      </c>
      <c r="BK21" t="str">
        <f>IF('Clinical resources'!BK15="","",'Clinical resources'!BK15)</f>
        <v/>
      </c>
      <c r="BL21" t="str">
        <f>IF('Clinical resources'!BL15="","",'Clinical resources'!BL15)</f>
        <v/>
      </c>
      <c r="BM21" t="str">
        <f>IF('Clinical resources'!BM15="","",'Clinical resources'!BM15)</f>
        <v/>
      </c>
      <c r="BN21" t="str">
        <f>IF('Clinical resources'!BN15="","",'Clinical resources'!BN15)</f>
        <v/>
      </c>
      <c r="BO21" t="str">
        <f>IF('Clinical resources'!BO15="","",'Clinical resources'!BO15)</f>
        <v/>
      </c>
      <c r="BP21" t="str">
        <f>IF('Clinical resources'!BP15="","",'Clinical resources'!BP15)</f>
        <v/>
      </c>
      <c r="BQ21" t="str">
        <f>IF('Clinical resources'!BQ15="","",'Clinical resources'!BQ15)</f>
        <v/>
      </c>
      <c r="BR21" t="str">
        <f>IF('Clinical resources'!BR15="","",'Clinical resources'!BR15)</f>
        <v/>
      </c>
      <c r="BS21" t="str">
        <f>IF('Clinical resources'!BS15="","",'Clinical resources'!BS15)</f>
        <v/>
      </c>
      <c r="BT21" t="str">
        <f>IF('Clinical resources'!BT15="","",'Clinical resources'!BT15)</f>
        <v/>
      </c>
      <c r="BU21" t="str">
        <f>IF('Clinical resources'!BU15="","",'Clinical resources'!BU15)</f>
        <v/>
      </c>
      <c r="BV21" t="str">
        <f>IF('Clinical resources'!BV15="","",'Clinical resources'!BV15)</f>
        <v/>
      </c>
      <c r="BW21" t="str">
        <f>IF('Clinical resources'!BW15="","",'Clinical resources'!BW15)</f>
        <v/>
      </c>
      <c r="BX21" t="str">
        <f>IF('Clinical resources'!BX15="","",'Clinical resources'!BX15)</f>
        <v/>
      </c>
      <c r="BY21" t="str">
        <f>IF('Clinical resources'!BY15="","",'Clinical resources'!BY15)</f>
        <v/>
      </c>
      <c r="BZ21" t="str">
        <f>IF('Clinical resources'!BZ15="","",'Clinical resources'!BZ15)</f>
        <v/>
      </c>
      <c r="CA21" t="str">
        <f>IF('Clinical resources'!CA15="","",'Clinical resources'!CA15)</f>
        <v/>
      </c>
      <c r="CB21" t="str">
        <f>IF('Clinical resources'!CB15="","",'Clinical resources'!CB15)</f>
        <v/>
      </c>
      <c r="CC21" t="str">
        <f>IF('Clinical resources'!CC15="","",'Clinical resources'!CC15)</f>
        <v/>
      </c>
    </row>
    <row r="22" spans="2:92" x14ac:dyDescent="0.25">
      <c r="B22" s="189" t="str">
        <f>IF('Clinical resources'!B16&lt;&gt;"",'CR Backing (Hide)'!E13,"")</f>
        <v/>
      </c>
      <c r="G22" t="str">
        <f>IF('Clinical resources'!F16="","",'Clinical resources'!F16)</f>
        <v/>
      </c>
      <c r="H22" t="str">
        <f>IF('Clinical resources'!G16="","",'Clinical resources'!G16)</f>
        <v/>
      </c>
      <c r="I22" t="str">
        <f>IF('Clinical resources'!H16="","",'Clinical resources'!H16)</f>
        <v/>
      </c>
      <c r="J22" t="str">
        <f>IF('Clinical resources'!I16="","",'Clinical resources'!I16)</f>
        <v/>
      </c>
      <c r="K22" t="str">
        <f>IF('Clinical resources'!J16="","",'Clinical resources'!J16)</f>
        <v/>
      </c>
      <c r="L22" t="str">
        <f>IF('Clinical resources'!K16="","",'Clinical resources'!K16)</f>
        <v/>
      </c>
      <c r="M22" t="str">
        <f>IF('Clinical resources'!L16="","",'Clinical resources'!L16)</f>
        <v/>
      </c>
      <c r="N22" t="str">
        <f>IF('Clinical resources'!M16="","",'Clinical resources'!M16)</f>
        <v/>
      </c>
      <c r="O22" t="str">
        <f>IF('Clinical resources'!N16="","",'Clinical resources'!N16)</f>
        <v/>
      </c>
      <c r="P22" t="str">
        <f>IF('Clinical resources'!O16="","",'Clinical resources'!O16)</f>
        <v/>
      </c>
      <c r="Q22" t="str">
        <f>IF('Clinical resources'!P16="","",'Clinical resources'!P16)</f>
        <v/>
      </c>
      <c r="R22" t="str">
        <f>IF('Clinical resources'!Q16="","",'Clinical resources'!Q16)</f>
        <v/>
      </c>
      <c r="S22" t="str">
        <f>IF('Clinical resources'!R16="","",'Clinical resources'!R16)</f>
        <v/>
      </c>
      <c r="T22" t="str">
        <f>IF('Clinical resources'!S16="","",'Clinical resources'!S16)</f>
        <v/>
      </c>
      <c r="U22" t="str">
        <f>IF('Clinical resources'!T16="","",'Clinical resources'!T16)</f>
        <v/>
      </c>
      <c r="V22" t="str">
        <f>IF('Clinical resources'!U16="","",'Clinical resources'!U16)</f>
        <v/>
      </c>
      <c r="W22" t="str">
        <f>IF('Clinical resources'!V16="","",'Clinical resources'!V16)</f>
        <v/>
      </c>
      <c r="X22" t="str">
        <f>IF('Clinical resources'!W16="","",'Clinical resources'!W16)</f>
        <v/>
      </c>
      <c r="Y22" t="str">
        <f>IF('Clinical resources'!X16="","",'Clinical resources'!X16)</f>
        <v/>
      </c>
      <c r="Z22" t="str">
        <f>IF('Clinical resources'!Y16="","",'Clinical resources'!Y16)</f>
        <v/>
      </c>
      <c r="AA22" t="str">
        <f>IF('Clinical resources'!Z16="","",'Clinical resources'!Z16)</f>
        <v/>
      </c>
      <c r="AB22" t="str">
        <f>IF('Clinical resources'!AA16="","",'Clinical resources'!AA16)</f>
        <v/>
      </c>
      <c r="AC22" t="str">
        <f>IF('Clinical resources'!AB16="","",'Clinical resources'!AB16)</f>
        <v/>
      </c>
      <c r="AD22" t="str">
        <f>IF('Clinical resources'!AC16="","",'Clinical resources'!AC16)</f>
        <v/>
      </c>
      <c r="AE22" t="str">
        <f>IF('Clinical resources'!AD16="","",'Clinical resources'!AD16)</f>
        <v/>
      </c>
      <c r="AF22" t="str">
        <f>IF('Clinical resources'!AF16="","",'Clinical resources'!AF16)</f>
        <v/>
      </c>
      <c r="AG22" t="str">
        <f>IF('Clinical resources'!AG16="","",'Clinical resources'!AG16)</f>
        <v/>
      </c>
      <c r="AH22" t="str">
        <f>IF('Clinical resources'!AH16="","",'Clinical resources'!AH16)</f>
        <v/>
      </c>
      <c r="AI22" t="str">
        <f>IF('Clinical resources'!AI16="","",'Clinical resources'!AI16)</f>
        <v/>
      </c>
      <c r="AJ22" t="str">
        <f>IF('Clinical resources'!AJ16="","",'Clinical resources'!AJ16)</f>
        <v/>
      </c>
      <c r="AK22" t="str">
        <f>IF('Clinical resources'!AK16="","",'Clinical resources'!AK16)</f>
        <v/>
      </c>
      <c r="AL22" t="str">
        <f>IF('Clinical resources'!AL16="","",'Clinical resources'!AL16)</f>
        <v/>
      </c>
      <c r="AM22" t="str">
        <f>IF('Clinical resources'!AM16="","",'Clinical resources'!AM16)</f>
        <v/>
      </c>
      <c r="AN22" t="str">
        <f>IF('Clinical resources'!AN16="","",'Clinical resources'!AN16)</f>
        <v/>
      </c>
      <c r="AO22" t="str">
        <f>IF('Clinical resources'!AO16="","",'Clinical resources'!AO16)</f>
        <v/>
      </c>
      <c r="AP22" t="str">
        <f>IF('Clinical resources'!AP16="","",'Clinical resources'!AP16)</f>
        <v/>
      </c>
      <c r="AQ22" t="str">
        <f>IF('Clinical resources'!AQ16="","",'Clinical resources'!AQ16)</f>
        <v/>
      </c>
      <c r="AR22" t="str">
        <f>IF('Clinical resources'!AR16="","",'Clinical resources'!AR16)</f>
        <v/>
      </c>
      <c r="AS22" t="str">
        <f>IF('Clinical resources'!AS16="","",'Clinical resources'!AS16)</f>
        <v/>
      </c>
      <c r="AT22" t="str">
        <f>IF('Clinical resources'!AT16="","",'Clinical resources'!AT16)</f>
        <v/>
      </c>
      <c r="AU22" t="str">
        <f>IF('Clinical resources'!AU16="","",'Clinical resources'!AU16)</f>
        <v/>
      </c>
      <c r="AV22" t="str">
        <f>IF('Clinical resources'!AV16="","",'Clinical resources'!AV16)</f>
        <v/>
      </c>
      <c r="AW22" t="str">
        <f>IF('Clinical resources'!AW16="","",'Clinical resources'!AW16)</f>
        <v/>
      </c>
      <c r="AX22" t="str">
        <f>IF('Clinical resources'!AX16="","",'Clinical resources'!AX16)</f>
        <v/>
      </c>
      <c r="AY22" t="str">
        <f>IF('Clinical resources'!AY16="","",'Clinical resources'!AY16)</f>
        <v/>
      </c>
      <c r="AZ22" t="str">
        <f>IF('Clinical resources'!AZ16="","",'Clinical resources'!AZ16)</f>
        <v/>
      </c>
      <c r="BA22" t="str">
        <f>IF('Clinical resources'!BA16="","",'Clinical resources'!BA16)</f>
        <v/>
      </c>
      <c r="BB22" t="str">
        <f>IF('Clinical resources'!BB16="","",'Clinical resources'!BB16)</f>
        <v/>
      </c>
      <c r="BC22" t="str">
        <f>IF('Clinical resources'!BC16="","",'Clinical resources'!BC16)</f>
        <v/>
      </c>
      <c r="BD22" t="str">
        <f>IF('Clinical resources'!BD16="","",'Clinical resources'!BD16)</f>
        <v/>
      </c>
      <c r="BE22" t="str">
        <f>IF('Clinical resources'!BE16="","",'Clinical resources'!BE16)</f>
        <v/>
      </c>
      <c r="BF22" t="str">
        <f>IF('Clinical resources'!BF16="","",'Clinical resources'!BF16)</f>
        <v/>
      </c>
      <c r="BG22" t="str">
        <f>IF('Clinical resources'!BG16="","",'Clinical resources'!BG16)</f>
        <v/>
      </c>
      <c r="BH22" t="str">
        <f>IF('Clinical resources'!BH16="","",'Clinical resources'!BH16)</f>
        <v/>
      </c>
      <c r="BI22" t="str">
        <f>IF('Clinical resources'!BI16="","",'Clinical resources'!BI16)</f>
        <v/>
      </c>
      <c r="BJ22" t="str">
        <f>IF('Clinical resources'!BJ16="","",'Clinical resources'!BJ16)</f>
        <v/>
      </c>
      <c r="BK22" t="str">
        <f>IF('Clinical resources'!BK16="","",'Clinical resources'!BK16)</f>
        <v/>
      </c>
      <c r="BL22" t="str">
        <f>IF('Clinical resources'!BL16="","",'Clinical resources'!BL16)</f>
        <v/>
      </c>
      <c r="BM22" t="str">
        <f>IF('Clinical resources'!BM16="","",'Clinical resources'!BM16)</f>
        <v/>
      </c>
      <c r="BN22" t="str">
        <f>IF('Clinical resources'!BN16="","",'Clinical resources'!BN16)</f>
        <v/>
      </c>
      <c r="BO22" t="str">
        <f>IF('Clinical resources'!BO16="","",'Clinical resources'!BO16)</f>
        <v/>
      </c>
      <c r="BP22" t="str">
        <f>IF('Clinical resources'!BP16="","",'Clinical resources'!BP16)</f>
        <v/>
      </c>
      <c r="BQ22" t="str">
        <f>IF('Clinical resources'!BQ16="","",'Clinical resources'!BQ16)</f>
        <v/>
      </c>
      <c r="BR22" t="str">
        <f>IF('Clinical resources'!BR16="","",'Clinical resources'!BR16)</f>
        <v/>
      </c>
      <c r="BS22" t="str">
        <f>IF('Clinical resources'!BS16="","",'Clinical resources'!BS16)</f>
        <v/>
      </c>
      <c r="BT22" t="str">
        <f>IF('Clinical resources'!BT16="","",'Clinical resources'!BT16)</f>
        <v/>
      </c>
      <c r="BU22" t="str">
        <f>IF('Clinical resources'!BU16="","",'Clinical resources'!BU16)</f>
        <v/>
      </c>
      <c r="BV22" t="str">
        <f>IF('Clinical resources'!BV16="","",'Clinical resources'!BV16)</f>
        <v/>
      </c>
      <c r="BW22" t="str">
        <f>IF('Clinical resources'!BW16="","",'Clinical resources'!BW16)</f>
        <v/>
      </c>
      <c r="BX22" t="str">
        <f>IF('Clinical resources'!BX16="","",'Clinical resources'!BX16)</f>
        <v/>
      </c>
      <c r="BY22" t="str">
        <f>IF('Clinical resources'!BY16="","",'Clinical resources'!BY16)</f>
        <v/>
      </c>
      <c r="BZ22" t="str">
        <f>IF('Clinical resources'!BZ16="","",'Clinical resources'!BZ16)</f>
        <v/>
      </c>
      <c r="CA22" t="str">
        <f>IF('Clinical resources'!CA16="","",'Clinical resources'!CA16)</f>
        <v/>
      </c>
      <c r="CB22" t="str">
        <f>IF('Clinical resources'!CB16="","",'Clinical resources'!CB16)</f>
        <v/>
      </c>
      <c r="CC22" t="str">
        <f>IF('Clinical resources'!CC16="","",'Clinical resources'!CC16)</f>
        <v/>
      </c>
    </row>
    <row r="23" spans="2:92" x14ac:dyDescent="0.25">
      <c r="B23" s="189" t="str">
        <f>IF('Clinical resources'!B17&lt;&gt;"",'CR Backing (Hide)'!E14,"")</f>
        <v/>
      </c>
      <c r="G23" t="str">
        <f>IF('Clinical resources'!F17="","",'Clinical resources'!F17)</f>
        <v/>
      </c>
      <c r="H23" t="str">
        <f>IF('Clinical resources'!G17="","",'Clinical resources'!G17)</f>
        <v/>
      </c>
      <c r="I23" t="str">
        <f>IF('Clinical resources'!H17="","",'Clinical resources'!H17)</f>
        <v/>
      </c>
      <c r="J23" t="str">
        <f>IF('Clinical resources'!I17="","",'Clinical resources'!I17)</f>
        <v/>
      </c>
      <c r="K23" t="str">
        <f>IF('Clinical resources'!J17="","",'Clinical resources'!J17)</f>
        <v/>
      </c>
      <c r="L23" t="str">
        <f>IF('Clinical resources'!K17="","",'Clinical resources'!K17)</f>
        <v/>
      </c>
      <c r="M23" t="str">
        <f>IF('Clinical resources'!L17="","",'Clinical resources'!L17)</f>
        <v/>
      </c>
      <c r="N23" t="str">
        <f>IF('Clinical resources'!M17="","",'Clinical resources'!M17)</f>
        <v/>
      </c>
      <c r="O23" t="str">
        <f>IF('Clinical resources'!N17="","",'Clinical resources'!N17)</f>
        <v/>
      </c>
      <c r="P23" t="str">
        <f>IF('Clinical resources'!O17="","",'Clinical resources'!O17)</f>
        <v/>
      </c>
      <c r="Q23" t="str">
        <f>IF('Clinical resources'!P17="","",'Clinical resources'!P17)</f>
        <v/>
      </c>
      <c r="R23" t="str">
        <f>IF('Clinical resources'!Q17="","",'Clinical resources'!Q17)</f>
        <v/>
      </c>
      <c r="S23" t="str">
        <f>IF('Clinical resources'!R17="","",'Clinical resources'!R17)</f>
        <v/>
      </c>
      <c r="T23" t="str">
        <f>IF('Clinical resources'!S17="","",'Clinical resources'!S17)</f>
        <v/>
      </c>
      <c r="U23" t="str">
        <f>IF('Clinical resources'!T17="","",'Clinical resources'!T17)</f>
        <v/>
      </c>
      <c r="V23" t="str">
        <f>IF('Clinical resources'!U17="","",'Clinical resources'!U17)</f>
        <v/>
      </c>
      <c r="W23" t="str">
        <f>IF('Clinical resources'!V17="","",'Clinical resources'!V17)</f>
        <v/>
      </c>
      <c r="X23" t="str">
        <f>IF('Clinical resources'!W17="","",'Clinical resources'!W17)</f>
        <v/>
      </c>
      <c r="Y23" t="str">
        <f>IF('Clinical resources'!X17="","",'Clinical resources'!X17)</f>
        <v/>
      </c>
      <c r="Z23" t="str">
        <f>IF('Clinical resources'!Y17="","",'Clinical resources'!Y17)</f>
        <v/>
      </c>
      <c r="AA23" t="str">
        <f>IF('Clinical resources'!Z17="","",'Clinical resources'!Z17)</f>
        <v/>
      </c>
      <c r="AB23" t="str">
        <f>IF('Clinical resources'!AA17="","",'Clinical resources'!AA17)</f>
        <v/>
      </c>
      <c r="AC23" t="str">
        <f>IF('Clinical resources'!AB17="","",'Clinical resources'!AB17)</f>
        <v/>
      </c>
      <c r="AD23" t="str">
        <f>IF('Clinical resources'!AC17="","",'Clinical resources'!AC17)</f>
        <v/>
      </c>
      <c r="AE23" t="str">
        <f>IF('Clinical resources'!AD17="","",'Clinical resources'!AD17)</f>
        <v/>
      </c>
      <c r="AF23" t="str">
        <f>IF('Clinical resources'!AF17="","",'Clinical resources'!AF17)</f>
        <v/>
      </c>
      <c r="AG23" t="str">
        <f>IF('Clinical resources'!AG17="","",'Clinical resources'!AG17)</f>
        <v/>
      </c>
      <c r="AH23" t="str">
        <f>IF('Clinical resources'!AH17="","",'Clinical resources'!AH17)</f>
        <v/>
      </c>
      <c r="AI23" t="str">
        <f>IF('Clinical resources'!AI17="","",'Clinical resources'!AI17)</f>
        <v/>
      </c>
      <c r="AJ23" t="str">
        <f>IF('Clinical resources'!AJ17="","",'Clinical resources'!AJ17)</f>
        <v/>
      </c>
      <c r="AK23" t="str">
        <f>IF('Clinical resources'!AK17="","",'Clinical resources'!AK17)</f>
        <v/>
      </c>
      <c r="AL23" t="str">
        <f>IF('Clinical resources'!AL17="","",'Clinical resources'!AL17)</f>
        <v/>
      </c>
      <c r="AM23" t="str">
        <f>IF('Clinical resources'!AM17="","",'Clinical resources'!AM17)</f>
        <v/>
      </c>
      <c r="AN23" t="str">
        <f>IF('Clinical resources'!AN17="","",'Clinical resources'!AN17)</f>
        <v/>
      </c>
      <c r="AO23" t="str">
        <f>IF('Clinical resources'!AO17="","",'Clinical resources'!AO17)</f>
        <v/>
      </c>
      <c r="AP23" t="str">
        <f>IF('Clinical resources'!AP17="","",'Clinical resources'!AP17)</f>
        <v/>
      </c>
      <c r="AQ23" t="str">
        <f>IF('Clinical resources'!AQ17="","",'Clinical resources'!AQ17)</f>
        <v/>
      </c>
      <c r="AR23" t="str">
        <f>IF('Clinical resources'!AR17="","",'Clinical resources'!AR17)</f>
        <v/>
      </c>
      <c r="AS23" t="str">
        <f>IF('Clinical resources'!AS17="","",'Clinical resources'!AS17)</f>
        <v/>
      </c>
      <c r="AT23" t="str">
        <f>IF('Clinical resources'!AT17="","",'Clinical resources'!AT17)</f>
        <v/>
      </c>
      <c r="AU23" t="str">
        <f>IF('Clinical resources'!AU17="","",'Clinical resources'!AU17)</f>
        <v/>
      </c>
      <c r="AV23" t="str">
        <f>IF('Clinical resources'!AV17="","",'Clinical resources'!AV17)</f>
        <v/>
      </c>
      <c r="AW23" t="str">
        <f>IF('Clinical resources'!AW17="","",'Clinical resources'!AW17)</f>
        <v/>
      </c>
      <c r="AX23" t="str">
        <f>IF('Clinical resources'!AX17="","",'Clinical resources'!AX17)</f>
        <v/>
      </c>
      <c r="AY23" t="str">
        <f>IF('Clinical resources'!AY17="","",'Clinical resources'!AY17)</f>
        <v/>
      </c>
      <c r="AZ23" t="str">
        <f>IF('Clinical resources'!AZ17="","",'Clinical resources'!AZ17)</f>
        <v/>
      </c>
      <c r="BA23" t="str">
        <f>IF('Clinical resources'!BA17="","",'Clinical resources'!BA17)</f>
        <v/>
      </c>
      <c r="BB23" t="str">
        <f>IF('Clinical resources'!BB17="","",'Clinical resources'!BB17)</f>
        <v/>
      </c>
      <c r="BC23" t="str">
        <f>IF('Clinical resources'!BC17="","",'Clinical resources'!BC17)</f>
        <v/>
      </c>
      <c r="BD23" t="str">
        <f>IF('Clinical resources'!BD17="","",'Clinical resources'!BD17)</f>
        <v/>
      </c>
      <c r="BE23" t="str">
        <f>IF('Clinical resources'!BE17="","",'Clinical resources'!BE17)</f>
        <v/>
      </c>
      <c r="BF23" t="str">
        <f>IF('Clinical resources'!BF17="","",'Clinical resources'!BF17)</f>
        <v/>
      </c>
      <c r="BG23" t="str">
        <f>IF('Clinical resources'!BG17="","",'Clinical resources'!BG17)</f>
        <v/>
      </c>
      <c r="BH23" t="str">
        <f>IF('Clinical resources'!BH17="","",'Clinical resources'!BH17)</f>
        <v/>
      </c>
      <c r="BI23" t="str">
        <f>IF('Clinical resources'!BI17="","",'Clinical resources'!BI17)</f>
        <v/>
      </c>
      <c r="BJ23" t="str">
        <f>IF('Clinical resources'!BJ17="","",'Clinical resources'!BJ17)</f>
        <v/>
      </c>
      <c r="BK23" t="str">
        <f>IF('Clinical resources'!BK17="","",'Clinical resources'!BK17)</f>
        <v/>
      </c>
      <c r="BL23" t="str">
        <f>IF('Clinical resources'!BL17="","",'Clinical resources'!BL17)</f>
        <v/>
      </c>
      <c r="BM23" t="str">
        <f>IF('Clinical resources'!BM17="","",'Clinical resources'!BM17)</f>
        <v/>
      </c>
      <c r="BN23" t="str">
        <f>IF('Clinical resources'!BN17="","",'Clinical resources'!BN17)</f>
        <v/>
      </c>
      <c r="BO23" t="str">
        <f>IF('Clinical resources'!BO17="","",'Clinical resources'!BO17)</f>
        <v/>
      </c>
      <c r="BP23" t="str">
        <f>IF('Clinical resources'!BP17="","",'Clinical resources'!BP17)</f>
        <v/>
      </c>
      <c r="BQ23" t="str">
        <f>IF('Clinical resources'!BQ17="","",'Clinical resources'!BQ17)</f>
        <v/>
      </c>
      <c r="BR23" t="str">
        <f>IF('Clinical resources'!BR17="","",'Clinical resources'!BR17)</f>
        <v/>
      </c>
      <c r="BS23" t="str">
        <f>IF('Clinical resources'!BS17="","",'Clinical resources'!BS17)</f>
        <v/>
      </c>
      <c r="BT23" t="str">
        <f>IF('Clinical resources'!BT17="","",'Clinical resources'!BT17)</f>
        <v/>
      </c>
      <c r="BU23" t="str">
        <f>IF('Clinical resources'!BU17="","",'Clinical resources'!BU17)</f>
        <v/>
      </c>
      <c r="BV23" t="str">
        <f>IF('Clinical resources'!BV17="","",'Clinical resources'!BV17)</f>
        <v/>
      </c>
      <c r="BW23" t="str">
        <f>IF('Clinical resources'!BW17="","",'Clinical resources'!BW17)</f>
        <v/>
      </c>
      <c r="BX23" t="str">
        <f>IF('Clinical resources'!BX17="","",'Clinical resources'!BX17)</f>
        <v/>
      </c>
      <c r="BY23" t="str">
        <f>IF('Clinical resources'!BY17="","",'Clinical resources'!BY17)</f>
        <v/>
      </c>
      <c r="BZ23" t="str">
        <f>IF('Clinical resources'!BZ17="","",'Clinical resources'!BZ17)</f>
        <v/>
      </c>
      <c r="CA23" t="str">
        <f>IF('Clinical resources'!CA17="","",'Clinical resources'!CA17)</f>
        <v/>
      </c>
      <c r="CB23" t="str">
        <f>IF('Clinical resources'!CB17="","",'Clinical resources'!CB17)</f>
        <v/>
      </c>
      <c r="CC23" t="str">
        <f>IF('Clinical resources'!CC17="","",'Clinical resources'!CC17)</f>
        <v/>
      </c>
    </row>
    <row r="24" spans="2:92" x14ac:dyDescent="0.25">
      <c r="B24" s="189" t="str">
        <f>IF('Clinical resources'!B18&lt;&gt;"",'CR Backing (Hide)'!E15,"")</f>
        <v/>
      </c>
      <c r="G24" t="str">
        <f>IF('Clinical resources'!F18="","",'Clinical resources'!F18)</f>
        <v/>
      </c>
      <c r="H24" t="str">
        <f>IF('Clinical resources'!G18="","",'Clinical resources'!G18)</f>
        <v/>
      </c>
      <c r="I24" t="str">
        <f>IF('Clinical resources'!H18="","",'Clinical resources'!H18)</f>
        <v/>
      </c>
      <c r="J24" t="str">
        <f>IF('Clinical resources'!I18="","",'Clinical resources'!I18)</f>
        <v/>
      </c>
      <c r="K24" t="str">
        <f>IF('Clinical resources'!J18="","",'Clinical resources'!J18)</f>
        <v/>
      </c>
      <c r="L24" t="str">
        <f>IF('Clinical resources'!K18="","",'Clinical resources'!K18)</f>
        <v/>
      </c>
      <c r="M24" t="str">
        <f>IF('Clinical resources'!L18="","",'Clinical resources'!L18)</f>
        <v/>
      </c>
      <c r="N24" t="str">
        <f>IF('Clinical resources'!M18="","",'Clinical resources'!M18)</f>
        <v/>
      </c>
      <c r="O24" t="str">
        <f>IF('Clinical resources'!N18="","",'Clinical resources'!N18)</f>
        <v/>
      </c>
      <c r="P24" t="str">
        <f>IF('Clinical resources'!O18="","",'Clinical resources'!O18)</f>
        <v/>
      </c>
      <c r="Q24" t="str">
        <f>IF('Clinical resources'!P18="","",'Clinical resources'!P18)</f>
        <v/>
      </c>
      <c r="R24" t="str">
        <f>IF('Clinical resources'!Q18="","",'Clinical resources'!Q18)</f>
        <v/>
      </c>
      <c r="S24" t="str">
        <f>IF('Clinical resources'!R18="","",'Clinical resources'!R18)</f>
        <v/>
      </c>
      <c r="T24" t="str">
        <f>IF('Clinical resources'!S18="","",'Clinical resources'!S18)</f>
        <v/>
      </c>
      <c r="U24" t="str">
        <f>IF('Clinical resources'!T18="","",'Clinical resources'!T18)</f>
        <v/>
      </c>
      <c r="V24" t="str">
        <f>IF('Clinical resources'!U18="","",'Clinical resources'!U18)</f>
        <v/>
      </c>
      <c r="W24" t="str">
        <f>IF('Clinical resources'!V18="","",'Clinical resources'!V18)</f>
        <v/>
      </c>
      <c r="X24" t="str">
        <f>IF('Clinical resources'!W18="","",'Clinical resources'!W18)</f>
        <v/>
      </c>
      <c r="Y24" t="str">
        <f>IF('Clinical resources'!X18="","",'Clinical resources'!X18)</f>
        <v/>
      </c>
      <c r="Z24" t="str">
        <f>IF('Clinical resources'!Y18="","",'Clinical resources'!Y18)</f>
        <v/>
      </c>
      <c r="AA24" t="str">
        <f>IF('Clinical resources'!Z18="","",'Clinical resources'!Z18)</f>
        <v/>
      </c>
      <c r="AB24" t="str">
        <f>IF('Clinical resources'!AA18="","",'Clinical resources'!AA18)</f>
        <v/>
      </c>
      <c r="AC24" t="str">
        <f>IF('Clinical resources'!AB18="","",'Clinical resources'!AB18)</f>
        <v/>
      </c>
      <c r="AD24" t="str">
        <f>IF('Clinical resources'!AC18="","",'Clinical resources'!AC18)</f>
        <v/>
      </c>
      <c r="AE24" t="str">
        <f>IF('Clinical resources'!AD18="","",'Clinical resources'!AD18)</f>
        <v/>
      </c>
      <c r="AF24" t="str">
        <f>IF('Clinical resources'!AF18="","",'Clinical resources'!AF18)</f>
        <v/>
      </c>
      <c r="AG24" t="str">
        <f>IF('Clinical resources'!AG18="","",'Clinical resources'!AG18)</f>
        <v/>
      </c>
      <c r="AH24" t="str">
        <f>IF('Clinical resources'!AH18="","",'Clinical resources'!AH18)</f>
        <v/>
      </c>
      <c r="AI24" t="str">
        <f>IF('Clinical resources'!AI18="","",'Clinical resources'!AI18)</f>
        <v/>
      </c>
      <c r="AJ24" t="str">
        <f>IF('Clinical resources'!AJ18="","",'Clinical resources'!AJ18)</f>
        <v/>
      </c>
      <c r="AK24" t="str">
        <f>IF('Clinical resources'!AK18="","",'Clinical resources'!AK18)</f>
        <v/>
      </c>
      <c r="AL24" t="str">
        <f>IF('Clinical resources'!AL18="","",'Clinical resources'!AL18)</f>
        <v/>
      </c>
      <c r="AM24" t="str">
        <f>IF('Clinical resources'!AM18="","",'Clinical resources'!AM18)</f>
        <v/>
      </c>
      <c r="AN24" t="str">
        <f>IF('Clinical resources'!AN18="","",'Clinical resources'!AN18)</f>
        <v/>
      </c>
      <c r="AO24" t="str">
        <f>IF('Clinical resources'!AO18="","",'Clinical resources'!AO18)</f>
        <v/>
      </c>
      <c r="AP24" t="str">
        <f>IF('Clinical resources'!AP18="","",'Clinical resources'!AP18)</f>
        <v/>
      </c>
      <c r="AQ24" t="str">
        <f>IF('Clinical resources'!AQ18="","",'Clinical resources'!AQ18)</f>
        <v/>
      </c>
      <c r="AR24" t="str">
        <f>IF('Clinical resources'!AR18="","",'Clinical resources'!AR18)</f>
        <v/>
      </c>
      <c r="AS24" t="str">
        <f>IF('Clinical resources'!AS18="","",'Clinical resources'!AS18)</f>
        <v/>
      </c>
      <c r="AT24" t="str">
        <f>IF('Clinical resources'!AT18="","",'Clinical resources'!AT18)</f>
        <v/>
      </c>
      <c r="AU24" t="str">
        <f>IF('Clinical resources'!AU18="","",'Clinical resources'!AU18)</f>
        <v/>
      </c>
      <c r="AV24" t="str">
        <f>IF('Clinical resources'!AV18="","",'Clinical resources'!AV18)</f>
        <v/>
      </c>
      <c r="AW24" t="str">
        <f>IF('Clinical resources'!AW18="","",'Clinical resources'!AW18)</f>
        <v/>
      </c>
      <c r="AX24" t="str">
        <f>IF('Clinical resources'!AX18="","",'Clinical resources'!AX18)</f>
        <v/>
      </c>
      <c r="AY24" t="str">
        <f>IF('Clinical resources'!AY18="","",'Clinical resources'!AY18)</f>
        <v/>
      </c>
      <c r="AZ24" t="str">
        <f>IF('Clinical resources'!AZ18="","",'Clinical resources'!AZ18)</f>
        <v/>
      </c>
      <c r="BA24" t="str">
        <f>IF('Clinical resources'!BA18="","",'Clinical resources'!BA18)</f>
        <v/>
      </c>
      <c r="BB24" t="str">
        <f>IF('Clinical resources'!BB18="","",'Clinical resources'!BB18)</f>
        <v/>
      </c>
      <c r="BC24" t="str">
        <f>IF('Clinical resources'!BC18="","",'Clinical resources'!BC18)</f>
        <v/>
      </c>
      <c r="BD24" t="str">
        <f>IF('Clinical resources'!BD18="","",'Clinical resources'!BD18)</f>
        <v/>
      </c>
      <c r="BE24" t="str">
        <f>IF('Clinical resources'!BE18="","",'Clinical resources'!BE18)</f>
        <v/>
      </c>
      <c r="BF24" t="str">
        <f>IF('Clinical resources'!BF18="","",'Clinical resources'!BF18)</f>
        <v/>
      </c>
      <c r="BG24" t="str">
        <f>IF('Clinical resources'!BG18="","",'Clinical resources'!BG18)</f>
        <v/>
      </c>
      <c r="BH24" t="str">
        <f>IF('Clinical resources'!BH18="","",'Clinical resources'!BH18)</f>
        <v/>
      </c>
      <c r="BI24" t="str">
        <f>IF('Clinical resources'!BI18="","",'Clinical resources'!BI18)</f>
        <v/>
      </c>
      <c r="BJ24" t="str">
        <f>IF('Clinical resources'!BJ18="","",'Clinical resources'!BJ18)</f>
        <v/>
      </c>
      <c r="BK24" t="str">
        <f>IF('Clinical resources'!BK18="","",'Clinical resources'!BK18)</f>
        <v/>
      </c>
      <c r="BL24" t="str">
        <f>IF('Clinical resources'!BL18="","",'Clinical resources'!BL18)</f>
        <v/>
      </c>
      <c r="BM24" t="str">
        <f>IF('Clinical resources'!BM18="","",'Clinical resources'!BM18)</f>
        <v/>
      </c>
      <c r="BN24" t="str">
        <f>IF('Clinical resources'!BN18="","",'Clinical resources'!BN18)</f>
        <v/>
      </c>
      <c r="BO24" t="str">
        <f>IF('Clinical resources'!BO18="","",'Clinical resources'!BO18)</f>
        <v/>
      </c>
      <c r="BP24" t="str">
        <f>IF('Clinical resources'!BP18="","",'Clinical resources'!BP18)</f>
        <v/>
      </c>
      <c r="BQ24" t="str">
        <f>IF('Clinical resources'!BQ18="","",'Clinical resources'!BQ18)</f>
        <v/>
      </c>
      <c r="BR24" t="str">
        <f>IF('Clinical resources'!BR18="","",'Clinical resources'!BR18)</f>
        <v/>
      </c>
      <c r="BS24" t="str">
        <f>IF('Clinical resources'!BS18="","",'Clinical resources'!BS18)</f>
        <v/>
      </c>
      <c r="BT24" t="str">
        <f>IF('Clinical resources'!BT18="","",'Clinical resources'!BT18)</f>
        <v/>
      </c>
      <c r="BU24" t="str">
        <f>IF('Clinical resources'!BU18="","",'Clinical resources'!BU18)</f>
        <v/>
      </c>
      <c r="BV24" t="str">
        <f>IF('Clinical resources'!BV18="","",'Clinical resources'!BV18)</f>
        <v/>
      </c>
      <c r="BW24" t="str">
        <f>IF('Clinical resources'!BW18="","",'Clinical resources'!BW18)</f>
        <v/>
      </c>
      <c r="BX24" t="str">
        <f>IF('Clinical resources'!BX18="","",'Clinical resources'!BX18)</f>
        <v/>
      </c>
      <c r="BY24" t="str">
        <f>IF('Clinical resources'!BY18="","",'Clinical resources'!BY18)</f>
        <v/>
      </c>
      <c r="BZ24" t="str">
        <f>IF('Clinical resources'!BZ18="","",'Clinical resources'!BZ18)</f>
        <v/>
      </c>
      <c r="CA24" t="str">
        <f>IF('Clinical resources'!CA18="","",'Clinical resources'!CA18)</f>
        <v/>
      </c>
      <c r="CB24" t="str">
        <f>IF('Clinical resources'!CB18="","",'Clinical resources'!CB18)</f>
        <v/>
      </c>
      <c r="CC24" t="str">
        <f>IF('Clinical resources'!CC18="","",'Clinical resources'!CC18)</f>
        <v/>
      </c>
    </row>
    <row r="25" spans="2:92" x14ac:dyDescent="0.25">
      <c r="B25" s="189" t="str">
        <f>IF('Clinical resources'!B19&lt;&gt;"",'CR Backing (Hide)'!E16,"")</f>
        <v/>
      </c>
      <c r="G25" t="str">
        <f>IF('Clinical resources'!F19="","",'Clinical resources'!F19)</f>
        <v/>
      </c>
      <c r="H25" t="str">
        <f>IF('Clinical resources'!G19="","",'Clinical resources'!G19)</f>
        <v/>
      </c>
      <c r="I25" t="str">
        <f>IF('Clinical resources'!H19="","",'Clinical resources'!H19)</f>
        <v/>
      </c>
      <c r="J25" t="str">
        <f>IF('Clinical resources'!I19="","",'Clinical resources'!I19)</f>
        <v/>
      </c>
      <c r="K25" t="str">
        <f>IF('Clinical resources'!J19="","",'Clinical resources'!J19)</f>
        <v/>
      </c>
      <c r="L25" t="str">
        <f>IF('Clinical resources'!K19="","",'Clinical resources'!K19)</f>
        <v/>
      </c>
      <c r="M25" t="str">
        <f>IF('Clinical resources'!L19="","",'Clinical resources'!L19)</f>
        <v/>
      </c>
      <c r="N25" t="str">
        <f>IF('Clinical resources'!M19="","",'Clinical resources'!M19)</f>
        <v/>
      </c>
      <c r="O25" t="str">
        <f>IF('Clinical resources'!N19="","",'Clinical resources'!N19)</f>
        <v/>
      </c>
      <c r="P25" t="str">
        <f>IF('Clinical resources'!O19="","",'Clinical resources'!O19)</f>
        <v/>
      </c>
      <c r="Q25" t="str">
        <f>IF('Clinical resources'!P19="","",'Clinical resources'!P19)</f>
        <v/>
      </c>
      <c r="R25" t="str">
        <f>IF('Clinical resources'!Q19="","",'Clinical resources'!Q19)</f>
        <v/>
      </c>
      <c r="S25" t="str">
        <f>IF('Clinical resources'!R19="","",'Clinical resources'!R19)</f>
        <v/>
      </c>
      <c r="T25" t="str">
        <f>IF('Clinical resources'!S19="","",'Clinical resources'!S19)</f>
        <v/>
      </c>
      <c r="U25" t="str">
        <f>IF('Clinical resources'!T19="","",'Clinical resources'!T19)</f>
        <v/>
      </c>
      <c r="V25" t="str">
        <f>IF('Clinical resources'!U19="","",'Clinical resources'!U19)</f>
        <v/>
      </c>
      <c r="W25" t="str">
        <f>IF('Clinical resources'!V19="","",'Clinical resources'!V19)</f>
        <v/>
      </c>
      <c r="X25" t="str">
        <f>IF('Clinical resources'!W19="","",'Clinical resources'!W19)</f>
        <v/>
      </c>
      <c r="Y25" t="str">
        <f>IF('Clinical resources'!X19="","",'Clinical resources'!X19)</f>
        <v/>
      </c>
      <c r="Z25" t="str">
        <f>IF('Clinical resources'!Y19="","",'Clinical resources'!Y19)</f>
        <v/>
      </c>
      <c r="AA25" t="str">
        <f>IF('Clinical resources'!Z19="","",'Clinical resources'!Z19)</f>
        <v/>
      </c>
      <c r="AB25" t="str">
        <f>IF('Clinical resources'!AA19="","",'Clinical resources'!AA19)</f>
        <v/>
      </c>
      <c r="AC25" t="str">
        <f>IF('Clinical resources'!AB19="","",'Clinical resources'!AB19)</f>
        <v/>
      </c>
      <c r="AD25" t="str">
        <f>IF('Clinical resources'!AC19="","",'Clinical resources'!AC19)</f>
        <v/>
      </c>
      <c r="AE25" t="str">
        <f>IF('Clinical resources'!AD19="","",'Clinical resources'!AD19)</f>
        <v/>
      </c>
      <c r="AF25" t="str">
        <f>IF('Clinical resources'!AF19="","",'Clinical resources'!AF19)</f>
        <v/>
      </c>
      <c r="AG25" t="str">
        <f>IF('Clinical resources'!AG19="","",'Clinical resources'!AG19)</f>
        <v/>
      </c>
      <c r="AH25" t="str">
        <f>IF('Clinical resources'!AH19="","",'Clinical resources'!AH19)</f>
        <v/>
      </c>
      <c r="AI25" t="str">
        <f>IF('Clinical resources'!AI19="","",'Clinical resources'!AI19)</f>
        <v/>
      </c>
      <c r="AJ25" t="str">
        <f>IF('Clinical resources'!AJ19="","",'Clinical resources'!AJ19)</f>
        <v/>
      </c>
      <c r="AK25" t="str">
        <f>IF('Clinical resources'!AK19="","",'Clinical resources'!AK19)</f>
        <v/>
      </c>
      <c r="AL25" t="str">
        <f>IF('Clinical resources'!AL19="","",'Clinical resources'!AL19)</f>
        <v/>
      </c>
      <c r="AM25" t="str">
        <f>IF('Clinical resources'!AM19="","",'Clinical resources'!AM19)</f>
        <v/>
      </c>
      <c r="AN25" t="str">
        <f>IF('Clinical resources'!AN19="","",'Clinical resources'!AN19)</f>
        <v/>
      </c>
      <c r="AO25" t="str">
        <f>IF('Clinical resources'!AO19="","",'Clinical resources'!AO19)</f>
        <v/>
      </c>
      <c r="AP25" t="str">
        <f>IF('Clinical resources'!AP19="","",'Clinical resources'!AP19)</f>
        <v/>
      </c>
      <c r="AQ25" t="str">
        <f>IF('Clinical resources'!AQ19="","",'Clinical resources'!AQ19)</f>
        <v/>
      </c>
      <c r="AR25" t="str">
        <f>IF('Clinical resources'!AR19="","",'Clinical resources'!AR19)</f>
        <v/>
      </c>
      <c r="AS25" t="str">
        <f>IF('Clinical resources'!AS19="","",'Clinical resources'!AS19)</f>
        <v/>
      </c>
      <c r="AT25" t="str">
        <f>IF('Clinical resources'!AT19="","",'Clinical resources'!AT19)</f>
        <v/>
      </c>
      <c r="AU25" t="str">
        <f>IF('Clinical resources'!AU19="","",'Clinical resources'!AU19)</f>
        <v/>
      </c>
      <c r="AV25" t="str">
        <f>IF('Clinical resources'!AV19="","",'Clinical resources'!AV19)</f>
        <v/>
      </c>
      <c r="AW25" t="str">
        <f>IF('Clinical resources'!AW19="","",'Clinical resources'!AW19)</f>
        <v/>
      </c>
      <c r="AX25" t="str">
        <f>IF('Clinical resources'!AX19="","",'Clinical resources'!AX19)</f>
        <v/>
      </c>
      <c r="AY25" t="str">
        <f>IF('Clinical resources'!AY19="","",'Clinical resources'!AY19)</f>
        <v/>
      </c>
      <c r="AZ25" t="str">
        <f>IF('Clinical resources'!AZ19="","",'Clinical resources'!AZ19)</f>
        <v/>
      </c>
      <c r="BA25" t="str">
        <f>IF('Clinical resources'!BA19="","",'Clinical resources'!BA19)</f>
        <v/>
      </c>
      <c r="BB25" t="str">
        <f>IF('Clinical resources'!BB19="","",'Clinical resources'!BB19)</f>
        <v/>
      </c>
      <c r="BC25" t="str">
        <f>IF('Clinical resources'!BC19="","",'Clinical resources'!BC19)</f>
        <v/>
      </c>
      <c r="BD25" t="str">
        <f>IF('Clinical resources'!BD19="","",'Clinical resources'!BD19)</f>
        <v/>
      </c>
      <c r="BE25" t="str">
        <f>IF('Clinical resources'!BE19="","",'Clinical resources'!BE19)</f>
        <v/>
      </c>
      <c r="BF25" t="str">
        <f>IF('Clinical resources'!BF19="","",'Clinical resources'!BF19)</f>
        <v/>
      </c>
      <c r="BG25" t="str">
        <f>IF('Clinical resources'!BG19="","",'Clinical resources'!BG19)</f>
        <v/>
      </c>
      <c r="BH25" t="str">
        <f>IF('Clinical resources'!BH19="","",'Clinical resources'!BH19)</f>
        <v/>
      </c>
      <c r="BI25" t="str">
        <f>IF('Clinical resources'!BI19="","",'Clinical resources'!BI19)</f>
        <v/>
      </c>
      <c r="BJ25" t="str">
        <f>IF('Clinical resources'!BJ19="","",'Clinical resources'!BJ19)</f>
        <v/>
      </c>
      <c r="BK25" t="str">
        <f>IF('Clinical resources'!BK19="","",'Clinical resources'!BK19)</f>
        <v/>
      </c>
      <c r="BL25" t="str">
        <f>IF('Clinical resources'!BL19="","",'Clinical resources'!BL19)</f>
        <v/>
      </c>
      <c r="BM25" t="str">
        <f>IF('Clinical resources'!BM19="","",'Clinical resources'!BM19)</f>
        <v/>
      </c>
      <c r="BN25" t="str">
        <f>IF('Clinical resources'!BN19="","",'Clinical resources'!BN19)</f>
        <v/>
      </c>
      <c r="BO25" t="str">
        <f>IF('Clinical resources'!BO19="","",'Clinical resources'!BO19)</f>
        <v/>
      </c>
      <c r="BP25" t="str">
        <f>IF('Clinical resources'!BP19="","",'Clinical resources'!BP19)</f>
        <v/>
      </c>
      <c r="BQ25" t="str">
        <f>IF('Clinical resources'!BQ19="","",'Clinical resources'!BQ19)</f>
        <v/>
      </c>
      <c r="BR25" t="str">
        <f>IF('Clinical resources'!BR19="","",'Clinical resources'!BR19)</f>
        <v/>
      </c>
      <c r="BS25" t="str">
        <f>IF('Clinical resources'!BS19="","",'Clinical resources'!BS19)</f>
        <v/>
      </c>
      <c r="BT25" t="str">
        <f>IF('Clinical resources'!BT19="","",'Clinical resources'!BT19)</f>
        <v/>
      </c>
      <c r="BU25" t="str">
        <f>IF('Clinical resources'!BU19="","",'Clinical resources'!BU19)</f>
        <v/>
      </c>
      <c r="BV25" t="str">
        <f>IF('Clinical resources'!BV19="","",'Clinical resources'!BV19)</f>
        <v/>
      </c>
      <c r="BW25" t="str">
        <f>IF('Clinical resources'!BW19="","",'Clinical resources'!BW19)</f>
        <v/>
      </c>
      <c r="BX25" t="str">
        <f>IF('Clinical resources'!BX19="","",'Clinical resources'!BX19)</f>
        <v/>
      </c>
      <c r="BY25" t="str">
        <f>IF('Clinical resources'!BY19="","",'Clinical resources'!BY19)</f>
        <v/>
      </c>
      <c r="BZ25" t="str">
        <f>IF('Clinical resources'!BZ19="","",'Clinical resources'!BZ19)</f>
        <v/>
      </c>
      <c r="CA25" t="str">
        <f>IF('Clinical resources'!CA19="","",'Clinical resources'!CA19)</f>
        <v/>
      </c>
      <c r="CB25" t="str">
        <f>IF('Clinical resources'!CB19="","",'Clinical resources'!CB19)</f>
        <v/>
      </c>
      <c r="CC25" t="str">
        <f>IF('Clinical resources'!CC19="","",'Clinical resources'!CC19)</f>
        <v/>
      </c>
    </row>
    <row r="26" spans="2:92" x14ac:dyDescent="0.25">
      <c r="B26" s="189" t="str">
        <f>IF('Clinical resources'!B20&lt;&gt;"",'CR Backing (Hide)'!E17,"")</f>
        <v/>
      </c>
      <c r="G26" t="str">
        <f>IF('Clinical resources'!F20="","",'Clinical resources'!F20)</f>
        <v/>
      </c>
      <c r="H26" t="str">
        <f>IF('Clinical resources'!G20="","",'Clinical resources'!G20)</f>
        <v/>
      </c>
      <c r="I26" t="str">
        <f>IF('Clinical resources'!H20="","",'Clinical resources'!H20)</f>
        <v/>
      </c>
      <c r="J26" t="str">
        <f>IF('Clinical resources'!I20="","",'Clinical resources'!I20)</f>
        <v/>
      </c>
      <c r="K26" t="str">
        <f>IF('Clinical resources'!J20="","",'Clinical resources'!J20)</f>
        <v/>
      </c>
      <c r="L26" t="str">
        <f>IF('Clinical resources'!K20="","",'Clinical resources'!K20)</f>
        <v/>
      </c>
      <c r="M26" t="str">
        <f>IF('Clinical resources'!L20="","",'Clinical resources'!L20)</f>
        <v/>
      </c>
      <c r="N26" t="str">
        <f>IF('Clinical resources'!M20="","",'Clinical resources'!M20)</f>
        <v/>
      </c>
      <c r="O26" t="str">
        <f>IF('Clinical resources'!N20="","",'Clinical resources'!N20)</f>
        <v/>
      </c>
      <c r="P26" t="str">
        <f>IF('Clinical resources'!O20="","",'Clinical resources'!O20)</f>
        <v/>
      </c>
      <c r="Q26" t="str">
        <f>IF('Clinical resources'!P20="","",'Clinical resources'!P20)</f>
        <v/>
      </c>
      <c r="R26" t="str">
        <f>IF('Clinical resources'!Q20="","",'Clinical resources'!Q20)</f>
        <v/>
      </c>
      <c r="S26" t="str">
        <f>IF('Clinical resources'!R20="","",'Clinical resources'!R20)</f>
        <v/>
      </c>
      <c r="T26" t="str">
        <f>IF('Clinical resources'!S20="","",'Clinical resources'!S20)</f>
        <v/>
      </c>
      <c r="U26" t="str">
        <f>IF('Clinical resources'!T20="","",'Clinical resources'!T20)</f>
        <v/>
      </c>
      <c r="V26" t="str">
        <f>IF('Clinical resources'!U20="","",'Clinical resources'!U20)</f>
        <v/>
      </c>
      <c r="W26" t="str">
        <f>IF('Clinical resources'!V20="","",'Clinical resources'!V20)</f>
        <v/>
      </c>
      <c r="X26" t="str">
        <f>IF('Clinical resources'!W20="","",'Clinical resources'!W20)</f>
        <v/>
      </c>
      <c r="Y26" t="str">
        <f>IF('Clinical resources'!X20="","",'Clinical resources'!X20)</f>
        <v/>
      </c>
      <c r="Z26" t="str">
        <f>IF('Clinical resources'!Y20="","",'Clinical resources'!Y20)</f>
        <v/>
      </c>
      <c r="AA26" t="str">
        <f>IF('Clinical resources'!Z20="","",'Clinical resources'!Z20)</f>
        <v/>
      </c>
      <c r="AB26" t="str">
        <f>IF('Clinical resources'!AA20="","",'Clinical resources'!AA20)</f>
        <v/>
      </c>
      <c r="AC26" t="str">
        <f>IF('Clinical resources'!AB20="","",'Clinical resources'!AB20)</f>
        <v/>
      </c>
      <c r="AD26" t="str">
        <f>IF('Clinical resources'!AC20="","",'Clinical resources'!AC20)</f>
        <v/>
      </c>
      <c r="AE26" t="str">
        <f>IF('Clinical resources'!AD20="","",'Clinical resources'!AD20)</f>
        <v/>
      </c>
      <c r="AF26" t="str">
        <f>IF('Clinical resources'!AF20="","",'Clinical resources'!AF20)</f>
        <v/>
      </c>
      <c r="AG26" t="str">
        <f>IF('Clinical resources'!AG20="","",'Clinical resources'!AG20)</f>
        <v/>
      </c>
      <c r="AH26" t="str">
        <f>IF('Clinical resources'!AH20="","",'Clinical resources'!AH20)</f>
        <v/>
      </c>
      <c r="AI26" t="str">
        <f>IF('Clinical resources'!AI20="","",'Clinical resources'!AI20)</f>
        <v/>
      </c>
      <c r="AJ26" t="str">
        <f>IF('Clinical resources'!AJ20="","",'Clinical resources'!AJ20)</f>
        <v/>
      </c>
      <c r="AK26" t="str">
        <f>IF('Clinical resources'!AK20="","",'Clinical resources'!AK20)</f>
        <v/>
      </c>
      <c r="AL26" t="str">
        <f>IF('Clinical resources'!AL20="","",'Clinical resources'!AL20)</f>
        <v/>
      </c>
      <c r="AM26" t="str">
        <f>IF('Clinical resources'!AM20="","",'Clinical resources'!AM20)</f>
        <v/>
      </c>
      <c r="AN26" t="str">
        <f>IF('Clinical resources'!AN20="","",'Clinical resources'!AN20)</f>
        <v/>
      </c>
      <c r="AO26" t="str">
        <f>IF('Clinical resources'!AO20="","",'Clinical resources'!AO20)</f>
        <v/>
      </c>
      <c r="AP26" t="str">
        <f>IF('Clinical resources'!AP20="","",'Clinical resources'!AP20)</f>
        <v/>
      </c>
      <c r="AQ26" t="str">
        <f>IF('Clinical resources'!AQ20="","",'Clinical resources'!AQ20)</f>
        <v/>
      </c>
      <c r="AR26" t="str">
        <f>IF('Clinical resources'!AR20="","",'Clinical resources'!AR20)</f>
        <v/>
      </c>
      <c r="AS26" t="str">
        <f>IF('Clinical resources'!AS20="","",'Clinical resources'!AS20)</f>
        <v/>
      </c>
      <c r="AT26" t="str">
        <f>IF('Clinical resources'!AT20="","",'Clinical resources'!AT20)</f>
        <v/>
      </c>
      <c r="AU26" t="str">
        <f>IF('Clinical resources'!AU20="","",'Clinical resources'!AU20)</f>
        <v/>
      </c>
      <c r="AV26" t="str">
        <f>IF('Clinical resources'!AV20="","",'Clinical resources'!AV20)</f>
        <v/>
      </c>
      <c r="AW26" t="str">
        <f>IF('Clinical resources'!AW20="","",'Clinical resources'!AW20)</f>
        <v/>
      </c>
      <c r="AX26" t="str">
        <f>IF('Clinical resources'!AX20="","",'Clinical resources'!AX20)</f>
        <v/>
      </c>
      <c r="AY26" t="str">
        <f>IF('Clinical resources'!AY20="","",'Clinical resources'!AY20)</f>
        <v/>
      </c>
      <c r="AZ26" t="str">
        <f>IF('Clinical resources'!AZ20="","",'Clinical resources'!AZ20)</f>
        <v/>
      </c>
      <c r="BA26" t="str">
        <f>IF('Clinical resources'!BA20="","",'Clinical resources'!BA20)</f>
        <v/>
      </c>
      <c r="BB26" t="str">
        <f>IF('Clinical resources'!BB20="","",'Clinical resources'!BB20)</f>
        <v/>
      </c>
      <c r="BC26" t="str">
        <f>IF('Clinical resources'!BC20="","",'Clinical resources'!BC20)</f>
        <v/>
      </c>
      <c r="BD26" t="str">
        <f>IF('Clinical resources'!BD20="","",'Clinical resources'!BD20)</f>
        <v/>
      </c>
      <c r="BE26" t="str">
        <f>IF('Clinical resources'!BE20="","",'Clinical resources'!BE20)</f>
        <v/>
      </c>
      <c r="BF26" t="str">
        <f>IF('Clinical resources'!BF20="","",'Clinical resources'!BF20)</f>
        <v/>
      </c>
      <c r="BG26" t="str">
        <f>IF('Clinical resources'!BG20="","",'Clinical resources'!BG20)</f>
        <v/>
      </c>
      <c r="BH26" t="str">
        <f>IF('Clinical resources'!BH20="","",'Clinical resources'!BH20)</f>
        <v/>
      </c>
      <c r="BI26" t="str">
        <f>IF('Clinical resources'!BI20="","",'Clinical resources'!BI20)</f>
        <v/>
      </c>
      <c r="BJ26" t="str">
        <f>IF('Clinical resources'!BJ20="","",'Clinical resources'!BJ20)</f>
        <v/>
      </c>
      <c r="BK26" t="str">
        <f>IF('Clinical resources'!BK20="","",'Clinical resources'!BK20)</f>
        <v/>
      </c>
      <c r="BL26" t="str">
        <f>IF('Clinical resources'!BL20="","",'Clinical resources'!BL20)</f>
        <v/>
      </c>
      <c r="BM26" t="str">
        <f>IF('Clinical resources'!BM20="","",'Clinical resources'!BM20)</f>
        <v/>
      </c>
      <c r="BN26" t="str">
        <f>IF('Clinical resources'!BN20="","",'Clinical resources'!BN20)</f>
        <v/>
      </c>
      <c r="BO26" t="str">
        <f>IF('Clinical resources'!BO20="","",'Clinical resources'!BO20)</f>
        <v/>
      </c>
      <c r="BP26" t="str">
        <f>IF('Clinical resources'!BP20="","",'Clinical resources'!BP20)</f>
        <v/>
      </c>
      <c r="BQ26" t="str">
        <f>IF('Clinical resources'!BQ20="","",'Clinical resources'!BQ20)</f>
        <v/>
      </c>
      <c r="BR26" t="str">
        <f>IF('Clinical resources'!BR20="","",'Clinical resources'!BR20)</f>
        <v/>
      </c>
      <c r="BS26" t="str">
        <f>IF('Clinical resources'!BS20="","",'Clinical resources'!BS20)</f>
        <v/>
      </c>
      <c r="BT26" t="str">
        <f>IF('Clinical resources'!BT20="","",'Clinical resources'!BT20)</f>
        <v/>
      </c>
      <c r="BU26" t="str">
        <f>IF('Clinical resources'!BU20="","",'Clinical resources'!BU20)</f>
        <v/>
      </c>
      <c r="BV26" t="str">
        <f>IF('Clinical resources'!BV20="","",'Clinical resources'!BV20)</f>
        <v/>
      </c>
      <c r="BW26" t="str">
        <f>IF('Clinical resources'!BW20="","",'Clinical resources'!BW20)</f>
        <v/>
      </c>
      <c r="BX26" t="str">
        <f>IF('Clinical resources'!BX20="","",'Clinical resources'!BX20)</f>
        <v/>
      </c>
      <c r="BY26" t="str">
        <f>IF('Clinical resources'!BY20="","",'Clinical resources'!BY20)</f>
        <v/>
      </c>
      <c r="BZ26" t="str">
        <f>IF('Clinical resources'!BZ20="","",'Clinical resources'!BZ20)</f>
        <v/>
      </c>
      <c r="CA26" t="str">
        <f>IF('Clinical resources'!CA20="","",'Clinical resources'!CA20)</f>
        <v/>
      </c>
      <c r="CB26" t="str">
        <f>IF('Clinical resources'!CB20="","",'Clinical resources'!CB20)</f>
        <v/>
      </c>
      <c r="CC26" t="str">
        <f>IF('Clinical resources'!CC20="","",'Clinical resources'!CC20)</f>
        <v/>
      </c>
      <c r="CF26" t="s">
        <v>315</v>
      </c>
      <c r="CK26" t="s">
        <v>315</v>
      </c>
    </row>
    <row r="27" spans="2:92" x14ac:dyDescent="0.25">
      <c r="B27" s="189" t="str">
        <f>IF('Clinical resources'!B21&lt;&gt;"",'CR Backing (Hide)'!E18,"")</f>
        <v/>
      </c>
      <c r="G27" t="str">
        <f>IF('Clinical resources'!F21="","",'Clinical resources'!F21)</f>
        <v/>
      </c>
      <c r="H27" t="str">
        <f>IF('Clinical resources'!G21="","",'Clinical resources'!G21)</f>
        <v/>
      </c>
      <c r="I27" t="str">
        <f>IF('Clinical resources'!H21="","",'Clinical resources'!H21)</f>
        <v/>
      </c>
      <c r="J27" t="str">
        <f>IF('Clinical resources'!I21="","",'Clinical resources'!I21)</f>
        <v/>
      </c>
      <c r="K27" t="str">
        <f>IF('Clinical resources'!J21="","",'Clinical resources'!J21)</f>
        <v/>
      </c>
      <c r="L27" t="str">
        <f>IF('Clinical resources'!K21="","",'Clinical resources'!K21)</f>
        <v/>
      </c>
      <c r="M27" t="str">
        <f>IF('Clinical resources'!L21="","",'Clinical resources'!L21)</f>
        <v/>
      </c>
      <c r="N27" t="str">
        <f>IF('Clinical resources'!M21="","",'Clinical resources'!M21)</f>
        <v/>
      </c>
      <c r="O27" t="str">
        <f>IF('Clinical resources'!N21="","",'Clinical resources'!N21)</f>
        <v/>
      </c>
      <c r="P27" t="str">
        <f>IF('Clinical resources'!O21="","",'Clinical resources'!O21)</f>
        <v/>
      </c>
      <c r="Q27" t="str">
        <f>IF('Clinical resources'!P21="","",'Clinical resources'!P21)</f>
        <v/>
      </c>
      <c r="R27" t="str">
        <f>IF('Clinical resources'!Q21="","",'Clinical resources'!Q21)</f>
        <v/>
      </c>
      <c r="S27" t="str">
        <f>IF('Clinical resources'!R21="","",'Clinical resources'!R21)</f>
        <v/>
      </c>
      <c r="T27" t="str">
        <f>IF('Clinical resources'!S21="","",'Clinical resources'!S21)</f>
        <v/>
      </c>
      <c r="U27" t="str">
        <f>IF('Clinical resources'!T21="","",'Clinical resources'!T21)</f>
        <v/>
      </c>
      <c r="V27" t="str">
        <f>IF('Clinical resources'!U21="","",'Clinical resources'!U21)</f>
        <v/>
      </c>
      <c r="W27" t="str">
        <f>IF('Clinical resources'!V21="","",'Clinical resources'!V21)</f>
        <v/>
      </c>
      <c r="X27" t="str">
        <f>IF('Clinical resources'!W21="","",'Clinical resources'!W21)</f>
        <v/>
      </c>
      <c r="Y27" t="str">
        <f>IF('Clinical resources'!X21="","",'Clinical resources'!X21)</f>
        <v/>
      </c>
      <c r="Z27" t="str">
        <f>IF('Clinical resources'!Y21="","",'Clinical resources'!Y21)</f>
        <v/>
      </c>
      <c r="AA27" t="str">
        <f>IF('Clinical resources'!Z21="","",'Clinical resources'!Z21)</f>
        <v/>
      </c>
      <c r="AB27" t="str">
        <f>IF('Clinical resources'!AA21="","",'Clinical resources'!AA21)</f>
        <v/>
      </c>
      <c r="AC27" t="str">
        <f>IF('Clinical resources'!AB21="","",'Clinical resources'!AB21)</f>
        <v/>
      </c>
      <c r="AD27" t="str">
        <f>IF('Clinical resources'!AC21="","",'Clinical resources'!AC21)</f>
        <v/>
      </c>
      <c r="AE27" t="str">
        <f>IF('Clinical resources'!AD21="","",'Clinical resources'!AD21)</f>
        <v/>
      </c>
      <c r="AF27" t="str">
        <f>IF('Clinical resources'!AF21="","",'Clinical resources'!AF21)</f>
        <v/>
      </c>
      <c r="AG27" t="str">
        <f>IF('Clinical resources'!AG21="","",'Clinical resources'!AG21)</f>
        <v/>
      </c>
      <c r="AH27" t="str">
        <f>IF('Clinical resources'!AH21="","",'Clinical resources'!AH21)</f>
        <v/>
      </c>
      <c r="AI27" t="str">
        <f>IF('Clinical resources'!AI21="","",'Clinical resources'!AI21)</f>
        <v/>
      </c>
      <c r="AJ27" t="str">
        <f>IF('Clinical resources'!AJ21="","",'Clinical resources'!AJ21)</f>
        <v/>
      </c>
      <c r="AK27" t="str">
        <f>IF('Clinical resources'!AK21="","",'Clinical resources'!AK21)</f>
        <v/>
      </c>
      <c r="AL27" t="str">
        <f>IF('Clinical resources'!AL21="","",'Clinical resources'!AL21)</f>
        <v/>
      </c>
      <c r="AM27" t="str">
        <f>IF('Clinical resources'!AM21="","",'Clinical resources'!AM21)</f>
        <v/>
      </c>
      <c r="AN27" t="str">
        <f>IF('Clinical resources'!AN21="","",'Clinical resources'!AN21)</f>
        <v/>
      </c>
      <c r="AO27" t="str">
        <f>IF('Clinical resources'!AO21="","",'Clinical resources'!AO21)</f>
        <v/>
      </c>
      <c r="AP27" t="str">
        <f>IF('Clinical resources'!AP21="","",'Clinical resources'!AP21)</f>
        <v/>
      </c>
      <c r="AQ27" t="str">
        <f>IF('Clinical resources'!AQ21="","",'Clinical resources'!AQ21)</f>
        <v/>
      </c>
      <c r="AR27" t="str">
        <f>IF('Clinical resources'!AR21="","",'Clinical resources'!AR21)</f>
        <v/>
      </c>
      <c r="AS27" t="str">
        <f>IF('Clinical resources'!AS21="","",'Clinical resources'!AS21)</f>
        <v/>
      </c>
      <c r="AT27" t="str">
        <f>IF('Clinical resources'!AT21="","",'Clinical resources'!AT21)</f>
        <v/>
      </c>
      <c r="AU27" t="str">
        <f>IF('Clinical resources'!AU21="","",'Clinical resources'!AU21)</f>
        <v/>
      </c>
      <c r="AV27" t="str">
        <f>IF('Clinical resources'!AV21="","",'Clinical resources'!AV21)</f>
        <v/>
      </c>
      <c r="AW27" t="str">
        <f>IF('Clinical resources'!AW21="","",'Clinical resources'!AW21)</f>
        <v/>
      </c>
      <c r="AX27" t="str">
        <f>IF('Clinical resources'!AX21="","",'Clinical resources'!AX21)</f>
        <v/>
      </c>
      <c r="AY27" t="str">
        <f>IF('Clinical resources'!AY21="","",'Clinical resources'!AY21)</f>
        <v/>
      </c>
      <c r="AZ27" t="str">
        <f>IF('Clinical resources'!AZ21="","",'Clinical resources'!AZ21)</f>
        <v/>
      </c>
      <c r="BA27" t="str">
        <f>IF('Clinical resources'!BA21="","",'Clinical resources'!BA21)</f>
        <v/>
      </c>
      <c r="BB27" t="str">
        <f>IF('Clinical resources'!BB21="","",'Clinical resources'!BB21)</f>
        <v/>
      </c>
      <c r="BC27" t="str">
        <f>IF('Clinical resources'!BC21="","",'Clinical resources'!BC21)</f>
        <v/>
      </c>
      <c r="BD27" t="str">
        <f>IF('Clinical resources'!BD21="","",'Clinical resources'!BD21)</f>
        <v/>
      </c>
      <c r="BE27" t="str">
        <f>IF('Clinical resources'!BE21="","",'Clinical resources'!BE21)</f>
        <v/>
      </c>
      <c r="BF27" t="str">
        <f>IF('Clinical resources'!BF21="","",'Clinical resources'!BF21)</f>
        <v/>
      </c>
      <c r="BG27" t="str">
        <f>IF('Clinical resources'!BG21="","",'Clinical resources'!BG21)</f>
        <v/>
      </c>
      <c r="BH27" t="str">
        <f>IF('Clinical resources'!BH21="","",'Clinical resources'!BH21)</f>
        <v/>
      </c>
      <c r="BI27" t="str">
        <f>IF('Clinical resources'!BI21="","",'Clinical resources'!BI21)</f>
        <v/>
      </c>
      <c r="BJ27" t="str">
        <f>IF('Clinical resources'!BJ21="","",'Clinical resources'!BJ21)</f>
        <v/>
      </c>
      <c r="BK27" t="str">
        <f>IF('Clinical resources'!BK21="","",'Clinical resources'!BK21)</f>
        <v/>
      </c>
      <c r="BL27" t="str">
        <f>IF('Clinical resources'!BL21="","",'Clinical resources'!BL21)</f>
        <v/>
      </c>
      <c r="BM27" t="str">
        <f>IF('Clinical resources'!BM21="","",'Clinical resources'!BM21)</f>
        <v/>
      </c>
      <c r="BN27" t="str">
        <f>IF('Clinical resources'!BN21="","",'Clinical resources'!BN21)</f>
        <v/>
      </c>
      <c r="BO27" t="str">
        <f>IF('Clinical resources'!BO21="","",'Clinical resources'!BO21)</f>
        <v/>
      </c>
      <c r="BP27" t="str">
        <f>IF('Clinical resources'!BP21="","",'Clinical resources'!BP21)</f>
        <v/>
      </c>
      <c r="BQ27" t="str">
        <f>IF('Clinical resources'!BQ21="","",'Clinical resources'!BQ21)</f>
        <v/>
      </c>
      <c r="BR27" t="str">
        <f>IF('Clinical resources'!BR21="","",'Clinical resources'!BR21)</f>
        <v/>
      </c>
      <c r="BS27" t="str">
        <f>IF('Clinical resources'!BS21="","",'Clinical resources'!BS21)</f>
        <v/>
      </c>
      <c r="BT27" t="str">
        <f>IF('Clinical resources'!BT21="","",'Clinical resources'!BT21)</f>
        <v/>
      </c>
      <c r="BU27" t="str">
        <f>IF('Clinical resources'!BU21="","",'Clinical resources'!BU21)</f>
        <v/>
      </c>
      <c r="BV27" t="str">
        <f>IF('Clinical resources'!BV21="","",'Clinical resources'!BV21)</f>
        <v/>
      </c>
      <c r="BW27" t="str">
        <f>IF('Clinical resources'!BW21="","",'Clinical resources'!BW21)</f>
        <v/>
      </c>
      <c r="BX27" t="str">
        <f>IF('Clinical resources'!BX21="","",'Clinical resources'!BX21)</f>
        <v/>
      </c>
      <c r="BY27" t="str">
        <f>IF('Clinical resources'!BY21="","",'Clinical resources'!BY21)</f>
        <v/>
      </c>
      <c r="BZ27" t="str">
        <f>IF('Clinical resources'!BZ21="","",'Clinical resources'!BZ21)</f>
        <v/>
      </c>
      <c r="CA27" t="str">
        <f>IF('Clinical resources'!CA21="","",'Clinical resources'!CA21)</f>
        <v/>
      </c>
      <c r="CB27" t="str">
        <f>IF('Clinical resources'!CB21="","",'Clinical resources'!CB21)</f>
        <v/>
      </c>
      <c r="CC27" t="str">
        <f>IF('Clinical resources'!CC21="","",'Clinical resources'!CC21)</f>
        <v/>
      </c>
    </row>
    <row r="28" spans="2:92" x14ac:dyDescent="0.25">
      <c r="B28" s="189" t="str">
        <f>IF('Clinical resources'!B22&lt;&gt;"",'CR Backing (Hide)'!E19,"")</f>
        <v/>
      </c>
      <c r="G28" t="str">
        <f>IF('Clinical resources'!F22="","",'Clinical resources'!F22)</f>
        <v/>
      </c>
      <c r="H28" t="str">
        <f>IF('Clinical resources'!G22="","",'Clinical resources'!G22)</f>
        <v/>
      </c>
      <c r="I28" t="str">
        <f>IF('Clinical resources'!H22="","",'Clinical resources'!H22)</f>
        <v/>
      </c>
      <c r="J28" t="str">
        <f>IF('Clinical resources'!I22="","",'Clinical resources'!I22)</f>
        <v/>
      </c>
      <c r="K28" t="str">
        <f>IF('Clinical resources'!J22="","",'Clinical resources'!J22)</f>
        <v/>
      </c>
      <c r="L28" t="str">
        <f>IF('Clinical resources'!K22="","",'Clinical resources'!K22)</f>
        <v/>
      </c>
      <c r="M28" t="str">
        <f>IF('Clinical resources'!L22="","",'Clinical resources'!L22)</f>
        <v/>
      </c>
      <c r="N28" t="str">
        <f>IF('Clinical resources'!M22="","",'Clinical resources'!M22)</f>
        <v/>
      </c>
      <c r="O28" t="str">
        <f>IF('Clinical resources'!N22="","",'Clinical resources'!N22)</f>
        <v/>
      </c>
      <c r="P28" t="str">
        <f>IF('Clinical resources'!O22="","",'Clinical resources'!O22)</f>
        <v/>
      </c>
      <c r="Q28" t="str">
        <f>IF('Clinical resources'!P22="","",'Clinical resources'!P22)</f>
        <v/>
      </c>
      <c r="R28" t="str">
        <f>IF('Clinical resources'!Q22="","",'Clinical resources'!Q22)</f>
        <v/>
      </c>
      <c r="S28" t="str">
        <f>IF('Clinical resources'!R22="","",'Clinical resources'!R22)</f>
        <v/>
      </c>
      <c r="T28" t="str">
        <f>IF('Clinical resources'!S22="","",'Clinical resources'!S22)</f>
        <v/>
      </c>
      <c r="U28" t="str">
        <f>IF('Clinical resources'!T22="","",'Clinical resources'!T22)</f>
        <v/>
      </c>
      <c r="V28" t="str">
        <f>IF('Clinical resources'!U22="","",'Clinical resources'!U22)</f>
        <v/>
      </c>
      <c r="W28" t="str">
        <f>IF('Clinical resources'!V22="","",'Clinical resources'!V22)</f>
        <v/>
      </c>
      <c r="X28" t="str">
        <f>IF('Clinical resources'!W22="","",'Clinical resources'!W22)</f>
        <v/>
      </c>
      <c r="Y28" t="str">
        <f>IF('Clinical resources'!X22="","",'Clinical resources'!X22)</f>
        <v/>
      </c>
      <c r="Z28" t="str">
        <f>IF('Clinical resources'!Y22="","",'Clinical resources'!Y22)</f>
        <v/>
      </c>
      <c r="AA28" t="str">
        <f>IF('Clinical resources'!Z22="","",'Clinical resources'!Z22)</f>
        <v/>
      </c>
      <c r="AB28" t="str">
        <f>IF('Clinical resources'!AA22="","",'Clinical resources'!AA22)</f>
        <v/>
      </c>
      <c r="AC28" t="str">
        <f>IF('Clinical resources'!AB22="","",'Clinical resources'!AB22)</f>
        <v/>
      </c>
      <c r="AD28" t="str">
        <f>IF('Clinical resources'!AC22="","",'Clinical resources'!AC22)</f>
        <v/>
      </c>
      <c r="AE28" t="str">
        <f>IF('Clinical resources'!AD22="","",'Clinical resources'!AD22)</f>
        <v/>
      </c>
      <c r="AF28" t="str">
        <f>IF('Clinical resources'!AF22="","",'Clinical resources'!AF22)</f>
        <v/>
      </c>
      <c r="AG28" t="str">
        <f>IF('Clinical resources'!AG22="","",'Clinical resources'!AG22)</f>
        <v/>
      </c>
      <c r="AH28" t="str">
        <f>IF('Clinical resources'!AH22="","",'Clinical resources'!AH22)</f>
        <v/>
      </c>
      <c r="AI28" t="str">
        <f>IF('Clinical resources'!AI22="","",'Clinical resources'!AI22)</f>
        <v/>
      </c>
      <c r="AJ28" t="str">
        <f>IF('Clinical resources'!AJ22="","",'Clinical resources'!AJ22)</f>
        <v/>
      </c>
      <c r="AK28" t="str">
        <f>IF('Clinical resources'!AK22="","",'Clinical resources'!AK22)</f>
        <v/>
      </c>
      <c r="AL28" t="str">
        <f>IF('Clinical resources'!AL22="","",'Clinical resources'!AL22)</f>
        <v/>
      </c>
      <c r="AM28" t="str">
        <f>IF('Clinical resources'!AM22="","",'Clinical resources'!AM22)</f>
        <v/>
      </c>
      <c r="AN28" t="str">
        <f>IF('Clinical resources'!AN22="","",'Clinical resources'!AN22)</f>
        <v/>
      </c>
      <c r="AO28" t="str">
        <f>IF('Clinical resources'!AO22="","",'Clinical resources'!AO22)</f>
        <v/>
      </c>
      <c r="AP28" t="str">
        <f>IF('Clinical resources'!AP22="","",'Clinical resources'!AP22)</f>
        <v/>
      </c>
      <c r="AQ28" t="str">
        <f>IF('Clinical resources'!AQ22="","",'Clinical resources'!AQ22)</f>
        <v/>
      </c>
      <c r="AR28" t="str">
        <f>IF('Clinical resources'!AR22="","",'Clinical resources'!AR22)</f>
        <v/>
      </c>
      <c r="AS28" t="str">
        <f>IF('Clinical resources'!AS22="","",'Clinical resources'!AS22)</f>
        <v/>
      </c>
      <c r="AT28" t="str">
        <f>IF('Clinical resources'!AT22="","",'Clinical resources'!AT22)</f>
        <v/>
      </c>
      <c r="AU28" t="str">
        <f>IF('Clinical resources'!AU22="","",'Clinical resources'!AU22)</f>
        <v/>
      </c>
      <c r="AV28" t="str">
        <f>IF('Clinical resources'!AV22="","",'Clinical resources'!AV22)</f>
        <v/>
      </c>
      <c r="AW28" t="str">
        <f>IF('Clinical resources'!AW22="","",'Clinical resources'!AW22)</f>
        <v/>
      </c>
      <c r="AX28" t="str">
        <f>IF('Clinical resources'!AX22="","",'Clinical resources'!AX22)</f>
        <v/>
      </c>
      <c r="AY28" t="str">
        <f>IF('Clinical resources'!AY22="","",'Clinical resources'!AY22)</f>
        <v/>
      </c>
      <c r="AZ28" t="str">
        <f>IF('Clinical resources'!AZ22="","",'Clinical resources'!AZ22)</f>
        <v/>
      </c>
      <c r="BA28" t="str">
        <f>IF('Clinical resources'!BA22="","",'Clinical resources'!BA22)</f>
        <v/>
      </c>
      <c r="BB28" t="str">
        <f>IF('Clinical resources'!BB22="","",'Clinical resources'!BB22)</f>
        <v/>
      </c>
      <c r="BC28" t="str">
        <f>IF('Clinical resources'!BC22="","",'Clinical resources'!BC22)</f>
        <v/>
      </c>
      <c r="BD28" t="str">
        <f>IF('Clinical resources'!BD22="","",'Clinical resources'!BD22)</f>
        <v/>
      </c>
      <c r="BE28" t="str">
        <f>IF('Clinical resources'!BE22="","",'Clinical resources'!BE22)</f>
        <v/>
      </c>
      <c r="BF28" t="str">
        <f>IF('Clinical resources'!BF22="","",'Clinical resources'!BF22)</f>
        <v/>
      </c>
      <c r="BG28" t="str">
        <f>IF('Clinical resources'!BG22="","",'Clinical resources'!BG22)</f>
        <v/>
      </c>
      <c r="BH28" t="str">
        <f>IF('Clinical resources'!BH22="","",'Clinical resources'!BH22)</f>
        <v/>
      </c>
      <c r="BI28" t="str">
        <f>IF('Clinical resources'!BI22="","",'Clinical resources'!BI22)</f>
        <v/>
      </c>
      <c r="BJ28" t="str">
        <f>IF('Clinical resources'!BJ22="","",'Clinical resources'!BJ22)</f>
        <v/>
      </c>
      <c r="BK28" t="str">
        <f>IF('Clinical resources'!BK22="","",'Clinical resources'!BK22)</f>
        <v/>
      </c>
      <c r="BL28" t="str">
        <f>IF('Clinical resources'!BL22="","",'Clinical resources'!BL22)</f>
        <v/>
      </c>
      <c r="BM28" t="str">
        <f>IF('Clinical resources'!BM22="","",'Clinical resources'!BM22)</f>
        <v/>
      </c>
      <c r="BN28" t="str">
        <f>IF('Clinical resources'!BN22="","",'Clinical resources'!BN22)</f>
        <v/>
      </c>
      <c r="BO28" t="str">
        <f>IF('Clinical resources'!BO22="","",'Clinical resources'!BO22)</f>
        <v/>
      </c>
      <c r="BP28" t="str">
        <f>IF('Clinical resources'!BP22="","",'Clinical resources'!BP22)</f>
        <v/>
      </c>
      <c r="BQ28" t="str">
        <f>IF('Clinical resources'!BQ22="","",'Clinical resources'!BQ22)</f>
        <v/>
      </c>
      <c r="BR28" t="str">
        <f>IF('Clinical resources'!BR22="","",'Clinical resources'!BR22)</f>
        <v/>
      </c>
      <c r="BS28" t="str">
        <f>IF('Clinical resources'!BS22="","",'Clinical resources'!BS22)</f>
        <v/>
      </c>
      <c r="BT28" t="str">
        <f>IF('Clinical resources'!BT22="","",'Clinical resources'!BT22)</f>
        <v/>
      </c>
      <c r="BU28" t="str">
        <f>IF('Clinical resources'!BU22="","",'Clinical resources'!BU22)</f>
        <v/>
      </c>
      <c r="BV28" t="str">
        <f>IF('Clinical resources'!BV22="","",'Clinical resources'!BV22)</f>
        <v/>
      </c>
      <c r="BW28" t="str">
        <f>IF('Clinical resources'!BW22="","",'Clinical resources'!BW22)</f>
        <v/>
      </c>
      <c r="BX28" t="str">
        <f>IF('Clinical resources'!BX22="","",'Clinical resources'!BX22)</f>
        <v/>
      </c>
      <c r="BY28" t="str">
        <f>IF('Clinical resources'!BY22="","",'Clinical resources'!BY22)</f>
        <v/>
      </c>
      <c r="BZ28" t="str">
        <f>IF('Clinical resources'!BZ22="","",'Clinical resources'!BZ22)</f>
        <v/>
      </c>
      <c r="CA28" t="str">
        <f>IF('Clinical resources'!CA22="","",'Clinical resources'!CA22)</f>
        <v/>
      </c>
      <c r="CB28" t="str">
        <f>IF('Clinical resources'!CB22="","",'Clinical resources'!CB22)</f>
        <v/>
      </c>
      <c r="CC28" t="str">
        <f>IF('Clinical resources'!CC22="","",'Clinical resources'!CC22)</f>
        <v/>
      </c>
      <c r="CF28" t="s">
        <v>120</v>
      </c>
      <c r="CH28" t="s">
        <v>316</v>
      </c>
      <c r="CI28" t="s">
        <v>317</v>
      </c>
      <c r="CK28" t="s">
        <v>319</v>
      </c>
      <c r="CM28" t="s">
        <v>316</v>
      </c>
      <c r="CN28" t="s">
        <v>317</v>
      </c>
    </row>
    <row r="29" spans="2:92" x14ac:dyDescent="0.25">
      <c r="B29" s="189" t="str">
        <f>IF('Clinical resources'!B23&lt;&gt;"",'CR Backing (Hide)'!E20,"")</f>
        <v/>
      </c>
      <c r="G29" t="str">
        <f>IF('Clinical resources'!F23="","",'Clinical resources'!F23)</f>
        <v/>
      </c>
      <c r="H29" t="str">
        <f>IF('Clinical resources'!G23="","",'Clinical resources'!G23)</f>
        <v/>
      </c>
      <c r="I29" t="str">
        <f>IF('Clinical resources'!H23="","",'Clinical resources'!H23)</f>
        <v/>
      </c>
      <c r="J29" t="str">
        <f>IF('Clinical resources'!I23="","",'Clinical resources'!I23)</f>
        <v/>
      </c>
      <c r="K29" t="str">
        <f>IF('Clinical resources'!J23="","",'Clinical resources'!J23)</f>
        <v/>
      </c>
      <c r="L29" t="str">
        <f>IF('Clinical resources'!K23="","",'Clinical resources'!K23)</f>
        <v/>
      </c>
      <c r="M29" t="str">
        <f>IF('Clinical resources'!L23="","",'Clinical resources'!L23)</f>
        <v/>
      </c>
      <c r="N29" t="str">
        <f>IF('Clinical resources'!M23="","",'Clinical resources'!M23)</f>
        <v/>
      </c>
      <c r="O29" t="str">
        <f>IF('Clinical resources'!N23="","",'Clinical resources'!N23)</f>
        <v/>
      </c>
      <c r="P29" t="str">
        <f>IF('Clinical resources'!O23="","",'Clinical resources'!O23)</f>
        <v/>
      </c>
      <c r="Q29" t="str">
        <f>IF('Clinical resources'!P23="","",'Clinical resources'!P23)</f>
        <v/>
      </c>
      <c r="R29" t="str">
        <f>IF('Clinical resources'!Q23="","",'Clinical resources'!Q23)</f>
        <v/>
      </c>
      <c r="S29" t="str">
        <f>IF('Clinical resources'!R23="","",'Clinical resources'!R23)</f>
        <v/>
      </c>
      <c r="T29" t="str">
        <f>IF('Clinical resources'!S23="","",'Clinical resources'!S23)</f>
        <v/>
      </c>
      <c r="U29" t="str">
        <f>IF('Clinical resources'!T23="","",'Clinical resources'!T23)</f>
        <v/>
      </c>
      <c r="V29" t="str">
        <f>IF('Clinical resources'!U23="","",'Clinical resources'!U23)</f>
        <v/>
      </c>
      <c r="W29" t="str">
        <f>IF('Clinical resources'!V23="","",'Clinical resources'!V23)</f>
        <v/>
      </c>
      <c r="X29" t="str">
        <f>IF('Clinical resources'!W23="","",'Clinical resources'!W23)</f>
        <v/>
      </c>
      <c r="Y29" t="str">
        <f>IF('Clinical resources'!X23="","",'Clinical resources'!X23)</f>
        <v/>
      </c>
      <c r="Z29" t="str">
        <f>IF('Clinical resources'!Y23="","",'Clinical resources'!Y23)</f>
        <v/>
      </c>
      <c r="AA29" t="str">
        <f>IF('Clinical resources'!Z23="","",'Clinical resources'!Z23)</f>
        <v/>
      </c>
      <c r="AB29" t="str">
        <f>IF('Clinical resources'!AA23="","",'Clinical resources'!AA23)</f>
        <v/>
      </c>
      <c r="AC29" t="str">
        <f>IF('Clinical resources'!AB23="","",'Clinical resources'!AB23)</f>
        <v/>
      </c>
      <c r="AD29" t="str">
        <f>IF('Clinical resources'!AC23="","",'Clinical resources'!AC23)</f>
        <v/>
      </c>
      <c r="AE29" t="str">
        <f>IF('Clinical resources'!AD23="","",'Clinical resources'!AD23)</f>
        <v/>
      </c>
      <c r="AF29" t="str">
        <f>IF('Clinical resources'!AF23="","",'Clinical resources'!AF23)</f>
        <v/>
      </c>
      <c r="AG29" t="str">
        <f>IF('Clinical resources'!AG23="","",'Clinical resources'!AG23)</f>
        <v/>
      </c>
      <c r="AH29" t="str">
        <f>IF('Clinical resources'!AH23="","",'Clinical resources'!AH23)</f>
        <v/>
      </c>
      <c r="AI29" t="str">
        <f>IF('Clinical resources'!AI23="","",'Clinical resources'!AI23)</f>
        <v/>
      </c>
      <c r="AJ29" t="str">
        <f>IF('Clinical resources'!AJ23="","",'Clinical resources'!AJ23)</f>
        <v/>
      </c>
      <c r="AK29" t="str">
        <f>IF('Clinical resources'!AK23="","",'Clinical resources'!AK23)</f>
        <v/>
      </c>
      <c r="AL29" t="str">
        <f>IF('Clinical resources'!AL23="","",'Clinical resources'!AL23)</f>
        <v/>
      </c>
      <c r="AM29" t="str">
        <f>IF('Clinical resources'!AM23="","",'Clinical resources'!AM23)</f>
        <v/>
      </c>
      <c r="AN29" t="str">
        <f>IF('Clinical resources'!AN23="","",'Clinical resources'!AN23)</f>
        <v/>
      </c>
      <c r="AO29" t="str">
        <f>IF('Clinical resources'!AO23="","",'Clinical resources'!AO23)</f>
        <v/>
      </c>
      <c r="AP29" t="str">
        <f>IF('Clinical resources'!AP23="","",'Clinical resources'!AP23)</f>
        <v/>
      </c>
      <c r="AQ29" t="str">
        <f>IF('Clinical resources'!AQ23="","",'Clinical resources'!AQ23)</f>
        <v/>
      </c>
      <c r="AR29" t="str">
        <f>IF('Clinical resources'!AR23="","",'Clinical resources'!AR23)</f>
        <v/>
      </c>
      <c r="AS29" t="str">
        <f>IF('Clinical resources'!AS23="","",'Clinical resources'!AS23)</f>
        <v/>
      </c>
      <c r="AT29" t="str">
        <f>IF('Clinical resources'!AT23="","",'Clinical resources'!AT23)</f>
        <v/>
      </c>
      <c r="AU29" t="str">
        <f>IF('Clinical resources'!AU23="","",'Clinical resources'!AU23)</f>
        <v/>
      </c>
      <c r="AV29" t="str">
        <f>IF('Clinical resources'!AV23="","",'Clinical resources'!AV23)</f>
        <v/>
      </c>
      <c r="AW29" t="str">
        <f>IF('Clinical resources'!AW23="","",'Clinical resources'!AW23)</f>
        <v/>
      </c>
      <c r="AX29" t="str">
        <f>IF('Clinical resources'!AX23="","",'Clinical resources'!AX23)</f>
        <v/>
      </c>
      <c r="AY29" t="str">
        <f>IF('Clinical resources'!AY23="","",'Clinical resources'!AY23)</f>
        <v/>
      </c>
      <c r="AZ29" t="str">
        <f>IF('Clinical resources'!AZ23="","",'Clinical resources'!AZ23)</f>
        <v/>
      </c>
      <c r="BA29" t="str">
        <f>IF('Clinical resources'!BA23="","",'Clinical resources'!BA23)</f>
        <v/>
      </c>
      <c r="BB29" t="str">
        <f>IF('Clinical resources'!BB23="","",'Clinical resources'!BB23)</f>
        <v/>
      </c>
      <c r="BC29" t="str">
        <f>IF('Clinical resources'!BC23="","",'Clinical resources'!BC23)</f>
        <v/>
      </c>
      <c r="BD29" t="str">
        <f>IF('Clinical resources'!BD23="","",'Clinical resources'!BD23)</f>
        <v/>
      </c>
      <c r="BE29" t="str">
        <f>IF('Clinical resources'!BE23="","",'Clinical resources'!BE23)</f>
        <v/>
      </c>
      <c r="BF29" t="str">
        <f>IF('Clinical resources'!BF23="","",'Clinical resources'!BF23)</f>
        <v/>
      </c>
      <c r="BG29" t="str">
        <f>IF('Clinical resources'!BG23="","",'Clinical resources'!BG23)</f>
        <v/>
      </c>
      <c r="BH29" t="str">
        <f>IF('Clinical resources'!BH23="","",'Clinical resources'!BH23)</f>
        <v/>
      </c>
      <c r="BI29" t="str">
        <f>IF('Clinical resources'!BI23="","",'Clinical resources'!BI23)</f>
        <v/>
      </c>
      <c r="BJ29" t="str">
        <f>IF('Clinical resources'!BJ23="","",'Clinical resources'!BJ23)</f>
        <v/>
      </c>
      <c r="BK29" t="str">
        <f>IF('Clinical resources'!BK23="","",'Clinical resources'!BK23)</f>
        <v/>
      </c>
      <c r="BL29" t="str">
        <f>IF('Clinical resources'!BL23="","",'Clinical resources'!BL23)</f>
        <v/>
      </c>
      <c r="BM29" t="str">
        <f>IF('Clinical resources'!BM23="","",'Clinical resources'!BM23)</f>
        <v/>
      </c>
      <c r="BN29" t="str">
        <f>IF('Clinical resources'!BN23="","",'Clinical resources'!BN23)</f>
        <v/>
      </c>
      <c r="BO29" t="str">
        <f>IF('Clinical resources'!BO23="","",'Clinical resources'!BO23)</f>
        <v/>
      </c>
      <c r="BP29" t="str">
        <f>IF('Clinical resources'!BP23="","",'Clinical resources'!BP23)</f>
        <v/>
      </c>
      <c r="BQ29" t="str">
        <f>IF('Clinical resources'!BQ23="","",'Clinical resources'!BQ23)</f>
        <v/>
      </c>
      <c r="BR29" t="str">
        <f>IF('Clinical resources'!BR23="","",'Clinical resources'!BR23)</f>
        <v/>
      </c>
      <c r="BS29" t="str">
        <f>IF('Clinical resources'!BS23="","",'Clinical resources'!BS23)</f>
        <v/>
      </c>
      <c r="BT29" t="str">
        <f>IF('Clinical resources'!BT23="","",'Clinical resources'!BT23)</f>
        <v/>
      </c>
      <c r="BU29" t="str">
        <f>IF('Clinical resources'!BU23="","",'Clinical resources'!BU23)</f>
        <v/>
      </c>
      <c r="BV29" t="str">
        <f>IF('Clinical resources'!BV23="","",'Clinical resources'!BV23)</f>
        <v/>
      </c>
      <c r="BW29" t="str">
        <f>IF('Clinical resources'!BW23="","",'Clinical resources'!BW23)</f>
        <v/>
      </c>
      <c r="BX29" t="str">
        <f>IF('Clinical resources'!BX23="","",'Clinical resources'!BX23)</f>
        <v/>
      </c>
      <c r="BY29" t="str">
        <f>IF('Clinical resources'!BY23="","",'Clinical resources'!BY23)</f>
        <v/>
      </c>
      <c r="BZ29" t="str">
        <f>IF('Clinical resources'!BZ23="","",'Clinical resources'!BZ23)</f>
        <v/>
      </c>
      <c r="CA29" t="str">
        <f>IF('Clinical resources'!CA23="","",'Clinical resources'!CA23)</f>
        <v/>
      </c>
      <c r="CB29" t="str">
        <f>IF('Clinical resources'!CB23="","",'Clinical resources'!CB23)</f>
        <v/>
      </c>
      <c r="CC29" t="str">
        <f>IF('Clinical resources'!CC23="","",'Clinical resources'!CC23)</f>
        <v/>
      </c>
    </row>
    <row r="30" spans="2:92" x14ac:dyDescent="0.25">
      <c r="B30" s="189" t="str">
        <f>IF('Clinical resources'!B24&lt;&gt;"",'CR Backing (Hide)'!E21,"")</f>
        <v/>
      </c>
      <c r="G30" t="str">
        <f>IF('Clinical resources'!F24="","",'Clinical resources'!F24)</f>
        <v/>
      </c>
      <c r="H30" t="str">
        <f>IF('Clinical resources'!G24="","",'Clinical resources'!G24)</f>
        <v/>
      </c>
      <c r="I30" t="str">
        <f>IF('Clinical resources'!H24="","",'Clinical resources'!H24)</f>
        <v/>
      </c>
      <c r="J30" t="str">
        <f>IF('Clinical resources'!I24="","",'Clinical resources'!I24)</f>
        <v/>
      </c>
      <c r="K30" t="str">
        <f>IF('Clinical resources'!J24="","",'Clinical resources'!J24)</f>
        <v/>
      </c>
      <c r="L30" t="str">
        <f>IF('Clinical resources'!K24="","",'Clinical resources'!K24)</f>
        <v/>
      </c>
      <c r="M30" t="str">
        <f>IF('Clinical resources'!L24="","",'Clinical resources'!L24)</f>
        <v/>
      </c>
      <c r="N30" t="str">
        <f>IF('Clinical resources'!M24="","",'Clinical resources'!M24)</f>
        <v/>
      </c>
      <c r="O30" t="str">
        <f>IF('Clinical resources'!N24="","",'Clinical resources'!N24)</f>
        <v/>
      </c>
      <c r="P30" t="str">
        <f>IF('Clinical resources'!O24="","",'Clinical resources'!O24)</f>
        <v/>
      </c>
      <c r="Q30" t="str">
        <f>IF('Clinical resources'!P24="","",'Clinical resources'!P24)</f>
        <v/>
      </c>
      <c r="R30" t="str">
        <f>IF('Clinical resources'!Q24="","",'Clinical resources'!Q24)</f>
        <v/>
      </c>
      <c r="S30" t="str">
        <f>IF('Clinical resources'!R24="","",'Clinical resources'!R24)</f>
        <v/>
      </c>
      <c r="T30" t="str">
        <f>IF('Clinical resources'!S24="","",'Clinical resources'!S24)</f>
        <v/>
      </c>
      <c r="U30" t="str">
        <f>IF('Clinical resources'!T24="","",'Clinical resources'!T24)</f>
        <v/>
      </c>
      <c r="V30" t="str">
        <f>IF('Clinical resources'!U24="","",'Clinical resources'!U24)</f>
        <v/>
      </c>
      <c r="W30" t="str">
        <f>IF('Clinical resources'!V24="","",'Clinical resources'!V24)</f>
        <v/>
      </c>
      <c r="X30" t="str">
        <f>IF('Clinical resources'!W24="","",'Clinical resources'!W24)</f>
        <v/>
      </c>
      <c r="Y30" t="str">
        <f>IF('Clinical resources'!X24="","",'Clinical resources'!X24)</f>
        <v/>
      </c>
      <c r="Z30" t="str">
        <f>IF('Clinical resources'!Y24="","",'Clinical resources'!Y24)</f>
        <v/>
      </c>
      <c r="AA30" t="str">
        <f>IF('Clinical resources'!Z24="","",'Clinical resources'!Z24)</f>
        <v/>
      </c>
      <c r="AB30" t="str">
        <f>IF('Clinical resources'!AA24="","",'Clinical resources'!AA24)</f>
        <v/>
      </c>
      <c r="AC30" t="str">
        <f>IF('Clinical resources'!AB24="","",'Clinical resources'!AB24)</f>
        <v/>
      </c>
      <c r="AD30" t="str">
        <f>IF('Clinical resources'!AC24="","",'Clinical resources'!AC24)</f>
        <v/>
      </c>
      <c r="AE30" t="str">
        <f>IF('Clinical resources'!AD24="","",'Clinical resources'!AD24)</f>
        <v/>
      </c>
      <c r="AF30" t="str">
        <f>IF('Clinical resources'!AF24="","",'Clinical resources'!AF24)</f>
        <v/>
      </c>
      <c r="AG30" t="str">
        <f>IF('Clinical resources'!AG24="","",'Clinical resources'!AG24)</f>
        <v/>
      </c>
      <c r="AH30" t="str">
        <f>IF('Clinical resources'!AH24="","",'Clinical resources'!AH24)</f>
        <v/>
      </c>
      <c r="AI30" t="str">
        <f>IF('Clinical resources'!AI24="","",'Clinical resources'!AI24)</f>
        <v/>
      </c>
      <c r="AJ30" t="str">
        <f>IF('Clinical resources'!AJ24="","",'Clinical resources'!AJ24)</f>
        <v/>
      </c>
      <c r="AK30" t="str">
        <f>IF('Clinical resources'!AK24="","",'Clinical resources'!AK24)</f>
        <v/>
      </c>
      <c r="AL30" t="str">
        <f>IF('Clinical resources'!AL24="","",'Clinical resources'!AL24)</f>
        <v/>
      </c>
      <c r="AM30" t="str">
        <f>IF('Clinical resources'!AM24="","",'Clinical resources'!AM24)</f>
        <v/>
      </c>
      <c r="AN30" t="str">
        <f>IF('Clinical resources'!AN24="","",'Clinical resources'!AN24)</f>
        <v/>
      </c>
      <c r="AO30" t="str">
        <f>IF('Clinical resources'!AO24="","",'Clinical resources'!AO24)</f>
        <v/>
      </c>
      <c r="AP30" t="str">
        <f>IF('Clinical resources'!AP24="","",'Clinical resources'!AP24)</f>
        <v/>
      </c>
      <c r="AQ30" t="str">
        <f>IF('Clinical resources'!AQ24="","",'Clinical resources'!AQ24)</f>
        <v/>
      </c>
      <c r="AR30" t="str">
        <f>IF('Clinical resources'!AR24="","",'Clinical resources'!AR24)</f>
        <v/>
      </c>
      <c r="AS30" t="str">
        <f>IF('Clinical resources'!AS24="","",'Clinical resources'!AS24)</f>
        <v/>
      </c>
      <c r="AT30" t="str">
        <f>IF('Clinical resources'!AT24="","",'Clinical resources'!AT24)</f>
        <v/>
      </c>
      <c r="AU30" t="str">
        <f>IF('Clinical resources'!AU24="","",'Clinical resources'!AU24)</f>
        <v/>
      </c>
      <c r="AV30" t="str">
        <f>IF('Clinical resources'!AV24="","",'Clinical resources'!AV24)</f>
        <v/>
      </c>
      <c r="AW30" t="str">
        <f>IF('Clinical resources'!AW24="","",'Clinical resources'!AW24)</f>
        <v/>
      </c>
      <c r="AX30" t="str">
        <f>IF('Clinical resources'!AX24="","",'Clinical resources'!AX24)</f>
        <v/>
      </c>
      <c r="AY30" t="str">
        <f>IF('Clinical resources'!AY24="","",'Clinical resources'!AY24)</f>
        <v/>
      </c>
      <c r="AZ30" t="str">
        <f>IF('Clinical resources'!AZ24="","",'Clinical resources'!AZ24)</f>
        <v/>
      </c>
      <c r="BA30" t="str">
        <f>IF('Clinical resources'!BA24="","",'Clinical resources'!BA24)</f>
        <v/>
      </c>
      <c r="BB30" t="str">
        <f>IF('Clinical resources'!BB24="","",'Clinical resources'!BB24)</f>
        <v/>
      </c>
      <c r="BC30" t="str">
        <f>IF('Clinical resources'!BC24="","",'Clinical resources'!BC24)</f>
        <v/>
      </c>
      <c r="BD30" t="str">
        <f>IF('Clinical resources'!BD24="","",'Clinical resources'!BD24)</f>
        <v/>
      </c>
      <c r="BE30" t="str">
        <f>IF('Clinical resources'!BE24="","",'Clinical resources'!BE24)</f>
        <v/>
      </c>
      <c r="BF30" t="str">
        <f>IF('Clinical resources'!BF24="","",'Clinical resources'!BF24)</f>
        <v/>
      </c>
      <c r="BG30" t="str">
        <f>IF('Clinical resources'!BG24="","",'Clinical resources'!BG24)</f>
        <v/>
      </c>
      <c r="BH30" t="str">
        <f>IF('Clinical resources'!BH24="","",'Clinical resources'!BH24)</f>
        <v/>
      </c>
      <c r="BI30" t="str">
        <f>IF('Clinical resources'!BI24="","",'Clinical resources'!BI24)</f>
        <v/>
      </c>
      <c r="BJ30" t="str">
        <f>IF('Clinical resources'!BJ24="","",'Clinical resources'!BJ24)</f>
        <v/>
      </c>
      <c r="BK30" t="str">
        <f>IF('Clinical resources'!BK24="","",'Clinical resources'!BK24)</f>
        <v/>
      </c>
      <c r="BL30" t="str">
        <f>IF('Clinical resources'!BL24="","",'Clinical resources'!BL24)</f>
        <v/>
      </c>
      <c r="BM30" t="str">
        <f>IF('Clinical resources'!BM24="","",'Clinical resources'!BM24)</f>
        <v/>
      </c>
      <c r="BN30" t="str">
        <f>IF('Clinical resources'!BN24="","",'Clinical resources'!BN24)</f>
        <v/>
      </c>
      <c r="BO30" t="str">
        <f>IF('Clinical resources'!BO24="","",'Clinical resources'!BO24)</f>
        <v/>
      </c>
      <c r="BP30" t="str">
        <f>IF('Clinical resources'!BP24="","",'Clinical resources'!BP24)</f>
        <v/>
      </c>
      <c r="BQ30" t="str">
        <f>IF('Clinical resources'!BQ24="","",'Clinical resources'!BQ24)</f>
        <v/>
      </c>
      <c r="BR30" t="str">
        <f>IF('Clinical resources'!BR24="","",'Clinical resources'!BR24)</f>
        <v/>
      </c>
      <c r="BS30" t="str">
        <f>IF('Clinical resources'!BS24="","",'Clinical resources'!BS24)</f>
        <v/>
      </c>
      <c r="BT30" t="str">
        <f>IF('Clinical resources'!BT24="","",'Clinical resources'!BT24)</f>
        <v/>
      </c>
      <c r="BU30" t="str">
        <f>IF('Clinical resources'!BU24="","",'Clinical resources'!BU24)</f>
        <v/>
      </c>
      <c r="BV30" t="str">
        <f>IF('Clinical resources'!BV24="","",'Clinical resources'!BV24)</f>
        <v/>
      </c>
      <c r="BW30" t="str">
        <f>IF('Clinical resources'!BW24="","",'Clinical resources'!BW24)</f>
        <v/>
      </c>
      <c r="BX30" t="str">
        <f>IF('Clinical resources'!BX24="","",'Clinical resources'!BX24)</f>
        <v/>
      </c>
      <c r="BY30" t="str">
        <f>IF('Clinical resources'!BY24="","",'Clinical resources'!BY24)</f>
        <v/>
      </c>
      <c r="BZ30" t="str">
        <f>IF('Clinical resources'!BZ24="","",'Clinical resources'!BZ24)</f>
        <v/>
      </c>
      <c r="CA30" t="str">
        <f>IF('Clinical resources'!CA24="","",'Clinical resources'!CA24)</f>
        <v/>
      </c>
      <c r="CB30" t="str">
        <f>IF('Clinical resources'!CB24="","",'Clinical resources'!CB24)</f>
        <v/>
      </c>
      <c r="CC30" t="str">
        <f>IF('Clinical resources'!CC24="","",'Clinical resources'!CC24)</f>
        <v/>
      </c>
    </row>
    <row r="31" spans="2:92" x14ac:dyDescent="0.25">
      <c r="B31" s="189" t="str">
        <f>IF('Clinical resources'!B25&lt;&gt;"",'CR Backing (Hide)'!E22,"")</f>
        <v/>
      </c>
      <c r="G31" t="str">
        <f>IF('Clinical resources'!F25="","",'Clinical resources'!F25)</f>
        <v/>
      </c>
      <c r="H31" t="str">
        <f>IF('Clinical resources'!G25="","",'Clinical resources'!G25)</f>
        <v/>
      </c>
      <c r="I31" t="str">
        <f>IF('Clinical resources'!H25="","",'Clinical resources'!H25)</f>
        <v/>
      </c>
      <c r="J31" t="str">
        <f>IF('Clinical resources'!I25="","",'Clinical resources'!I25)</f>
        <v/>
      </c>
      <c r="K31" t="str">
        <f>IF('Clinical resources'!J25="","",'Clinical resources'!J25)</f>
        <v/>
      </c>
      <c r="L31" t="str">
        <f>IF('Clinical resources'!K25="","",'Clinical resources'!K25)</f>
        <v/>
      </c>
      <c r="M31" t="str">
        <f>IF('Clinical resources'!L25="","",'Clinical resources'!L25)</f>
        <v/>
      </c>
      <c r="N31" t="str">
        <f>IF('Clinical resources'!M25="","",'Clinical resources'!M25)</f>
        <v/>
      </c>
      <c r="O31" t="str">
        <f>IF('Clinical resources'!N25="","",'Clinical resources'!N25)</f>
        <v/>
      </c>
      <c r="P31" t="str">
        <f>IF('Clinical resources'!O25="","",'Clinical resources'!O25)</f>
        <v/>
      </c>
      <c r="Q31" t="str">
        <f>IF('Clinical resources'!P25="","",'Clinical resources'!P25)</f>
        <v/>
      </c>
      <c r="R31" t="str">
        <f>IF('Clinical resources'!Q25="","",'Clinical resources'!Q25)</f>
        <v/>
      </c>
      <c r="S31" t="str">
        <f>IF('Clinical resources'!R25="","",'Clinical resources'!R25)</f>
        <v/>
      </c>
      <c r="T31" t="str">
        <f>IF('Clinical resources'!S25="","",'Clinical resources'!S25)</f>
        <v/>
      </c>
      <c r="U31" t="str">
        <f>IF('Clinical resources'!T25="","",'Clinical resources'!T25)</f>
        <v/>
      </c>
      <c r="V31" t="str">
        <f>IF('Clinical resources'!U25="","",'Clinical resources'!U25)</f>
        <v/>
      </c>
      <c r="W31" t="str">
        <f>IF('Clinical resources'!V25="","",'Clinical resources'!V25)</f>
        <v/>
      </c>
      <c r="X31" t="str">
        <f>IF('Clinical resources'!W25="","",'Clinical resources'!W25)</f>
        <v/>
      </c>
      <c r="Y31" t="str">
        <f>IF('Clinical resources'!X25="","",'Clinical resources'!X25)</f>
        <v/>
      </c>
      <c r="Z31" t="str">
        <f>IF('Clinical resources'!Y25="","",'Clinical resources'!Y25)</f>
        <v/>
      </c>
      <c r="AA31" t="str">
        <f>IF('Clinical resources'!Z25="","",'Clinical resources'!Z25)</f>
        <v/>
      </c>
      <c r="AB31" t="str">
        <f>IF('Clinical resources'!AA25="","",'Clinical resources'!AA25)</f>
        <v/>
      </c>
      <c r="AC31" t="str">
        <f>IF('Clinical resources'!AB25="","",'Clinical resources'!AB25)</f>
        <v/>
      </c>
      <c r="AD31" t="str">
        <f>IF('Clinical resources'!AC25="","",'Clinical resources'!AC25)</f>
        <v/>
      </c>
      <c r="AE31" t="str">
        <f>IF('Clinical resources'!AD25="","",'Clinical resources'!AD25)</f>
        <v/>
      </c>
      <c r="AF31" t="str">
        <f>IF('Clinical resources'!AF25="","",'Clinical resources'!AF25)</f>
        <v/>
      </c>
      <c r="AG31" t="str">
        <f>IF('Clinical resources'!AG25="","",'Clinical resources'!AG25)</f>
        <v/>
      </c>
      <c r="AH31" t="str">
        <f>IF('Clinical resources'!AH25="","",'Clinical resources'!AH25)</f>
        <v/>
      </c>
      <c r="AI31" t="str">
        <f>IF('Clinical resources'!AI25="","",'Clinical resources'!AI25)</f>
        <v/>
      </c>
      <c r="AJ31" t="str">
        <f>IF('Clinical resources'!AJ25="","",'Clinical resources'!AJ25)</f>
        <v/>
      </c>
      <c r="AK31" t="str">
        <f>IF('Clinical resources'!AK25="","",'Clinical resources'!AK25)</f>
        <v/>
      </c>
      <c r="AL31" t="str">
        <f>IF('Clinical resources'!AL25="","",'Clinical resources'!AL25)</f>
        <v/>
      </c>
      <c r="AM31" t="str">
        <f>IF('Clinical resources'!AM25="","",'Clinical resources'!AM25)</f>
        <v/>
      </c>
      <c r="AN31" t="str">
        <f>IF('Clinical resources'!AN25="","",'Clinical resources'!AN25)</f>
        <v/>
      </c>
      <c r="AO31" t="str">
        <f>IF('Clinical resources'!AO25="","",'Clinical resources'!AO25)</f>
        <v/>
      </c>
      <c r="AP31" t="str">
        <f>IF('Clinical resources'!AP25="","",'Clinical resources'!AP25)</f>
        <v/>
      </c>
      <c r="AQ31" t="str">
        <f>IF('Clinical resources'!AQ25="","",'Clinical resources'!AQ25)</f>
        <v/>
      </c>
      <c r="AR31" t="str">
        <f>IF('Clinical resources'!AR25="","",'Clinical resources'!AR25)</f>
        <v/>
      </c>
      <c r="AS31" t="str">
        <f>IF('Clinical resources'!AS25="","",'Clinical resources'!AS25)</f>
        <v/>
      </c>
      <c r="AT31" t="str">
        <f>IF('Clinical resources'!AT25="","",'Clinical resources'!AT25)</f>
        <v/>
      </c>
      <c r="AU31" t="str">
        <f>IF('Clinical resources'!AU25="","",'Clinical resources'!AU25)</f>
        <v/>
      </c>
      <c r="AV31" t="str">
        <f>IF('Clinical resources'!AV25="","",'Clinical resources'!AV25)</f>
        <v/>
      </c>
      <c r="AW31" t="str">
        <f>IF('Clinical resources'!AW25="","",'Clinical resources'!AW25)</f>
        <v/>
      </c>
      <c r="AX31" t="str">
        <f>IF('Clinical resources'!AX25="","",'Clinical resources'!AX25)</f>
        <v/>
      </c>
      <c r="AY31" t="str">
        <f>IF('Clinical resources'!AY25="","",'Clinical resources'!AY25)</f>
        <v/>
      </c>
      <c r="AZ31" t="str">
        <f>IF('Clinical resources'!AZ25="","",'Clinical resources'!AZ25)</f>
        <v/>
      </c>
      <c r="BA31" t="str">
        <f>IF('Clinical resources'!BA25="","",'Clinical resources'!BA25)</f>
        <v/>
      </c>
      <c r="BB31" t="str">
        <f>IF('Clinical resources'!BB25="","",'Clinical resources'!BB25)</f>
        <v/>
      </c>
      <c r="BC31" t="str">
        <f>IF('Clinical resources'!BC25="","",'Clinical resources'!BC25)</f>
        <v/>
      </c>
      <c r="BD31" t="str">
        <f>IF('Clinical resources'!BD25="","",'Clinical resources'!BD25)</f>
        <v/>
      </c>
      <c r="BE31" t="str">
        <f>IF('Clinical resources'!BE25="","",'Clinical resources'!BE25)</f>
        <v/>
      </c>
      <c r="BF31" t="str">
        <f>IF('Clinical resources'!BF25="","",'Clinical resources'!BF25)</f>
        <v/>
      </c>
      <c r="BG31" t="str">
        <f>IF('Clinical resources'!BG25="","",'Clinical resources'!BG25)</f>
        <v/>
      </c>
      <c r="BH31" t="str">
        <f>IF('Clinical resources'!BH25="","",'Clinical resources'!BH25)</f>
        <v/>
      </c>
      <c r="BI31" t="str">
        <f>IF('Clinical resources'!BI25="","",'Clinical resources'!BI25)</f>
        <v/>
      </c>
      <c r="BJ31" t="str">
        <f>IF('Clinical resources'!BJ25="","",'Clinical resources'!BJ25)</f>
        <v/>
      </c>
      <c r="BK31" t="str">
        <f>IF('Clinical resources'!BK25="","",'Clinical resources'!BK25)</f>
        <v/>
      </c>
      <c r="BL31" t="str">
        <f>IF('Clinical resources'!BL25="","",'Clinical resources'!BL25)</f>
        <v/>
      </c>
      <c r="BM31" t="str">
        <f>IF('Clinical resources'!BM25="","",'Clinical resources'!BM25)</f>
        <v/>
      </c>
      <c r="BN31" t="str">
        <f>IF('Clinical resources'!BN25="","",'Clinical resources'!BN25)</f>
        <v/>
      </c>
      <c r="BO31" t="str">
        <f>IF('Clinical resources'!BO25="","",'Clinical resources'!BO25)</f>
        <v/>
      </c>
      <c r="BP31" t="str">
        <f>IF('Clinical resources'!BP25="","",'Clinical resources'!BP25)</f>
        <v/>
      </c>
      <c r="BQ31" t="str">
        <f>IF('Clinical resources'!BQ25="","",'Clinical resources'!BQ25)</f>
        <v/>
      </c>
      <c r="BR31" t="str">
        <f>IF('Clinical resources'!BR25="","",'Clinical resources'!BR25)</f>
        <v/>
      </c>
      <c r="BS31" t="str">
        <f>IF('Clinical resources'!BS25="","",'Clinical resources'!BS25)</f>
        <v/>
      </c>
      <c r="BT31" t="str">
        <f>IF('Clinical resources'!BT25="","",'Clinical resources'!BT25)</f>
        <v/>
      </c>
      <c r="BU31" t="str">
        <f>IF('Clinical resources'!BU25="","",'Clinical resources'!BU25)</f>
        <v/>
      </c>
      <c r="BV31" t="str">
        <f>IF('Clinical resources'!BV25="","",'Clinical resources'!BV25)</f>
        <v/>
      </c>
      <c r="BW31" t="str">
        <f>IF('Clinical resources'!BW25="","",'Clinical resources'!BW25)</f>
        <v/>
      </c>
      <c r="BX31" t="str">
        <f>IF('Clinical resources'!BX25="","",'Clinical resources'!BX25)</f>
        <v/>
      </c>
      <c r="BY31" t="str">
        <f>IF('Clinical resources'!BY25="","",'Clinical resources'!BY25)</f>
        <v/>
      </c>
      <c r="BZ31" t="str">
        <f>IF('Clinical resources'!BZ25="","",'Clinical resources'!BZ25)</f>
        <v/>
      </c>
      <c r="CA31" t="str">
        <f>IF('Clinical resources'!CA25="","",'Clinical resources'!CA25)</f>
        <v/>
      </c>
      <c r="CB31" t="str">
        <f>IF('Clinical resources'!CB25="","",'Clinical resources'!CB25)</f>
        <v/>
      </c>
      <c r="CC31" t="str">
        <f>IF('Clinical resources'!CC25="","",'Clinical resources'!CC25)</f>
        <v/>
      </c>
    </row>
    <row r="32" spans="2:92" x14ac:dyDescent="0.25">
      <c r="B32" s="189" t="str">
        <f>IF('Clinical resources'!B26&lt;&gt;"",'CR Backing (Hide)'!E23,"")</f>
        <v/>
      </c>
      <c r="G32" t="str">
        <f>IF('Clinical resources'!F26="","",'Clinical resources'!F26)</f>
        <v/>
      </c>
      <c r="H32" t="str">
        <f>IF('Clinical resources'!G26="","",'Clinical resources'!G26)</f>
        <v/>
      </c>
      <c r="I32" t="str">
        <f>IF('Clinical resources'!H26="","",'Clinical resources'!H26)</f>
        <v/>
      </c>
      <c r="J32" t="str">
        <f>IF('Clinical resources'!I26="","",'Clinical resources'!I26)</f>
        <v/>
      </c>
      <c r="K32" t="str">
        <f>IF('Clinical resources'!J26="","",'Clinical resources'!J26)</f>
        <v/>
      </c>
      <c r="L32" t="str">
        <f>IF('Clinical resources'!K26="","",'Clinical resources'!K26)</f>
        <v/>
      </c>
      <c r="M32" t="str">
        <f>IF('Clinical resources'!L26="","",'Clinical resources'!L26)</f>
        <v/>
      </c>
      <c r="N32" t="str">
        <f>IF('Clinical resources'!M26="","",'Clinical resources'!M26)</f>
        <v/>
      </c>
      <c r="O32" t="str">
        <f>IF('Clinical resources'!N26="","",'Clinical resources'!N26)</f>
        <v/>
      </c>
      <c r="P32" t="str">
        <f>IF('Clinical resources'!O26="","",'Clinical resources'!O26)</f>
        <v/>
      </c>
      <c r="Q32" t="str">
        <f>IF('Clinical resources'!P26="","",'Clinical resources'!P26)</f>
        <v/>
      </c>
      <c r="R32" t="str">
        <f>IF('Clinical resources'!Q26="","",'Clinical resources'!Q26)</f>
        <v/>
      </c>
      <c r="S32" t="str">
        <f>IF('Clinical resources'!R26="","",'Clinical resources'!R26)</f>
        <v/>
      </c>
      <c r="T32" t="str">
        <f>IF('Clinical resources'!S26="","",'Clinical resources'!S26)</f>
        <v/>
      </c>
      <c r="U32" t="str">
        <f>IF('Clinical resources'!T26="","",'Clinical resources'!T26)</f>
        <v/>
      </c>
      <c r="V32" t="str">
        <f>IF('Clinical resources'!U26="","",'Clinical resources'!U26)</f>
        <v/>
      </c>
      <c r="W32" t="str">
        <f>IF('Clinical resources'!V26="","",'Clinical resources'!V26)</f>
        <v/>
      </c>
      <c r="X32" t="str">
        <f>IF('Clinical resources'!W26="","",'Clinical resources'!W26)</f>
        <v/>
      </c>
      <c r="Y32" t="str">
        <f>IF('Clinical resources'!X26="","",'Clinical resources'!X26)</f>
        <v/>
      </c>
      <c r="Z32" t="str">
        <f>IF('Clinical resources'!Y26="","",'Clinical resources'!Y26)</f>
        <v/>
      </c>
      <c r="AA32" t="str">
        <f>IF('Clinical resources'!Z26="","",'Clinical resources'!Z26)</f>
        <v/>
      </c>
      <c r="AB32" t="str">
        <f>IF('Clinical resources'!AA26="","",'Clinical resources'!AA26)</f>
        <v/>
      </c>
      <c r="AC32" t="str">
        <f>IF('Clinical resources'!AB26="","",'Clinical resources'!AB26)</f>
        <v/>
      </c>
      <c r="AD32" t="str">
        <f>IF('Clinical resources'!AC26="","",'Clinical resources'!AC26)</f>
        <v/>
      </c>
      <c r="AE32" t="str">
        <f>IF('Clinical resources'!AD26="","",'Clinical resources'!AD26)</f>
        <v/>
      </c>
      <c r="AF32" t="str">
        <f>IF('Clinical resources'!AF26="","",'Clinical resources'!AF26)</f>
        <v/>
      </c>
      <c r="AG32" t="str">
        <f>IF('Clinical resources'!AG26="","",'Clinical resources'!AG26)</f>
        <v/>
      </c>
      <c r="AH32" t="str">
        <f>IF('Clinical resources'!AH26="","",'Clinical resources'!AH26)</f>
        <v/>
      </c>
      <c r="AI32" t="str">
        <f>IF('Clinical resources'!AI26="","",'Clinical resources'!AI26)</f>
        <v/>
      </c>
      <c r="AJ32" t="str">
        <f>IF('Clinical resources'!AJ26="","",'Clinical resources'!AJ26)</f>
        <v/>
      </c>
      <c r="AK32" t="str">
        <f>IF('Clinical resources'!AK26="","",'Clinical resources'!AK26)</f>
        <v/>
      </c>
      <c r="AL32" t="str">
        <f>IF('Clinical resources'!AL26="","",'Clinical resources'!AL26)</f>
        <v/>
      </c>
      <c r="AM32" t="str">
        <f>IF('Clinical resources'!AM26="","",'Clinical resources'!AM26)</f>
        <v/>
      </c>
      <c r="AN32" t="str">
        <f>IF('Clinical resources'!AN26="","",'Clinical resources'!AN26)</f>
        <v/>
      </c>
      <c r="AO32" t="str">
        <f>IF('Clinical resources'!AO26="","",'Clinical resources'!AO26)</f>
        <v/>
      </c>
      <c r="AP32" t="str">
        <f>IF('Clinical resources'!AP26="","",'Clinical resources'!AP26)</f>
        <v/>
      </c>
      <c r="AQ32" t="str">
        <f>IF('Clinical resources'!AQ26="","",'Clinical resources'!AQ26)</f>
        <v/>
      </c>
      <c r="AR32" t="str">
        <f>IF('Clinical resources'!AR26="","",'Clinical resources'!AR26)</f>
        <v/>
      </c>
      <c r="AS32" t="str">
        <f>IF('Clinical resources'!AS26="","",'Clinical resources'!AS26)</f>
        <v/>
      </c>
      <c r="AT32" t="str">
        <f>IF('Clinical resources'!AT26="","",'Clinical resources'!AT26)</f>
        <v/>
      </c>
      <c r="AU32" t="str">
        <f>IF('Clinical resources'!AU26="","",'Clinical resources'!AU26)</f>
        <v/>
      </c>
      <c r="AV32" t="str">
        <f>IF('Clinical resources'!AV26="","",'Clinical resources'!AV26)</f>
        <v/>
      </c>
      <c r="AW32" t="str">
        <f>IF('Clinical resources'!AW26="","",'Clinical resources'!AW26)</f>
        <v/>
      </c>
      <c r="AX32" t="str">
        <f>IF('Clinical resources'!AX26="","",'Clinical resources'!AX26)</f>
        <v/>
      </c>
      <c r="AY32" t="str">
        <f>IF('Clinical resources'!AY26="","",'Clinical resources'!AY26)</f>
        <v/>
      </c>
      <c r="AZ32" t="str">
        <f>IF('Clinical resources'!AZ26="","",'Clinical resources'!AZ26)</f>
        <v/>
      </c>
      <c r="BA32" t="str">
        <f>IF('Clinical resources'!BA26="","",'Clinical resources'!BA26)</f>
        <v/>
      </c>
      <c r="BB32" t="str">
        <f>IF('Clinical resources'!BB26="","",'Clinical resources'!BB26)</f>
        <v/>
      </c>
      <c r="BC32" t="str">
        <f>IF('Clinical resources'!BC26="","",'Clinical resources'!BC26)</f>
        <v/>
      </c>
      <c r="BD32" t="str">
        <f>IF('Clinical resources'!BD26="","",'Clinical resources'!BD26)</f>
        <v/>
      </c>
      <c r="BE32" t="str">
        <f>IF('Clinical resources'!BE26="","",'Clinical resources'!BE26)</f>
        <v/>
      </c>
      <c r="BF32" t="str">
        <f>IF('Clinical resources'!BF26="","",'Clinical resources'!BF26)</f>
        <v/>
      </c>
      <c r="BG32" t="str">
        <f>IF('Clinical resources'!BG26="","",'Clinical resources'!BG26)</f>
        <v/>
      </c>
      <c r="BH32" t="str">
        <f>IF('Clinical resources'!BH26="","",'Clinical resources'!BH26)</f>
        <v/>
      </c>
      <c r="BI32" t="str">
        <f>IF('Clinical resources'!BI26="","",'Clinical resources'!BI26)</f>
        <v/>
      </c>
      <c r="BJ32" t="str">
        <f>IF('Clinical resources'!BJ26="","",'Clinical resources'!BJ26)</f>
        <v/>
      </c>
      <c r="BK32" t="str">
        <f>IF('Clinical resources'!BK26="","",'Clinical resources'!BK26)</f>
        <v/>
      </c>
      <c r="BL32" t="str">
        <f>IF('Clinical resources'!BL26="","",'Clinical resources'!BL26)</f>
        <v/>
      </c>
      <c r="BM32" t="str">
        <f>IF('Clinical resources'!BM26="","",'Clinical resources'!BM26)</f>
        <v/>
      </c>
      <c r="BN32" t="str">
        <f>IF('Clinical resources'!BN26="","",'Clinical resources'!BN26)</f>
        <v/>
      </c>
      <c r="BO32" t="str">
        <f>IF('Clinical resources'!BO26="","",'Clinical resources'!BO26)</f>
        <v/>
      </c>
      <c r="BP32" t="str">
        <f>IF('Clinical resources'!BP26="","",'Clinical resources'!BP26)</f>
        <v/>
      </c>
      <c r="BQ32" t="str">
        <f>IF('Clinical resources'!BQ26="","",'Clinical resources'!BQ26)</f>
        <v/>
      </c>
      <c r="BR32" t="str">
        <f>IF('Clinical resources'!BR26="","",'Clinical resources'!BR26)</f>
        <v/>
      </c>
      <c r="BS32" t="str">
        <f>IF('Clinical resources'!BS26="","",'Clinical resources'!BS26)</f>
        <v/>
      </c>
      <c r="BT32" t="str">
        <f>IF('Clinical resources'!BT26="","",'Clinical resources'!BT26)</f>
        <v/>
      </c>
      <c r="BU32" t="str">
        <f>IF('Clinical resources'!BU26="","",'Clinical resources'!BU26)</f>
        <v/>
      </c>
      <c r="BV32" t="str">
        <f>IF('Clinical resources'!BV26="","",'Clinical resources'!BV26)</f>
        <v/>
      </c>
      <c r="BW32" t="str">
        <f>IF('Clinical resources'!BW26="","",'Clinical resources'!BW26)</f>
        <v/>
      </c>
      <c r="BX32" t="str">
        <f>IF('Clinical resources'!BX26="","",'Clinical resources'!BX26)</f>
        <v/>
      </c>
      <c r="BY32" t="str">
        <f>IF('Clinical resources'!BY26="","",'Clinical resources'!BY26)</f>
        <v/>
      </c>
      <c r="BZ32" t="str">
        <f>IF('Clinical resources'!BZ26="","",'Clinical resources'!BZ26)</f>
        <v/>
      </c>
      <c r="CA32" t="str">
        <f>IF('Clinical resources'!CA26="","",'Clinical resources'!CA26)</f>
        <v/>
      </c>
      <c r="CB32" t="str">
        <f>IF('Clinical resources'!CB26="","",'Clinical resources'!CB26)</f>
        <v/>
      </c>
      <c r="CC32" t="str">
        <f>IF('Clinical resources'!CC26="","",'Clinical resources'!CC26)</f>
        <v/>
      </c>
    </row>
    <row r="33" spans="2:81" x14ac:dyDescent="0.25">
      <c r="B33" s="189" t="str">
        <f>IF('Clinical resources'!B27&lt;&gt;"",'CR Backing (Hide)'!E24,"")</f>
        <v/>
      </c>
      <c r="G33" t="str">
        <f>IF('Clinical resources'!F27="","",'Clinical resources'!F27)</f>
        <v/>
      </c>
      <c r="H33" t="str">
        <f>IF('Clinical resources'!G27="","",'Clinical resources'!G27)</f>
        <v/>
      </c>
      <c r="I33" t="str">
        <f>IF('Clinical resources'!H27="","",'Clinical resources'!H27)</f>
        <v/>
      </c>
      <c r="J33" t="str">
        <f>IF('Clinical resources'!I27="","",'Clinical resources'!I27)</f>
        <v/>
      </c>
      <c r="K33" t="str">
        <f>IF('Clinical resources'!J27="","",'Clinical resources'!J27)</f>
        <v/>
      </c>
      <c r="L33" t="str">
        <f>IF('Clinical resources'!K27="","",'Clinical resources'!K27)</f>
        <v/>
      </c>
      <c r="M33" t="str">
        <f>IF('Clinical resources'!L27="","",'Clinical resources'!L27)</f>
        <v/>
      </c>
      <c r="N33" t="str">
        <f>IF('Clinical resources'!M27="","",'Clinical resources'!M27)</f>
        <v/>
      </c>
      <c r="O33" t="str">
        <f>IF('Clinical resources'!N27="","",'Clinical resources'!N27)</f>
        <v/>
      </c>
      <c r="P33" t="str">
        <f>IF('Clinical resources'!O27="","",'Clinical resources'!O27)</f>
        <v/>
      </c>
      <c r="Q33" t="str">
        <f>IF('Clinical resources'!P27="","",'Clinical resources'!P27)</f>
        <v/>
      </c>
      <c r="R33" t="str">
        <f>IF('Clinical resources'!Q27="","",'Clinical resources'!Q27)</f>
        <v/>
      </c>
      <c r="S33" t="str">
        <f>IF('Clinical resources'!R27="","",'Clinical resources'!R27)</f>
        <v/>
      </c>
      <c r="T33" t="str">
        <f>IF('Clinical resources'!S27="","",'Clinical resources'!S27)</f>
        <v/>
      </c>
      <c r="U33" t="str">
        <f>IF('Clinical resources'!T27="","",'Clinical resources'!T27)</f>
        <v/>
      </c>
      <c r="V33" t="str">
        <f>IF('Clinical resources'!U27="","",'Clinical resources'!U27)</f>
        <v/>
      </c>
      <c r="W33" t="str">
        <f>IF('Clinical resources'!V27="","",'Clinical resources'!V27)</f>
        <v/>
      </c>
      <c r="X33" t="str">
        <f>IF('Clinical resources'!W27="","",'Clinical resources'!W27)</f>
        <v/>
      </c>
      <c r="Y33" t="str">
        <f>IF('Clinical resources'!X27="","",'Clinical resources'!X27)</f>
        <v/>
      </c>
      <c r="Z33" t="str">
        <f>IF('Clinical resources'!Y27="","",'Clinical resources'!Y27)</f>
        <v/>
      </c>
      <c r="AA33" t="str">
        <f>IF('Clinical resources'!Z27="","",'Clinical resources'!Z27)</f>
        <v/>
      </c>
      <c r="AB33" t="str">
        <f>IF('Clinical resources'!AA27="","",'Clinical resources'!AA27)</f>
        <v/>
      </c>
      <c r="AC33" t="str">
        <f>IF('Clinical resources'!AB27="","",'Clinical resources'!AB27)</f>
        <v/>
      </c>
      <c r="AD33" t="str">
        <f>IF('Clinical resources'!AC27="","",'Clinical resources'!AC27)</f>
        <v/>
      </c>
      <c r="AE33" t="str">
        <f>IF('Clinical resources'!AD27="","",'Clinical resources'!AD27)</f>
        <v/>
      </c>
      <c r="AF33" t="str">
        <f>IF('Clinical resources'!AF27="","",'Clinical resources'!AF27)</f>
        <v/>
      </c>
      <c r="AG33" t="str">
        <f>IF('Clinical resources'!AG27="","",'Clinical resources'!AG27)</f>
        <v/>
      </c>
      <c r="AH33" t="str">
        <f>IF('Clinical resources'!AH27="","",'Clinical resources'!AH27)</f>
        <v/>
      </c>
      <c r="AI33" t="str">
        <f>IF('Clinical resources'!AI27="","",'Clinical resources'!AI27)</f>
        <v/>
      </c>
      <c r="AJ33" t="str">
        <f>IF('Clinical resources'!AJ27="","",'Clinical resources'!AJ27)</f>
        <v/>
      </c>
      <c r="AK33" t="str">
        <f>IF('Clinical resources'!AK27="","",'Clinical resources'!AK27)</f>
        <v/>
      </c>
      <c r="AL33" t="str">
        <f>IF('Clinical resources'!AL27="","",'Clinical resources'!AL27)</f>
        <v/>
      </c>
      <c r="AM33" t="str">
        <f>IF('Clinical resources'!AM27="","",'Clinical resources'!AM27)</f>
        <v/>
      </c>
      <c r="AN33" t="str">
        <f>IF('Clinical resources'!AN27="","",'Clinical resources'!AN27)</f>
        <v/>
      </c>
      <c r="AO33" t="str">
        <f>IF('Clinical resources'!AO27="","",'Clinical resources'!AO27)</f>
        <v/>
      </c>
      <c r="AP33" t="str">
        <f>IF('Clinical resources'!AP27="","",'Clinical resources'!AP27)</f>
        <v/>
      </c>
      <c r="AQ33" t="str">
        <f>IF('Clinical resources'!AQ27="","",'Clinical resources'!AQ27)</f>
        <v/>
      </c>
      <c r="AR33" t="str">
        <f>IF('Clinical resources'!AR27="","",'Clinical resources'!AR27)</f>
        <v/>
      </c>
      <c r="AS33" t="str">
        <f>IF('Clinical resources'!AS27="","",'Clinical resources'!AS27)</f>
        <v/>
      </c>
      <c r="AT33" t="str">
        <f>IF('Clinical resources'!AT27="","",'Clinical resources'!AT27)</f>
        <v/>
      </c>
      <c r="AU33" t="str">
        <f>IF('Clinical resources'!AU27="","",'Clinical resources'!AU27)</f>
        <v/>
      </c>
      <c r="AV33" t="str">
        <f>IF('Clinical resources'!AV27="","",'Clinical resources'!AV27)</f>
        <v/>
      </c>
      <c r="AW33" t="str">
        <f>IF('Clinical resources'!AW27="","",'Clinical resources'!AW27)</f>
        <v/>
      </c>
      <c r="AX33" t="str">
        <f>IF('Clinical resources'!AX27="","",'Clinical resources'!AX27)</f>
        <v/>
      </c>
      <c r="AY33" t="str">
        <f>IF('Clinical resources'!AY27="","",'Clinical resources'!AY27)</f>
        <v/>
      </c>
      <c r="AZ33" t="str">
        <f>IF('Clinical resources'!AZ27="","",'Clinical resources'!AZ27)</f>
        <v/>
      </c>
      <c r="BA33" t="str">
        <f>IF('Clinical resources'!BA27="","",'Clinical resources'!BA27)</f>
        <v/>
      </c>
      <c r="BB33" t="str">
        <f>IF('Clinical resources'!BB27="","",'Clinical resources'!BB27)</f>
        <v/>
      </c>
      <c r="BC33" t="str">
        <f>IF('Clinical resources'!BC27="","",'Clinical resources'!BC27)</f>
        <v/>
      </c>
      <c r="BD33" t="str">
        <f>IF('Clinical resources'!BD27="","",'Clinical resources'!BD27)</f>
        <v/>
      </c>
      <c r="BE33" t="str">
        <f>IF('Clinical resources'!BE27="","",'Clinical resources'!BE27)</f>
        <v/>
      </c>
      <c r="BF33" t="str">
        <f>IF('Clinical resources'!BF27="","",'Clinical resources'!BF27)</f>
        <v/>
      </c>
      <c r="BG33" t="str">
        <f>IF('Clinical resources'!BG27="","",'Clinical resources'!BG27)</f>
        <v/>
      </c>
      <c r="BH33" t="str">
        <f>IF('Clinical resources'!BH27="","",'Clinical resources'!BH27)</f>
        <v/>
      </c>
      <c r="BI33" t="str">
        <f>IF('Clinical resources'!BI27="","",'Clinical resources'!BI27)</f>
        <v/>
      </c>
      <c r="BJ33" t="str">
        <f>IF('Clinical resources'!BJ27="","",'Clinical resources'!BJ27)</f>
        <v/>
      </c>
      <c r="BK33" t="str">
        <f>IF('Clinical resources'!BK27="","",'Clinical resources'!BK27)</f>
        <v/>
      </c>
      <c r="BL33" t="str">
        <f>IF('Clinical resources'!BL27="","",'Clinical resources'!BL27)</f>
        <v/>
      </c>
      <c r="BM33" t="str">
        <f>IF('Clinical resources'!BM27="","",'Clinical resources'!BM27)</f>
        <v/>
      </c>
      <c r="BN33" t="str">
        <f>IF('Clinical resources'!BN27="","",'Clinical resources'!BN27)</f>
        <v/>
      </c>
      <c r="BO33" t="str">
        <f>IF('Clinical resources'!BO27="","",'Clinical resources'!BO27)</f>
        <v/>
      </c>
      <c r="BP33" t="str">
        <f>IF('Clinical resources'!BP27="","",'Clinical resources'!BP27)</f>
        <v/>
      </c>
      <c r="BQ33" t="str">
        <f>IF('Clinical resources'!BQ27="","",'Clinical resources'!BQ27)</f>
        <v/>
      </c>
      <c r="BR33" t="str">
        <f>IF('Clinical resources'!BR27="","",'Clinical resources'!BR27)</f>
        <v/>
      </c>
      <c r="BS33" t="str">
        <f>IF('Clinical resources'!BS27="","",'Clinical resources'!BS27)</f>
        <v/>
      </c>
      <c r="BT33" t="str">
        <f>IF('Clinical resources'!BT27="","",'Clinical resources'!BT27)</f>
        <v/>
      </c>
      <c r="BU33" t="str">
        <f>IF('Clinical resources'!BU27="","",'Clinical resources'!BU27)</f>
        <v/>
      </c>
      <c r="BV33" t="str">
        <f>IF('Clinical resources'!BV27="","",'Clinical resources'!BV27)</f>
        <v/>
      </c>
      <c r="BW33" t="str">
        <f>IF('Clinical resources'!BW27="","",'Clinical resources'!BW27)</f>
        <v/>
      </c>
      <c r="BX33" t="str">
        <f>IF('Clinical resources'!BX27="","",'Clinical resources'!BX27)</f>
        <v/>
      </c>
      <c r="BY33" t="str">
        <f>IF('Clinical resources'!BY27="","",'Clinical resources'!BY27)</f>
        <v/>
      </c>
      <c r="BZ33" t="str">
        <f>IF('Clinical resources'!BZ27="","",'Clinical resources'!BZ27)</f>
        <v/>
      </c>
      <c r="CA33" t="str">
        <f>IF('Clinical resources'!CA27="","",'Clinical resources'!CA27)</f>
        <v/>
      </c>
      <c r="CB33" t="str">
        <f>IF('Clinical resources'!CB27="","",'Clinical resources'!CB27)</f>
        <v/>
      </c>
      <c r="CC33" t="str">
        <f>IF('Clinical resources'!CC27="","",'Clinical resources'!CC27)</f>
        <v/>
      </c>
    </row>
    <row r="34" spans="2:81" x14ac:dyDescent="0.25">
      <c r="B34" s="189" t="str">
        <f>IF('Clinical resources'!B28&lt;&gt;"",'CR Backing (Hide)'!E25,"")</f>
        <v/>
      </c>
      <c r="G34" t="str">
        <f>IF('Clinical resources'!F28="","",'Clinical resources'!F28)</f>
        <v/>
      </c>
      <c r="H34" t="str">
        <f>IF('Clinical resources'!G28="","",'Clinical resources'!G28)</f>
        <v/>
      </c>
      <c r="I34" t="str">
        <f>IF('Clinical resources'!H28="","",'Clinical resources'!H28)</f>
        <v/>
      </c>
      <c r="J34" t="str">
        <f>IF('Clinical resources'!I28="","",'Clinical resources'!I28)</f>
        <v/>
      </c>
      <c r="K34" t="str">
        <f>IF('Clinical resources'!J28="","",'Clinical resources'!J28)</f>
        <v/>
      </c>
      <c r="L34" t="str">
        <f>IF('Clinical resources'!K28="","",'Clinical resources'!K28)</f>
        <v/>
      </c>
      <c r="M34" t="str">
        <f>IF('Clinical resources'!L28="","",'Clinical resources'!L28)</f>
        <v/>
      </c>
      <c r="N34" t="str">
        <f>IF('Clinical resources'!M28="","",'Clinical resources'!M28)</f>
        <v/>
      </c>
      <c r="O34" t="str">
        <f>IF('Clinical resources'!N28="","",'Clinical resources'!N28)</f>
        <v/>
      </c>
      <c r="P34" t="str">
        <f>IF('Clinical resources'!O28="","",'Clinical resources'!O28)</f>
        <v/>
      </c>
      <c r="Q34" t="str">
        <f>IF('Clinical resources'!P28="","",'Clinical resources'!P28)</f>
        <v/>
      </c>
      <c r="R34" t="str">
        <f>IF('Clinical resources'!Q28="","",'Clinical resources'!Q28)</f>
        <v/>
      </c>
      <c r="S34" t="str">
        <f>IF('Clinical resources'!R28="","",'Clinical resources'!R28)</f>
        <v/>
      </c>
      <c r="T34" t="str">
        <f>IF('Clinical resources'!S28="","",'Clinical resources'!S28)</f>
        <v/>
      </c>
      <c r="U34" t="str">
        <f>IF('Clinical resources'!T28="","",'Clinical resources'!T28)</f>
        <v/>
      </c>
      <c r="V34" t="str">
        <f>IF('Clinical resources'!U28="","",'Clinical resources'!U28)</f>
        <v/>
      </c>
      <c r="W34" t="str">
        <f>IF('Clinical resources'!V28="","",'Clinical resources'!V28)</f>
        <v/>
      </c>
      <c r="X34" t="str">
        <f>IF('Clinical resources'!W28="","",'Clinical resources'!W28)</f>
        <v/>
      </c>
      <c r="Y34" t="str">
        <f>IF('Clinical resources'!X28="","",'Clinical resources'!X28)</f>
        <v/>
      </c>
      <c r="Z34" t="str">
        <f>IF('Clinical resources'!Y28="","",'Clinical resources'!Y28)</f>
        <v/>
      </c>
      <c r="AA34" t="str">
        <f>IF('Clinical resources'!Z28="","",'Clinical resources'!Z28)</f>
        <v/>
      </c>
      <c r="AB34" t="str">
        <f>IF('Clinical resources'!AA28="","",'Clinical resources'!AA28)</f>
        <v/>
      </c>
      <c r="AC34" t="str">
        <f>IF('Clinical resources'!AB28="","",'Clinical resources'!AB28)</f>
        <v/>
      </c>
      <c r="AD34" t="str">
        <f>IF('Clinical resources'!AC28="","",'Clinical resources'!AC28)</f>
        <v/>
      </c>
      <c r="AE34" t="str">
        <f>IF('Clinical resources'!AD28="","",'Clinical resources'!AD28)</f>
        <v/>
      </c>
      <c r="AF34" t="str">
        <f>IF('Clinical resources'!AF28="","",'Clinical resources'!AF28)</f>
        <v/>
      </c>
      <c r="AG34" t="str">
        <f>IF('Clinical resources'!AG28="","",'Clinical resources'!AG28)</f>
        <v/>
      </c>
      <c r="AH34" t="str">
        <f>IF('Clinical resources'!AH28="","",'Clinical resources'!AH28)</f>
        <v/>
      </c>
      <c r="AI34" t="str">
        <f>IF('Clinical resources'!AI28="","",'Clinical resources'!AI28)</f>
        <v/>
      </c>
      <c r="AJ34" t="str">
        <f>IF('Clinical resources'!AJ28="","",'Clinical resources'!AJ28)</f>
        <v/>
      </c>
      <c r="AK34" t="str">
        <f>IF('Clinical resources'!AK28="","",'Clinical resources'!AK28)</f>
        <v/>
      </c>
      <c r="AL34" t="str">
        <f>IF('Clinical resources'!AL28="","",'Clinical resources'!AL28)</f>
        <v/>
      </c>
      <c r="AM34" t="str">
        <f>IF('Clinical resources'!AM28="","",'Clinical resources'!AM28)</f>
        <v/>
      </c>
      <c r="AN34" t="str">
        <f>IF('Clinical resources'!AN28="","",'Clinical resources'!AN28)</f>
        <v/>
      </c>
      <c r="AO34" t="str">
        <f>IF('Clinical resources'!AO28="","",'Clinical resources'!AO28)</f>
        <v/>
      </c>
      <c r="AP34" t="str">
        <f>IF('Clinical resources'!AP28="","",'Clinical resources'!AP28)</f>
        <v/>
      </c>
      <c r="AQ34" t="str">
        <f>IF('Clinical resources'!AQ28="","",'Clinical resources'!AQ28)</f>
        <v/>
      </c>
      <c r="AR34" t="str">
        <f>IF('Clinical resources'!AR28="","",'Clinical resources'!AR28)</f>
        <v/>
      </c>
      <c r="AS34" t="str">
        <f>IF('Clinical resources'!AS28="","",'Clinical resources'!AS28)</f>
        <v/>
      </c>
      <c r="AT34" t="str">
        <f>IF('Clinical resources'!AT28="","",'Clinical resources'!AT28)</f>
        <v/>
      </c>
      <c r="AU34" t="str">
        <f>IF('Clinical resources'!AU28="","",'Clinical resources'!AU28)</f>
        <v/>
      </c>
      <c r="AV34" t="str">
        <f>IF('Clinical resources'!AV28="","",'Clinical resources'!AV28)</f>
        <v/>
      </c>
      <c r="AW34" t="str">
        <f>IF('Clinical resources'!AW28="","",'Clinical resources'!AW28)</f>
        <v/>
      </c>
      <c r="AX34" t="str">
        <f>IF('Clinical resources'!AX28="","",'Clinical resources'!AX28)</f>
        <v/>
      </c>
      <c r="AY34" t="str">
        <f>IF('Clinical resources'!AY28="","",'Clinical resources'!AY28)</f>
        <v/>
      </c>
      <c r="AZ34" t="str">
        <f>IF('Clinical resources'!AZ28="","",'Clinical resources'!AZ28)</f>
        <v/>
      </c>
      <c r="BA34" t="str">
        <f>IF('Clinical resources'!BA28="","",'Clinical resources'!BA28)</f>
        <v/>
      </c>
      <c r="BB34" t="str">
        <f>IF('Clinical resources'!BB28="","",'Clinical resources'!BB28)</f>
        <v/>
      </c>
      <c r="BC34" t="str">
        <f>IF('Clinical resources'!BC28="","",'Clinical resources'!BC28)</f>
        <v/>
      </c>
      <c r="BD34" t="str">
        <f>IF('Clinical resources'!BD28="","",'Clinical resources'!BD28)</f>
        <v/>
      </c>
      <c r="BE34" t="str">
        <f>IF('Clinical resources'!BE28="","",'Clinical resources'!BE28)</f>
        <v/>
      </c>
      <c r="BF34" t="str">
        <f>IF('Clinical resources'!BF28="","",'Clinical resources'!BF28)</f>
        <v/>
      </c>
      <c r="BG34" t="str">
        <f>IF('Clinical resources'!BG28="","",'Clinical resources'!BG28)</f>
        <v/>
      </c>
      <c r="BH34" t="str">
        <f>IF('Clinical resources'!BH28="","",'Clinical resources'!BH28)</f>
        <v/>
      </c>
      <c r="BI34" t="str">
        <f>IF('Clinical resources'!BI28="","",'Clinical resources'!BI28)</f>
        <v/>
      </c>
      <c r="BJ34" t="str">
        <f>IF('Clinical resources'!BJ28="","",'Clinical resources'!BJ28)</f>
        <v/>
      </c>
      <c r="BK34" t="str">
        <f>IF('Clinical resources'!BK28="","",'Clinical resources'!BK28)</f>
        <v/>
      </c>
      <c r="BL34" t="str">
        <f>IF('Clinical resources'!BL28="","",'Clinical resources'!BL28)</f>
        <v/>
      </c>
      <c r="BM34" t="str">
        <f>IF('Clinical resources'!BM28="","",'Clinical resources'!BM28)</f>
        <v/>
      </c>
      <c r="BN34" t="str">
        <f>IF('Clinical resources'!BN28="","",'Clinical resources'!BN28)</f>
        <v/>
      </c>
      <c r="BO34" t="str">
        <f>IF('Clinical resources'!BO28="","",'Clinical resources'!BO28)</f>
        <v/>
      </c>
      <c r="BP34" t="str">
        <f>IF('Clinical resources'!BP28="","",'Clinical resources'!BP28)</f>
        <v/>
      </c>
      <c r="BQ34" t="str">
        <f>IF('Clinical resources'!BQ28="","",'Clinical resources'!BQ28)</f>
        <v/>
      </c>
      <c r="BR34" t="str">
        <f>IF('Clinical resources'!BR28="","",'Clinical resources'!BR28)</f>
        <v/>
      </c>
      <c r="BS34" t="str">
        <f>IF('Clinical resources'!BS28="","",'Clinical resources'!BS28)</f>
        <v/>
      </c>
      <c r="BT34" t="str">
        <f>IF('Clinical resources'!BT28="","",'Clinical resources'!BT28)</f>
        <v/>
      </c>
      <c r="BU34" t="str">
        <f>IF('Clinical resources'!BU28="","",'Clinical resources'!BU28)</f>
        <v/>
      </c>
      <c r="BV34" t="str">
        <f>IF('Clinical resources'!BV28="","",'Clinical resources'!BV28)</f>
        <v/>
      </c>
      <c r="BW34" t="str">
        <f>IF('Clinical resources'!BW28="","",'Clinical resources'!BW28)</f>
        <v/>
      </c>
      <c r="BX34" t="str">
        <f>IF('Clinical resources'!BX28="","",'Clinical resources'!BX28)</f>
        <v/>
      </c>
      <c r="BY34" t="str">
        <f>IF('Clinical resources'!BY28="","",'Clinical resources'!BY28)</f>
        <v/>
      </c>
      <c r="BZ34" t="str">
        <f>IF('Clinical resources'!BZ28="","",'Clinical resources'!BZ28)</f>
        <v/>
      </c>
      <c r="CA34" t="str">
        <f>IF('Clinical resources'!CA28="","",'Clinical resources'!CA28)</f>
        <v/>
      </c>
      <c r="CB34" t="str">
        <f>IF('Clinical resources'!CB28="","",'Clinical resources'!CB28)</f>
        <v/>
      </c>
      <c r="CC34" t="str">
        <f>IF('Clinical resources'!CC28="","",'Clinical resources'!CC28)</f>
        <v/>
      </c>
    </row>
    <row r="35" spans="2:81" x14ac:dyDescent="0.25">
      <c r="B35" s="189" t="str">
        <f>IF('Clinical resources'!B29&lt;&gt;"",'CR Backing (Hide)'!E26,"")</f>
        <v/>
      </c>
      <c r="G35" t="str">
        <f>IF('Clinical resources'!F29="","",'Clinical resources'!F29)</f>
        <v/>
      </c>
      <c r="H35" t="str">
        <f>IF('Clinical resources'!G29="","",'Clinical resources'!G29)</f>
        <v/>
      </c>
      <c r="I35" t="str">
        <f>IF('Clinical resources'!H29="","",'Clinical resources'!H29)</f>
        <v/>
      </c>
      <c r="J35" t="str">
        <f>IF('Clinical resources'!I29="","",'Clinical resources'!I29)</f>
        <v/>
      </c>
      <c r="K35" t="str">
        <f>IF('Clinical resources'!J29="","",'Clinical resources'!J29)</f>
        <v/>
      </c>
      <c r="L35" t="str">
        <f>IF('Clinical resources'!K29="","",'Clinical resources'!K29)</f>
        <v/>
      </c>
      <c r="M35" t="str">
        <f>IF('Clinical resources'!L29="","",'Clinical resources'!L29)</f>
        <v/>
      </c>
      <c r="N35" t="str">
        <f>IF('Clinical resources'!M29="","",'Clinical resources'!M29)</f>
        <v/>
      </c>
      <c r="O35" t="str">
        <f>IF('Clinical resources'!N29="","",'Clinical resources'!N29)</f>
        <v/>
      </c>
      <c r="P35" t="str">
        <f>IF('Clinical resources'!O29="","",'Clinical resources'!O29)</f>
        <v/>
      </c>
      <c r="Q35" t="str">
        <f>IF('Clinical resources'!P29="","",'Clinical resources'!P29)</f>
        <v/>
      </c>
      <c r="R35" t="str">
        <f>IF('Clinical resources'!Q29="","",'Clinical resources'!Q29)</f>
        <v/>
      </c>
      <c r="S35" t="str">
        <f>IF('Clinical resources'!R29="","",'Clinical resources'!R29)</f>
        <v/>
      </c>
      <c r="T35" t="str">
        <f>IF('Clinical resources'!S29="","",'Clinical resources'!S29)</f>
        <v/>
      </c>
      <c r="U35" t="str">
        <f>IF('Clinical resources'!T29="","",'Clinical resources'!T29)</f>
        <v/>
      </c>
      <c r="V35" t="str">
        <f>IF('Clinical resources'!U29="","",'Clinical resources'!U29)</f>
        <v/>
      </c>
      <c r="W35" t="str">
        <f>IF('Clinical resources'!V29="","",'Clinical resources'!V29)</f>
        <v/>
      </c>
      <c r="X35" t="str">
        <f>IF('Clinical resources'!W29="","",'Clinical resources'!W29)</f>
        <v/>
      </c>
      <c r="Y35" t="str">
        <f>IF('Clinical resources'!X29="","",'Clinical resources'!X29)</f>
        <v/>
      </c>
      <c r="Z35" t="str">
        <f>IF('Clinical resources'!Y29="","",'Clinical resources'!Y29)</f>
        <v/>
      </c>
      <c r="AA35" t="str">
        <f>IF('Clinical resources'!Z29="","",'Clinical resources'!Z29)</f>
        <v/>
      </c>
      <c r="AB35" t="str">
        <f>IF('Clinical resources'!AA29="","",'Clinical resources'!AA29)</f>
        <v/>
      </c>
      <c r="AC35" t="str">
        <f>IF('Clinical resources'!AB29="","",'Clinical resources'!AB29)</f>
        <v/>
      </c>
      <c r="AD35" t="str">
        <f>IF('Clinical resources'!AC29="","",'Clinical resources'!AC29)</f>
        <v/>
      </c>
      <c r="AE35" t="str">
        <f>IF('Clinical resources'!AD29="","",'Clinical resources'!AD29)</f>
        <v/>
      </c>
      <c r="AF35" t="str">
        <f>IF('Clinical resources'!AF29="","",'Clinical resources'!AF29)</f>
        <v/>
      </c>
      <c r="AG35" t="str">
        <f>IF('Clinical resources'!AG29="","",'Clinical resources'!AG29)</f>
        <v/>
      </c>
      <c r="AH35" t="str">
        <f>IF('Clinical resources'!AH29="","",'Clinical resources'!AH29)</f>
        <v/>
      </c>
      <c r="AI35" t="str">
        <f>IF('Clinical resources'!AI29="","",'Clinical resources'!AI29)</f>
        <v/>
      </c>
      <c r="AJ35" t="str">
        <f>IF('Clinical resources'!AJ29="","",'Clinical resources'!AJ29)</f>
        <v/>
      </c>
      <c r="AK35" t="str">
        <f>IF('Clinical resources'!AK29="","",'Clinical resources'!AK29)</f>
        <v/>
      </c>
      <c r="AL35" t="str">
        <f>IF('Clinical resources'!AL29="","",'Clinical resources'!AL29)</f>
        <v/>
      </c>
      <c r="AM35" t="str">
        <f>IF('Clinical resources'!AM29="","",'Clinical resources'!AM29)</f>
        <v/>
      </c>
      <c r="AN35" t="str">
        <f>IF('Clinical resources'!AN29="","",'Clinical resources'!AN29)</f>
        <v/>
      </c>
      <c r="AO35" t="str">
        <f>IF('Clinical resources'!AO29="","",'Clinical resources'!AO29)</f>
        <v/>
      </c>
      <c r="AP35" t="str">
        <f>IF('Clinical resources'!AP29="","",'Clinical resources'!AP29)</f>
        <v/>
      </c>
      <c r="AQ35" t="str">
        <f>IF('Clinical resources'!AQ29="","",'Clinical resources'!AQ29)</f>
        <v/>
      </c>
      <c r="AR35" t="str">
        <f>IF('Clinical resources'!AR29="","",'Clinical resources'!AR29)</f>
        <v/>
      </c>
      <c r="AS35" t="str">
        <f>IF('Clinical resources'!AS29="","",'Clinical resources'!AS29)</f>
        <v/>
      </c>
      <c r="AT35" t="str">
        <f>IF('Clinical resources'!AT29="","",'Clinical resources'!AT29)</f>
        <v/>
      </c>
      <c r="AU35" t="str">
        <f>IF('Clinical resources'!AU29="","",'Clinical resources'!AU29)</f>
        <v/>
      </c>
      <c r="AV35" t="str">
        <f>IF('Clinical resources'!AV29="","",'Clinical resources'!AV29)</f>
        <v/>
      </c>
      <c r="AW35" t="str">
        <f>IF('Clinical resources'!AW29="","",'Clinical resources'!AW29)</f>
        <v/>
      </c>
      <c r="AX35" t="str">
        <f>IF('Clinical resources'!AX29="","",'Clinical resources'!AX29)</f>
        <v/>
      </c>
      <c r="AY35" t="str">
        <f>IF('Clinical resources'!AY29="","",'Clinical resources'!AY29)</f>
        <v/>
      </c>
      <c r="AZ35" t="str">
        <f>IF('Clinical resources'!AZ29="","",'Clinical resources'!AZ29)</f>
        <v/>
      </c>
      <c r="BA35" t="str">
        <f>IF('Clinical resources'!BA29="","",'Clinical resources'!BA29)</f>
        <v/>
      </c>
      <c r="BB35" t="str">
        <f>IF('Clinical resources'!BB29="","",'Clinical resources'!BB29)</f>
        <v/>
      </c>
      <c r="BC35" t="str">
        <f>IF('Clinical resources'!BC29="","",'Clinical resources'!BC29)</f>
        <v/>
      </c>
      <c r="BD35" t="str">
        <f>IF('Clinical resources'!BD29="","",'Clinical resources'!BD29)</f>
        <v/>
      </c>
      <c r="BE35" t="str">
        <f>IF('Clinical resources'!BE29="","",'Clinical resources'!BE29)</f>
        <v/>
      </c>
      <c r="BF35" t="str">
        <f>IF('Clinical resources'!BF29="","",'Clinical resources'!BF29)</f>
        <v/>
      </c>
      <c r="BG35" t="str">
        <f>IF('Clinical resources'!BG29="","",'Clinical resources'!BG29)</f>
        <v/>
      </c>
      <c r="BH35" t="str">
        <f>IF('Clinical resources'!BH29="","",'Clinical resources'!BH29)</f>
        <v/>
      </c>
      <c r="BI35" t="str">
        <f>IF('Clinical resources'!BI29="","",'Clinical resources'!BI29)</f>
        <v/>
      </c>
      <c r="BJ35" t="str">
        <f>IF('Clinical resources'!BJ29="","",'Clinical resources'!BJ29)</f>
        <v/>
      </c>
      <c r="BK35" t="str">
        <f>IF('Clinical resources'!BK29="","",'Clinical resources'!BK29)</f>
        <v/>
      </c>
      <c r="BL35" t="str">
        <f>IF('Clinical resources'!BL29="","",'Clinical resources'!BL29)</f>
        <v/>
      </c>
      <c r="BM35" t="str">
        <f>IF('Clinical resources'!BM29="","",'Clinical resources'!BM29)</f>
        <v/>
      </c>
      <c r="BN35" t="str">
        <f>IF('Clinical resources'!BN29="","",'Clinical resources'!BN29)</f>
        <v/>
      </c>
      <c r="BO35" t="str">
        <f>IF('Clinical resources'!BO29="","",'Clinical resources'!BO29)</f>
        <v/>
      </c>
      <c r="BP35" t="str">
        <f>IF('Clinical resources'!BP29="","",'Clinical resources'!BP29)</f>
        <v/>
      </c>
      <c r="BQ35" t="str">
        <f>IF('Clinical resources'!BQ29="","",'Clinical resources'!BQ29)</f>
        <v/>
      </c>
      <c r="BR35" t="str">
        <f>IF('Clinical resources'!BR29="","",'Clinical resources'!BR29)</f>
        <v/>
      </c>
      <c r="BS35" t="str">
        <f>IF('Clinical resources'!BS29="","",'Clinical resources'!BS29)</f>
        <v/>
      </c>
      <c r="BT35" t="str">
        <f>IF('Clinical resources'!BT29="","",'Clinical resources'!BT29)</f>
        <v/>
      </c>
      <c r="BU35" t="str">
        <f>IF('Clinical resources'!BU29="","",'Clinical resources'!BU29)</f>
        <v/>
      </c>
      <c r="BV35" t="str">
        <f>IF('Clinical resources'!BV29="","",'Clinical resources'!BV29)</f>
        <v/>
      </c>
      <c r="BW35" t="str">
        <f>IF('Clinical resources'!BW29="","",'Clinical resources'!BW29)</f>
        <v/>
      </c>
      <c r="BX35" t="str">
        <f>IF('Clinical resources'!BX29="","",'Clinical resources'!BX29)</f>
        <v/>
      </c>
      <c r="BY35" t="str">
        <f>IF('Clinical resources'!BY29="","",'Clinical resources'!BY29)</f>
        <v/>
      </c>
      <c r="BZ35" t="str">
        <f>IF('Clinical resources'!BZ29="","",'Clinical resources'!BZ29)</f>
        <v/>
      </c>
      <c r="CA35" t="str">
        <f>IF('Clinical resources'!CA29="","",'Clinical resources'!CA29)</f>
        <v/>
      </c>
      <c r="CB35" t="str">
        <f>IF('Clinical resources'!CB29="","",'Clinical resources'!CB29)</f>
        <v/>
      </c>
      <c r="CC35" t="str">
        <f>IF('Clinical resources'!CC29="","",'Clinical resources'!CC29)</f>
        <v/>
      </c>
    </row>
    <row r="36" spans="2:81" x14ac:dyDescent="0.25">
      <c r="B36" s="189" t="str">
        <f>IF('Clinical resources'!B30&lt;&gt;"",'CR Backing (Hide)'!E27,"")</f>
        <v/>
      </c>
      <c r="G36" t="str">
        <f>IF('Clinical resources'!F30="","",'Clinical resources'!F30)</f>
        <v/>
      </c>
      <c r="H36" t="str">
        <f>IF('Clinical resources'!G30="","",'Clinical resources'!G30)</f>
        <v/>
      </c>
      <c r="I36" t="str">
        <f>IF('Clinical resources'!H30="","",'Clinical resources'!H30)</f>
        <v/>
      </c>
      <c r="J36" t="str">
        <f>IF('Clinical resources'!I30="","",'Clinical resources'!I30)</f>
        <v/>
      </c>
      <c r="K36" t="str">
        <f>IF('Clinical resources'!J30="","",'Clinical resources'!J30)</f>
        <v/>
      </c>
      <c r="L36" t="str">
        <f>IF('Clinical resources'!K30="","",'Clinical resources'!K30)</f>
        <v/>
      </c>
      <c r="M36" t="str">
        <f>IF('Clinical resources'!L30="","",'Clinical resources'!L30)</f>
        <v/>
      </c>
      <c r="N36" t="str">
        <f>IF('Clinical resources'!M30="","",'Clinical resources'!M30)</f>
        <v/>
      </c>
      <c r="O36" t="str">
        <f>IF('Clinical resources'!N30="","",'Clinical resources'!N30)</f>
        <v/>
      </c>
      <c r="P36" t="str">
        <f>IF('Clinical resources'!O30="","",'Clinical resources'!O30)</f>
        <v/>
      </c>
      <c r="Q36" t="str">
        <f>IF('Clinical resources'!P30="","",'Clinical resources'!P30)</f>
        <v/>
      </c>
      <c r="R36" t="str">
        <f>IF('Clinical resources'!Q30="","",'Clinical resources'!Q30)</f>
        <v/>
      </c>
      <c r="S36" t="str">
        <f>IF('Clinical resources'!R30="","",'Clinical resources'!R30)</f>
        <v/>
      </c>
      <c r="T36" t="str">
        <f>IF('Clinical resources'!S30="","",'Clinical resources'!S30)</f>
        <v/>
      </c>
      <c r="U36" t="str">
        <f>IF('Clinical resources'!T30="","",'Clinical resources'!T30)</f>
        <v/>
      </c>
      <c r="V36" t="str">
        <f>IF('Clinical resources'!U30="","",'Clinical resources'!U30)</f>
        <v/>
      </c>
      <c r="W36" t="str">
        <f>IF('Clinical resources'!V30="","",'Clinical resources'!V30)</f>
        <v/>
      </c>
      <c r="X36" t="str">
        <f>IF('Clinical resources'!W30="","",'Clinical resources'!W30)</f>
        <v/>
      </c>
      <c r="Y36" t="str">
        <f>IF('Clinical resources'!X30="","",'Clinical resources'!X30)</f>
        <v/>
      </c>
      <c r="Z36" t="str">
        <f>IF('Clinical resources'!Y30="","",'Clinical resources'!Y30)</f>
        <v/>
      </c>
      <c r="AA36" t="str">
        <f>IF('Clinical resources'!Z30="","",'Clinical resources'!Z30)</f>
        <v/>
      </c>
      <c r="AB36" t="str">
        <f>IF('Clinical resources'!AA30="","",'Clinical resources'!AA30)</f>
        <v/>
      </c>
      <c r="AC36" t="str">
        <f>IF('Clinical resources'!AB30="","",'Clinical resources'!AB30)</f>
        <v/>
      </c>
      <c r="AD36" t="str">
        <f>IF('Clinical resources'!AC30="","",'Clinical resources'!AC30)</f>
        <v/>
      </c>
      <c r="AE36" t="str">
        <f>IF('Clinical resources'!AD30="","",'Clinical resources'!AD30)</f>
        <v/>
      </c>
      <c r="AF36" t="str">
        <f>IF('Clinical resources'!AF30="","",'Clinical resources'!AF30)</f>
        <v/>
      </c>
      <c r="AG36" t="str">
        <f>IF('Clinical resources'!AG30="","",'Clinical resources'!AG30)</f>
        <v/>
      </c>
      <c r="AH36" t="str">
        <f>IF('Clinical resources'!AH30="","",'Clinical resources'!AH30)</f>
        <v/>
      </c>
      <c r="AI36" t="str">
        <f>IF('Clinical resources'!AI30="","",'Clinical resources'!AI30)</f>
        <v/>
      </c>
      <c r="AJ36" t="str">
        <f>IF('Clinical resources'!AJ30="","",'Clinical resources'!AJ30)</f>
        <v/>
      </c>
      <c r="AK36" t="str">
        <f>IF('Clinical resources'!AK30="","",'Clinical resources'!AK30)</f>
        <v/>
      </c>
      <c r="AL36" t="str">
        <f>IF('Clinical resources'!AL30="","",'Clinical resources'!AL30)</f>
        <v/>
      </c>
      <c r="AM36" t="str">
        <f>IF('Clinical resources'!AM30="","",'Clinical resources'!AM30)</f>
        <v/>
      </c>
      <c r="AN36" t="str">
        <f>IF('Clinical resources'!AN30="","",'Clinical resources'!AN30)</f>
        <v/>
      </c>
      <c r="AO36" t="str">
        <f>IF('Clinical resources'!AO30="","",'Clinical resources'!AO30)</f>
        <v/>
      </c>
      <c r="AP36" t="str">
        <f>IF('Clinical resources'!AP30="","",'Clinical resources'!AP30)</f>
        <v/>
      </c>
      <c r="AQ36" t="str">
        <f>IF('Clinical resources'!AQ30="","",'Clinical resources'!AQ30)</f>
        <v/>
      </c>
      <c r="AR36" t="str">
        <f>IF('Clinical resources'!AR30="","",'Clinical resources'!AR30)</f>
        <v/>
      </c>
      <c r="AS36" t="str">
        <f>IF('Clinical resources'!AS30="","",'Clinical resources'!AS30)</f>
        <v/>
      </c>
      <c r="AT36" t="str">
        <f>IF('Clinical resources'!AT30="","",'Clinical resources'!AT30)</f>
        <v/>
      </c>
      <c r="AU36" t="str">
        <f>IF('Clinical resources'!AU30="","",'Clinical resources'!AU30)</f>
        <v/>
      </c>
      <c r="AV36" t="str">
        <f>IF('Clinical resources'!AV30="","",'Clinical resources'!AV30)</f>
        <v/>
      </c>
      <c r="AW36" t="str">
        <f>IF('Clinical resources'!AW30="","",'Clinical resources'!AW30)</f>
        <v/>
      </c>
      <c r="AX36" t="str">
        <f>IF('Clinical resources'!AX30="","",'Clinical resources'!AX30)</f>
        <v/>
      </c>
      <c r="AY36" t="str">
        <f>IF('Clinical resources'!AY30="","",'Clinical resources'!AY30)</f>
        <v/>
      </c>
      <c r="AZ36" t="str">
        <f>IF('Clinical resources'!AZ30="","",'Clinical resources'!AZ30)</f>
        <v/>
      </c>
      <c r="BA36" t="str">
        <f>IF('Clinical resources'!BA30="","",'Clinical resources'!BA30)</f>
        <v/>
      </c>
      <c r="BB36" t="str">
        <f>IF('Clinical resources'!BB30="","",'Clinical resources'!BB30)</f>
        <v/>
      </c>
      <c r="BC36" t="str">
        <f>IF('Clinical resources'!BC30="","",'Clinical resources'!BC30)</f>
        <v/>
      </c>
      <c r="BD36" t="str">
        <f>IF('Clinical resources'!BD30="","",'Clinical resources'!BD30)</f>
        <v/>
      </c>
      <c r="BE36" t="str">
        <f>IF('Clinical resources'!BE30="","",'Clinical resources'!BE30)</f>
        <v/>
      </c>
      <c r="BF36" t="str">
        <f>IF('Clinical resources'!BF30="","",'Clinical resources'!BF30)</f>
        <v/>
      </c>
      <c r="BG36" t="str">
        <f>IF('Clinical resources'!BG30="","",'Clinical resources'!BG30)</f>
        <v/>
      </c>
      <c r="BH36" t="str">
        <f>IF('Clinical resources'!BH30="","",'Clinical resources'!BH30)</f>
        <v/>
      </c>
      <c r="BI36" t="str">
        <f>IF('Clinical resources'!BI30="","",'Clinical resources'!BI30)</f>
        <v/>
      </c>
      <c r="BJ36" t="str">
        <f>IF('Clinical resources'!BJ30="","",'Clinical resources'!BJ30)</f>
        <v/>
      </c>
      <c r="BK36" t="str">
        <f>IF('Clinical resources'!BK30="","",'Clinical resources'!BK30)</f>
        <v/>
      </c>
      <c r="BL36" t="str">
        <f>IF('Clinical resources'!BL30="","",'Clinical resources'!BL30)</f>
        <v/>
      </c>
      <c r="BM36" t="str">
        <f>IF('Clinical resources'!BM30="","",'Clinical resources'!BM30)</f>
        <v/>
      </c>
      <c r="BN36" t="str">
        <f>IF('Clinical resources'!BN30="","",'Clinical resources'!BN30)</f>
        <v/>
      </c>
      <c r="BO36" t="str">
        <f>IF('Clinical resources'!BO30="","",'Clinical resources'!BO30)</f>
        <v/>
      </c>
      <c r="BP36" t="str">
        <f>IF('Clinical resources'!BP30="","",'Clinical resources'!BP30)</f>
        <v/>
      </c>
      <c r="BQ36" t="str">
        <f>IF('Clinical resources'!BQ30="","",'Clinical resources'!BQ30)</f>
        <v/>
      </c>
      <c r="BR36" t="str">
        <f>IF('Clinical resources'!BR30="","",'Clinical resources'!BR30)</f>
        <v/>
      </c>
      <c r="BS36" t="str">
        <f>IF('Clinical resources'!BS30="","",'Clinical resources'!BS30)</f>
        <v/>
      </c>
      <c r="BT36" t="str">
        <f>IF('Clinical resources'!BT30="","",'Clinical resources'!BT30)</f>
        <v/>
      </c>
      <c r="BU36" t="str">
        <f>IF('Clinical resources'!BU30="","",'Clinical resources'!BU30)</f>
        <v/>
      </c>
      <c r="BV36" t="str">
        <f>IF('Clinical resources'!BV30="","",'Clinical resources'!BV30)</f>
        <v/>
      </c>
      <c r="BW36" t="str">
        <f>IF('Clinical resources'!BW30="","",'Clinical resources'!BW30)</f>
        <v/>
      </c>
      <c r="BX36" t="str">
        <f>IF('Clinical resources'!BX30="","",'Clinical resources'!BX30)</f>
        <v/>
      </c>
      <c r="BY36" t="str">
        <f>IF('Clinical resources'!BY30="","",'Clinical resources'!BY30)</f>
        <v/>
      </c>
      <c r="BZ36" t="str">
        <f>IF('Clinical resources'!BZ30="","",'Clinical resources'!BZ30)</f>
        <v/>
      </c>
      <c r="CA36" t="str">
        <f>IF('Clinical resources'!CA30="","",'Clinical resources'!CA30)</f>
        <v/>
      </c>
      <c r="CB36" t="str">
        <f>IF('Clinical resources'!CB30="","",'Clinical resources'!CB30)</f>
        <v/>
      </c>
      <c r="CC36" t="str">
        <f>IF('Clinical resources'!CC30="","",'Clinical resources'!CC30)</f>
        <v/>
      </c>
    </row>
    <row r="37" spans="2:81" x14ac:dyDescent="0.25">
      <c r="B37" s="189" t="str">
        <f>IF('Clinical resources'!B31&lt;&gt;"",'CR Backing (Hide)'!E28,"")</f>
        <v/>
      </c>
      <c r="G37" t="str">
        <f>IF('Clinical resources'!F31="","",'Clinical resources'!F31)</f>
        <v/>
      </c>
      <c r="H37" t="str">
        <f>IF('Clinical resources'!G31="","",'Clinical resources'!G31)</f>
        <v/>
      </c>
      <c r="I37" t="str">
        <f>IF('Clinical resources'!H31="","",'Clinical resources'!H31)</f>
        <v/>
      </c>
      <c r="J37" t="str">
        <f>IF('Clinical resources'!I31="","",'Clinical resources'!I31)</f>
        <v/>
      </c>
      <c r="K37" t="str">
        <f>IF('Clinical resources'!J31="","",'Clinical resources'!J31)</f>
        <v/>
      </c>
      <c r="L37" t="str">
        <f>IF('Clinical resources'!K31="","",'Clinical resources'!K31)</f>
        <v/>
      </c>
      <c r="M37" t="str">
        <f>IF('Clinical resources'!L31="","",'Clinical resources'!L31)</f>
        <v/>
      </c>
      <c r="N37" t="str">
        <f>IF('Clinical resources'!M31="","",'Clinical resources'!M31)</f>
        <v/>
      </c>
      <c r="O37" t="str">
        <f>IF('Clinical resources'!N31="","",'Clinical resources'!N31)</f>
        <v/>
      </c>
      <c r="P37" t="str">
        <f>IF('Clinical resources'!O31="","",'Clinical resources'!O31)</f>
        <v/>
      </c>
      <c r="Q37" t="str">
        <f>IF('Clinical resources'!P31="","",'Clinical resources'!P31)</f>
        <v/>
      </c>
      <c r="R37" t="str">
        <f>IF('Clinical resources'!Q31="","",'Clinical resources'!Q31)</f>
        <v/>
      </c>
      <c r="S37" t="str">
        <f>IF('Clinical resources'!R31="","",'Clinical resources'!R31)</f>
        <v/>
      </c>
      <c r="T37" t="str">
        <f>IF('Clinical resources'!S31="","",'Clinical resources'!S31)</f>
        <v/>
      </c>
      <c r="U37" t="str">
        <f>IF('Clinical resources'!T31="","",'Clinical resources'!T31)</f>
        <v/>
      </c>
      <c r="V37" t="str">
        <f>IF('Clinical resources'!U31="","",'Clinical resources'!U31)</f>
        <v/>
      </c>
      <c r="W37" t="str">
        <f>IF('Clinical resources'!V31="","",'Clinical resources'!V31)</f>
        <v/>
      </c>
      <c r="X37" t="str">
        <f>IF('Clinical resources'!W31="","",'Clinical resources'!W31)</f>
        <v/>
      </c>
      <c r="Y37" t="str">
        <f>IF('Clinical resources'!X31="","",'Clinical resources'!X31)</f>
        <v/>
      </c>
      <c r="Z37" t="str">
        <f>IF('Clinical resources'!Y31="","",'Clinical resources'!Y31)</f>
        <v/>
      </c>
      <c r="AA37" t="str">
        <f>IF('Clinical resources'!Z31="","",'Clinical resources'!Z31)</f>
        <v/>
      </c>
      <c r="AB37" t="str">
        <f>IF('Clinical resources'!AA31="","",'Clinical resources'!AA31)</f>
        <v/>
      </c>
      <c r="AC37" t="str">
        <f>IF('Clinical resources'!AB31="","",'Clinical resources'!AB31)</f>
        <v/>
      </c>
      <c r="AD37" t="str">
        <f>IF('Clinical resources'!AC31="","",'Clinical resources'!AC31)</f>
        <v/>
      </c>
      <c r="AE37" t="str">
        <f>IF('Clinical resources'!AD31="","",'Clinical resources'!AD31)</f>
        <v/>
      </c>
      <c r="AF37" t="str">
        <f>IF('Clinical resources'!AF31="","",'Clinical resources'!AF31)</f>
        <v/>
      </c>
      <c r="AG37" t="str">
        <f>IF('Clinical resources'!AG31="","",'Clinical resources'!AG31)</f>
        <v/>
      </c>
      <c r="AH37" t="str">
        <f>IF('Clinical resources'!AH31="","",'Clinical resources'!AH31)</f>
        <v/>
      </c>
      <c r="AI37" t="str">
        <f>IF('Clinical resources'!AI31="","",'Clinical resources'!AI31)</f>
        <v/>
      </c>
      <c r="AJ37" t="str">
        <f>IF('Clinical resources'!AJ31="","",'Clinical resources'!AJ31)</f>
        <v/>
      </c>
      <c r="AK37" t="str">
        <f>IF('Clinical resources'!AK31="","",'Clinical resources'!AK31)</f>
        <v/>
      </c>
      <c r="AL37" t="str">
        <f>IF('Clinical resources'!AL31="","",'Clinical resources'!AL31)</f>
        <v/>
      </c>
      <c r="AM37" t="str">
        <f>IF('Clinical resources'!AM31="","",'Clinical resources'!AM31)</f>
        <v/>
      </c>
      <c r="AN37" t="str">
        <f>IF('Clinical resources'!AN31="","",'Clinical resources'!AN31)</f>
        <v/>
      </c>
      <c r="AO37" t="str">
        <f>IF('Clinical resources'!AO31="","",'Clinical resources'!AO31)</f>
        <v/>
      </c>
      <c r="AP37" t="str">
        <f>IF('Clinical resources'!AP31="","",'Clinical resources'!AP31)</f>
        <v/>
      </c>
      <c r="AQ37" t="str">
        <f>IF('Clinical resources'!AQ31="","",'Clinical resources'!AQ31)</f>
        <v/>
      </c>
      <c r="AR37" t="str">
        <f>IF('Clinical resources'!AR31="","",'Clinical resources'!AR31)</f>
        <v/>
      </c>
      <c r="AS37" t="str">
        <f>IF('Clinical resources'!AS31="","",'Clinical resources'!AS31)</f>
        <v/>
      </c>
      <c r="AT37" t="str">
        <f>IF('Clinical resources'!AT31="","",'Clinical resources'!AT31)</f>
        <v/>
      </c>
      <c r="AU37" t="str">
        <f>IF('Clinical resources'!AU31="","",'Clinical resources'!AU31)</f>
        <v/>
      </c>
      <c r="AV37" t="str">
        <f>IF('Clinical resources'!AV31="","",'Clinical resources'!AV31)</f>
        <v/>
      </c>
      <c r="AW37" t="str">
        <f>IF('Clinical resources'!AW31="","",'Clinical resources'!AW31)</f>
        <v/>
      </c>
      <c r="AX37" t="str">
        <f>IF('Clinical resources'!AX31="","",'Clinical resources'!AX31)</f>
        <v/>
      </c>
      <c r="AY37" t="str">
        <f>IF('Clinical resources'!AY31="","",'Clinical resources'!AY31)</f>
        <v/>
      </c>
      <c r="AZ37" t="str">
        <f>IF('Clinical resources'!AZ31="","",'Clinical resources'!AZ31)</f>
        <v/>
      </c>
      <c r="BA37" t="str">
        <f>IF('Clinical resources'!BA31="","",'Clinical resources'!BA31)</f>
        <v/>
      </c>
      <c r="BB37" t="str">
        <f>IF('Clinical resources'!BB31="","",'Clinical resources'!BB31)</f>
        <v/>
      </c>
      <c r="BC37" t="str">
        <f>IF('Clinical resources'!BC31="","",'Clinical resources'!BC31)</f>
        <v/>
      </c>
      <c r="BD37" t="str">
        <f>IF('Clinical resources'!BD31="","",'Clinical resources'!BD31)</f>
        <v/>
      </c>
      <c r="BE37" t="str">
        <f>IF('Clinical resources'!BE31="","",'Clinical resources'!BE31)</f>
        <v/>
      </c>
      <c r="BF37" t="str">
        <f>IF('Clinical resources'!BF31="","",'Clinical resources'!BF31)</f>
        <v/>
      </c>
      <c r="BG37" t="str">
        <f>IF('Clinical resources'!BG31="","",'Clinical resources'!BG31)</f>
        <v/>
      </c>
      <c r="BH37" t="str">
        <f>IF('Clinical resources'!BH31="","",'Clinical resources'!BH31)</f>
        <v/>
      </c>
      <c r="BI37" t="str">
        <f>IF('Clinical resources'!BI31="","",'Clinical resources'!BI31)</f>
        <v/>
      </c>
      <c r="BJ37" t="str">
        <f>IF('Clinical resources'!BJ31="","",'Clinical resources'!BJ31)</f>
        <v/>
      </c>
      <c r="BK37" t="str">
        <f>IF('Clinical resources'!BK31="","",'Clinical resources'!BK31)</f>
        <v/>
      </c>
      <c r="BL37" t="str">
        <f>IF('Clinical resources'!BL31="","",'Clinical resources'!BL31)</f>
        <v/>
      </c>
      <c r="BM37" t="str">
        <f>IF('Clinical resources'!BM31="","",'Clinical resources'!BM31)</f>
        <v/>
      </c>
      <c r="BN37" t="str">
        <f>IF('Clinical resources'!BN31="","",'Clinical resources'!BN31)</f>
        <v/>
      </c>
      <c r="BO37" t="str">
        <f>IF('Clinical resources'!BO31="","",'Clinical resources'!BO31)</f>
        <v/>
      </c>
      <c r="BP37" t="str">
        <f>IF('Clinical resources'!BP31="","",'Clinical resources'!BP31)</f>
        <v/>
      </c>
      <c r="BQ37" t="str">
        <f>IF('Clinical resources'!BQ31="","",'Clinical resources'!BQ31)</f>
        <v/>
      </c>
      <c r="BR37" t="str">
        <f>IF('Clinical resources'!BR31="","",'Clinical resources'!BR31)</f>
        <v/>
      </c>
      <c r="BS37" t="str">
        <f>IF('Clinical resources'!BS31="","",'Clinical resources'!BS31)</f>
        <v/>
      </c>
      <c r="BT37" t="str">
        <f>IF('Clinical resources'!BT31="","",'Clinical resources'!BT31)</f>
        <v/>
      </c>
      <c r="BU37" t="str">
        <f>IF('Clinical resources'!BU31="","",'Clinical resources'!BU31)</f>
        <v/>
      </c>
      <c r="BV37" t="str">
        <f>IF('Clinical resources'!BV31="","",'Clinical resources'!BV31)</f>
        <v/>
      </c>
      <c r="BW37" t="str">
        <f>IF('Clinical resources'!BW31="","",'Clinical resources'!BW31)</f>
        <v/>
      </c>
      <c r="BX37" t="str">
        <f>IF('Clinical resources'!BX31="","",'Clinical resources'!BX31)</f>
        <v/>
      </c>
      <c r="BY37" t="str">
        <f>IF('Clinical resources'!BY31="","",'Clinical resources'!BY31)</f>
        <v/>
      </c>
      <c r="BZ37" t="str">
        <f>IF('Clinical resources'!BZ31="","",'Clinical resources'!BZ31)</f>
        <v/>
      </c>
      <c r="CA37" t="str">
        <f>IF('Clinical resources'!CA31="","",'Clinical resources'!CA31)</f>
        <v/>
      </c>
      <c r="CB37" t="str">
        <f>IF('Clinical resources'!CB31="","",'Clinical resources'!CB31)</f>
        <v/>
      </c>
      <c r="CC37" t="str">
        <f>IF('Clinical resources'!CC31="","",'Clinical resources'!CC31)</f>
        <v/>
      </c>
    </row>
    <row r="38" spans="2:81" x14ac:dyDescent="0.25">
      <c r="B38" s="189" t="str">
        <f>IF('Clinical resources'!B32&lt;&gt;"",'CR Backing (Hide)'!E29,"")</f>
        <v/>
      </c>
      <c r="G38" t="str">
        <f>IF('Clinical resources'!F32="","",'Clinical resources'!F32)</f>
        <v/>
      </c>
      <c r="H38" t="str">
        <f>IF('Clinical resources'!G32="","",'Clinical resources'!G32)</f>
        <v/>
      </c>
      <c r="I38" t="str">
        <f>IF('Clinical resources'!H32="","",'Clinical resources'!H32)</f>
        <v/>
      </c>
      <c r="J38" t="str">
        <f>IF('Clinical resources'!I32="","",'Clinical resources'!I32)</f>
        <v/>
      </c>
      <c r="K38" t="str">
        <f>IF('Clinical resources'!J32="","",'Clinical resources'!J32)</f>
        <v/>
      </c>
      <c r="L38" t="str">
        <f>IF('Clinical resources'!K32="","",'Clinical resources'!K32)</f>
        <v/>
      </c>
      <c r="M38" t="str">
        <f>IF('Clinical resources'!L32="","",'Clinical resources'!L32)</f>
        <v/>
      </c>
      <c r="N38" t="str">
        <f>IF('Clinical resources'!M32="","",'Clinical resources'!M32)</f>
        <v/>
      </c>
      <c r="O38" t="str">
        <f>IF('Clinical resources'!N32="","",'Clinical resources'!N32)</f>
        <v/>
      </c>
      <c r="P38" t="str">
        <f>IF('Clinical resources'!O32="","",'Clinical resources'!O32)</f>
        <v/>
      </c>
      <c r="Q38" t="str">
        <f>IF('Clinical resources'!P32="","",'Clinical resources'!P32)</f>
        <v/>
      </c>
      <c r="R38" t="str">
        <f>IF('Clinical resources'!Q32="","",'Clinical resources'!Q32)</f>
        <v/>
      </c>
      <c r="S38" t="str">
        <f>IF('Clinical resources'!R32="","",'Clinical resources'!R32)</f>
        <v/>
      </c>
      <c r="T38" t="str">
        <f>IF('Clinical resources'!S32="","",'Clinical resources'!S32)</f>
        <v/>
      </c>
      <c r="U38" t="str">
        <f>IF('Clinical resources'!T32="","",'Clinical resources'!T32)</f>
        <v/>
      </c>
      <c r="V38" t="str">
        <f>IF('Clinical resources'!U32="","",'Clinical resources'!U32)</f>
        <v/>
      </c>
      <c r="W38" t="str">
        <f>IF('Clinical resources'!V32="","",'Clinical resources'!V32)</f>
        <v/>
      </c>
      <c r="X38" t="str">
        <f>IF('Clinical resources'!W32="","",'Clinical resources'!W32)</f>
        <v/>
      </c>
      <c r="Y38" t="str">
        <f>IF('Clinical resources'!X32="","",'Clinical resources'!X32)</f>
        <v/>
      </c>
      <c r="Z38" t="str">
        <f>IF('Clinical resources'!Y32="","",'Clinical resources'!Y32)</f>
        <v/>
      </c>
      <c r="AA38" t="str">
        <f>IF('Clinical resources'!Z32="","",'Clinical resources'!Z32)</f>
        <v/>
      </c>
      <c r="AB38" t="str">
        <f>IF('Clinical resources'!AA32="","",'Clinical resources'!AA32)</f>
        <v/>
      </c>
      <c r="AC38" t="str">
        <f>IF('Clinical resources'!AB32="","",'Clinical resources'!AB32)</f>
        <v/>
      </c>
      <c r="AD38" t="str">
        <f>IF('Clinical resources'!AC32="","",'Clinical resources'!AC32)</f>
        <v/>
      </c>
      <c r="AE38" t="str">
        <f>IF('Clinical resources'!AD32="","",'Clinical resources'!AD32)</f>
        <v/>
      </c>
      <c r="AF38" t="str">
        <f>IF('Clinical resources'!AF32="","",'Clinical resources'!AF32)</f>
        <v/>
      </c>
      <c r="AG38" t="str">
        <f>IF('Clinical resources'!AG32="","",'Clinical resources'!AG32)</f>
        <v/>
      </c>
      <c r="AH38" t="str">
        <f>IF('Clinical resources'!AH32="","",'Clinical resources'!AH32)</f>
        <v/>
      </c>
      <c r="AI38" t="str">
        <f>IF('Clinical resources'!AI32="","",'Clinical resources'!AI32)</f>
        <v/>
      </c>
      <c r="AJ38" t="str">
        <f>IF('Clinical resources'!AJ32="","",'Clinical resources'!AJ32)</f>
        <v/>
      </c>
      <c r="AK38" t="str">
        <f>IF('Clinical resources'!AK32="","",'Clinical resources'!AK32)</f>
        <v/>
      </c>
      <c r="AL38" t="str">
        <f>IF('Clinical resources'!AL32="","",'Clinical resources'!AL32)</f>
        <v/>
      </c>
      <c r="AM38" t="str">
        <f>IF('Clinical resources'!AM32="","",'Clinical resources'!AM32)</f>
        <v/>
      </c>
      <c r="AN38" t="str">
        <f>IF('Clinical resources'!AN32="","",'Clinical resources'!AN32)</f>
        <v/>
      </c>
      <c r="AO38" t="str">
        <f>IF('Clinical resources'!AO32="","",'Clinical resources'!AO32)</f>
        <v/>
      </c>
      <c r="AP38" t="str">
        <f>IF('Clinical resources'!AP32="","",'Clinical resources'!AP32)</f>
        <v/>
      </c>
      <c r="AQ38" t="str">
        <f>IF('Clinical resources'!AQ32="","",'Clinical resources'!AQ32)</f>
        <v/>
      </c>
      <c r="AR38" t="str">
        <f>IF('Clinical resources'!AR32="","",'Clinical resources'!AR32)</f>
        <v/>
      </c>
      <c r="AS38" t="str">
        <f>IF('Clinical resources'!AS32="","",'Clinical resources'!AS32)</f>
        <v/>
      </c>
      <c r="AT38" t="str">
        <f>IF('Clinical resources'!AT32="","",'Clinical resources'!AT32)</f>
        <v/>
      </c>
      <c r="AU38" t="str">
        <f>IF('Clinical resources'!AU32="","",'Clinical resources'!AU32)</f>
        <v/>
      </c>
      <c r="AV38" t="str">
        <f>IF('Clinical resources'!AV32="","",'Clinical resources'!AV32)</f>
        <v/>
      </c>
      <c r="AW38" t="str">
        <f>IF('Clinical resources'!AW32="","",'Clinical resources'!AW32)</f>
        <v/>
      </c>
      <c r="AX38" t="str">
        <f>IF('Clinical resources'!AX32="","",'Clinical resources'!AX32)</f>
        <v/>
      </c>
      <c r="AY38" t="str">
        <f>IF('Clinical resources'!AY32="","",'Clinical resources'!AY32)</f>
        <v/>
      </c>
      <c r="AZ38" t="str">
        <f>IF('Clinical resources'!AZ32="","",'Clinical resources'!AZ32)</f>
        <v/>
      </c>
      <c r="BA38" t="str">
        <f>IF('Clinical resources'!BA32="","",'Clinical resources'!BA32)</f>
        <v/>
      </c>
      <c r="BB38" t="str">
        <f>IF('Clinical resources'!BB32="","",'Clinical resources'!BB32)</f>
        <v/>
      </c>
      <c r="BC38" t="str">
        <f>IF('Clinical resources'!BC32="","",'Clinical resources'!BC32)</f>
        <v/>
      </c>
      <c r="BD38" t="str">
        <f>IF('Clinical resources'!BD32="","",'Clinical resources'!BD32)</f>
        <v/>
      </c>
      <c r="BE38" t="str">
        <f>IF('Clinical resources'!BE32="","",'Clinical resources'!BE32)</f>
        <v/>
      </c>
      <c r="BF38" t="str">
        <f>IF('Clinical resources'!BF32="","",'Clinical resources'!BF32)</f>
        <v/>
      </c>
      <c r="BG38" t="str">
        <f>IF('Clinical resources'!BG32="","",'Clinical resources'!BG32)</f>
        <v/>
      </c>
      <c r="BH38" t="str">
        <f>IF('Clinical resources'!BH32="","",'Clinical resources'!BH32)</f>
        <v/>
      </c>
      <c r="BI38" t="str">
        <f>IF('Clinical resources'!BI32="","",'Clinical resources'!BI32)</f>
        <v/>
      </c>
      <c r="BJ38" t="str">
        <f>IF('Clinical resources'!BJ32="","",'Clinical resources'!BJ32)</f>
        <v/>
      </c>
      <c r="BK38" t="str">
        <f>IF('Clinical resources'!BK32="","",'Clinical resources'!BK32)</f>
        <v/>
      </c>
      <c r="BL38" t="str">
        <f>IF('Clinical resources'!BL32="","",'Clinical resources'!BL32)</f>
        <v/>
      </c>
      <c r="BM38" t="str">
        <f>IF('Clinical resources'!BM32="","",'Clinical resources'!BM32)</f>
        <v/>
      </c>
      <c r="BN38" t="str">
        <f>IF('Clinical resources'!BN32="","",'Clinical resources'!BN32)</f>
        <v/>
      </c>
      <c r="BO38" t="str">
        <f>IF('Clinical resources'!BO32="","",'Clinical resources'!BO32)</f>
        <v/>
      </c>
      <c r="BP38" t="str">
        <f>IF('Clinical resources'!BP32="","",'Clinical resources'!BP32)</f>
        <v/>
      </c>
      <c r="BQ38" t="str">
        <f>IF('Clinical resources'!BQ32="","",'Clinical resources'!BQ32)</f>
        <v/>
      </c>
      <c r="BR38" t="str">
        <f>IF('Clinical resources'!BR32="","",'Clinical resources'!BR32)</f>
        <v/>
      </c>
      <c r="BS38" t="str">
        <f>IF('Clinical resources'!BS32="","",'Clinical resources'!BS32)</f>
        <v/>
      </c>
      <c r="BT38" t="str">
        <f>IF('Clinical resources'!BT32="","",'Clinical resources'!BT32)</f>
        <v/>
      </c>
      <c r="BU38" t="str">
        <f>IF('Clinical resources'!BU32="","",'Clinical resources'!BU32)</f>
        <v/>
      </c>
      <c r="BV38" t="str">
        <f>IF('Clinical resources'!BV32="","",'Clinical resources'!BV32)</f>
        <v/>
      </c>
      <c r="BW38" t="str">
        <f>IF('Clinical resources'!BW32="","",'Clinical resources'!BW32)</f>
        <v/>
      </c>
      <c r="BX38" t="str">
        <f>IF('Clinical resources'!BX32="","",'Clinical resources'!BX32)</f>
        <v/>
      </c>
      <c r="BY38" t="str">
        <f>IF('Clinical resources'!BY32="","",'Clinical resources'!BY32)</f>
        <v/>
      </c>
      <c r="BZ38" t="str">
        <f>IF('Clinical resources'!BZ32="","",'Clinical resources'!BZ32)</f>
        <v/>
      </c>
      <c r="CA38" t="str">
        <f>IF('Clinical resources'!CA32="","",'Clinical resources'!CA32)</f>
        <v/>
      </c>
      <c r="CB38" t="str">
        <f>IF('Clinical resources'!CB32="","",'Clinical resources'!CB32)</f>
        <v/>
      </c>
      <c r="CC38" t="str">
        <f>IF('Clinical resources'!CC32="","",'Clinical resources'!CC32)</f>
        <v/>
      </c>
    </row>
    <row r="39" spans="2:81" x14ac:dyDescent="0.25">
      <c r="B39" s="189" t="str">
        <f>IF('Clinical resources'!B33&lt;&gt;"",'CR Backing (Hide)'!E30,"")</f>
        <v/>
      </c>
      <c r="G39" t="str">
        <f>IF('Clinical resources'!F33="","",'Clinical resources'!F33)</f>
        <v/>
      </c>
      <c r="H39" t="str">
        <f>IF('Clinical resources'!G33="","",'Clinical resources'!G33)</f>
        <v/>
      </c>
      <c r="I39" t="str">
        <f>IF('Clinical resources'!H33="","",'Clinical resources'!H33)</f>
        <v/>
      </c>
      <c r="J39" t="str">
        <f>IF('Clinical resources'!I33="","",'Clinical resources'!I33)</f>
        <v/>
      </c>
      <c r="K39" t="str">
        <f>IF('Clinical resources'!J33="","",'Clinical resources'!J33)</f>
        <v/>
      </c>
      <c r="L39" t="str">
        <f>IF('Clinical resources'!K33="","",'Clinical resources'!K33)</f>
        <v/>
      </c>
      <c r="M39" t="str">
        <f>IF('Clinical resources'!L33="","",'Clinical resources'!L33)</f>
        <v/>
      </c>
      <c r="N39" t="str">
        <f>IF('Clinical resources'!M33="","",'Clinical resources'!M33)</f>
        <v/>
      </c>
      <c r="O39" t="str">
        <f>IF('Clinical resources'!N33="","",'Clinical resources'!N33)</f>
        <v/>
      </c>
      <c r="P39" t="str">
        <f>IF('Clinical resources'!O33="","",'Clinical resources'!O33)</f>
        <v/>
      </c>
      <c r="Q39" t="str">
        <f>IF('Clinical resources'!P33="","",'Clinical resources'!P33)</f>
        <v/>
      </c>
      <c r="R39" t="str">
        <f>IF('Clinical resources'!Q33="","",'Clinical resources'!Q33)</f>
        <v/>
      </c>
      <c r="S39" t="str">
        <f>IF('Clinical resources'!R33="","",'Clinical resources'!R33)</f>
        <v/>
      </c>
      <c r="T39" t="str">
        <f>IF('Clinical resources'!S33="","",'Clinical resources'!S33)</f>
        <v/>
      </c>
      <c r="U39" t="str">
        <f>IF('Clinical resources'!T33="","",'Clinical resources'!T33)</f>
        <v/>
      </c>
      <c r="V39" t="str">
        <f>IF('Clinical resources'!U33="","",'Clinical resources'!U33)</f>
        <v/>
      </c>
      <c r="W39" t="str">
        <f>IF('Clinical resources'!V33="","",'Clinical resources'!V33)</f>
        <v/>
      </c>
      <c r="X39" t="str">
        <f>IF('Clinical resources'!W33="","",'Clinical resources'!W33)</f>
        <v/>
      </c>
      <c r="Y39" t="str">
        <f>IF('Clinical resources'!X33="","",'Clinical resources'!X33)</f>
        <v/>
      </c>
      <c r="Z39" t="str">
        <f>IF('Clinical resources'!Y33="","",'Clinical resources'!Y33)</f>
        <v/>
      </c>
      <c r="AA39" t="str">
        <f>IF('Clinical resources'!Z33="","",'Clinical resources'!Z33)</f>
        <v/>
      </c>
      <c r="AB39" t="str">
        <f>IF('Clinical resources'!AA33="","",'Clinical resources'!AA33)</f>
        <v/>
      </c>
      <c r="AC39" t="str">
        <f>IF('Clinical resources'!AB33="","",'Clinical resources'!AB33)</f>
        <v/>
      </c>
      <c r="AD39" t="str">
        <f>IF('Clinical resources'!AC33="","",'Clinical resources'!AC33)</f>
        <v/>
      </c>
      <c r="AE39" t="str">
        <f>IF('Clinical resources'!AD33="","",'Clinical resources'!AD33)</f>
        <v/>
      </c>
      <c r="AF39" t="str">
        <f>IF('Clinical resources'!AF33="","",'Clinical resources'!AF33)</f>
        <v/>
      </c>
      <c r="AG39" t="str">
        <f>IF('Clinical resources'!AG33="","",'Clinical resources'!AG33)</f>
        <v/>
      </c>
      <c r="AH39" t="str">
        <f>IF('Clinical resources'!AH33="","",'Clinical resources'!AH33)</f>
        <v/>
      </c>
      <c r="AI39" t="str">
        <f>IF('Clinical resources'!AI33="","",'Clinical resources'!AI33)</f>
        <v/>
      </c>
      <c r="AJ39" t="str">
        <f>IF('Clinical resources'!AJ33="","",'Clinical resources'!AJ33)</f>
        <v/>
      </c>
      <c r="AK39" t="str">
        <f>IF('Clinical resources'!AK33="","",'Clinical resources'!AK33)</f>
        <v/>
      </c>
      <c r="AL39" t="str">
        <f>IF('Clinical resources'!AL33="","",'Clinical resources'!AL33)</f>
        <v/>
      </c>
      <c r="AM39" t="str">
        <f>IF('Clinical resources'!AM33="","",'Clinical resources'!AM33)</f>
        <v/>
      </c>
      <c r="AN39" t="str">
        <f>IF('Clinical resources'!AN33="","",'Clinical resources'!AN33)</f>
        <v/>
      </c>
      <c r="AO39" t="str">
        <f>IF('Clinical resources'!AO33="","",'Clinical resources'!AO33)</f>
        <v/>
      </c>
      <c r="AP39" t="str">
        <f>IF('Clinical resources'!AP33="","",'Clinical resources'!AP33)</f>
        <v/>
      </c>
      <c r="AQ39" t="str">
        <f>IF('Clinical resources'!AQ33="","",'Clinical resources'!AQ33)</f>
        <v/>
      </c>
      <c r="AR39" t="str">
        <f>IF('Clinical resources'!AR33="","",'Clinical resources'!AR33)</f>
        <v/>
      </c>
      <c r="AS39" t="str">
        <f>IF('Clinical resources'!AS33="","",'Clinical resources'!AS33)</f>
        <v/>
      </c>
      <c r="AT39" t="str">
        <f>IF('Clinical resources'!AT33="","",'Clinical resources'!AT33)</f>
        <v/>
      </c>
      <c r="AU39" t="str">
        <f>IF('Clinical resources'!AU33="","",'Clinical resources'!AU33)</f>
        <v/>
      </c>
      <c r="AV39" t="str">
        <f>IF('Clinical resources'!AV33="","",'Clinical resources'!AV33)</f>
        <v/>
      </c>
      <c r="AW39" t="str">
        <f>IF('Clinical resources'!AW33="","",'Clinical resources'!AW33)</f>
        <v/>
      </c>
      <c r="AX39" t="str">
        <f>IF('Clinical resources'!AX33="","",'Clinical resources'!AX33)</f>
        <v/>
      </c>
      <c r="AY39" t="str">
        <f>IF('Clinical resources'!AY33="","",'Clinical resources'!AY33)</f>
        <v/>
      </c>
      <c r="AZ39" t="str">
        <f>IF('Clinical resources'!AZ33="","",'Clinical resources'!AZ33)</f>
        <v/>
      </c>
      <c r="BA39" t="str">
        <f>IF('Clinical resources'!BA33="","",'Clinical resources'!BA33)</f>
        <v/>
      </c>
      <c r="BB39" t="str">
        <f>IF('Clinical resources'!BB33="","",'Clinical resources'!BB33)</f>
        <v/>
      </c>
      <c r="BC39" t="str">
        <f>IF('Clinical resources'!BC33="","",'Clinical resources'!BC33)</f>
        <v/>
      </c>
      <c r="BD39" t="str">
        <f>IF('Clinical resources'!BD33="","",'Clinical resources'!BD33)</f>
        <v/>
      </c>
      <c r="BE39" t="str">
        <f>IF('Clinical resources'!BE33="","",'Clinical resources'!BE33)</f>
        <v/>
      </c>
      <c r="BF39" t="str">
        <f>IF('Clinical resources'!BF33="","",'Clinical resources'!BF33)</f>
        <v/>
      </c>
      <c r="BG39" t="str">
        <f>IF('Clinical resources'!BG33="","",'Clinical resources'!BG33)</f>
        <v/>
      </c>
      <c r="BH39" t="str">
        <f>IF('Clinical resources'!BH33="","",'Clinical resources'!BH33)</f>
        <v/>
      </c>
      <c r="BI39" t="str">
        <f>IF('Clinical resources'!BI33="","",'Clinical resources'!BI33)</f>
        <v/>
      </c>
      <c r="BJ39" t="str">
        <f>IF('Clinical resources'!BJ33="","",'Clinical resources'!BJ33)</f>
        <v/>
      </c>
      <c r="BK39" t="str">
        <f>IF('Clinical resources'!BK33="","",'Clinical resources'!BK33)</f>
        <v/>
      </c>
      <c r="BL39" t="str">
        <f>IF('Clinical resources'!BL33="","",'Clinical resources'!BL33)</f>
        <v/>
      </c>
      <c r="BM39" t="str">
        <f>IF('Clinical resources'!BM33="","",'Clinical resources'!BM33)</f>
        <v/>
      </c>
      <c r="BN39" t="str">
        <f>IF('Clinical resources'!BN33="","",'Clinical resources'!BN33)</f>
        <v/>
      </c>
      <c r="BO39" t="str">
        <f>IF('Clinical resources'!BO33="","",'Clinical resources'!BO33)</f>
        <v/>
      </c>
      <c r="BP39" t="str">
        <f>IF('Clinical resources'!BP33="","",'Clinical resources'!BP33)</f>
        <v/>
      </c>
      <c r="BQ39" t="str">
        <f>IF('Clinical resources'!BQ33="","",'Clinical resources'!BQ33)</f>
        <v/>
      </c>
      <c r="BR39" t="str">
        <f>IF('Clinical resources'!BR33="","",'Clinical resources'!BR33)</f>
        <v/>
      </c>
      <c r="BS39" t="str">
        <f>IF('Clinical resources'!BS33="","",'Clinical resources'!BS33)</f>
        <v/>
      </c>
      <c r="BT39" t="str">
        <f>IF('Clinical resources'!BT33="","",'Clinical resources'!BT33)</f>
        <v/>
      </c>
      <c r="BU39" t="str">
        <f>IF('Clinical resources'!BU33="","",'Clinical resources'!BU33)</f>
        <v/>
      </c>
      <c r="BV39" t="str">
        <f>IF('Clinical resources'!BV33="","",'Clinical resources'!BV33)</f>
        <v/>
      </c>
      <c r="BW39" t="str">
        <f>IF('Clinical resources'!BW33="","",'Clinical resources'!BW33)</f>
        <v/>
      </c>
      <c r="BX39" t="str">
        <f>IF('Clinical resources'!BX33="","",'Clinical resources'!BX33)</f>
        <v/>
      </c>
      <c r="BY39" t="str">
        <f>IF('Clinical resources'!BY33="","",'Clinical resources'!BY33)</f>
        <v/>
      </c>
      <c r="BZ39" t="str">
        <f>IF('Clinical resources'!BZ33="","",'Clinical resources'!BZ33)</f>
        <v/>
      </c>
      <c r="CA39" t="str">
        <f>IF('Clinical resources'!CA33="","",'Clinical resources'!CA33)</f>
        <v/>
      </c>
      <c r="CB39" t="str">
        <f>IF('Clinical resources'!CB33="","",'Clinical resources'!CB33)</f>
        <v/>
      </c>
      <c r="CC39" t="str">
        <f>IF('Clinical resources'!CC33="","",'Clinical resources'!CC33)</f>
        <v/>
      </c>
    </row>
    <row r="40" spans="2:81" x14ac:dyDescent="0.25">
      <c r="B40" s="189" t="str">
        <f>IF('Clinical resources'!B34&lt;&gt;"",'CR Backing (Hide)'!E31,"")</f>
        <v/>
      </c>
      <c r="G40" t="str">
        <f>IF('Clinical resources'!F34="","",'Clinical resources'!F34)</f>
        <v/>
      </c>
      <c r="H40" t="str">
        <f>IF('Clinical resources'!G34="","",'Clinical resources'!G34)</f>
        <v/>
      </c>
      <c r="I40" t="str">
        <f>IF('Clinical resources'!H34="","",'Clinical resources'!H34)</f>
        <v/>
      </c>
      <c r="J40" t="str">
        <f>IF('Clinical resources'!I34="","",'Clinical resources'!I34)</f>
        <v/>
      </c>
      <c r="K40" t="str">
        <f>IF('Clinical resources'!J34="","",'Clinical resources'!J34)</f>
        <v/>
      </c>
      <c r="L40" t="str">
        <f>IF('Clinical resources'!K34="","",'Clinical resources'!K34)</f>
        <v/>
      </c>
      <c r="M40" t="str">
        <f>IF('Clinical resources'!L34="","",'Clinical resources'!L34)</f>
        <v/>
      </c>
      <c r="N40" t="str">
        <f>IF('Clinical resources'!M34="","",'Clinical resources'!M34)</f>
        <v/>
      </c>
      <c r="O40" t="str">
        <f>IF('Clinical resources'!N34="","",'Clinical resources'!N34)</f>
        <v/>
      </c>
      <c r="P40" t="str">
        <f>IF('Clinical resources'!O34="","",'Clinical resources'!O34)</f>
        <v/>
      </c>
      <c r="Q40" t="str">
        <f>IF('Clinical resources'!P34="","",'Clinical resources'!P34)</f>
        <v/>
      </c>
      <c r="R40" t="str">
        <f>IF('Clinical resources'!Q34="","",'Clinical resources'!Q34)</f>
        <v/>
      </c>
      <c r="S40" t="str">
        <f>IF('Clinical resources'!R34="","",'Clinical resources'!R34)</f>
        <v/>
      </c>
      <c r="T40" t="str">
        <f>IF('Clinical resources'!S34="","",'Clinical resources'!S34)</f>
        <v/>
      </c>
      <c r="U40" t="str">
        <f>IF('Clinical resources'!T34="","",'Clinical resources'!T34)</f>
        <v/>
      </c>
      <c r="V40" t="str">
        <f>IF('Clinical resources'!U34="","",'Clinical resources'!U34)</f>
        <v/>
      </c>
      <c r="W40" t="str">
        <f>IF('Clinical resources'!V34="","",'Clinical resources'!V34)</f>
        <v/>
      </c>
      <c r="X40" t="str">
        <f>IF('Clinical resources'!W34="","",'Clinical resources'!W34)</f>
        <v/>
      </c>
      <c r="Y40" t="str">
        <f>IF('Clinical resources'!X34="","",'Clinical resources'!X34)</f>
        <v/>
      </c>
      <c r="Z40" t="str">
        <f>IF('Clinical resources'!Y34="","",'Clinical resources'!Y34)</f>
        <v/>
      </c>
      <c r="AA40" t="str">
        <f>IF('Clinical resources'!Z34="","",'Clinical resources'!Z34)</f>
        <v/>
      </c>
      <c r="AB40" t="str">
        <f>IF('Clinical resources'!AA34="","",'Clinical resources'!AA34)</f>
        <v/>
      </c>
      <c r="AC40" t="str">
        <f>IF('Clinical resources'!AB34="","",'Clinical resources'!AB34)</f>
        <v/>
      </c>
      <c r="AD40" t="str">
        <f>IF('Clinical resources'!AC34="","",'Clinical resources'!AC34)</f>
        <v/>
      </c>
      <c r="AE40" t="str">
        <f>IF('Clinical resources'!AD34="","",'Clinical resources'!AD34)</f>
        <v/>
      </c>
      <c r="AF40" t="str">
        <f>IF('Clinical resources'!AF34="","",'Clinical resources'!AF34)</f>
        <v/>
      </c>
      <c r="AG40" t="str">
        <f>IF('Clinical resources'!AG34="","",'Clinical resources'!AG34)</f>
        <v/>
      </c>
      <c r="AH40" t="str">
        <f>IF('Clinical resources'!AH34="","",'Clinical resources'!AH34)</f>
        <v/>
      </c>
      <c r="AI40" t="str">
        <f>IF('Clinical resources'!AI34="","",'Clinical resources'!AI34)</f>
        <v/>
      </c>
      <c r="AJ40" t="str">
        <f>IF('Clinical resources'!AJ34="","",'Clinical resources'!AJ34)</f>
        <v/>
      </c>
      <c r="AK40" t="str">
        <f>IF('Clinical resources'!AK34="","",'Clinical resources'!AK34)</f>
        <v/>
      </c>
      <c r="AL40" t="str">
        <f>IF('Clinical resources'!AL34="","",'Clinical resources'!AL34)</f>
        <v/>
      </c>
      <c r="AM40" t="str">
        <f>IF('Clinical resources'!AM34="","",'Clinical resources'!AM34)</f>
        <v/>
      </c>
      <c r="AN40" t="str">
        <f>IF('Clinical resources'!AN34="","",'Clinical resources'!AN34)</f>
        <v/>
      </c>
      <c r="AO40" t="str">
        <f>IF('Clinical resources'!AO34="","",'Clinical resources'!AO34)</f>
        <v/>
      </c>
      <c r="AP40" t="str">
        <f>IF('Clinical resources'!AP34="","",'Clinical resources'!AP34)</f>
        <v/>
      </c>
      <c r="AQ40" t="str">
        <f>IF('Clinical resources'!AQ34="","",'Clinical resources'!AQ34)</f>
        <v/>
      </c>
      <c r="AR40" t="str">
        <f>IF('Clinical resources'!AR34="","",'Clinical resources'!AR34)</f>
        <v/>
      </c>
      <c r="AS40" t="str">
        <f>IF('Clinical resources'!AS34="","",'Clinical resources'!AS34)</f>
        <v/>
      </c>
      <c r="AT40" t="str">
        <f>IF('Clinical resources'!AT34="","",'Clinical resources'!AT34)</f>
        <v/>
      </c>
      <c r="AU40" t="str">
        <f>IF('Clinical resources'!AU34="","",'Clinical resources'!AU34)</f>
        <v/>
      </c>
      <c r="AV40" t="str">
        <f>IF('Clinical resources'!AV34="","",'Clinical resources'!AV34)</f>
        <v/>
      </c>
      <c r="AW40" t="str">
        <f>IF('Clinical resources'!AW34="","",'Clinical resources'!AW34)</f>
        <v/>
      </c>
      <c r="AX40" t="str">
        <f>IF('Clinical resources'!AX34="","",'Clinical resources'!AX34)</f>
        <v/>
      </c>
      <c r="AY40" t="str">
        <f>IF('Clinical resources'!AY34="","",'Clinical resources'!AY34)</f>
        <v/>
      </c>
      <c r="AZ40" t="str">
        <f>IF('Clinical resources'!AZ34="","",'Clinical resources'!AZ34)</f>
        <v/>
      </c>
      <c r="BA40" t="str">
        <f>IF('Clinical resources'!BA34="","",'Clinical resources'!BA34)</f>
        <v/>
      </c>
      <c r="BB40" t="str">
        <f>IF('Clinical resources'!BB34="","",'Clinical resources'!BB34)</f>
        <v/>
      </c>
      <c r="BC40" t="str">
        <f>IF('Clinical resources'!BC34="","",'Clinical resources'!BC34)</f>
        <v/>
      </c>
      <c r="BD40" t="str">
        <f>IF('Clinical resources'!BD34="","",'Clinical resources'!BD34)</f>
        <v/>
      </c>
      <c r="BE40" t="str">
        <f>IF('Clinical resources'!BE34="","",'Clinical resources'!BE34)</f>
        <v/>
      </c>
      <c r="BF40" t="str">
        <f>IF('Clinical resources'!BF34="","",'Clinical resources'!BF34)</f>
        <v/>
      </c>
      <c r="BG40" t="str">
        <f>IF('Clinical resources'!BG34="","",'Clinical resources'!BG34)</f>
        <v/>
      </c>
      <c r="BH40" t="str">
        <f>IF('Clinical resources'!BH34="","",'Clinical resources'!BH34)</f>
        <v/>
      </c>
      <c r="BI40" t="str">
        <f>IF('Clinical resources'!BI34="","",'Clinical resources'!BI34)</f>
        <v/>
      </c>
      <c r="BJ40" t="str">
        <f>IF('Clinical resources'!BJ34="","",'Clinical resources'!BJ34)</f>
        <v/>
      </c>
      <c r="BK40" t="str">
        <f>IF('Clinical resources'!BK34="","",'Clinical resources'!BK34)</f>
        <v/>
      </c>
      <c r="BL40" t="str">
        <f>IF('Clinical resources'!BL34="","",'Clinical resources'!BL34)</f>
        <v/>
      </c>
      <c r="BM40" t="str">
        <f>IF('Clinical resources'!BM34="","",'Clinical resources'!BM34)</f>
        <v/>
      </c>
      <c r="BN40" t="str">
        <f>IF('Clinical resources'!BN34="","",'Clinical resources'!BN34)</f>
        <v/>
      </c>
      <c r="BO40" t="str">
        <f>IF('Clinical resources'!BO34="","",'Clinical resources'!BO34)</f>
        <v/>
      </c>
      <c r="BP40" t="str">
        <f>IF('Clinical resources'!BP34="","",'Clinical resources'!BP34)</f>
        <v/>
      </c>
      <c r="BQ40" t="str">
        <f>IF('Clinical resources'!BQ34="","",'Clinical resources'!BQ34)</f>
        <v/>
      </c>
      <c r="BR40" t="str">
        <f>IF('Clinical resources'!BR34="","",'Clinical resources'!BR34)</f>
        <v/>
      </c>
      <c r="BS40" t="str">
        <f>IF('Clinical resources'!BS34="","",'Clinical resources'!BS34)</f>
        <v/>
      </c>
      <c r="BT40" t="str">
        <f>IF('Clinical resources'!BT34="","",'Clinical resources'!BT34)</f>
        <v/>
      </c>
      <c r="BU40" t="str">
        <f>IF('Clinical resources'!BU34="","",'Clinical resources'!BU34)</f>
        <v/>
      </c>
      <c r="BV40" t="str">
        <f>IF('Clinical resources'!BV34="","",'Clinical resources'!BV34)</f>
        <v/>
      </c>
      <c r="BW40" t="str">
        <f>IF('Clinical resources'!BW34="","",'Clinical resources'!BW34)</f>
        <v/>
      </c>
      <c r="BX40" t="str">
        <f>IF('Clinical resources'!BX34="","",'Clinical resources'!BX34)</f>
        <v/>
      </c>
      <c r="BY40" t="str">
        <f>IF('Clinical resources'!BY34="","",'Clinical resources'!BY34)</f>
        <v/>
      </c>
      <c r="BZ40" t="str">
        <f>IF('Clinical resources'!BZ34="","",'Clinical resources'!BZ34)</f>
        <v/>
      </c>
      <c r="CA40" t="str">
        <f>IF('Clinical resources'!CA34="","",'Clinical resources'!CA34)</f>
        <v/>
      </c>
      <c r="CB40" t="str">
        <f>IF('Clinical resources'!CB34="","",'Clinical resources'!CB34)</f>
        <v/>
      </c>
      <c r="CC40" t="str">
        <f>IF('Clinical resources'!CC34="","",'Clinical resources'!CC34)</f>
        <v/>
      </c>
    </row>
    <row r="41" spans="2:81" x14ac:dyDescent="0.25">
      <c r="B41" s="189" t="str">
        <f>IF('Clinical resources'!B35&lt;&gt;"",'CR Backing (Hide)'!E32,"")</f>
        <v/>
      </c>
      <c r="G41" t="str">
        <f>IF('Clinical resources'!F35="","",'Clinical resources'!F35)</f>
        <v/>
      </c>
      <c r="H41" t="str">
        <f>IF('Clinical resources'!G35="","",'Clinical resources'!G35)</f>
        <v/>
      </c>
      <c r="I41" t="str">
        <f>IF('Clinical resources'!H35="","",'Clinical resources'!H35)</f>
        <v/>
      </c>
      <c r="J41" t="str">
        <f>IF('Clinical resources'!I35="","",'Clinical resources'!I35)</f>
        <v/>
      </c>
      <c r="K41" t="str">
        <f>IF('Clinical resources'!J35="","",'Clinical resources'!J35)</f>
        <v/>
      </c>
      <c r="L41" t="str">
        <f>IF('Clinical resources'!K35="","",'Clinical resources'!K35)</f>
        <v/>
      </c>
      <c r="M41" t="str">
        <f>IF('Clinical resources'!L35="","",'Clinical resources'!L35)</f>
        <v/>
      </c>
      <c r="N41" t="str">
        <f>IF('Clinical resources'!M35="","",'Clinical resources'!M35)</f>
        <v/>
      </c>
      <c r="O41" t="str">
        <f>IF('Clinical resources'!N35="","",'Clinical resources'!N35)</f>
        <v/>
      </c>
      <c r="P41" t="str">
        <f>IF('Clinical resources'!O35="","",'Clinical resources'!O35)</f>
        <v/>
      </c>
      <c r="Q41" t="str">
        <f>IF('Clinical resources'!P35="","",'Clinical resources'!P35)</f>
        <v/>
      </c>
      <c r="R41" t="str">
        <f>IF('Clinical resources'!Q35="","",'Clinical resources'!Q35)</f>
        <v/>
      </c>
      <c r="S41" t="str">
        <f>IF('Clinical resources'!R35="","",'Clinical resources'!R35)</f>
        <v/>
      </c>
      <c r="T41" t="str">
        <f>IF('Clinical resources'!S35="","",'Clinical resources'!S35)</f>
        <v/>
      </c>
      <c r="U41" t="str">
        <f>IF('Clinical resources'!T35="","",'Clinical resources'!T35)</f>
        <v/>
      </c>
      <c r="V41" t="str">
        <f>IF('Clinical resources'!U35="","",'Clinical resources'!U35)</f>
        <v/>
      </c>
      <c r="W41" t="str">
        <f>IF('Clinical resources'!V35="","",'Clinical resources'!V35)</f>
        <v/>
      </c>
      <c r="X41" t="str">
        <f>IF('Clinical resources'!W35="","",'Clinical resources'!W35)</f>
        <v/>
      </c>
      <c r="Y41" t="str">
        <f>IF('Clinical resources'!X35="","",'Clinical resources'!X35)</f>
        <v/>
      </c>
      <c r="Z41" t="str">
        <f>IF('Clinical resources'!Y35="","",'Clinical resources'!Y35)</f>
        <v/>
      </c>
      <c r="AA41" t="str">
        <f>IF('Clinical resources'!Z35="","",'Clinical resources'!Z35)</f>
        <v/>
      </c>
      <c r="AB41" t="str">
        <f>IF('Clinical resources'!AA35="","",'Clinical resources'!AA35)</f>
        <v/>
      </c>
      <c r="AC41" t="str">
        <f>IF('Clinical resources'!AB35="","",'Clinical resources'!AB35)</f>
        <v/>
      </c>
      <c r="AD41" t="str">
        <f>IF('Clinical resources'!AC35="","",'Clinical resources'!AC35)</f>
        <v/>
      </c>
      <c r="AE41" t="str">
        <f>IF('Clinical resources'!AD35="","",'Clinical resources'!AD35)</f>
        <v/>
      </c>
      <c r="AF41" t="str">
        <f>IF('Clinical resources'!AF35="","",'Clinical resources'!AF35)</f>
        <v/>
      </c>
      <c r="AG41" t="str">
        <f>IF('Clinical resources'!AG35="","",'Clinical resources'!AG35)</f>
        <v/>
      </c>
      <c r="AH41" t="str">
        <f>IF('Clinical resources'!AH35="","",'Clinical resources'!AH35)</f>
        <v/>
      </c>
      <c r="AI41" t="str">
        <f>IF('Clinical resources'!AI35="","",'Clinical resources'!AI35)</f>
        <v/>
      </c>
      <c r="AJ41" t="str">
        <f>IF('Clinical resources'!AJ35="","",'Clinical resources'!AJ35)</f>
        <v/>
      </c>
      <c r="AK41" t="str">
        <f>IF('Clinical resources'!AK35="","",'Clinical resources'!AK35)</f>
        <v/>
      </c>
      <c r="AL41" t="str">
        <f>IF('Clinical resources'!AL35="","",'Clinical resources'!AL35)</f>
        <v/>
      </c>
      <c r="AM41" t="str">
        <f>IF('Clinical resources'!AM35="","",'Clinical resources'!AM35)</f>
        <v/>
      </c>
      <c r="AN41" t="str">
        <f>IF('Clinical resources'!AN35="","",'Clinical resources'!AN35)</f>
        <v/>
      </c>
      <c r="AO41" t="str">
        <f>IF('Clinical resources'!AO35="","",'Clinical resources'!AO35)</f>
        <v/>
      </c>
      <c r="AP41" t="str">
        <f>IF('Clinical resources'!AP35="","",'Clinical resources'!AP35)</f>
        <v/>
      </c>
      <c r="AQ41" t="str">
        <f>IF('Clinical resources'!AQ35="","",'Clinical resources'!AQ35)</f>
        <v/>
      </c>
      <c r="AR41" t="str">
        <f>IF('Clinical resources'!AR35="","",'Clinical resources'!AR35)</f>
        <v/>
      </c>
      <c r="AS41" t="str">
        <f>IF('Clinical resources'!AS35="","",'Clinical resources'!AS35)</f>
        <v/>
      </c>
      <c r="AT41" t="str">
        <f>IF('Clinical resources'!AT35="","",'Clinical resources'!AT35)</f>
        <v/>
      </c>
      <c r="AU41" t="str">
        <f>IF('Clinical resources'!AU35="","",'Clinical resources'!AU35)</f>
        <v/>
      </c>
      <c r="AV41" t="str">
        <f>IF('Clinical resources'!AV35="","",'Clinical resources'!AV35)</f>
        <v/>
      </c>
      <c r="AW41" t="str">
        <f>IF('Clinical resources'!AW35="","",'Clinical resources'!AW35)</f>
        <v/>
      </c>
      <c r="AX41" t="str">
        <f>IF('Clinical resources'!AX35="","",'Clinical resources'!AX35)</f>
        <v/>
      </c>
      <c r="AY41" t="str">
        <f>IF('Clinical resources'!AY35="","",'Clinical resources'!AY35)</f>
        <v/>
      </c>
      <c r="AZ41" t="str">
        <f>IF('Clinical resources'!AZ35="","",'Clinical resources'!AZ35)</f>
        <v/>
      </c>
      <c r="BA41" t="str">
        <f>IF('Clinical resources'!BA35="","",'Clinical resources'!BA35)</f>
        <v/>
      </c>
      <c r="BB41" t="str">
        <f>IF('Clinical resources'!BB35="","",'Clinical resources'!BB35)</f>
        <v/>
      </c>
      <c r="BC41" t="str">
        <f>IF('Clinical resources'!BC35="","",'Clinical resources'!BC35)</f>
        <v/>
      </c>
      <c r="BD41" t="str">
        <f>IF('Clinical resources'!BD35="","",'Clinical resources'!BD35)</f>
        <v/>
      </c>
      <c r="BE41" t="str">
        <f>IF('Clinical resources'!BE35="","",'Clinical resources'!BE35)</f>
        <v/>
      </c>
      <c r="BF41" t="str">
        <f>IF('Clinical resources'!BF35="","",'Clinical resources'!BF35)</f>
        <v/>
      </c>
      <c r="BG41" t="str">
        <f>IF('Clinical resources'!BG35="","",'Clinical resources'!BG35)</f>
        <v/>
      </c>
      <c r="BH41" t="str">
        <f>IF('Clinical resources'!BH35="","",'Clinical resources'!BH35)</f>
        <v/>
      </c>
      <c r="BI41" t="str">
        <f>IF('Clinical resources'!BI35="","",'Clinical resources'!BI35)</f>
        <v/>
      </c>
      <c r="BJ41" t="str">
        <f>IF('Clinical resources'!BJ35="","",'Clinical resources'!BJ35)</f>
        <v/>
      </c>
      <c r="BK41" t="str">
        <f>IF('Clinical resources'!BK35="","",'Clinical resources'!BK35)</f>
        <v/>
      </c>
      <c r="BL41" t="str">
        <f>IF('Clinical resources'!BL35="","",'Clinical resources'!BL35)</f>
        <v/>
      </c>
      <c r="BM41" t="str">
        <f>IF('Clinical resources'!BM35="","",'Clinical resources'!BM35)</f>
        <v/>
      </c>
      <c r="BN41" t="str">
        <f>IF('Clinical resources'!BN35="","",'Clinical resources'!BN35)</f>
        <v/>
      </c>
      <c r="BO41" t="str">
        <f>IF('Clinical resources'!BO35="","",'Clinical resources'!BO35)</f>
        <v/>
      </c>
      <c r="BP41" t="str">
        <f>IF('Clinical resources'!BP35="","",'Clinical resources'!BP35)</f>
        <v/>
      </c>
      <c r="BQ41" t="str">
        <f>IF('Clinical resources'!BQ35="","",'Clinical resources'!BQ35)</f>
        <v/>
      </c>
      <c r="BR41" t="str">
        <f>IF('Clinical resources'!BR35="","",'Clinical resources'!BR35)</f>
        <v/>
      </c>
      <c r="BS41" t="str">
        <f>IF('Clinical resources'!BS35="","",'Clinical resources'!BS35)</f>
        <v/>
      </c>
      <c r="BT41" t="str">
        <f>IF('Clinical resources'!BT35="","",'Clinical resources'!BT35)</f>
        <v/>
      </c>
      <c r="BU41" t="str">
        <f>IF('Clinical resources'!BU35="","",'Clinical resources'!BU35)</f>
        <v/>
      </c>
      <c r="BV41" t="str">
        <f>IF('Clinical resources'!BV35="","",'Clinical resources'!BV35)</f>
        <v/>
      </c>
      <c r="BW41" t="str">
        <f>IF('Clinical resources'!BW35="","",'Clinical resources'!BW35)</f>
        <v/>
      </c>
      <c r="BX41" t="str">
        <f>IF('Clinical resources'!BX35="","",'Clinical resources'!BX35)</f>
        <v/>
      </c>
      <c r="BY41" t="str">
        <f>IF('Clinical resources'!BY35="","",'Clinical resources'!BY35)</f>
        <v/>
      </c>
      <c r="BZ41" t="str">
        <f>IF('Clinical resources'!BZ35="","",'Clinical resources'!BZ35)</f>
        <v/>
      </c>
      <c r="CA41" t="str">
        <f>IF('Clinical resources'!CA35="","",'Clinical resources'!CA35)</f>
        <v/>
      </c>
      <c r="CB41" t="str">
        <f>IF('Clinical resources'!CB35="","",'Clinical resources'!CB35)</f>
        <v/>
      </c>
      <c r="CC41" t="str">
        <f>IF('Clinical resources'!CC35="","",'Clinical resources'!CC35)</f>
        <v/>
      </c>
    </row>
    <row r="42" spans="2:81" x14ac:dyDescent="0.25">
      <c r="B42" s="189" t="str">
        <f>IF('Clinical resources'!B36&lt;&gt;"",'CR Backing (Hide)'!E33,"")</f>
        <v/>
      </c>
      <c r="G42" t="str">
        <f>IF('Clinical resources'!F36="","",'Clinical resources'!F36)</f>
        <v/>
      </c>
      <c r="H42" t="str">
        <f>IF('Clinical resources'!G36="","",'Clinical resources'!G36)</f>
        <v/>
      </c>
      <c r="I42" t="str">
        <f>IF('Clinical resources'!H36="","",'Clinical resources'!H36)</f>
        <v/>
      </c>
      <c r="J42" t="str">
        <f>IF('Clinical resources'!I36="","",'Clinical resources'!I36)</f>
        <v/>
      </c>
      <c r="K42" t="str">
        <f>IF('Clinical resources'!J36="","",'Clinical resources'!J36)</f>
        <v/>
      </c>
      <c r="L42" t="str">
        <f>IF('Clinical resources'!K36="","",'Clinical resources'!K36)</f>
        <v/>
      </c>
      <c r="M42" t="str">
        <f>IF('Clinical resources'!L36="","",'Clinical resources'!L36)</f>
        <v/>
      </c>
      <c r="N42" t="str">
        <f>IF('Clinical resources'!M36="","",'Clinical resources'!M36)</f>
        <v/>
      </c>
      <c r="O42" t="str">
        <f>IF('Clinical resources'!N36="","",'Clinical resources'!N36)</f>
        <v/>
      </c>
      <c r="P42" t="str">
        <f>IF('Clinical resources'!O36="","",'Clinical resources'!O36)</f>
        <v/>
      </c>
      <c r="Q42" t="str">
        <f>IF('Clinical resources'!P36="","",'Clinical resources'!P36)</f>
        <v/>
      </c>
      <c r="R42" t="str">
        <f>IF('Clinical resources'!Q36="","",'Clinical resources'!Q36)</f>
        <v/>
      </c>
      <c r="S42" t="str">
        <f>IF('Clinical resources'!R36="","",'Clinical resources'!R36)</f>
        <v/>
      </c>
      <c r="T42" t="str">
        <f>IF('Clinical resources'!S36="","",'Clinical resources'!S36)</f>
        <v/>
      </c>
      <c r="U42" t="str">
        <f>IF('Clinical resources'!T36="","",'Clinical resources'!T36)</f>
        <v/>
      </c>
      <c r="V42" t="str">
        <f>IF('Clinical resources'!U36="","",'Clinical resources'!U36)</f>
        <v/>
      </c>
      <c r="W42" t="str">
        <f>IF('Clinical resources'!V36="","",'Clinical resources'!V36)</f>
        <v/>
      </c>
      <c r="X42" t="str">
        <f>IF('Clinical resources'!W36="","",'Clinical resources'!W36)</f>
        <v/>
      </c>
      <c r="Y42" t="str">
        <f>IF('Clinical resources'!X36="","",'Clinical resources'!X36)</f>
        <v/>
      </c>
      <c r="Z42" t="str">
        <f>IF('Clinical resources'!Y36="","",'Clinical resources'!Y36)</f>
        <v/>
      </c>
      <c r="AA42" t="str">
        <f>IF('Clinical resources'!Z36="","",'Clinical resources'!Z36)</f>
        <v/>
      </c>
      <c r="AB42" t="str">
        <f>IF('Clinical resources'!AA36="","",'Clinical resources'!AA36)</f>
        <v/>
      </c>
      <c r="AC42" t="str">
        <f>IF('Clinical resources'!AB36="","",'Clinical resources'!AB36)</f>
        <v/>
      </c>
      <c r="AD42" t="str">
        <f>IF('Clinical resources'!AC36="","",'Clinical resources'!AC36)</f>
        <v/>
      </c>
      <c r="AE42" t="str">
        <f>IF('Clinical resources'!AD36="","",'Clinical resources'!AD36)</f>
        <v/>
      </c>
      <c r="AF42" t="str">
        <f>IF('Clinical resources'!AF36="","",'Clinical resources'!AF36)</f>
        <v/>
      </c>
      <c r="AG42" t="str">
        <f>IF('Clinical resources'!AG36="","",'Clinical resources'!AG36)</f>
        <v/>
      </c>
      <c r="AH42" t="str">
        <f>IF('Clinical resources'!AH36="","",'Clinical resources'!AH36)</f>
        <v/>
      </c>
      <c r="AI42" t="str">
        <f>IF('Clinical resources'!AI36="","",'Clinical resources'!AI36)</f>
        <v/>
      </c>
      <c r="AJ42" t="str">
        <f>IF('Clinical resources'!AJ36="","",'Clinical resources'!AJ36)</f>
        <v/>
      </c>
      <c r="AK42" t="str">
        <f>IF('Clinical resources'!AK36="","",'Clinical resources'!AK36)</f>
        <v/>
      </c>
      <c r="AL42" t="str">
        <f>IF('Clinical resources'!AL36="","",'Clinical resources'!AL36)</f>
        <v/>
      </c>
      <c r="AM42" t="str">
        <f>IF('Clinical resources'!AM36="","",'Clinical resources'!AM36)</f>
        <v/>
      </c>
      <c r="AN42" t="str">
        <f>IF('Clinical resources'!AN36="","",'Clinical resources'!AN36)</f>
        <v/>
      </c>
      <c r="AO42" t="str">
        <f>IF('Clinical resources'!AO36="","",'Clinical resources'!AO36)</f>
        <v/>
      </c>
      <c r="AP42" t="str">
        <f>IF('Clinical resources'!AP36="","",'Clinical resources'!AP36)</f>
        <v/>
      </c>
      <c r="AQ42" t="str">
        <f>IF('Clinical resources'!AQ36="","",'Clinical resources'!AQ36)</f>
        <v/>
      </c>
      <c r="AR42" t="str">
        <f>IF('Clinical resources'!AR36="","",'Clinical resources'!AR36)</f>
        <v/>
      </c>
      <c r="AS42" t="str">
        <f>IF('Clinical resources'!AS36="","",'Clinical resources'!AS36)</f>
        <v/>
      </c>
      <c r="AT42" t="str">
        <f>IF('Clinical resources'!AT36="","",'Clinical resources'!AT36)</f>
        <v/>
      </c>
      <c r="AU42" t="str">
        <f>IF('Clinical resources'!AU36="","",'Clinical resources'!AU36)</f>
        <v/>
      </c>
      <c r="AV42" t="str">
        <f>IF('Clinical resources'!AV36="","",'Clinical resources'!AV36)</f>
        <v/>
      </c>
      <c r="AW42" t="str">
        <f>IF('Clinical resources'!AW36="","",'Clinical resources'!AW36)</f>
        <v/>
      </c>
      <c r="AX42" t="str">
        <f>IF('Clinical resources'!AX36="","",'Clinical resources'!AX36)</f>
        <v/>
      </c>
      <c r="AY42" t="str">
        <f>IF('Clinical resources'!AY36="","",'Clinical resources'!AY36)</f>
        <v/>
      </c>
      <c r="AZ42" t="str">
        <f>IF('Clinical resources'!AZ36="","",'Clinical resources'!AZ36)</f>
        <v/>
      </c>
      <c r="BA42" t="str">
        <f>IF('Clinical resources'!BA36="","",'Clinical resources'!BA36)</f>
        <v/>
      </c>
      <c r="BB42" t="str">
        <f>IF('Clinical resources'!BB36="","",'Clinical resources'!BB36)</f>
        <v/>
      </c>
      <c r="BC42" t="str">
        <f>IF('Clinical resources'!BC36="","",'Clinical resources'!BC36)</f>
        <v/>
      </c>
      <c r="BD42" t="str">
        <f>IF('Clinical resources'!BD36="","",'Clinical resources'!BD36)</f>
        <v/>
      </c>
      <c r="BE42" t="str">
        <f>IF('Clinical resources'!BE36="","",'Clinical resources'!BE36)</f>
        <v/>
      </c>
      <c r="BF42" t="str">
        <f>IF('Clinical resources'!BF36="","",'Clinical resources'!BF36)</f>
        <v/>
      </c>
      <c r="BG42" t="str">
        <f>IF('Clinical resources'!BG36="","",'Clinical resources'!BG36)</f>
        <v/>
      </c>
      <c r="BH42" t="str">
        <f>IF('Clinical resources'!BH36="","",'Clinical resources'!BH36)</f>
        <v/>
      </c>
      <c r="BI42" t="str">
        <f>IF('Clinical resources'!BI36="","",'Clinical resources'!BI36)</f>
        <v/>
      </c>
      <c r="BJ42" t="str">
        <f>IF('Clinical resources'!BJ36="","",'Clinical resources'!BJ36)</f>
        <v/>
      </c>
      <c r="BK42" t="str">
        <f>IF('Clinical resources'!BK36="","",'Clinical resources'!BK36)</f>
        <v/>
      </c>
      <c r="BL42" t="str">
        <f>IF('Clinical resources'!BL36="","",'Clinical resources'!BL36)</f>
        <v/>
      </c>
      <c r="BM42" t="str">
        <f>IF('Clinical resources'!BM36="","",'Clinical resources'!BM36)</f>
        <v/>
      </c>
      <c r="BN42" t="str">
        <f>IF('Clinical resources'!BN36="","",'Clinical resources'!BN36)</f>
        <v/>
      </c>
      <c r="BO42" t="str">
        <f>IF('Clinical resources'!BO36="","",'Clinical resources'!BO36)</f>
        <v/>
      </c>
      <c r="BP42" t="str">
        <f>IF('Clinical resources'!BP36="","",'Clinical resources'!BP36)</f>
        <v/>
      </c>
      <c r="BQ42" t="str">
        <f>IF('Clinical resources'!BQ36="","",'Clinical resources'!BQ36)</f>
        <v/>
      </c>
      <c r="BR42" t="str">
        <f>IF('Clinical resources'!BR36="","",'Clinical resources'!BR36)</f>
        <v/>
      </c>
      <c r="BS42" t="str">
        <f>IF('Clinical resources'!BS36="","",'Clinical resources'!BS36)</f>
        <v/>
      </c>
      <c r="BT42" t="str">
        <f>IF('Clinical resources'!BT36="","",'Clinical resources'!BT36)</f>
        <v/>
      </c>
      <c r="BU42" t="str">
        <f>IF('Clinical resources'!BU36="","",'Clinical resources'!BU36)</f>
        <v/>
      </c>
      <c r="BV42" t="str">
        <f>IF('Clinical resources'!BV36="","",'Clinical resources'!BV36)</f>
        <v/>
      </c>
      <c r="BW42" t="str">
        <f>IF('Clinical resources'!BW36="","",'Clinical resources'!BW36)</f>
        <v/>
      </c>
      <c r="BX42" t="str">
        <f>IF('Clinical resources'!BX36="","",'Clinical resources'!BX36)</f>
        <v/>
      </c>
      <c r="BY42" t="str">
        <f>IF('Clinical resources'!BY36="","",'Clinical resources'!BY36)</f>
        <v/>
      </c>
      <c r="BZ42" t="str">
        <f>IF('Clinical resources'!BZ36="","",'Clinical resources'!BZ36)</f>
        <v/>
      </c>
      <c r="CA42" t="str">
        <f>IF('Clinical resources'!CA36="","",'Clinical resources'!CA36)</f>
        <v/>
      </c>
      <c r="CB42" t="str">
        <f>IF('Clinical resources'!CB36="","",'Clinical resources'!CB36)</f>
        <v/>
      </c>
      <c r="CC42" t="str">
        <f>IF('Clinical resources'!CC36="","",'Clinical resources'!CC36)</f>
        <v/>
      </c>
    </row>
    <row r="43" spans="2:81" x14ac:dyDescent="0.25">
      <c r="B43" s="189" t="str">
        <f>IF('Clinical resources'!B37&lt;&gt;"",'CR Backing (Hide)'!E34,"")</f>
        <v/>
      </c>
      <c r="G43" t="str">
        <f>IF('Clinical resources'!F37="","",'Clinical resources'!F37)</f>
        <v/>
      </c>
      <c r="H43" t="str">
        <f>IF('Clinical resources'!G37="","",'Clinical resources'!G37)</f>
        <v/>
      </c>
      <c r="I43" t="str">
        <f>IF('Clinical resources'!H37="","",'Clinical resources'!H37)</f>
        <v/>
      </c>
      <c r="J43" t="str">
        <f>IF('Clinical resources'!I37="","",'Clinical resources'!I37)</f>
        <v/>
      </c>
      <c r="K43" t="str">
        <f>IF('Clinical resources'!J37="","",'Clinical resources'!J37)</f>
        <v/>
      </c>
      <c r="L43" t="str">
        <f>IF('Clinical resources'!K37="","",'Clinical resources'!K37)</f>
        <v/>
      </c>
      <c r="M43" t="str">
        <f>IF('Clinical resources'!L37="","",'Clinical resources'!L37)</f>
        <v/>
      </c>
      <c r="N43" t="str">
        <f>IF('Clinical resources'!M37="","",'Clinical resources'!M37)</f>
        <v/>
      </c>
      <c r="O43" t="str">
        <f>IF('Clinical resources'!N37="","",'Clinical resources'!N37)</f>
        <v/>
      </c>
      <c r="P43" t="str">
        <f>IF('Clinical resources'!O37="","",'Clinical resources'!O37)</f>
        <v/>
      </c>
      <c r="Q43" t="str">
        <f>IF('Clinical resources'!P37="","",'Clinical resources'!P37)</f>
        <v/>
      </c>
      <c r="R43" t="str">
        <f>IF('Clinical resources'!Q37="","",'Clinical resources'!Q37)</f>
        <v/>
      </c>
      <c r="S43" t="str">
        <f>IF('Clinical resources'!R37="","",'Clinical resources'!R37)</f>
        <v/>
      </c>
      <c r="T43" t="str">
        <f>IF('Clinical resources'!S37="","",'Clinical resources'!S37)</f>
        <v/>
      </c>
      <c r="U43" t="str">
        <f>IF('Clinical resources'!T37="","",'Clinical resources'!T37)</f>
        <v/>
      </c>
      <c r="V43" t="str">
        <f>IF('Clinical resources'!U37="","",'Clinical resources'!U37)</f>
        <v/>
      </c>
      <c r="W43" t="str">
        <f>IF('Clinical resources'!V37="","",'Clinical resources'!V37)</f>
        <v/>
      </c>
      <c r="X43" t="str">
        <f>IF('Clinical resources'!W37="","",'Clinical resources'!W37)</f>
        <v/>
      </c>
      <c r="Y43" t="str">
        <f>IF('Clinical resources'!X37="","",'Clinical resources'!X37)</f>
        <v/>
      </c>
      <c r="Z43" t="str">
        <f>IF('Clinical resources'!Y37="","",'Clinical resources'!Y37)</f>
        <v/>
      </c>
      <c r="AA43" t="str">
        <f>IF('Clinical resources'!Z37="","",'Clinical resources'!Z37)</f>
        <v/>
      </c>
      <c r="AB43" t="str">
        <f>IF('Clinical resources'!AA37="","",'Clinical resources'!AA37)</f>
        <v/>
      </c>
      <c r="AC43" t="str">
        <f>IF('Clinical resources'!AB37="","",'Clinical resources'!AB37)</f>
        <v/>
      </c>
      <c r="AD43" t="str">
        <f>IF('Clinical resources'!AC37="","",'Clinical resources'!AC37)</f>
        <v/>
      </c>
      <c r="AE43" t="str">
        <f>IF('Clinical resources'!AD37="","",'Clinical resources'!AD37)</f>
        <v/>
      </c>
      <c r="AF43" t="str">
        <f>IF('Clinical resources'!AF37="","",'Clinical resources'!AF37)</f>
        <v/>
      </c>
      <c r="AG43" t="str">
        <f>IF('Clinical resources'!AG37="","",'Clinical resources'!AG37)</f>
        <v/>
      </c>
      <c r="AH43" t="str">
        <f>IF('Clinical resources'!AH37="","",'Clinical resources'!AH37)</f>
        <v/>
      </c>
      <c r="AI43" t="str">
        <f>IF('Clinical resources'!AI37="","",'Clinical resources'!AI37)</f>
        <v/>
      </c>
      <c r="AJ43" t="str">
        <f>IF('Clinical resources'!AJ37="","",'Clinical resources'!AJ37)</f>
        <v/>
      </c>
      <c r="AK43" t="str">
        <f>IF('Clinical resources'!AK37="","",'Clinical resources'!AK37)</f>
        <v/>
      </c>
      <c r="AL43" t="str">
        <f>IF('Clinical resources'!AL37="","",'Clinical resources'!AL37)</f>
        <v/>
      </c>
      <c r="AM43" t="str">
        <f>IF('Clinical resources'!AM37="","",'Clinical resources'!AM37)</f>
        <v/>
      </c>
      <c r="AN43" t="str">
        <f>IF('Clinical resources'!AN37="","",'Clinical resources'!AN37)</f>
        <v/>
      </c>
      <c r="AO43" t="str">
        <f>IF('Clinical resources'!AO37="","",'Clinical resources'!AO37)</f>
        <v/>
      </c>
      <c r="AP43" t="str">
        <f>IF('Clinical resources'!AP37="","",'Clinical resources'!AP37)</f>
        <v/>
      </c>
      <c r="AQ43" t="str">
        <f>IF('Clinical resources'!AQ37="","",'Clinical resources'!AQ37)</f>
        <v/>
      </c>
      <c r="AR43" t="str">
        <f>IF('Clinical resources'!AR37="","",'Clinical resources'!AR37)</f>
        <v/>
      </c>
      <c r="AS43" t="str">
        <f>IF('Clinical resources'!AS37="","",'Clinical resources'!AS37)</f>
        <v/>
      </c>
      <c r="AT43" t="str">
        <f>IF('Clinical resources'!AT37="","",'Clinical resources'!AT37)</f>
        <v/>
      </c>
      <c r="AU43" t="str">
        <f>IF('Clinical resources'!AU37="","",'Clinical resources'!AU37)</f>
        <v/>
      </c>
      <c r="AV43" t="str">
        <f>IF('Clinical resources'!AV37="","",'Clinical resources'!AV37)</f>
        <v/>
      </c>
      <c r="AW43" t="str">
        <f>IF('Clinical resources'!AW37="","",'Clinical resources'!AW37)</f>
        <v/>
      </c>
      <c r="AX43" t="str">
        <f>IF('Clinical resources'!AX37="","",'Clinical resources'!AX37)</f>
        <v/>
      </c>
      <c r="AY43" t="str">
        <f>IF('Clinical resources'!AY37="","",'Clinical resources'!AY37)</f>
        <v/>
      </c>
      <c r="AZ43" t="str">
        <f>IF('Clinical resources'!AZ37="","",'Clinical resources'!AZ37)</f>
        <v/>
      </c>
      <c r="BA43" t="str">
        <f>IF('Clinical resources'!BA37="","",'Clinical resources'!BA37)</f>
        <v/>
      </c>
      <c r="BB43" t="str">
        <f>IF('Clinical resources'!BB37="","",'Clinical resources'!BB37)</f>
        <v/>
      </c>
      <c r="BC43" t="str">
        <f>IF('Clinical resources'!BC37="","",'Clinical resources'!BC37)</f>
        <v/>
      </c>
      <c r="BD43" t="str">
        <f>IF('Clinical resources'!BD37="","",'Clinical resources'!BD37)</f>
        <v/>
      </c>
      <c r="BE43" t="str">
        <f>IF('Clinical resources'!BE37="","",'Clinical resources'!BE37)</f>
        <v/>
      </c>
      <c r="BF43" t="str">
        <f>IF('Clinical resources'!BF37="","",'Clinical resources'!BF37)</f>
        <v/>
      </c>
      <c r="BG43" t="str">
        <f>IF('Clinical resources'!BG37="","",'Clinical resources'!BG37)</f>
        <v/>
      </c>
      <c r="BH43" t="str">
        <f>IF('Clinical resources'!BH37="","",'Clinical resources'!BH37)</f>
        <v/>
      </c>
      <c r="BI43" t="str">
        <f>IF('Clinical resources'!BI37="","",'Clinical resources'!BI37)</f>
        <v/>
      </c>
      <c r="BJ43" t="str">
        <f>IF('Clinical resources'!BJ37="","",'Clinical resources'!BJ37)</f>
        <v/>
      </c>
      <c r="BK43" t="str">
        <f>IF('Clinical resources'!BK37="","",'Clinical resources'!BK37)</f>
        <v/>
      </c>
      <c r="BL43" t="str">
        <f>IF('Clinical resources'!BL37="","",'Clinical resources'!BL37)</f>
        <v/>
      </c>
      <c r="BM43" t="str">
        <f>IF('Clinical resources'!BM37="","",'Clinical resources'!BM37)</f>
        <v/>
      </c>
      <c r="BN43" t="str">
        <f>IF('Clinical resources'!BN37="","",'Clinical resources'!BN37)</f>
        <v/>
      </c>
      <c r="BO43" t="str">
        <f>IF('Clinical resources'!BO37="","",'Clinical resources'!BO37)</f>
        <v/>
      </c>
      <c r="BP43" t="str">
        <f>IF('Clinical resources'!BP37="","",'Clinical resources'!BP37)</f>
        <v/>
      </c>
      <c r="BQ43" t="str">
        <f>IF('Clinical resources'!BQ37="","",'Clinical resources'!BQ37)</f>
        <v/>
      </c>
      <c r="BR43" t="str">
        <f>IF('Clinical resources'!BR37="","",'Clinical resources'!BR37)</f>
        <v/>
      </c>
      <c r="BS43" t="str">
        <f>IF('Clinical resources'!BS37="","",'Clinical resources'!BS37)</f>
        <v/>
      </c>
      <c r="BT43" t="str">
        <f>IF('Clinical resources'!BT37="","",'Clinical resources'!BT37)</f>
        <v/>
      </c>
      <c r="BU43" t="str">
        <f>IF('Clinical resources'!BU37="","",'Clinical resources'!BU37)</f>
        <v/>
      </c>
      <c r="BV43" t="str">
        <f>IF('Clinical resources'!BV37="","",'Clinical resources'!BV37)</f>
        <v/>
      </c>
      <c r="BW43" t="str">
        <f>IF('Clinical resources'!BW37="","",'Clinical resources'!BW37)</f>
        <v/>
      </c>
      <c r="BX43" t="str">
        <f>IF('Clinical resources'!BX37="","",'Clinical resources'!BX37)</f>
        <v/>
      </c>
      <c r="BY43" t="str">
        <f>IF('Clinical resources'!BY37="","",'Clinical resources'!BY37)</f>
        <v/>
      </c>
      <c r="BZ43" t="str">
        <f>IF('Clinical resources'!BZ37="","",'Clinical resources'!BZ37)</f>
        <v/>
      </c>
      <c r="CA43" t="str">
        <f>IF('Clinical resources'!CA37="","",'Clinical resources'!CA37)</f>
        <v/>
      </c>
      <c r="CB43" t="str">
        <f>IF('Clinical resources'!CB37="","",'Clinical resources'!CB37)</f>
        <v/>
      </c>
      <c r="CC43" t="str">
        <f>IF('Clinical resources'!CC37="","",'Clinical resources'!CC37)</f>
        <v/>
      </c>
    </row>
    <row r="44" spans="2:81" x14ac:dyDescent="0.25">
      <c r="B44" s="189" t="str">
        <f>IF('Clinical resources'!B38&lt;&gt;"",'CR Backing (Hide)'!E35,"")</f>
        <v/>
      </c>
      <c r="G44" t="str">
        <f>IF('Clinical resources'!F38="","",'Clinical resources'!F38)</f>
        <v/>
      </c>
      <c r="H44" t="str">
        <f>IF('Clinical resources'!G38="","",'Clinical resources'!G38)</f>
        <v/>
      </c>
      <c r="I44" t="str">
        <f>IF('Clinical resources'!H38="","",'Clinical resources'!H38)</f>
        <v/>
      </c>
      <c r="J44" t="str">
        <f>IF('Clinical resources'!I38="","",'Clinical resources'!I38)</f>
        <v/>
      </c>
      <c r="K44" t="str">
        <f>IF('Clinical resources'!J38="","",'Clinical resources'!J38)</f>
        <v/>
      </c>
      <c r="L44" t="str">
        <f>IF('Clinical resources'!K38="","",'Clinical resources'!K38)</f>
        <v/>
      </c>
      <c r="M44" t="str">
        <f>IF('Clinical resources'!L38="","",'Clinical resources'!L38)</f>
        <v/>
      </c>
      <c r="N44" t="str">
        <f>IF('Clinical resources'!M38="","",'Clinical resources'!M38)</f>
        <v/>
      </c>
      <c r="O44" t="str">
        <f>IF('Clinical resources'!N38="","",'Clinical resources'!N38)</f>
        <v/>
      </c>
      <c r="P44" t="str">
        <f>IF('Clinical resources'!O38="","",'Clinical resources'!O38)</f>
        <v/>
      </c>
      <c r="Q44" t="str">
        <f>IF('Clinical resources'!P38="","",'Clinical resources'!P38)</f>
        <v/>
      </c>
      <c r="R44" t="str">
        <f>IF('Clinical resources'!Q38="","",'Clinical resources'!Q38)</f>
        <v/>
      </c>
      <c r="S44" t="str">
        <f>IF('Clinical resources'!R38="","",'Clinical resources'!R38)</f>
        <v/>
      </c>
      <c r="T44" t="str">
        <f>IF('Clinical resources'!S38="","",'Clinical resources'!S38)</f>
        <v/>
      </c>
      <c r="U44" t="str">
        <f>IF('Clinical resources'!T38="","",'Clinical resources'!T38)</f>
        <v/>
      </c>
      <c r="V44" t="str">
        <f>IF('Clinical resources'!U38="","",'Clinical resources'!U38)</f>
        <v/>
      </c>
      <c r="W44" t="str">
        <f>IF('Clinical resources'!V38="","",'Clinical resources'!V38)</f>
        <v/>
      </c>
      <c r="X44" t="str">
        <f>IF('Clinical resources'!W38="","",'Clinical resources'!W38)</f>
        <v/>
      </c>
      <c r="Y44" t="str">
        <f>IF('Clinical resources'!X38="","",'Clinical resources'!X38)</f>
        <v/>
      </c>
      <c r="Z44" t="str">
        <f>IF('Clinical resources'!Y38="","",'Clinical resources'!Y38)</f>
        <v/>
      </c>
      <c r="AA44" t="str">
        <f>IF('Clinical resources'!Z38="","",'Clinical resources'!Z38)</f>
        <v/>
      </c>
      <c r="AB44" t="str">
        <f>IF('Clinical resources'!AA38="","",'Clinical resources'!AA38)</f>
        <v/>
      </c>
      <c r="AC44" t="str">
        <f>IF('Clinical resources'!AB38="","",'Clinical resources'!AB38)</f>
        <v/>
      </c>
      <c r="AD44" t="str">
        <f>IF('Clinical resources'!AC38="","",'Clinical resources'!AC38)</f>
        <v/>
      </c>
      <c r="AE44" t="str">
        <f>IF('Clinical resources'!AD38="","",'Clinical resources'!AD38)</f>
        <v/>
      </c>
      <c r="AF44" t="str">
        <f>IF('Clinical resources'!AF38="","",'Clinical resources'!AF38)</f>
        <v/>
      </c>
      <c r="AG44" t="str">
        <f>IF('Clinical resources'!AG38="","",'Clinical resources'!AG38)</f>
        <v/>
      </c>
      <c r="AH44" t="str">
        <f>IF('Clinical resources'!AH38="","",'Clinical resources'!AH38)</f>
        <v/>
      </c>
      <c r="AI44" t="str">
        <f>IF('Clinical resources'!AI38="","",'Clinical resources'!AI38)</f>
        <v/>
      </c>
      <c r="AJ44" t="str">
        <f>IF('Clinical resources'!AJ38="","",'Clinical resources'!AJ38)</f>
        <v/>
      </c>
      <c r="AK44" t="str">
        <f>IF('Clinical resources'!AK38="","",'Clinical resources'!AK38)</f>
        <v/>
      </c>
      <c r="AL44" t="str">
        <f>IF('Clinical resources'!AL38="","",'Clinical resources'!AL38)</f>
        <v/>
      </c>
      <c r="AM44" t="str">
        <f>IF('Clinical resources'!AM38="","",'Clinical resources'!AM38)</f>
        <v/>
      </c>
      <c r="AN44" t="str">
        <f>IF('Clinical resources'!AN38="","",'Clinical resources'!AN38)</f>
        <v/>
      </c>
      <c r="AO44" t="str">
        <f>IF('Clinical resources'!AO38="","",'Clinical resources'!AO38)</f>
        <v/>
      </c>
      <c r="AP44" t="str">
        <f>IF('Clinical resources'!AP38="","",'Clinical resources'!AP38)</f>
        <v/>
      </c>
      <c r="AQ44" t="str">
        <f>IF('Clinical resources'!AQ38="","",'Clinical resources'!AQ38)</f>
        <v/>
      </c>
      <c r="AR44" t="str">
        <f>IF('Clinical resources'!AR38="","",'Clinical resources'!AR38)</f>
        <v/>
      </c>
      <c r="AS44" t="str">
        <f>IF('Clinical resources'!AS38="","",'Clinical resources'!AS38)</f>
        <v/>
      </c>
      <c r="AT44" t="str">
        <f>IF('Clinical resources'!AT38="","",'Clinical resources'!AT38)</f>
        <v/>
      </c>
      <c r="AU44" t="str">
        <f>IF('Clinical resources'!AU38="","",'Clinical resources'!AU38)</f>
        <v/>
      </c>
      <c r="AV44" t="str">
        <f>IF('Clinical resources'!AV38="","",'Clinical resources'!AV38)</f>
        <v/>
      </c>
      <c r="AW44" t="str">
        <f>IF('Clinical resources'!AW38="","",'Clinical resources'!AW38)</f>
        <v/>
      </c>
      <c r="AX44" t="str">
        <f>IF('Clinical resources'!AX38="","",'Clinical resources'!AX38)</f>
        <v/>
      </c>
      <c r="AY44" t="str">
        <f>IF('Clinical resources'!AY38="","",'Clinical resources'!AY38)</f>
        <v/>
      </c>
      <c r="AZ44" t="str">
        <f>IF('Clinical resources'!AZ38="","",'Clinical resources'!AZ38)</f>
        <v/>
      </c>
      <c r="BA44" t="str">
        <f>IF('Clinical resources'!BA38="","",'Clinical resources'!BA38)</f>
        <v/>
      </c>
      <c r="BB44" t="str">
        <f>IF('Clinical resources'!BB38="","",'Clinical resources'!BB38)</f>
        <v/>
      </c>
      <c r="BC44" t="str">
        <f>IF('Clinical resources'!BC38="","",'Clinical resources'!BC38)</f>
        <v/>
      </c>
      <c r="BD44" t="str">
        <f>IF('Clinical resources'!BD38="","",'Clinical resources'!BD38)</f>
        <v/>
      </c>
      <c r="BE44" t="str">
        <f>IF('Clinical resources'!BE38="","",'Clinical resources'!BE38)</f>
        <v/>
      </c>
      <c r="BF44" t="str">
        <f>IF('Clinical resources'!BF38="","",'Clinical resources'!BF38)</f>
        <v/>
      </c>
      <c r="BG44" t="str">
        <f>IF('Clinical resources'!BG38="","",'Clinical resources'!BG38)</f>
        <v/>
      </c>
      <c r="BH44" t="str">
        <f>IF('Clinical resources'!BH38="","",'Clinical resources'!BH38)</f>
        <v/>
      </c>
      <c r="BI44" t="str">
        <f>IF('Clinical resources'!BI38="","",'Clinical resources'!BI38)</f>
        <v/>
      </c>
      <c r="BJ44" t="str">
        <f>IF('Clinical resources'!BJ38="","",'Clinical resources'!BJ38)</f>
        <v/>
      </c>
      <c r="BK44" t="str">
        <f>IF('Clinical resources'!BK38="","",'Clinical resources'!BK38)</f>
        <v/>
      </c>
      <c r="BL44" t="str">
        <f>IF('Clinical resources'!BL38="","",'Clinical resources'!BL38)</f>
        <v/>
      </c>
      <c r="BM44" t="str">
        <f>IF('Clinical resources'!BM38="","",'Clinical resources'!BM38)</f>
        <v/>
      </c>
      <c r="BN44" t="str">
        <f>IF('Clinical resources'!BN38="","",'Clinical resources'!BN38)</f>
        <v/>
      </c>
      <c r="BO44" t="str">
        <f>IF('Clinical resources'!BO38="","",'Clinical resources'!BO38)</f>
        <v/>
      </c>
      <c r="BP44" t="str">
        <f>IF('Clinical resources'!BP38="","",'Clinical resources'!BP38)</f>
        <v/>
      </c>
      <c r="BQ44" t="str">
        <f>IF('Clinical resources'!BQ38="","",'Clinical resources'!BQ38)</f>
        <v/>
      </c>
      <c r="BR44" t="str">
        <f>IF('Clinical resources'!BR38="","",'Clinical resources'!BR38)</f>
        <v/>
      </c>
      <c r="BS44" t="str">
        <f>IF('Clinical resources'!BS38="","",'Clinical resources'!BS38)</f>
        <v/>
      </c>
      <c r="BT44" t="str">
        <f>IF('Clinical resources'!BT38="","",'Clinical resources'!BT38)</f>
        <v/>
      </c>
      <c r="BU44" t="str">
        <f>IF('Clinical resources'!BU38="","",'Clinical resources'!BU38)</f>
        <v/>
      </c>
      <c r="BV44" t="str">
        <f>IF('Clinical resources'!BV38="","",'Clinical resources'!BV38)</f>
        <v/>
      </c>
      <c r="BW44" t="str">
        <f>IF('Clinical resources'!BW38="","",'Clinical resources'!BW38)</f>
        <v/>
      </c>
      <c r="BX44" t="str">
        <f>IF('Clinical resources'!BX38="","",'Clinical resources'!BX38)</f>
        <v/>
      </c>
      <c r="BY44" t="str">
        <f>IF('Clinical resources'!BY38="","",'Clinical resources'!BY38)</f>
        <v/>
      </c>
      <c r="BZ44" t="str">
        <f>IF('Clinical resources'!BZ38="","",'Clinical resources'!BZ38)</f>
        <v/>
      </c>
      <c r="CA44" t="str">
        <f>IF('Clinical resources'!CA38="","",'Clinical resources'!CA38)</f>
        <v/>
      </c>
      <c r="CB44" t="str">
        <f>IF('Clinical resources'!CB38="","",'Clinical resources'!CB38)</f>
        <v/>
      </c>
      <c r="CC44" t="str">
        <f>IF('Clinical resources'!CC38="","",'Clinical resources'!CC38)</f>
        <v/>
      </c>
    </row>
    <row r="45" spans="2:81" x14ac:dyDescent="0.25">
      <c r="B45" s="189" t="str">
        <f>IF('Clinical resources'!B39&lt;&gt;"",'CR Backing (Hide)'!E36,"")</f>
        <v/>
      </c>
      <c r="G45" t="str">
        <f>IF('Clinical resources'!F39="","",'Clinical resources'!F39)</f>
        <v/>
      </c>
      <c r="H45" t="str">
        <f>IF('Clinical resources'!G39="","",'Clinical resources'!G39)</f>
        <v/>
      </c>
      <c r="I45" t="str">
        <f>IF('Clinical resources'!H39="","",'Clinical resources'!H39)</f>
        <v/>
      </c>
      <c r="J45" t="str">
        <f>IF('Clinical resources'!I39="","",'Clinical resources'!I39)</f>
        <v/>
      </c>
      <c r="K45" t="str">
        <f>IF('Clinical resources'!J39="","",'Clinical resources'!J39)</f>
        <v/>
      </c>
      <c r="L45" t="str">
        <f>IF('Clinical resources'!K39="","",'Clinical resources'!K39)</f>
        <v/>
      </c>
      <c r="M45" t="str">
        <f>IF('Clinical resources'!L39="","",'Clinical resources'!L39)</f>
        <v/>
      </c>
      <c r="N45" t="str">
        <f>IF('Clinical resources'!M39="","",'Clinical resources'!M39)</f>
        <v/>
      </c>
      <c r="O45" t="str">
        <f>IF('Clinical resources'!N39="","",'Clinical resources'!N39)</f>
        <v/>
      </c>
      <c r="P45" t="str">
        <f>IF('Clinical resources'!O39="","",'Clinical resources'!O39)</f>
        <v/>
      </c>
      <c r="Q45" t="str">
        <f>IF('Clinical resources'!P39="","",'Clinical resources'!P39)</f>
        <v/>
      </c>
      <c r="R45" t="str">
        <f>IF('Clinical resources'!Q39="","",'Clinical resources'!Q39)</f>
        <v/>
      </c>
      <c r="S45" t="str">
        <f>IF('Clinical resources'!R39="","",'Clinical resources'!R39)</f>
        <v/>
      </c>
      <c r="T45" t="str">
        <f>IF('Clinical resources'!S39="","",'Clinical resources'!S39)</f>
        <v/>
      </c>
      <c r="U45" t="str">
        <f>IF('Clinical resources'!T39="","",'Clinical resources'!T39)</f>
        <v/>
      </c>
      <c r="V45" t="str">
        <f>IF('Clinical resources'!U39="","",'Clinical resources'!U39)</f>
        <v/>
      </c>
      <c r="W45" t="str">
        <f>IF('Clinical resources'!V39="","",'Clinical resources'!V39)</f>
        <v/>
      </c>
      <c r="X45" t="str">
        <f>IF('Clinical resources'!W39="","",'Clinical resources'!W39)</f>
        <v/>
      </c>
      <c r="Y45" t="str">
        <f>IF('Clinical resources'!X39="","",'Clinical resources'!X39)</f>
        <v/>
      </c>
      <c r="Z45" t="str">
        <f>IF('Clinical resources'!Y39="","",'Clinical resources'!Y39)</f>
        <v/>
      </c>
      <c r="AA45" t="str">
        <f>IF('Clinical resources'!Z39="","",'Clinical resources'!Z39)</f>
        <v/>
      </c>
      <c r="AB45" t="str">
        <f>IF('Clinical resources'!AA39="","",'Clinical resources'!AA39)</f>
        <v/>
      </c>
      <c r="AC45" t="str">
        <f>IF('Clinical resources'!AB39="","",'Clinical resources'!AB39)</f>
        <v/>
      </c>
      <c r="AD45" t="str">
        <f>IF('Clinical resources'!AC39="","",'Clinical resources'!AC39)</f>
        <v/>
      </c>
      <c r="AE45" t="str">
        <f>IF('Clinical resources'!AD39="","",'Clinical resources'!AD39)</f>
        <v/>
      </c>
      <c r="AF45" t="str">
        <f>IF('Clinical resources'!AF39="","",'Clinical resources'!AF39)</f>
        <v/>
      </c>
      <c r="AG45" t="str">
        <f>IF('Clinical resources'!AG39="","",'Clinical resources'!AG39)</f>
        <v/>
      </c>
      <c r="AH45" t="str">
        <f>IF('Clinical resources'!AH39="","",'Clinical resources'!AH39)</f>
        <v/>
      </c>
      <c r="AI45" t="str">
        <f>IF('Clinical resources'!AI39="","",'Clinical resources'!AI39)</f>
        <v/>
      </c>
      <c r="AJ45" t="str">
        <f>IF('Clinical resources'!AJ39="","",'Clinical resources'!AJ39)</f>
        <v/>
      </c>
      <c r="AK45" t="str">
        <f>IF('Clinical resources'!AK39="","",'Clinical resources'!AK39)</f>
        <v/>
      </c>
      <c r="AL45" t="str">
        <f>IF('Clinical resources'!AL39="","",'Clinical resources'!AL39)</f>
        <v/>
      </c>
      <c r="AM45" t="str">
        <f>IF('Clinical resources'!AM39="","",'Clinical resources'!AM39)</f>
        <v/>
      </c>
      <c r="AN45" t="str">
        <f>IF('Clinical resources'!AN39="","",'Clinical resources'!AN39)</f>
        <v/>
      </c>
      <c r="AO45" t="str">
        <f>IF('Clinical resources'!AO39="","",'Clinical resources'!AO39)</f>
        <v/>
      </c>
      <c r="AP45" t="str">
        <f>IF('Clinical resources'!AP39="","",'Clinical resources'!AP39)</f>
        <v/>
      </c>
      <c r="AQ45" t="str">
        <f>IF('Clinical resources'!AQ39="","",'Clinical resources'!AQ39)</f>
        <v/>
      </c>
      <c r="AR45" t="str">
        <f>IF('Clinical resources'!AR39="","",'Clinical resources'!AR39)</f>
        <v/>
      </c>
      <c r="AS45" t="str">
        <f>IF('Clinical resources'!AS39="","",'Clinical resources'!AS39)</f>
        <v/>
      </c>
      <c r="AT45" t="str">
        <f>IF('Clinical resources'!AT39="","",'Clinical resources'!AT39)</f>
        <v/>
      </c>
      <c r="AU45" t="str">
        <f>IF('Clinical resources'!AU39="","",'Clinical resources'!AU39)</f>
        <v/>
      </c>
      <c r="AV45" t="str">
        <f>IF('Clinical resources'!AV39="","",'Clinical resources'!AV39)</f>
        <v/>
      </c>
      <c r="AW45" t="str">
        <f>IF('Clinical resources'!AW39="","",'Clinical resources'!AW39)</f>
        <v/>
      </c>
      <c r="AX45" t="str">
        <f>IF('Clinical resources'!AX39="","",'Clinical resources'!AX39)</f>
        <v/>
      </c>
      <c r="AY45" t="str">
        <f>IF('Clinical resources'!AY39="","",'Clinical resources'!AY39)</f>
        <v/>
      </c>
      <c r="AZ45" t="str">
        <f>IF('Clinical resources'!AZ39="","",'Clinical resources'!AZ39)</f>
        <v/>
      </c>
      <c r="BA45" t="str">
        <f>IF('Clinical resources'!BA39="","",'Clinical resources'!BA39)</f>
        <v/>
      </c>
      <c r="BB45" t="str">
        <f>IF('Clinical resources'!BB39="","",'Clinical resources'!BB39)</f>
        <v/>
      </c>
      <c r="BC45" t="str">
        <f>IF('Clinical resources'!BC39="","",'Clinical resources'!BC39)</f>
        <v/>
      </c>
      <c r="BD45" t="str">
        <f>IF('Clinical resources'!BD39="","",'Clinical resources'!BD39)</f>
        <v/>
      </c>
      <c r="BE45" t="str">
        <f>IF('Clinical resources'!BE39="","",'Clinical resources'!BE39)</f>
        <v/>
      </c>
      <c r="BF45" t="str">
        <f>IF('Clinical resources'!BF39="","",'Clinical resources'!BF39)</f>
        <v/>
      </c>
      <c r="BG45" t="str">
        <f>IF('Clinical resources'!BG39="","",'Clinical resources'!BG39)</f>
        <v/>
      </c>
      <c r="BH45" t="str">
        <f>IF('Clinical resources'!BH39="","",'Clinical resources'!BH39)</f>
        <v/>
      </c>
      <c r="BI45" t="str">
        <f>IF('Clinical resources'!BI39="","",'Clinical resources'!BI39)</f>
        <v/>
      </c>
      <c r="BJ45" t="str">
        <f>IF('Clinical resources'!BJ39="","",'Clinical resources'!BJ39)</f>
        <v/>
      </c>
      <c r="BK45" t="str">
        <f>IF('Clinical resources'!BK39="","",'Clinical resources'!BK39)</f>
        <v/>
      </c>
      <c r="BL45" t="str">
        <f>IF('Clinical resources'!BL39="","",'Clinical resources'!BL39)</f>
        <v/>
      </c>
      <c r="BM45" t="str">
        <f>IF('Clinical resources'!BM39="","",'Clinical resources'!BM39)</f>
        <v/>
      </c>
      <c r="BN45" t="str">
        <f>IF('Clinical resources'!BN39="","",'Clinical resources'!BN39)</f>
        <v/>
      </c>
      <c r="BO45" t="str">
        <f>IF('Clinical resources'!BO39="","",'Clinical resources'!BO39)</f>
        <v/>
      </c>
      <c r="BP45" t="str">
        <f>IF('Clinical resources'!BP39="","",'Clinical resources'!BP39)</f>
        <v/>
      </c>
      <c r="BQ45" t="str">
        <f>IF('Clinical resources'!BQ39="","",'Clinical resources'!BQ39)</f>
        <v/>
      </c>
      <c r="BR45" t="str">
        <f>IF('Clinical resources'!BR39="","",'Clinical resources'!BR39)</f>
        <v/>
      </c>
      <c r="BS45" t="str">
        <f>IF('Clinical resources'!BS39="","",'Clinical resources'!BS39)</f>
        <v/>
      </c>
      <c r="BT45" t="str">
        <f>IF('Clinical resources'!BT39="","",'Clinical resources'!BT39)</f>
        <v/>
      </c>
      <c r="BU45" t="str">
        <f>IF('Clinical resources'!BU39="","",'Clinical resources'!BU39)</f>
        <v/>
      </c>
      <c r="BV45" t="str">
        <f>IF('Clinical resources'!BV39="","",'Clinical resources'!BV39)</f>
        <v/>
      </c>
      <c r="BW45" t="str">
        <f>IF('Clinical resources'!BW39="","",'Clinical resources'!BW39)</f>
        <v/>
      </c>
      <c r="BX45" t="str">
        <f>IF('Clinical resources'!BX39="","",'Clinical resources'!BX39)</f>
        <v/>
      </c>
      <c r="BY45" t="str">
        <f>IF('Clinical resources'!BY39="","",'Clinical resources'!BY39)</f>
        <v/>
      </c>
      <c r="BZ45" t="str">
        <f>IF('Clinical resources'!BZ39="","",'Clinical resources'!BZ39)</f>
        <v/>
      </c>
      <c r="CA45" t="str">
        <f>IF('Clinical resources'!CA39="","",'Clinical resources'!CA39)</f>
        <v/>
      </c>
      <c r="CB45" t="str">
        <f>IF('Clinical resources'!CB39="","",'Clinical resources'!CB39)</f>
        <v/>
      </c>
      <c r="CC45" t="str">
        <f>IF('Clinical resources'!CC39="","",'Clinical resources'!CC39)</f>
        <v/>
      </c>
    </row>
    <row r="46" spans="2:81" x14ac:dyDescent="0.25">
      <c r="B46" s="189" t="str">
        <f>IF('Clinical resources'!B40&lt;&gt;"",'CR Backing (Hide)'!E37,"")</f>
        <v/>
      </c>
      <c r="G46" t="str">
        <f>IF('Clinical resources'!F40="","",'Clinical resources'!F40)</f>
        <v/>
      </c>
      <c r="H46" t="str">
        <f>IF('Clinical resources'!G40="","",'Clinical resources'!G40)</f>
        <v/>
      </c>
      <c r="I46" t="str">
        <f>IF('Clinical resources'!H40="","",'Clinical resources'!H40)</f>
        <v/>
      </c>
      <c r="J46" t="str">
        <f>IF('Clinical resources'!I40="","",'Clinical resources'!I40)</f>
        <v/>
      </c>
      <c r="K46" t="str">
        <f>IF('Clinical resources'!J40="","",'Clinical resources'!J40)</f>
        <v/>
      </c>
      <c r="L46" t="str">
        <f>IF('Clinical resources'!K40="","",'Clinical resources'!K40)</f>
        <v/>
      </c>
      <c r="M46" t="str">
        <f>IF('Clinical resources'!L40="","",'Clinical resources'!L40)</f>
        <v/>
      </c>
      <c r="N46" t="str">
        <f>IF('Clinical resources'!M40="","",'Clinical resources'!M40)</f>
        <v/>
      </c>
      <c r="O46" t="str">
        <f>IF('Clinical resources'!N40="","",'Clinical resources'!N40)</f>
        <v/>
      </c>
      <c r="P46" t="str">
        <f>IF('Clinical resources'!O40="","",'Clinical resources'!O40)</f>
        <v/>
      </c>
      <c r="Q46" t="str">
        <f>IF('Clinical resources'!P40="","",'Clinical resources'!P40)</f>
        <v/>
      </c>
      <c r="R46" t="str">
        <f>IF('Clinical resources'!Q40="","",'Clinical resources'!Q40)</f>
        <v/>
      </c>
      <c r="S46" t="str">
        <f>IF('Clinical resources'!R40="","",'Clinical resources'!R40)</f>
        <v/>
      </c>
      <c r="T46" t="str">
        <f>IF('Clinical resources'!S40="","",'Clinical resources'!S40)</f>
        <v/>
      </c>
      <c r="U46" t="str">
        <f>IF('Clinical resources'!T40="","",'Clinical resources'!T40)</f>
        <v/>
      </c>
      <c r="V46" t="str">
        <f>IF('Clinical resources'!U40="","",'Clinical resources'!U40)</f>
        <v/>
      </c>
      <c r="W46" t="str">
        <f>IF('Clinical resources'!V40="","",'Clinical resources'!V40)</f>
        <v/>
      </c>
      <c r="X46" t="str">
        <f>IF('Clinical resources'!W40="","",'Clinical resources'!W40)</f>
        <v/>
      </c>
      <c r="Y46" t="str">
        <f>IF('Clinical resources'!X40="","",'Clinical resources'!X40)</f>
        <v/>
      </c>
      <c r="Z46" t="str">
        <f>IF('Clinical resources'!Y40="","",'Clinical resources'!Y40)</f>
        <v/>
      </c>
      <c r="AA46" t="str">
        <f>IF('Clinical resources'!Z40="","",'Clinical resources'!Z40)</f>
        <v/>
      </c>
      <c r="AB46" t="str">
        <f>IF('Clinical resources'!AA40="","",'Clinical resources'!AA40)</f>
        <v/>
      </c>
      <c r="AC46" t="str">
        <f>IF('Clinical resources'!AB40="","",'Clinical resources'!AB40)</f>
        <v/>
      </c>
      <c r="AD46" t="str">
        <f>IF('Clinical resources'!AC40="","",'Clinical resources'!AC40)</f>
        <v/>
      </c>
      <c r="AE46" t="str">
        <f>IF('Clinical resources'!AD40="","",'Clinical resources'!AD40)</f>
        <v/>
      </c>
      <c r="AF46" t="str">
        <f>IF('Clinical resources'!AF40="","",'Clinical resources'!AF40)</f>
        <v/>
      </c>
      <c r="AG46" t="str">
        <f>IF('Clinical resources'!AG40="","",'Clinical resources'!AG40)</f>
        <v/>
      </c>
      <c r="AH46" t="str">
        <f>IF('Clinical resources'!AH40="","",'Clinical resources'!AH40)</f>
        <v/>
      </c>
      <c r="AI46" t="str">
        <f>IF('Clinical resources'!AI40="","",'Clinical resources'!AI40)</f>
        <v/>
      </c>
      <c r="AJ46" t="str">
        <f>IF('Clinical resources'!AJ40="","",'Clinical resources'!AJ40)</f>
        <v/>
      </c>
      <c r="AK46" t="str">
        <f>IF('Clinical resources'!AK40="","",'Clinical resources'!AK40)</f>
        <v/>
      </c>
      <c r="AL46" t="str">
        <f>IF('Clinical resources'!AL40="","",'Clinical resources'!AL40)</f>
        <v/>
      </c>
      <c r="AM46" t="str">
        <f>IF('Clinical resources'!AM40="","",'Clinical resources'!AM40)</f>
        <v/>
      </c>
      <c r="AN46" t="str">
        <f>IF('Clinical resources'!AN40="","",'Clinical resources'!AN40)</f>
        <v/>
      </c>
      <c r="AO46" t="str">
        <f>IF('Clinical resources'!AO40="","",'Clinical resources'!AO40)</f>
        <v/>
      </c>
      <c r="AP46" t="str">
        <f>IF('Clinical resources'!AP40="","",'Clinical resources'!AP40)</f>
        <v/>
      </c>
      <c r="AQ46" t="str">
        <f>IF('Clinical resources'!AQ40="","",'Clinical resources'!AQ40)</f>
        <v/>
      </c>
      <c r="AR46" t="str">
        <f>IF('Clinical resources'!AR40="","",'Clinical resources'!AR40)</f>
        <v/>
      </c>
      <c r="AS46" t="str">
        <f>IF('Clinical resources'!AS40="","",'Clinical resources'!AS40)</f>
        <v/>
      </c>
      <c r="AT46" t="str">
        <f>IF('Clinical resources'!AT40="","",'Clinical resources'!AT40)</f>
        <v/>
      </c>
      <c r="AU46" t="str">
        <f>IF('Clinical resources'!AU40="","",'Clinical resources'!AU40)</f>
        <v/>
      </c>
      <c r="AV46" t="str">
        <f>IF('Clinical resources'!AV40="","",'Clinical resources'!AV40)</f>
        <v/>
      </c>
      <c r="AW46" t="str">
        <f>IF('Clinical resources'!AW40="","",'Clinical resources'!AW40)</f>
        <v/>
      </c>
      <c r="AX46" t="str">
        <f>IF('Clinical resources'!AX40="","",'Clinical resources'!AX40)</f>
        <v/>
      </c>
      <c r="AY46" t="str">
        <f>IF('Clinical resources'!AY40="","",'Clinical resources'!AY40)</f>
        <v/>
      </c>
      <c r="AZ46" t="str">
        <f>IF('Clinical resources'!AZ40="","",'Clinical resources'!AZ40)</f>
        <v/>
      </c>
      <c r="BA46" t="str">
        <f>IF('Clinical resources'!BA40="","",'Clinical resources'!BA40)</f>
        <v/>
      </c>
      <c r="BB46" t="str">
        <f>IF('Clinical resources'!BB40="","",'Clinical resources'!BB40)</f>
        <v/>
      </c>
      <c r="BC46" t="str">
        <f>IF('Clinical resources'!BC40="","",'Clinical resources'!BC40)</f>
        <v/>
      </c>
      <c r="BD46" t="str">
        <f>IF('Clinical resources'!BD40="","",'Clinical resources'!BD40)</f>
        <v/>
      </c>
      <c r="BE46" t="str">
        <f>IF('Clinical resources'!BE40="","",'Clinical resources'!BE40)</f>
        <v/>
      </c>
      <c r="BF46" t="str">
        <f>IF('Clinical resources'!BF40="","",'Clinical resources'!BF40)</f>
        <v/>
      </c>
      <c r="BG46" t="str">
        <f>IF('Clinical resources'!BG40="","",'Clinical resources'!BG40)</f>
        <v/>
      </c>
      <c r="BH46" t="str">
        <f>IF('Clinical resources'!BH40="","",'Clinical resources'!BH40)</f>
        <v/>
      </c>
      <c r="BI46" t="str">
        <f>IF('Clinical resources'!BI40="","",'Clinical resources'!BI40)</f>
        <v/>
      </c>
      <c r="BJ46" t="str">
        <f>IF('Clinical resources'!BJ40="","",'Clinical resources'!BJ40)</f>
        <v/>
      </c>
      <c r="BK46" t="str">
        <f>IF('Clinical resources'!BK40="","",'Clinical resources'!BK40)</f>
        <v/>
      </c>
      <c r="BL46" t="str">
        <f>IF('Clinical resources'!BL40="","",'Clinical resources'!BL40)</f>
        <v/>
      </c>
      <c r="BM46" t="str">
        <f>IF('Clinical resources'!BM40="","",'Clinical resources'!BM40)</f>
        <v/>
      </c>
      <c r="BN46" t="str">
        <f>IF('Clinical resources'!BN40="","",'Clinical resources'!BN40)</f>
        <v/>
      </c>
      <c r="BO46" t="str">
        <f>IF('Clinical resources'!BO40="","",'Clinical resources'!BO40)</f>
        <v/>
      </c>
      <c r="BP46" t="str">
        <f>IF('Clinical resources'!BP40="","",'Clinical resources'!BP40)</f>
        <v/>
      </c>
      <c r="BQ46" t="str">
        <f>IF('Clinical resources'!BQ40="","",'Clinical resources'!BQ40)</f>
        <v/>
      </c>
      <c r="BR46" t="str">
        <f>IF('Clinical resources'!BR40="","",'Clinical resources'!BR40)</f>
        <v/>
      </c>
      <c r="BS46" t="str">
        <f>IF('Clinical resources'!BS40="","",'Clinical resources'!BS40)</f>
        <v/>
      </c>
      <c r="BT46" t="str">
        <f>IF('Clinical resources'!BT40="","",'Clinical resources'!BT40)</f>
        <v/>
      </c>
      <c r="BU46" t="str">
        <f>IF('Clinical resources'!BU40="","",'Clinical resources'!BU40)</f>
        <v/>
      </c>
      <c r="BV46" t="str">
        <f>IF('Clinical resources'!BV40="","",'Clinical resources'!BV40)</f>
        <v/>
      </c>
      <c r="BW46" t="str">
        <f>IF('Clinical resources'!BW40="","",'Clinical resources'!BW40)</f>
        <v/>
      </c>
      <c r="BX46" t="str">
        <f>IF('Clinical resources'!BX40="","",'Clinical resources'!BX40)</f>
        <v/>
      </c>
      <c r="BY46" t="str">
        <f>IF('Clinical resources'!BY40="","",'Clinical resources'!BY40)</f>
        <v/>
      </c>
      <c r="BZ46" t="str">
        <f>IF('Clinical resources'!BZ40="","",'Clinical resources'!BZ40)</f>
        <v/>
      </c>
      <c r="CA46" t="str">
        <f>IF('Clinical resources'!CA40="","",'Clinical resources'!CA40)</f>
        <v/>
      </c>
      <c r="CB46" t="str">
        <f>IF('Clinical resources'!CB40="","",'Clinical resources'!CB40)</f>
        <v/>
      </c>
      <c r="CC46" t="str">
        <f>IF('Clinical resources'!CC40="","",'Clinical resources'!CC40)</f>
        <v/>
      </c>
    </row>
    <row r="47" spans="2:81" x14ac:dyDescent="0.25">
      <c r="B47" s="189" t="str">
        <f>IF('Clinical resources'!B41&lt;&gt;"",'CR Backing (Hide)'!E38,"")</f>
        <v/>
      </c>
      <c r="G47" t="str">
        <f>IF('Clinical resources'!F41="","",'Clinical resources'!F41)</f>
        <v/>
      </c>
      <c r="H47" t="str">
        <f>IF('Clinical resources'!G41="","",'Clinical resources'!G41)</f>
        <v/>
      </c>
      <c r="I47" t="str">
        <f>IF('Clinical resources'!H41="","",'Clinical resources'!H41)</f>
        <v/>
      </c>
      <c r="J47" t="str">
        <f>IF('Clinical resources'!I41="","",'Clinical resources'!I41)</f>
        <v/>
      </c>
      <c r="K47" t="str">
        <f>IF('Clinical resources'!J41="","",'Clinical resources'!J41)</f>
        <v/>
      </c>
      <c r="L47" t="str">
        <f>IF('Clinical resources'!K41="","",'Clinical resources'!K41)</f>
        <v/>
      </c>
      <c r="M47" t="str">
        <f>IF('Clinical resources'!L41="","",'Clinical resources'!L41)</f>
        <v/>
      </c>
      <c r="N47" t="str">
        <f>IF('Clinical resources'!M41="","",'Clinical resources'!M41)</f>
        <v/>
      </c>
      <c r="O47" t="str">
        <f>IF('Clinical resources'!N41="","",'Clinical resources'!N41)</f>
        <v/>
      </c>
      <c r="P47" t="str">
        <f>IF('Clinical resources'!O41="","",'Clinical resources'!O41)</f>
        <v/>
      </c>
      <c r="Q47" t="str">
        <f>IF('Clinical resources'!P41="","",'Clinical resources'!P41)</f>
        <v/>
      </c>
      <c r="R47" t="str">
        <f>IF('Clinical resources'!Q41="","",'Clinical resources'!Q41)</f>
        <v/>
      </c>
      <c r="S47" t="str">
        <f>IF('Clinical resources'!R41="","",'Clinical resources'!R41)</f>
        <v/>
      </c>
      <c r="T47" t="str">
        <f>IF('Clinical resources'!S41="","",'Clinical resources'!S41)</f>
        <v/>
      </c>
      <c r="U47" t="str">
        <f>IF('Clinical resources'!T41="","",'Clinical resources'!T41)</f>
        <v/>
      </c>
      <c r="V47" t="str">
        <f>IF('Clinical resources'!U41="","",'Clinical resources'!U41)</f>
        <v/>
      </c>
      <c r="W47" t="str">
        <f>IF('Clinical resources'!V41="","",'Clinical resources'!V41)</f>
        <v/>
      </c>
      <c r="X47" t="str">
        <f>IF('Clinical resources'!W41="","",'Clinical resources'!W41)</f>
        <v/>
      </c>
      <c r="Y47" t="str">
        <f>IF('Clinical resources'!X41="","",'Clinical resources'!X41)</f>
        <v/>
      </c>
      <c r="Z47" t="str">
        <f>IF('Clinical resources'!Y41="","",'Clinical resources'!Y41)</f>
        <v/>
      </c>
      <c r="AA47" t="str">
        <f>IF('Clinical resources'!Z41="","",'Clinical resources'!Z41)</f>
        <v/>
      </c>
      <c r="AB47" t="str">
        <f>IF('Clinical resources'!AA41="","",'Clinical resources'!AA41)</f>
        <v/>
      </c>
      <c r="AC47" t="str">
        <f>IF('Clinical resources'!AB41="","",'Clinical resources'!AB41)</f>
        <v/>
      </c>
      <c r="AD47" t="str">
        <f>IF('Clinical resources'!AC41="","",'Clinical resources'!AC41)</f>
        <v/>
      </c>
      <c r="AE47" t="str">
        <f>IF('Clinical resources'!AD41="","",'Clinical resources'!AD41)</f>
        <v/>
      </c>
      <c r="AF47" t="str">
        <f>IF('Clinical resources'!AF41="","",'Clinical resources'!AF41)</f>
        <v/>
      </c>
      <c r="AG47" t="str">
        <f>IF('Clinical resources'!AG41="","",'Clinical resources'!AG41)</f>
        <v/>
      </c>
      <c r="AH47" t="str">
        <f>IF('Clinical resources'!AH41="","",'Clinical resources'!AH41)</f>
        <v/>
      </c>
      <c r="AI47" t="str">
        <f>IF('Clinical resources'!AI41="","",'Clinical resources'!AI41)</f>
        <v/>
      </c>
      <c r="AJ47" t="str">
        <f>IF('Clinical resources'!AJ41="","",'Clinical resources'!AJ41)</f>
        <v/>
      </c>
      <c r="AK47" t="str">
        <f>IF('Clinical resources'!AK41="","",'Clinical resources'!AK41)</f>
        <v/>
      </c>
      <c r="AL47" t="str">
        <f>IF('Clinical resources'!AL41="","",'Clinical resources'!AL41)</f>
        <v/>
      </c>
      <c r="AM47" t="str">
        <f>IF('Clinical resources'!AM41="","",'Clinical resources'!AM41)</f>
        <v/>
      </c>
      <c r="AN47" t="str">
        <f>IF('Clinical resources'!AN41="","",'Clinical resources'!AN41)</f>
        <v/>
      </c>
      <c r="AO47" t="str">
        <f>IF('Clinical resources'!AO41="","",'Clinical resources'!AO41)</f>
        <v/>
      </c>
      <c r="AP47" t="str">
        <f>IF('Clinical resources'!AP41="","",'Clinical resources'!AP41)</f>
        <v/>
      </c>
      <c r="AQ47" t="str">
        <f>IF('Clinical resources'!AQ41="","",'Clinical resources'!AQ41)</f>
        <v/>
      </c>
      <c r="AR47" t="str">
        <f>IF('Clinical resources'!AR41="","",'Clinical resources'!AR41)</f>
        <v/>
      </c>
      <c r="AS47" t="str">
        <f>IF('Clinical resources'!AS41="","",'Clinical resources'!AS41)</f>
        <v/>
      </c>
      <c r="AT47" t="str">
        <f>IF('Clinical resources'!AT41="","",'Clinical resources'!AT41)</f>
        <v/>
      </c>
      <c r="AU47" t="str">
        <f>IF('Clinical resources'!AU41="","",'Clinical resources'!AU41)</f>
        <v/>
      </c>
      <c r="AV47" t="str">
        <f>IF('Clinical resources'!AV41="","",'Clinical resources'!AV41)</f>
        <v/>
      </c>
      <c r="AW47" t="str">
        <f>IF('Clinical resources'!AW41="","",'Clinical resources'!AW41)</f>
        <v/>
      </c>
      <c r="AX47" t="str">
        <f>IF('Clinical resources'!AX41="","",'Clinical resources'!AX41)</f>
        <v/>
      </c>
      <c r="AY47" t="str">
        <f>IF('Clinical resources'!AY41="","",'Clinical resources'!AY41)</f>
        <v/>
      </c>
      <c r="AZ47" t="str">
        <f>IF('Clinical resources'!AZ41="","",'Clinical resources'!AZ41)</f>
        <v/>
      </c>
      <c r="BA47" t="str">
        <f>IF('Clinical resources'!BA41="","",'Clinical resources'!BA41)</f>
        <v/>
      </c>
      <c r="BB47" t="str">
        <f>IF('Clinical resources'!BB41="","",'Clinical resources'!BB41)</f>
        <v/>
      </c>
      <c r="BC47" t="str">
        <f>IF('Clinical resources'!BC41="","",'Clinical resources'!BC41)</f>
        <v/>
      </c>
      <c r="BD47" t="str">
        <f>IF('Clinical resources'!BD41="","",'Clinical resources'!BD41)</f>
        <v/>
      </c>
      <c r="BE47" t="str">
        <f>IF('Clinical resources'!BE41="","",'Clinical resources'!BE41)</f>
        <v/>
      </c>
      <c r="BF47" t="str">
        <f>IF('Clinical resources'!BF41="","",'Clinical resources'!BF41)</f>
        <v/>
      </c>
      <c r="BG47" t="str">
        <f>IF('Clinical resources'!BG41="","",'Clinical resources'!BG41)</f>
        <v/>
      </c>
      <c r="BH47" t="str">
        <f>IF('Clinical resources'!BH41="","",'Clinical resources'!BH41)</f>
        <v/>
      </c>
      <c r="BI47" t="str">
        <f>IF('Clinical resources'!BI41="","",'Clinical resources'!BI41)</f>
        <v/>
      </c>
      <c r="BJ47" t="str">
        <f>IF('Clinical resources'!BJ41="","",'Clinical resources'!BJ41)</f>
        <v/>
      </c>
      <c r="BK47" t="str">
        <f>IF('Clinical resources'!BK41="","",'Clinical resources'!BK41)</f>
        <v/>
      </c>
      <c r="BL47" t="str">
        <f>IF('Clinical resources'!BL41="","",'Clinical resources'!BL41)</f>
        <v/>
      </c>
      <c r="BM47" t="str">
        <f>IF('Clinical resources'!BM41="","",'Clinical resources'!BM41)</f>
        <v/>
      </c>
      <c r="BN47" t="str">
        <f>IF('Clinical resources'!BN41="","",'Clinical resources'!BN41)</f>
        <v/>
      </c>
      <c r="BO47" t="str">
        <f>IF('Clinical resources'!BO41="","",'Clinical resources'!BO41)</f>
        <v/>
      </c>
      <c r="BP47" t="str">
        <f>IF('Clinical resources'!BP41="","",'Clinical resources'!BP41)</f>
        <v/>
      </c>
      <c r="BQ47" t="str">
        <f>IF('Clinical resources'!BQ41="","",'Clinical resources'!BQ41)</f>
        <v/>
      </c>
      <c r="BR47" t="str">
        <f>IF('Clinical resources'!BR41="","",'Clinical resources'!BR41)</f>
        <v/>
      </c>
      <c r="BS47" t="str">
        <f>IF('Clinical resources'!BS41="","",'Clinical resources'!BS41)</f>
        <v/>
      </c>
      <c r="BT47" t="str">
        <f>IF('Clinical resources'!BT41="","",'Clinical resources'!BT41)</f>
        <v/>
      </c>
      <c r="BU47" t="str">
        <f>IF('Clinical resources'!BU41="","",'Clinical resources'!BU41)</f>
        <v/>
      </c>
      <c r="BV47" t="str">
        <f>IF('Clinical resources'!BV41="","",'Clinical resources'!BV41)</f>
        <v/>
      </c>
      <c r="BW47" t="str">
        <f>IF('Clinical resources'!BW41="","",'Clinical resources'!BW41)</f>
        <v/>
      </c>
      <c r="BX47" t="str">
        <f>IF('Clinical resources'!BX41="","",'Clinical resources'!BX41)</f>
        <v/>
      </c>
      <c r="BY47" t="str">
        <f>IF('Clinical resources'!BY41="","",'Clinical resources'!BY41)</f>
        <v/>
      </c>
      <c r="BZ47" t="str">
        <f>IF('Clinical resources'!BZ41="","",'Clinical resources'!BZ41)</f>
        <v/>
      </c>
      <c r="CA47" t="str">
        <f>IF('Clinical resources'!CA41="","",'Clinical resources'!CA41)</f>
        <v/>
      </c>
      <c r="CB47" t="str">
        <f>IF('Clinical resources'!CB41="","",'Clinical resources'!CB41)</f>
        <v/>
      </c>
      <c r="CC47" t="str">
        <f>IF('Clinical resources'!CC41="","",'Clinical resources'!CC41)</f>
        <v/>
      </c>
    </row>
    <row r="48" spans="2:81" x14ac:dyDescent="0.25">
      <c r="B48" s="189" t="str">
        <f>IF('Clinical resources'!B42&lt;&gt;"",'CR Backing (Hide)'!E39,"")</f>
        <v/>
      </c>
      <c r="G48" t="str">
        <f>IF('Clinical resources'!F42="","",'Clinical resources'!F42)</f>
        <v/>
      </c>
      <c r="H48" t="str">
        <f>IF('Clinical resources'!G42="","",'Clinical resources'!G42)</f>
        <v/>
      </c>
      <c r="I48" t="str">
        <f>IF('Clinical resources'!H42="","",'Clinical resources'!H42)</f>
        <v/>
      </c>
      <c r="J48" t="str">
        <f>IF('Clinical resources'!I42="","",'Clinical resources'!I42)</f>
        <v/>
      </c>
      <c r="K48" t="str">
        <f>IF('Clinical resources'!J42="","",'Clinical resources'!J42)</f>
        <v/>
      </c>
      <c r="L48" t="str">
        <f>IF('Clinical resources'!K42="","",'Clinical resources'!K42)</f>
        <v/>
      </c>
      <c r="M48" t="str">
        <f>IF('Clinical resources'!L42="","",'Clinical resources'!L42)</f>
        <v/>
      </c>
      <c r="N48" t="str">
        <f>IF('Clinical resources'!M42="","",'Clinical resources'!M42)</f>
        <v/>
      </c>
      <c r="O48" t="str">
        <f>IF('Clinical resources'!N42="","",'Clinical resources'!N42)</f>
        <v/>
      </c>
      <c r="P48" t="str">
        <f>IF('Clinical resources'!O42="","",'Clinical resources'!O42)</f>
        <v/>
      </c>
      <c r="Q48" t="str">
        <f>IF('Clinical resources'!P42="","",'Clinical resources'!P42)</f>
        <v/>
      </c>
      <c r="R48" t="str">
        <f>IF('Clinical resources'!Q42="","",'Clinical resources'!Q42)</f>
        <v/>
      </c>
      <c r="S48" t="str">
        <f>IF('Clinical resources'!R42="","",'Clinical resources'!R42)</f>
        <v/>
      </c>
      <c r="T48" t="str">
        <f>IF('Clinical resources'!S42="","",'Clinical resources'!S42)</f>
        <v/>
      </c>
      <c r="U48" t="str">
        <f>IF('Clinical resources'!T42="","",'Clinical resources'!T42)</f>
        <v/>
      </c>
      <c r="V48" t="str">
        <f>IF('Clinical resources'!U42="","",'Clinical resources'!U42)</f>
        <v/>
      </c>
      <c r="W48" t="str">
        <f>IF('Clinical resources'!V42="","",'Clinical resources'!V42)</f>
        <v/>
      </c>
      <c r="X48" t="str">
        <f>IF('Clinical resources'!W42="","",'Clinical resources'!W42)</f>
        <v/>
      </c>
      <c r="Y48" t="str">
        <f>IF('Clinical resources'!X42="","",'Clinical resources'!X42)</f>
        <v/>
      </c>
      <c r="Z48" t="str">
        <f>IF('Clinical resources'!Y42="","",'Clinical resources'!Y42)</f>
        <v/>
      </c>
      <c r="AA48" t="str">
        <f>IF('Clinical resources'!Z42="","",'Clinical resources'!Z42)</f>
        <v/>
      </c>
      <c r="AB48" t="str">
        <f>IF('Clinical resources'!AA42="","",'Clinical resources'!AA42)</f>
        <v/>
      </c>
      <c r="AC48" t="str">
        <f>IF('Clinical resources'!AB42="","",'Clinical resources'!AB42)</f>
        <v/>
      </c>
      <c r="AD48" t="str">
        <f>IF('Clinical resources'!AC42="","",'Clinical resources'!AC42)</f>
        <v/>
      </c>
      <c r="AE48" t="str">
        <f>IF('Clinical resources'!AD42="","",'Clinical resources'!AD42)</f>
        <v/>
      </c>
      <c r="AF48" t="str">
        <f>IF('Clinical resources'!AF42="","",'Clinical resources'!AF42)</f>
        <v/>
      </c>
      <c r="AG48" t="str">
        <f>IF('Clinical resources'!AG42="","",'Clinical resources'!AG42)</f>
        <v/>
      </c>
      <c r="AH48" t="str">
        <f>IF('Clinical resources'!AH42="","",'Clinical resources'!AH42)</f>
        <v/>
      </c>
      <c r="AI48" t="str">
        <f>IF('Clinical resources'!AI42="","",'Clinical resources'!AI42)</f>
        <v/>
      </c>
      <c r="AJ48" t="str">
        <f>IF('Clinical resources'!AJ42="","",'Clinical resources'!AJ42)</f>
        <v/>
      </c>
      <c r="AK48" t="str">
        <f>IF('Clinical resources'!AK42="","",'Clinical resources'!AK42)</f>
        <v/>
      </c>
      <c r="AL48" t="str">
        <f>IF('Clinical resources'!AL42="","",'Clinical resources'!AL42)</f>
        <v/>
      </c>
      <c r="AM48" t="str">
        <f>IF('Clinical resources'!AM42="","",'Clinical resources'!AM42)</f>
        <v/>
      </c>
      <c r="AN48" t="str">
        <f>IF('Clinical resources'!AN42="","",'Clinical resources'!AN42)</f>
        <v/>
      </c>
      <c r="AO48" t="str">
        <f>IF('Clinical resources'!AO42="","",'Clinical resources'!AO42)</f>
        <v/>
      </c>
      <c r="AP48" t="str">
        <f>IF('Clinical resources'!AP42="","",'Clinical resources'!AP42)</f>
        <v/>
      </c>
      <c r="AQ48" t="str">
        <f>IF('Clinical resources'!AQ42="","",'Clinical resources'!AQ42)</f>
        <v/>
      </c>
      <c r="AR48" t="str">
        <f>IF('Clinical resources'!AR42="","",'Clinical resources'!AR42)</f>
        <v/>
      </c>
      <c r="AS48" t="str">
        <f>IF('Clinical resources'!AS42="","",'Clinical resources'!AS42)</f>
        <v/>
      </c>
      <c r="AT48" t="str">
        <f>IF('Clinical resources'!AT42="","",'Clinical resources'!AT42)</f>
        <v/>
      </c>
      <c r="AU48" t="str">
        <f>IF('Clinical resources'!AU42="","",'Clinical resources'!AU42)</f>
        <v/>
      </c>
      <c r="AV48" t="str">
        <f>IF('Clinical resources'!AV42="","",'Clinical resources'!AV42)</f>
        <v/>
      </c>
      <c r="AW48" t="str">
        <f>IF('Clinical resources'!AW42="","",'Clinical resources'!AW42)</f>
        <v/>
      </c>
      <c r="AX48" t="str">
        <f>IF('Clinical resources'!AX42="","",'Clinical resources'!AX42)</f>
        <v/>
      </c>
      <c r="AY48" t="str">
        <f>IF('Clinical resources'!AY42="","",'Clinical resources'!AY42)</f>
        <v/>
      </c>
      <c r="AZ48" t="str">
        <f>IF('Clinical resources'!AZ42="","",'Clinical resources'!AZ42)</f>
        <v/>
      </c>
      <c r="BA48" t="str">
        <f>IF('Clinical resources'!BA42="","",'Clinical resources'!BA42)</f>
        <v/>
      </c>
      <c r="BB48" t="str">
        <f>IF('Clinical resources'!BB42="","",'Clinical resources'!BB42)</f>
        <v/>
      </c>
      <c r="BC48" t="str">
        <f>IF('Clinical resources'!BC42="","",'Clinical resources'!BC42)</f>
        <v/>
      </c>
      <c r="BD48" t="str">
        <f>IF('Clinical resources'!BD42="","",'Clinical resources'!BD42)</f>
        <v/>
      </c>
      <c r="BE48" t="str">
        <f>IF('Clinical resources'!BE42="","",'Clinical resources'!BE42)</f>
        <v/>
      </c>
      <c r="BF48" t="str">
        <f>IF('Clinical resources'!BF42="","",'Clinical resources'!BF42)</f>
        <v/>
      </c>
      <c r="BG48" t="str">
        <f>IF('Clinical resources'!BG42="","",'Clinical resources'!BG42)</f>
        <v/>
      </c>
      <c r="BH48" t="str">
        <f>IF('Clinical resources'!BH42="","",'Clinical resources'!BH42)</f>
        <v/>
      </c>
      <c r="BI48" t="str">
        <f>IF('Clinical resources'!BI42="","",'Clinical resources'!BI42)</f>
        <v/>
      </c>
      <c r="BJ48" t="str">
        <f>IF('Clinical resources'!BJ42="","",'Clinical resources'!BJ42)</f>
        <v/>
      </c>
      <c r="BK48" t="str">
        <f>IF('Clinical resources'!BK42="","",'Clinical resources'!BK42)</f>
        <v/>
      </c>
      <c r="BL48" t="str">
        <f>IF('Clinical resources'!BL42="","",'Clinical resources'!BL42)</f>
        <v/>
      </c>
      <c r="BM48" t="str">
        <f>IF('Clinical resources'!BM42="","",'Clinical resources'!BM42)</f>
        <v/>
      </c>
      <c r="BN48" t="str">
        <f>IF('Clinical resources'!BN42="","",'Clinical resources'!BN42)</f>
        <v/>
      </c>
      <c r="BO48" t="str">
        <f>IF('Clinical resources'!BO42="","",'Clinical resources'!BO42)</f>
        <v/>
      </c>
      <c r="BP48" t="str">
        <f>IF('Clinical resources'!BP42="","",'Clinical resources'!BP42)</f>
        <v/>
      </c>
      <c r="BQ48" t="str">
        <f>IF('Clinical resources'!BQ42="","",'Clinical resources'!BQ42)</f>
        <v/>
      </c>
      <c r="BR48" t="str">
        <f>IF('Clinical resources'!BR42="","",'Clinical resources'!BR42)</f>
        <v/>
      </c>
      <c r="BS48" t="str">
        <f>IF('Clinical resources'!BS42="","",'Clinical resources'!BS42)</f>
        <v/>
      </c>
      <c r="BT48" t="str">
        <f>IF('Clinical resources'!BT42="","",'Clinical resources'!BT42)</f>
        <v/>
      </c>
      <c r="BU48" t="str">
        <f>IF('Clinical resources'!BU42="","",'Clinical resources'!BU42)</f>
        <v/>
      </c>
      <c r="BV48" t="str">
        <f>IF('Clinical resources'!BV42="","",'Clinical resources'!BV42)</f>
        <v/>
      </c>
      <c r="BW48" t="str">
        <f>IF('Clinical resources'!BW42="","",'Clinical resources'!BW42)</f>
        <v/>
      </c>
      <c r="BX48" t="str">
        <f>IF('Clinical resources'!BX42="","",'Clinical resources'!BX42)</f>
        <v/>
      </c>
      <c r="BY48" t="str">
        <f>IF('Clinical resources'!BY42="","",'Clinical resources'!BY42)</f>
        <v/>
      </c>
      <c r="BZ48" t="str">
        <f>IF('Clinical resources'!BZ42="","",'Clinical resources'!BZ42)</f>
        <v/>
      </c>
      <c r="CA48" t="str">
        <f>IF('Clinical resources'!CA42="","",'Clinical resources'!CA42)</f>
        <v/>
      </c>
      <c r="CB48" t="str">
        <f>IF('Clinical resources'!CB42="","",'Clinical resources'!CB42)</f>
        <v/>
      </c>
      <c r="CC48" t="str">
        <f>IF('Clinical resources'!CC42="","",'Clinical resources'!CC42)</f>
        <v/>
      </c>
    </row>
    <row r="49" spans="2:81" x14ac:dyDescent="0.25">
      <c r="B49" s="189" t="str">
        <f>IF('Clinical resources'!B43&lt;&gt;"",'CR Backing (Hide)'!E40,"")</f>
        <v/>
      </c>
      <c r="G49" t="str">
        <f>IF('Clinical resources'!F43="","",'Clinical resources'!F43)</f>
        <v/>
      </c>
      <c r="H49" t="str">
        <f>IF('Clinical resources'!G43="","",'Clinical resources'!G43)</f>
        <v/>
      </c>
      <c r="I49" t="str">
        <f>IF('Clinical resources'!H43="","",'Clinical resources'!H43)</f>
        <v/>
      </c>
      <c r="J49" t="str">
        <f>IF('Clinical resources'!I43="","",'Clinical resources'!I43)</f>
        <v/>
      </c>
      <c r="K49" t="str">
        <f>IF('Clinical resources'!J43="","",'Clinical resources'!J43)</f>
        <v/>
      </c>
      <c r="L49" t="str">
        <f>IF('Clinical resources'!K43="","",'Clinical resources'!K43)</f>
        <v/>
      </c>
      <c r="M49" t="str">
        <f>IF('Clinical resources'!L43="","",'Clinical resources'!L43)</f>
        <v/>
      </c>
      <c r="N49" t="str">
        <f>IF('Clinical resources'!M43="","",'Clinical resources'!M43)</f>
        <v/>
      </c>
      <c r="O49" t="str">
        <f>IF('Clinical resources'!N43="","",'Clinical resources'!N43)</f>
        <v/>
      </c>
      <c r="P49" t="str">
        <f>IF('Clinical resources'!O43="","",'Clinical resources'!O43)</f>
        <v/>
      </c>
      <c r="Q49" t="str">
        <f>IF('Clinical resources'!P43="","",'Clinical resources'!P43)</f>
        <v/>
      </c>
      <c r="R49" t="str">
        <f>IF('Clinical resources'!Q43="","",'Clinical resources'!Q43)</f>
        <v/>
      </c>
      <c r="S49" t="str">
        <f>IF('Clinical resources'!R43="","",'Clinical resources'!R43)</f>
        <v/>
      </c>
      <c r="T49" t="str">
        <f>IF('Clinical resources'!S43="","",'Clinical resources'!S43)</f>
        <v/>
      </c>
      <c r="U49" t="str">
        <f>IF('Clinical resources'!T43="","",'Clinical resources'!T43)</f>
        <v/>
      </c>
      <c r="V49" t="str">
        <f>IF('Clinical resources'!U43="","",'Clinical resources'!U43)</f>
        <v/>
      </c>
      <c r="W49" t="str">
        <f>IF('Clinical resources'!V43="","",'Clinical resources'!V43)</f>
        <v/>
      </c>
      <c r="X49" t="str">
        <f>IF('Clinical resources'!W43="","",'Clinical resources'!W43)</f>
        <v/>
      </c>
      <c r="Y49" t="str">
        <f>IF('Clinical resources'!X43="","",'Clinical resources'!X43)</f>
        <v/>
      </c>
      <c r="Z49" t="str">
        <f>IF('Clinical resources'!Y43="","",'Clinical resources'!Y43)</f>
        <v/>
      </c>
      <c r="AA49" t="str">
        <f>IF('Clinical resources'!Z43="","",'Clinical resources'!Z43)</f>
        <v/>
      </c>
      <c r="AB49" t="str">
        <f>IF('Clinical resources'!AA43="","",'Clinical resources'!AA43)</f>
        <v/>
      </c>
      <c r="AC49" t="str">
        <f>IF('Clinical resources'!AB43="","",'Clinical resources'!AB43)</f>
        <v/>
      </c>
      <c r="AD49" t="str">
        <f>IF('Clinical resources'!AC43="","",'Clinical resources'!AC43)</f>
        <v/>
      </c>
      <c r="AE49" t="str">
        <f>IF('Clinical resources'!AD43="","",'Clinical resources'!AD43)</f>
        <v/>
      </c>
      <c r="AF49" t="str">
        <f>IF('Clinical resources'!AF43="","",'Clinical resources'!AF43)</f>
        <v/>
      </c>
      <c r="AG49" t="str">
        <f>IF('Clinical resources'!AG43="","",'Clinical resources'!AG43)</f>
        <v/>
      </c>
      <c r="AH49" t="str">
        <f>IF('Clinical resources'!AH43="","",'Clinical resources'!AH43)</f>
        <v/>
      </c>
      <c r="AI49" t="str">
        <f>IF('Clinical resources'!AI43="","",'Clinical resources'!AI43)</f>
        <v/>
      </c>
      <c r="AJ49" t="str">
        <f>IF('Clinical resources'!AJ43="","",'Clinical resources'!AJ43)</f>
        <v/>
      </c>
      <c r="AK49" t="str">
        <f>IF('Clinical resources'!AK43="","",'Clinical resources'!AK43)</f>
        <v/>
      </c>
      <c r="AL49" t="str">
        <f>IF('Clinical resources'!AL43="","",'Clinical resources'!AL43)</f>
        <v/>
      </c>
      <c r="AM49" t="str">
        <f>IF('Clinical resources'!AM43="","",'Clinical resources'!AM43)</f>
        <v/>
      </c>
      <c r="AN49" t="str">
        <f>IF('Clinical resources'!AN43="","",'Clinical resources'!AN43)</f>
        <v/>
      </c>
      <c r="AO49" t="str">
        <f>IF('Clinical resources'!AO43="","",'Clinical resources'!AO43)</f>
        <v/>
      </c>
      <c r="AP49" t="str">
        <f>IF('Clinical resources'!AP43="","",'Clinical resources'!AP43)</f>
        <v/>
      </c>
      <c r="AQ49" t="str">
        <f>IF('Clinical resources'!AQ43="","",'Clinical resources'!AQ43)</f>
        <v/>
      </c>
      <c r="AR49" t="str">
        <f>IF('Clinical resources'!AR43="","",'Clinical resources'!AR43)</f>
        <v/>
      </c>
      <c r="AS49" t="str">
        <f>IF('Clinical resources'!AS43="","",'Clinical resources'!AS43)</f>
        <v/>
      </c>
      <c r="AT49" t="str">
        <f>IF('Clinical resources'!AT43="","",'Clinical resources'!AT43)</f>
        <v/>
      </c>
      <c r="AU49" t="str">
        <f>IF('Clinical resources'!AU43="","",'Clinical resources'!AU43)</f>
        <v/>
      </c>
      <c r="AV49" t="str">
        <f>IF('Clinical resources'!AV43="","",'Clinical resources'!AV43)</f>
        <v/>
      </c>
      <c r="AW49" t="str">
        <f>IF('Clinical resources'!AW43="","",'Clinical resources'!AW43)</f>
        <v/>
      </c>
      <c r="AX49" t="str">
        <f>IF('Clinical resources'!AX43="","",'Clinical resources'!AX43)</f>
        <v/>
      </c>
      <c r="AY49" t="str">
        <f>IF('Clinical resources'!AY43="","",'Clinical resources'!AY43)</f>
        <v/>
      </c>
      <c r="AZ49" t="str">
        <f>IF('Clinical resources'!AZ43="","",'Clinical resources'!AZ43)</f>
        <v/>
      </c>
      <c r="BA49" t="str">
        <f>IF('Clinical resources'!BA43="","",'Clinical resources'!BA43)</f>
        <v/>
      </c>
      <c r="BB49" t="str">
        <f>IF('Clinical resources'!BB43="","",'Clinical resources'!BB43)</f>
        <v/>
      </c>
      <c r="BC49" t="str">
        <f>IF('Clinical resources'!BC43="","",'Clinical resources'!BC43)</f>
        <v/>
      </c>
      <c r="BD49" t="str">
        <f>IF('Clinical resources'!BD43="","",'Clinical resources'!BD43)</f>
        <v/>
      </c>
      <c r="BE49" t="str">
        <f>IF('Clinical resources'!BE43="","",'Clinical resources'!BE43)</f>
        <v/>
      </c>
      <c r="BF49" t="str">
        <f>IF('Clinical resources'!BF43="","",'Clinical resources'!BF43)</f>
        <v/>
      </c>
      <c r="BG49" t="str">
        <f>IF('Clinical resources'!BG43="","",'Clinical resources'!BG43)</f>
        <v/>
      </c>
      <c r="BH49" t="str">
        <f>IF('Clinical resources'!BH43="","",'Clinical resources'!BH43)</f>
        <v/>
      </c>
      <c r="BI49" t="str">
        <f>IF('Clinical resources'!BI43="","",'Clinical resources'!BI43)</f>
        <v/>
      </c>
      <c r="BJ49" t="str">
        <f>IF('Clinical resources'!BJ43="","",'Clinical resources'!BJ43)</f>
        <v/>
      </c>
      <c r="BK49" t="str">
        <f>IF('Clinical resources'!BK43="","",'Clinical resources'!BK43)</f>
        <v/>
      </c>
      <c r="BL49" t="str">
        <f>IF('Clinical resources'!BL43="","",'Clinical resources'!BL43)</f>
        <v/>
      </c>
      <c r="BM49" t="str">
        <f>IF('Clinical resources'!BM43="","",'Clinical resources'!BM43)</f>
        <v/>
      </c>
      <c r="BN49" t="str">
        <f>IF('Clinical resources'!BN43="","",'Clinical resources'!BN43)</f>
        <v/>
      </c>
      <c r="BO49" t="str">
        <f>IF('Clinical resources'!BO43="","",'Clinical resources'!BO43)</f>
        <v/>
      </c>
      <c r="BP49" t="str">
        <f>IF('Clinical resources'!BP43="","",'Clinical resources'!BP43)</f>
        <v/>
      </c>
      <c r="BQ49" t="str">
        <f>IF('Clinical resources'!BQ43="","",'Clinical resources'!BQ43)</f>
        <v/>
      </c>
      <c r="BR49" t="str">
        <f>IF('Clinical resources'!BR43="","",'Clinical resources'!BR43)</f>
        <v/>
      </c>
      <c r="BS49" t="str">
        <f>IF('Clinical resources'!BS43="","",'Clinical resources'!BS43)</f>
        <v/>
      </c>
      <c r="BT49" t="str">
        <f>IF('Clinical resources'!BT43="","",'Clinical resources'!BT43)</f>
        <v/>
      </c>
      <c r="BU49" t="str">
        <f>IF('Clinical resources'!BU43="","",'Clinical resources'!BU43)</f>
        <v/>
      </c>
      <c r="BV49" t="str">
        <f>IF('Clinical resources'!BV43="","",'Clinical resources'!BV43)</f>
        <v/>
      </c>
      <c r="BW49" t="str">
        <f>IF('Clinical resources'!BW43="","",'Clinical resources'!BW43)</f>
        <v/>
      </c>
      <c r="BX49" t="str">
        <f>IF('Clinical resources'!BX43="","",'Clinical resources'!BX43)</f>
        <v/>
      </c>
      <c r="BY49" t="str">
        <f>IF('Clinical resources'!BY43="","",'Clinical resources'!BY43)</f>
        <v/>
      </c>
      <c r="BZ49" t="str">
        <f>IF('Clinical resources'!BZ43="","",'Clinical resources'!BZ43)</f>
        <v/>
      </c>
      <c r="CA49" t="str">
        <f>IF('Clinical resources'!CA43="","",'Clinical resources'!CA43)</f>
        <v/>
      </c>
      <c r="CB49" t="str">
        <f>IF('Clinical resources'!CB43="","",'Clinical resources'!CB43)</f>
        <v/>
      </c>
      <c r="CC49" t="str">
        <f>IF('Clinical resources'!CC43="","",'Clinical resources'!CC43)</f>
        <v/>
      </c>
    </row>
    <row r="50" spans="2:81" x14ac:dyDescent="0.25">
      <c r="B50" s="189" t="str">
        <f>IF('Clinical resources'!B44&lt;&gt;"",'CR Backing (Hide)'!E41,"")</f>
        <v/>
      </c>
      <c r="G50" t="str">
        <f>IF('Clinical resources'!F44="","",'Clinical resources'!F44)</f>
        <v/>
      </c>
      <c r="H50" t="str">
        <f>IF('Clinical resources'!G44="","",'Clinical resources'!G44)</f>
        <v/>
      </c>
      <c r="I50" t="str">
        <f>IF('Clinical resources'!H44="","",'Clinical resources'!H44)</f>
        <v/>
      </c>
      <c r="J50" t="str">
        <f>IF('Clinical resources'!I44="","",'Clinical resources'!I44)</f>
        <v/>
      </c>
      <c r="K50" t="str">
        <f>IF('Clinical resources'!J44="","",'Clinical resources'!J44)</f>
        <v/>
      </c>
      <c r="L50" t="str">
        <f>IF('Clinical resources'!K44="","",'Clinical resources'!K44)</f>
        <v/>
      </c>
      <c r="M50" t="str">
        <f>IF('Clinical resources'!L44="","",'Clinical resources'!L44)</f>
        <v/>
      </c>
      <c r="N50" t="str">
        <f>IF('Clinical resources'!M44="","",'Clinical resources'!M44)</f>
        <v/>
      </c>
      <c r="O50" t="str">
        <f>IF('Clinical resources'!N44="","",'Clinical resources'!N44)</f>
        <v/>
      </c>
      <c r="P50" t="str">
        <f>IF('Clinical resources'!O44="","",'Clinical resources'!O44)</f>
        <v/>
      </c>
      <c r="Q50" t="str">
        <f>IF('Clinical resources'!P44="","",'Clinical resources'!P44)</f>
        <v/>
      </c>
      <c r="R50" t="str">
        <f>IF('Clinical resources'!Q44="","",'Clinical resources'!Q44)</f>
        <v/>
      </c>
      <c r="S50" t="str">
        <f>IF('Clinical resources'!R44="","",'Clinical resources'!R44)</f>
        <v/>
      </c>
      <c r="T50" t="str">
        <f>IF('Clinical resources'!S44="","",'Clinical resources'!S44)</f>
        <v/>
      </c>
      <c r="U50" t="str">
        <f>IF('Clinical resources'!T44="","",'Clinical resources'!T44)</f>
        <v/>
      </c>
      <c r="V50" t="str">
        <f>IF('Clinical resources'!U44="","",'Clinical resources'!U44)</f>
        <v/>
      </c>
      <c r="W50" t="str">
        <f>IF('Clinical resources'!V44="","",'Clinical resources'!V44)</f>
        <v/>
      </c>
      <c r="X50" t="str">
        <f>IF('Clinical resources'!W44="","",'Clinical resources'!W44)</f>
        <v/>
      </c>
      <c r="Y50" t="str">
        <f>IF('Clinical resources'!X44="","",'Clinical resources'!X44)</f>
        <v/>
      </c>
      <c r="Z50" t="str">
        <f>IF('Clinical resources'!Y44="","",'Clinical resources'!Y44)</f>
        <v/>
      </c>
      <c r="AA50" t="str">
        <f>IF('Clinical resources'!Z44="","",'Clinical resources'!Z44)</f>
        <v/>
      </c>
      <c r="AB50" t="str">
        <f>IF('Clinical resources'!AA44="","",'Clinical resources'!AA44)</f>
        <v/>
      </c>
      <c r="AC50" t="str">
        <f>IF('Clinical resources'!AB44="","",'Clinical resources'!AB44)</f>
        <v/>
      </c>
      <c r="AD50" t="str">
        <f>IF('Clinical resources'!AC44="","",'Clinical resources'!AC44)</f>
        <v/>
      </c>
      <c r="AE50" t="str">
        <f>IF('Clinical resources'!AD44="","",'Clinical resources'!AD44)</f>
        <v/>
      </c>
      <c r="AF50" t="str">
        <f>IF('Clinical resources'!AF44="","",'Clinical resources'!AF44)</f>
        <v/>
      </c>
      <c r="AG50" t="str">
        <f>IF('Clinical resources'!AG44="","",'Clinical resources'!AG44)</f>
        <v/>
      </c>
      <c r="AH50" t="str">
        <f>IF('Clinical resources'!AH44="","",'Clinical resources'!AH44)</f>
        <v/>
      </c>
      <c r="AI50" t="str">
        <f>IF('Clinical resources'!AI44="","",'Clinical resources'!AI44)</f>
        <v/>
      </c>
      <c r="AJ50" t="str">
        <f>IF('Clinical resources'!AJ44="","",'Clinical resources'!AJ44)</f>
        <v/>
      </c>
      <c r="AK50" t="str">
        <f>IF('Clinical resources'!AK44="","",'Clinical resources'!AK44)</f>
        <v/>
      </c>
      <c r="AL50" t="str">
        <f>IF('Clinical resources'!AL44="","",'Clinical resources'!AL44)</f>
        <v/>
      </c>
      <c r="AM50" t="str">
        <f>IF('Clinical resources'!AM44="","",'Clinical resources'!AM44)</f>
        <v/>
      </c>
      <c r="AN50" t="str">
        <f>IF('Clinical resources'!AN44="","",'Clinical resources'!AN44)</f>
        <v/>
      </c>
      <c r="AO50" t="str">
        <f>IF('Clinical resources'!AO44="","",'Clinical resources'!AO44)</f>
        <v/>
      </c>
      <c r="AP50" t="str">
        <f>IF('Clinical resources'!AP44="","",'Clinical resources'!AP44)</f>
        <v/>
      </c>
      <c r="AQ50" t="str">
        <f>IF('Clinical resources'!AQ44="","",'Clinical resources'!AQ44)</f>
        <v/>
      </c>
      <c r="AR50" t="str">
        <f>IF('Clinical resources'!AR44="","",'Clinical resources'!AR44)</f>
        <v/>
      </c>
      <c r="AS50" t="str">
        <f>IF('Clinical resources'!AS44="","",'Clinical resources'!AS44)</f>
        <v/>
      </c>
      <c r="AT50" t="str">
        <f>IF('Clinical resources'!AT44="","",'Clinical resources'!AT44)</f>
        <v/>
      </c>
      <c r="AU50" t="str">
        <f>IF('Clinical resources'!AU44="","",'Clinical resources'!AU44)</f>
        <v/>
      </c>
      <c r="AV50" t="str">
        <f>IF('Clinical resources'!AV44="","",'Clinical resources'!AV44)</f>
        <v/>
      </c>
      <c r="AW50" t="str">
        <f>IF('Clinical resources'!AW44="","",'Clinical resources'!AW44)</f>
        <v/>
      </c>
      <c r="AX50" t="str">
        <f>IF('Clinical resources'!AX44="","",'Clinical resources'!AX44)</f>
        <v/>
      </c>
      <c r="AY50" t="str">
        <f>IF('Clinical resources'!AY44="","",'Clinical resources'!AY44)</f>
        <v/>
      </c>
      <c r="AZ50" t="str">
        <f>IF('Clinical resources'!AZ44="","",'Clinical resources'!AZ44)</f>
        <v/>
      </c>
      <c r="BA50" t="str">
        <f>IF('Clinical resources'!BA44="","",'Clinical resources'!BA44)</f>
        <v/>
      </c>
      <c r="BB50" t="str">
        <f>IF('Clinical resources'!BB44="","",'Clinical resources'!BB44)</f>
        <v/>
      </c>
      <c r="BC50" t="str">
        <f>IF('Clinical resources'!BC44="","",'Clinical resources'!BC44)</f>
        <v/>
      </c>
      <c r="BD50" t="str">
        <f>IF('Clinical resources'!BD44="","",'Clinical resources'!BD44)</f>
        <v/>
      </c>
      <c r="BE50" t="str">
        <f>IF('Clinical resources'!BE44="","",'Clinical resources'!BE44)</f>
        <v/>
      </c>
      <c r="BF50" t="str">
        <f>IF('Clinical resources'!BF44="","",'Clinical resources'!BF44)</f>
        <v/>
      </c>
      <c r="BG50" t="str">
        <f>IF('Clinical resources'!BG44="","",'Clinical resources'!BG44)</f>
        <v/>
      </c>
      <c r="BH50" t="str">
        <f>IF('Clinical resources'!BH44="","",'Clinical resources'!BH44)</f>
        <v/>
      </c>
      <c r="BI50" t="str">
        <f>IF('Clinical resources'!BI44="","",'Clinical resources'!BI44)</f>
        <v/>
      </c>
      <c r="BJ50" t="str">
        <f>IF('Clinical resources'!BJ44="","",'Clinical resources'!BJ44)</f>
        <v/>
      </c>
      <c r="BK50" t="str">
        <f>IF('Clinical resources'!BK44="","",'Clinical resources'!BK44)</f>
        <v/>
      </c>
      <c r="BL50" t="str">
        <f>IF('Clinical resources'!BL44="","",'Clinical resources'!BL44)</f>
        <v/>
      </c>
      <c r="BM50" t="str">
        <f>IF('Clinical resources'!BM44="","",'Clinical resources'!BM44)</f>
        <v/>
      </c>
      <c r="BN50" t="str">
        <f>IF('Clinical resources'!BN44="","",'Clinical resources'!BN44)</f>
        <v/>
      </c>
      <c r="BO50" t="str">
        <f>IF('Clinical resources'!BO44="","",'Clinical resources'!BO44)</f>
        <v/>
      </c>
      <c r="BP50" t="str">
        <f>IF('Clinical resources'!BP44="","",'Clinical resources'!BP44)</f>
        <v/>
      </c>
      <c r="BQ50" t="str">
        <f>IF('Clinical resources'!BQ44="","",'Clinical resources'!BQ44)</f>
        <v/>
      </c>
      <c r="BR50" t="str">
        <f>IF('Clinical resources'!BR44="","",'Clinical resources'!BR44)</f>
        <v/>
      </c>
      <c r="BS50" t="str">
        <f>IF('Clinical resources'!BS44="","",'Clinical resources'!BS44)</f>
        <v/>
      </c>
      <c r="BT50" t="str">
        <f>IF('Clinical resources'!BT44="","",'Clinical resources'!BT44)</f>
        <v/>
      </c>
      <c r="BU50" t="str">
        <f>IF('Clinical resources'!BU44="","",'Clinical resources'!BU44)</f>
        <v/>
      </c>
      <c r="BV50" t="str">
        <f>IF('Clinical resources'!BV44="","",'Clinical resources'!BV44)</f>
        <v/>
      </c>
      <c r="BW50" t="str">
        <f>IF('Clinical resources'!BW44="","",'Clinical resources'!BW44)</f>
        <v/>
      </c>
      <c r="BX50" t="str">
        <f>IF('Clinical resources'!BX44="","",'Clinical resources'!BX44)</f>
        <v/>
      </c>
      <c r="BY50" t="str">
        <f>IF('Clinical resources'!BY44="","",'Clinical resources'!BY44)</f>
        <v/>
      </c>
      <c r="BZ50" t="str">
        <f>IF('Clinical resources'!BZ44="","",'Clinical resources'!BZ44)</f>
        <v/>
      </c>
      <c r="CA50" t="str">
        <f>IF('Clinical resources'!CA44="","",'Clinical resources'!CA44)</f>
        <v/>
      </c>
      <c r="CB50" t="str">
        <f>IF('Clinical resources'!CB44="","",'Clinical resources'!CB44)</f>
        <v/>
      </c>
      <c r="CC50" t="str">
        <f>IF('Clinical resources'!CC44="","",'Clinical resources'!CC44)</f>
        <v/>
      </c>
    </row>
    <row r="51" spans="2:81" x14ac:dyDescent="0.25">
      <c r="B51" s="189" t="str">
        <f>IF('Clinical resources'!B45&lt;&gt;"",'CR Backing (Hide)'!E42,"")</f>
        <v/>
      </c>
      <c r="G51" t="str">
        <f>IF('Clinical resources'!F45="","",'Clinical resources'!F45)</f>
        <v/>
      </c>
      <c r="H51" t="str">
        <f>IF('Clinical resources'!G45="","",'Clinical resources'!G45)</f>
        <v/>
      </c>
      <c r="I51" t="str">
        <f>IF('Clinical resources'!H45="","",'Clinical resources'!H45)</f>
        <v/>
      </c>
      <c r="J51" t="str">
        <f>IF('Clinical resources'!I45="","",'Clinical resources'!I45)</f>
        <v/>
      </c>
      <c r="K51" t="str">
        <f>IF('Clinical resources'!J45="","",'Clinical resources'!J45)</f>
        <v/>
      </c>
      <c r="L51" t="str">
        <f>IF('Clinical resources'!K45="","",'Clinical resources'!K45)</f>
        <v/>
      </c>
      <c r="M51" t="str">
        <f>IF('Clinical resources'!L45="","",'Clinical resources'!L45)</f>
        <v/>
      </c>
      <c r="N51" t="str">
        <f>IF('Clinical resources'!M45="","",'Clinical resources'!M45)</f>
        <v/>
      </c>
      <c r="O51" t="str">
        <f>IF('Clinical resources'!N45="","",'Clinical resources'!N45)</f>
        <v/>
      </c>
      <c r="P51" t="str">
        <f>IF('Clinical resources'!O45="","",'Clinical resources'!O45)</f>
        <v/>
      </c>
      <c r="Q51" t="str">
        <f>IF('Clinical resources'!P45="","",'Clinical resources'!P45)</f>
        <v/>
      </c>
      <c r="R51" t="str">
        <f>IF('Clinical resources'!Q45="","",'Clinical resources'!Q45)</f>
        <v/>
      </c>
      <c r="S51" t="str">
        <f>IF('Clinical resources'!R45="","",'Clinical resources'!R45)</f>
        <v/>
      </c>
      <c r="T51" t="str">
        <f>IF('Clinical resources'!S45="","",'Clinical resources'!S45)</f>
        <v/>
      </c>
      <c r="U51" t="str">
        <f>IF('Clinical resources'!T45="","",'Clinical resources'!T45)</f>
        <v/>
      </c>
      <c r="V51" t="str">
        <f>IF('Clinical resources'!U45="","",'Clinical resources'!U45)</f>
        <v/>
      </c>
      <c r="W51" t="str">
        <f>IF('Clinical resources'!V45="","",'Clinical resources'!V45)</f>
        <v/>
      </c>
      <c r="X51" t="str">
        <f>IF('Clinical resources'!W45="","",'Clinical resources'!W45)</f>
        <v/>
      </c>
      <c r="Y51" t="str">
        <f>IF('Clinical resources'!X45="","",'Clinical resources'!X45)</f>
        <v/>
      </c>
      <c r="Z51" t="str">
        <f>IF('Clinical resources'!Y45="","",'Clinical resources'!Y45)</f>
        <v/>
      </c>
      <c r="AA51" t="str">
        <f>IF('Clinical resources'!Z45="","",'Clinical resources'!Z45)</f>
        <v/>
      </c>
      <c r="AB51" t="str">
        <f>IF('Clinical resources'!AA45="","",'Clinical resources'!AA45)</f>
        <v/>
      </c>
      <c r="AC51" t="str">
        <f>IF('Clinical resources'!AB45="","",'Clinical resources'!AB45)</f>
        <v/>
      </c>
      <c r="AD51" t="str">
        <f>IF('Clinical resources'!AC45="","",'Clinical resources'!AC45)</f>
        <v/>
      </c>
      <c r="AE51" t="str">
        <f>IF('Clinical resources'!AD45="","",'Clinical resources'!AD45)</f>
        <v/>
      </c>
      <c r="AF51" t="str">
        <f>IF('Clinical resources'!AF45="","",'Clinical resources'!AF45)</f>
        <v/>
      </c>
      <c r="AG51" t="str">
        <f>IF('Clinical resources'!AG45="","",'Clinical resources'!AG45)</f>
        <v/>
      </c>
      <c r="AH51" t="str">
        <f>IF('Clinical resources'!AH45="","",'Clinical resources'!AH45)</f>
        <v/>
      </c>
      <c r="AI51" t="str">
        <f>IF('Clinical resources'!AI45="","",'Clinical resources'!AI45)</f>
        <v/>
      </c>
      <c r="AJ51" t="str">
        <f>IF('Clinical resources'!AJ45="","",'Clinical resources'!AJ45)</f>
        <v/>
      </c>
      <c r="AK51" t="str">
        <f>IF('Clinical resources'!AK45="","",'Clinical resources'!AK45)</f>
        <v/>
      </c>
      <c r="AL51" t="str">
        <f>IF('Clinical resources'!AL45="","",'Clinical resources'!AL45)</f>
        <v/>
      </c>
      <c r="AM51" t="str">
        <f>IF('Clinical resources'!AM45="","",'Clinical resources'!AM45)</f>
        <v/>
      </c>
      <c r="AN51" t="str">
        <f>IF('Clinical resources'!AN45="","",'Clinical resources'!AN45)</f>
        <v/>
      </c>
      <c r="AO51" t="str">
        <f>IF('Clinical resources'!AO45="","",'Clinical resources'!AO45)</f>
        <v/>
      </c>
      <c r="AP51" t="str">
        <f>IF('Clinical resources'!AP45="","",'Clinical resources'!AP45)</f>
        <v/>
      </c>
      <c r="AQ51" t="str">
        <f>IF('Clinical resources'!AQ45="","",'Clinical resources'!AQ45)</f>
        <v/>
      </c>
      <c r="AR51" t="str">
        <f>IF('Clinical resources'!AR45="","",'Clinical resources'!AR45)</f>
        <v/>
      </c>
      <c r="AS51" t="str">
        <f>IF('Clinical resources'!AS45="","",'Clinical resources'!AS45)</f>
        <v/>
      </c>
      <c r="AT51" t="str">
        <f>IF('Clinical resources'!AT45="","",'Clinical resources'!AT45)</f>
        <v/>
      </c>
      <c r="AU51" t="str">
        <f>IF('Clinical resources'!AU45="","",'Clinical resources'!AU45)</f>
        <v/>
      </c>
      <c r="AV51" t="str">
        <f>IF('Clinical resources'!AV45="","",'Clinical resources'!AV45)</f>
        <v/>
      </c>
      <c r="AW51" t="str">
        <f>IF('Clinical resources'!AW45="","",'Clinical resources'!AW45)</f>
        <v/>
      </c>
      <c r="AX51" t="str">
        <f>IF('Clinical resources'!AX45="","",'Clinical resources'!AX45)</f>
        <v/>
      </c>
      <c r="AY51" t="str">
        <f>IF('Clinical resources'!AY45="","",'Clinical resources'!AY45)</f>
        <v/>
      </c>
      <c r="AZ51" t="str">
        <f>IF('Clinical resources'!AZ45="","",'Clinical resources'!AZ45)</f>
        <v/>
      </c>
      <c r="BA51" t="str">
        <f>IF('Clinical resources'!BA45="","",'Clinical resources'!BA45)</f>
        <v/>
      </c>
      <c r="BB51" t="str">
        <f>IF('Clinical resources'!BB45="","",'Clinical resources'!BB45)</f>
        <v/>
      </c>
      <c r="BC51" t="str">
        <f>IF('Clinical resources'!BC45="","",'Clinical resources'!BC45)</f>
        <v/>
      </c>
      <c r="BD51" t="str">
        <f>IF('Clinical resources'!BD45="","",'Clinical resources'!BD45)</f>
        <v/>
      </c>
      <c r="BE51" t="str">
        <f>IF('Clinical resources'!BE45="","",'Clinical resources'!BE45)</f>
        <v/>
      </c>
      <c r="BF51" t="str">
        <f>IF('Clinical resources'!BF45="","",'Clinical resources'!BF45)</f>
        <v/>
      </c>
      <c r="BG51" t="str">
        <f>IF('Clinical resources'!BG45="","",'Clinical resources'!BG45)</f>
        <v/>
      </c>
      <c r="BH51" t="str">
        <f>IF('Clinical resources'!BH45="","",'Clinical resources'!BH45)</f>
        <v/>
      </c>
      <c r="BI51" t="str">
        <f>IF('Clinical resources'!BI45="","",'Clinical resources'!BI45)</f>
        <v/>
      </c>
      <c r="BJ51" t="str">
        <f>IF('Clinical resources'!BJ45="","",'Clinical resources'!BJ45)</f>
        <v/>
      </c>
      <c r="BK51" t="str">
        <f>IF('Clinical resources'!BK45="","",'Clinical resources'!BK45)</f>
        <v/>
      </c>
      <c r="BL51" t="str">
        <f>IF('Clinical resources'!BL45="","",'Clinical resources'!BL45)</f>
        <v/>
      </c>
      <c r="BM51" t="str">
        <f>IF('Clinical resources'!BM45="","",'Clinical resources'!BM45)</f>
        <v/>
      </c>
      <c r="BN51" t="str">
        <f>IF('Clinical resources'!BN45="","",'Clinical resources'!BN45)</f>
        <v/>
      </c>
      <c r="BO51" t="str">
        <f>IF('Clinical resources'!BO45="","",'Clinical resources'!BO45)</f>
        <v/>
      </c>
      <c r="BP51" t="str">
        <f>IF('Clinical resources'!BP45="","",'Clinical resources'!BP45)</f>
        <v/>
      </c>
      <c r="BQ51" t="str">
        <f>IF('Clinical resources'!BQ45="","",'Clinical resources'!BQ45)</f>
        <v/>
      </c>
      <c r="BR51" t="str">
        <f>IF('Clinical resources'!BR45="","",'Clinical resources'!BR45)</f>
        <v/>
      </c>
      <c r="BS51" t="str">
        <f>IF('Clinical resources'!BS45="","",'Clinical resources'!BS45)</f>
        <v/>
      </c>
      <c r="BT51" t="str">
        <f>IF('Clinical resources'!BT45="","",'Clinical resources'!BT45)</f>
        <v/>
      </c>
      <c r="BU51" t="str">
        <f>IF('Clinical resources'!BU45="","",'Clinical resources'!BU45)</f>
        <v/>
      </c>
      <c r="BV51" t="str">
        <f>IF('Clinical resources'!BV45="","",'Clinical resources'!BV45)</f>
        <v/>
      </c>
      <c r="BW51" t="str">
        <f>IF('Clinical resources'!BW45="","",'Clinical resources'!BW45)</f>
        <v/>
      </c>
      <c r="BX51" t="str">
        <f>IF('Clinical resources'!BX45="","",'Clinical resources'!BX45)</f>
        <v/>
      </c>
      <c r="BY51" t="str">
        <f>IF('Clinical resources'!BY45="","",'Clinical resources'!BY45)</f>
        <v/>
      </c>
      <c r="BZ51" t="str">
        <f>IF('Clinical resources'!BZ45="","",'Clinical resources'!BZ45)</f>
        <v/>
      </c>
      <c r="CA51" t="str">
        <f>IF('Clinical resources'!CA45="","",'Clinical resources'!CA45)</f>
        <v/>
      </c>
      <c r="CB51" t="str">
        <f>IF('Clinical resources'!CB45="","",'Clinical resources'!CB45)</f>
        <v/>
      </c>
      <c r="CC51" t="str">
        <f>IF('Clinical resources'!CC45="","",'Clinical resources'!CC45)</f>
        <v/>
      </c>
    </row>
    <row r="52" spans="2:81" x14ac:dyDescent="0.25">
      <c r="B52" s="189" t="str">
        <f>IF('Clinical resources'!B46&lt;&gt;"",'CR Backing (Hide)'!E43,"")</f>
        <v/>
      </c>
      <c r="G52" t="str">
        <f>IF('Clinical resources'!F46="","",'Clinical resources'!F46)</f>
        <v/>
      </c>
      <c r="H52" t="str">
        <f>IF('Clinical resources'!G46="","",'Clinical resources'!G46)</f>
        <v/>
      </c>
      <c r="I52" t="str">
        <f>IF('Clinical resources'!H46="","",'Clinical resources'!H46)</f>
        <v/>
      </c>
      <c r="J52" t="str">
        <f>IF('Clinical resources'!I46="","",'Clinical resources'!I46)</f>
        <v/>
      </c>
      <c r="K52" t="str">
        <f>IF('Clinical resources'!J46="","",'Clinical resources'!J46)</f>
        <v/>
      </c>
      <c r="L52" t="str">
        <f>IF('Clinical resources'!K46="","",'Clinical resources'!K46)</f>
        <v/>
      </c>
      <c r="M52" t="str">
        <f>IF('Clinical resources'!L46="","",'Clinical resources'!L46)</f>
        <v/>
      </c>
      <c r="N52" t="str">
        <f>IF('Clinical resources'!M46="","",'Clinical resources'!M46)</f>
        <v/>
      </c>
      <c r="O52" t="str">
        <f>IF('Clinical resources'!N46="","",'Clinical resources'!N46)</f>
        <v/>
      </c>
      <c r="P52" t="str">
        <f>IF('Clinical resources'!O46="","",'Clinical resources'!O46)</f>
        <v/>
      </c>
      <c r="Q52" t="str">
        <f>IF('Clinical resources'!P46="","",'Clinical resources'!P46)</f>
        <v/>
      </c>
      <c r="R52" t="str">
        <f>IF('Clinical resources'!Q46="","",'Clinical resources'!Q46)</f>
        <v/>
      </c>
      <c r="S52" t="str">
        <f>IF('Clinical resources'!R46="","",'Clinical resources'!R46)</f>
        <v/>
      </c>
      <c r="T52" t="str">
        <f>IF('Clinical resources'!S46="","",'Clinical resources'!S46)</f>
        <v/>
      </c>
      <c r="U52" t="str">
        <f>IF('Clinical resources'!T46="","",'Clinical resources'!T46)</f>
        <v/>
      </c>
      <c r="V52" t="str">
        <f>IF('Clinical resources'!U46="","",'Clinical resources'!U46)</f>
        <v/>
      </c>
      <c r="W52" t="str">
        <f>IF('Clinical resources'!V46="","",'Clinical resources'!V46)</f>
        <v/>
      </c>
      <c r="X52" t="str">
        <f>IF('Clinical resources'!W46="","",'Clinical resources'!W46)</f>
        <v/>
      </c>
      <c r="Y52" t="str">
        <f>IF('Clinical resources'!X46="","",'Clinical resources'!X46)</f>
        <v/>
      </c>
      <c r="Z52" t="str">
        <f>IF('Clinical resources'!Y46="","",'Clinical resources'!Y46)</f>
        <v/>
      </c>
      <c r="AA52" t="str">
        <f>IF('Clinical resources'!Z46="","",'Clinical resources'!Z46)</f>
        <v/>
      </c>
      <c r="AB52" t="str">
        <f>IF('Clinical resources'!AA46="","",'Clinical resources'!AA46)</f>
        <v/>
      </c>
      <c r="AC52" t="str">
        <f>IF('Clinical resources'!AB46="","",'Clinical resources'!AB46)</f>
        <v/>
      </c>
      <c r="AD52" t="str">
        <f>IF('Clinical resources'!AC46="","",'Clinical resources'!AC46)</f>
        <v/>
      </c>
      <c r="AE52" t="str">
        <f>IF('Clinical resources'!AD46="","",'Clinical resources'!AD46)</f>
        <v/>
      </c>
      <c r="AF52" t="str">
        <f>IF('Clinical resources'!AF46="","",'Clinical resources'!AF46)</f>
        <v/>
      </c>
      <c r="AG52" t="str">
        <f>IF('Clinical resources'!AG46="","",'Clinical resources'!AG46)</f>
        <v/>
      </c>
      <c r="AH52" t="str">
        <f>IF('Clinical resources'!AH46="","",'Clinical resources'!AH46)</f>
        <v/>
      </c>
      <c r="AI52" t="str">
        <f>IF('Clinical resources'!AI46="","",'Clinical resources'!AI46)</f>
        <v/>
      </c>
      <c r="AJ52" t="str">
        <f>IF('Clinical resources'!AJ46="","",'Clinical resources'!AJ46)</f>
        <v/>
      </c>
      <c r="AK52" t="str">
        <f>IF('Clinical resources'!AK46="","",'Clinical resources'!AK46)</f>
        <v/>
      </c>
      <c r="AL52" t="str">
        <f>IF('Clinical resources'!AL46="","",'Clinical resources'!AL46)</f>
        <v/>
      </c>
      <c r="AM52" t="str">
        <f>IF('Clinical resources'!AM46="","",'Clinical resources'!AM46)</f>
        <v/>
      </c>
      <c r="AN52" t="str">
        <f>IF('Clinical resources'!AN46="","",'Clinical resources'!AN46)</f>
        <v/>
      </c>
      <c r="AO52" t="str">
        <f>IF('Clinical resources'!AO46="","",'Clinical resources'!AO46)</f>
        <v/>
      </c>
      <c r="AP52" t="str">
        <f>IF('Clinical resources'!AP46="","",'Clinical resources'!AP46)</f>
        <v/>
      </c>
      <c r="AQ52" t="str">
        <f>IF('Clinical resources'!AQ46="","",'Clinical resources'!AQ46)</f>
        <v/>
      </c>
      <c r="AR52" t="str">
        <f>IF('Clinical resources'!AR46="","",'Clinical resources'!AR46)</f>
        <v/>
      </c>
      <c r="AS52" t="str">
        <f>IF('Clinical resources'!AS46="","",'Clinical resources'!AS46)</f>
        <v/>
      </c>
      <c r="AT52" t="str">
        <f>IF('Clinical resources'!AT46="","",'Clinical resources'!AT46)</f>
        <v/>
      </c>
      <c r="AU52" t="str">
        <f>IF('Clinical resources'!AU46="","",'Clinical resources'!AU46)</f>
        <v/>
      </c>
      <c r="AV52" t="str">
        <f>IF('Clinical resources'!AV46="","",'Clinical resources'!AV46)</f>
        <v/>
      </c>
      <c r="AW52" t="str">
        <f>IF('Clinical resources'!AW46="","",'Clinical resources'!AW46)</f>
        <v/>
      </c>
      <c r="AX52" t="str">
        <f>IF('Clinical resources'!AX46="","",'Clinical resources'!AX46)</f>
        <v/>
      </c>
      <c r="AY52" t="str">
        <f>IF('Clinical resources'!AY46="","",'Clinical resources'!AY46)</f>
        <v/>
      </c>
      <c r="AZ52" t="str">
        <f>IF('Clinical resources'!AZ46="","",'Clinical resources'!AZ46)</f>
        <v/>
      </c>
      <c r="BA52" t="str">
        <f>IF('Clinical resources'!BA46="","",'Clinical resources'!BA46)</f>
        <v/>
      </c>
      <c r="BB52" t="str">
        <f>IF('Clinical resources'!BB46="","",'Clinical resources'!BB46)</f>
        <v/>
      </c>
      <c r="BC52" t="str">
        <f>IF('Clinical resources'!BC46="","",'Clinical resources'!BC46)</f>
        <v/>
      </c>
      <c r="BD52" t="str">
        <f>IF('Clinical resources'!BD46="","",'Clinical resources'!BD46)</f>
        <v/>
      </c>
      <c r="BE52" t="str">
        <f>IF('Clinical resources'!BE46="","",'Clinical resources'!BE46)</f>
        <v/>
      </c>
      <c r="BF52" t="str">
        <f>IF('Clinical resources'!BF46="","",'Clinical resources'!BF46)</f>
        <v/>
      </c>
      <c r="BG52" t="str">
        <f>IF('Clinical resources'!BG46="","",'Clinical resources'!BG46)</f>
        <v/>
      </c>
      <c r="BH52" t="str">
        <f>IF('Clinical resources'!BH46="","",'Clinical resources'!BH46)</f>
        <v/>
      </c>
      <c r="BI52" t="str">
        <f>IF('Clinical resources'!BI46="","",'Clinical resources'!BI46)</f>
        <v/>
      </c>
      <c r="BJ52" t="str">
        <f>IF('Clinical resources'!BJ46="","",'Clinical resources'!BJ46)</f>
        <v/>
      </c>
      <c r="BK52" t="str">
        <f>IF('Clinical resources'!BK46="","",'Clinical resources'!BK46)</f>
        <v/>
      </c>
      <c r="BL52" t="str">
        <f>IF('Clinical resources'!BL46="","",'Clinical resources'!BL46)</f>
        <v/>
      </c>
      <c r="BM52" t="str">
        <f>IF('Clinical resources'!BM46="","",'Clinical resources'!BM46)</f>
        <v/>
      </c>
      <c r="BN52" t="str">
        <f>IF('Clinical resources'!BN46="","",'Clinical resources'!BN46)</f>
        <v/>
      </c>
      <c r="BO52" t="str">
        <f>IF('Clinical resources'!BO46="","",'Clinical resources'!BO46)</f>
        <v/>
      </c>
      <c r="BP52" t="str">
        <f>IF('Clinical resources'!BP46="","",'Clinical resources'!BP46)</f>
        <v/>
      </c>
      <c r="BQ52" t="str">
        <f>IF('Clinical resources'!BQ46="","",'Clinical resources'!BQ46)</f>
        <v/>
      </c>
      <c r="BR52" t="str">
        <f>IF('Clinical resources'!BR46="","",'Clinical resources'!BR46)</f>
        <v/>
      </c>
      <c r="BS52" t="str">
        <f>IF('Clinical resources'!BS46="","",'Clinical resources'!BS46)</f>
        <v/>
      </c>
      <c r="BT52" t="str">
        <f>IF('Clinical resources'!BT46="","",'Clinical resources'!BT46)</f>
        <v/>
      </c>
      <c r="BU52" t="str">
        <f>IF('Clinical resources'!BU46="","",'Clinical resources'!BU46)</f>
        <v/>
      </c>
      <c r="BV52" t="str">
        <f>IF('Clinical resources'!BV46="","",'Clinical resources'!BV46)</f>
        <v/>
      </c>
      <c r="BW52" t="str">
        <f>IF('Clinical resources'!BW46="","",'Clinical resources'!BW46)</f>
        <v/>
      </c>
      <c r="BX52" t="str">
        <f>IF('Clinical resources'!BX46="","",'Clinical resources'!BX46)</f>
        <v/>
      </c>
      <c r="BY52" t="str">
        <f>IF('Clinical resources'!BY46="","",'Clinical resources'!BY46)</f>
        <v/>
      </c>
      <c r="BZ52" t="str">
        <f>IF('Clinical resources'!BZ46="","",'Clinical resources'!BZ46)</f>
        <v/>
      </c>
      <c r="CA52" t="str">
        <f>IF('Clinical resources'!CA46="","",'Clinical resources'!CA46)</f>
        <v/>
      </c>
      <c r="CB52" t="str">
        <f>IF('Clinical resources'!CB46="","",'Clinical resources'!CB46)</f>
        <v/>
      </c>
      <c r="CC52" t="str">
        <f>IF('Clinical resources'!CC46="","",'Clinical resources'!CC46)</f>
        <v/>
      </c>
    </row>
    <row r="53" spans="2:81" x14ac:dyDescent="0.25">
      <c r="B53" s="189" t="str">
        <f>IF('Clinical resources'!B47&lt;&gt;"",'CR Backing (Hide)'!E44,"")</f>
        <v/>
      </c>
      <c r="G53" t="str">
        <f>IF('Clinical resources'!F47="","",'Clinical resources'!F47)</f>
        <v/>
      </c>
      <c r="H53" t="str">
        <f>IF('Clinical resources'!G47="","",'Clinical resources'!G47)</f>
        <v/>
      </c>
      <c r="I53" t="str">
        <f>IF('Clinical resources'!H47="","",'Clinical resources'!H47)</f>
        <v/>
      </c>
      <c r="J53" t="str">
        <f>IF('Clinical resources'!I47="","",'Clinical resources'!I47)</f>
        <v/>
      </c>
      <c r="K53" t="str">
        <f>IF('Clinical resources'!J47="","",'Clinical resources'!J47)</f>
        <v/>
      </c>
      <c r="L53" t="str">
        <f>IF('Clinical resources'!K47="","",'Clinical resources'!K47)</f>
        <v/>
      </c>
      <c r="M53" t="str">
        <f>IF('Clinical resources'!L47="","",'Clinical resources'!L47)</f>
        <v/>
      </c>
      <c r="N53" t="str">
        <f>IF('Clinical resources'!M47="","",'Clinical resources'!M47)</f>
        <v/>
      </c>
      <c r="O53" t="str">
        <f>IF('Clinical resources'!N47="","",'Clinical resources'!N47)</f>
        <v/>
      </c>
      <c r="P53" t="str">
        <f>IF('Clinical resources'!O47="","",'Clinical resources'!O47)</f>
        <v/>
      </c>
      <c r="Q53" t="str">
        <f>IF('Clinical resources'!P47="","",'Clinical resources'!P47)</f>
        <v/>
      </c>
      <c r="R53" t="str">
        <f>IF('Clinical resources'!Q47="","",'Clinical resources'!Q47)</f>
        <v/>
      </c>
      <c r="S53" t="str">
        <f>IF('Clinical resources'!R47="","",'Clinical resources'!R47)</f>
        <v/>
      </c>
      <c r="T53" t="str">
        <f>IF('Clinical resources'!S47="","",'Clinical resources'!S47)</f>
        <v/>
      </c>
      <c r="U53" t="str">
        <f>IF('Clinical resources'!T47="","",'Clinical resources'!T47)</f>
        <v/>
      </c>
      <c r="V53" t="str">
        <f>IF('Clinical resources'!U47="","",'Clinical resources'!U47)</f>
        <v/>
      </c>
      <c r="W53" t="str">
        <f>IF('Clinical resources'!V47="","",'Clinical resources'!V47)</f>
        <v/>
      </c>
      <c r="X53" t="str">
        <f>IF('Clinical resources'!W47="","",'Clinical resources'!W47)</f>
        <v/>
      </c>
      <c r="Y53" t="str">
        <f>IF('Clinical resources'!X47="","",'Clinical resources'!X47)</f>
        <v/>
      </c>
      <c r="Z53" t="str">
        <f>IF('Clinical resources'!Y47="","",'Clinical resources'!Y47)</f>
        <v/>
      </c>
      <c r="AA53" t="str">
        <f>IF('Clinical resources'!Z47="","",'Clinical resources'!Z47)</f>
        <v/>
      </c>
      <c r="AB53" t="str">
        <f>IF('Clinical resources'!AA47="","",'Clinical resources'!AA47)</f>
        <v/>
      </c>
      <c r="AC53" t="str">
        <f>IF('Clinical resources'!AB47="","",'Clinical resources'!AB47)</f>
        <v/>
      </c>
      <c r="AD53" t="str">
        <f>IF('Clinical resources'!AC47="","",'Clinical resources'!AC47)</f>
        <v/>
      </c>
      <c r="AE53" t="str">
        <f>IF('Clinical resources'!AD47="","",'Clinical resources'!AD47)</f>
        <v/>
      </c>
      <c r="AF53" t="str">
        <f>IF('Clinical resources'!AF47="","",'Clinical resources'!AF47)</f>
        <v/>
      </c>
      <c r="AG53" t="str">
        <f>IF('Clinical resources'!AG47="","",'Clinical resources'!AG47)</f>
        <v/>
      </c>
      <c r="AH53" t="str">
        <f>IF('Clinical resources'!AH47="","",'Clinical resources'!AH47)</f>
        <v/>
      </c>
      <c r="AI53" t="str">
        <f>IF('Clinical resources'!AI47="","",'Clinical resources'!AI47)</f>
        <v/>
      </c>
      <c r="AJ53" t="str">
        <f>IF('Clinical resources'!AJ47="","",'Clinical resources'!AJ47)</f>
        <v/>
      </c>
      <c r="AK53" t="str">
        <f>IF('Clinical resources'!AK47="","",'Clinical resources'!AK47)</f>
        <v/>
      </c>
      <c r="AL53" t="str">
        <f>IF('Clinical resources'!AL47="","",'Clinical resources'!AL47)</f>
        <v/>
      </c>
      <c r="AM53" t="str">
        <f>IF('Clinical resources'!AM47="","",'Clinical resources'!AM47)</f>
        <v/>
      </c>
      <c r="AN53" t="str">
        <f>IF('Clinical resources'!AN47="","",'Clinical resources'!AN47)</f>
        <v/>
      </c>
      <c r="AO53" t="str">
        <f>IF('Clinical resources'!AO47="","",'Clinical resources'!AO47)</f>
        <v/>
      </c>
      <c r="AP53" t="str">
        <f>IF('Clinical resources'!AP47="","",'Clinical resources'!AP47)</f>
        <v/>
      </c>
      <c r="AQ53" t="str">
        <f>IF('Clinical resources'!AQ47="","",'Clinical resources'!AQ47)</f>
        <v/>
      </c>
      <c r="AR53" t="str">
        <f>IF('Clinical resources'!AR47="","",'Clinical resources'!AR47)</f>
        <v/>
      </c>
      <c r="AS53" t="str">
        <f>IF('Clinical resources'!AS47="","",'Clinical resources'!AS47)</f>
        <v/>
      </c>
      <c r="AT53" t="str">
        <f>IF('Clinical resources'!AT47="","",'Clinical resources'!AT47)</f>
        <v/>
      </c>
      <c r="AU53" t="str">
        <f>IF('Clinical resources'!AU47="","",'Clinical resources'!AU47)</f>
        <v/>
      </c>
      <c r="AV53" t="str">
        <f>IF('Clinical resources'!AV47="","",'Clinical resources'!AV47)</f>
        <v/>
      </c>
      <c r="AW53" t="str">
        <f>IF('Clinical resources'!AW47="","",'Clinical resources'!AW47)</f>
        <v/>
      </c>
      <c r="AX53" t="str">
        <f>IF('Clinical resources'!AX47="","",'Clinical resources'!AX47)</f>
        <v/>
      </c>
      <c r="AY53" t="str">
        <f>IF('Clinical resources'!AY47="","",'Clinical resources'!AY47)</f>
        <v/>
      </c>
      <c r="AZ53" t="str">
        <f>IF('Clinical resources'!AZ47="","",'Clinical resources'!AZ47)</f>
        <v/>
      </c>
      <c r="BA53" t="str">
        <f>IF('Clinical resources'!BA47="","",'Clinical resources'!BA47)</f>
        <v/>
      </c>
      <c r="BB53" t="str">
        <f>IF('Clinical resources'!BB47="","",'Clinical resources'!BB47)</f>
        <v/>
      </c>
      <c r="BC53" t="str">
        <f>IF('Clinical resources'!BC47="","",'Clinical resources'!BC47)</f>
        <v/>
      </c>
      <c r="BD53" t="str">
        <f>IF('Clinical resources'!BD47="","",'Clinical resources'!BD47)</f>
        <v/>
      </c>
      <c r="BE53" t="str">
        <f>IF('Clinical resources'!BE47="","",'Clinical resources'!BE47)</f>
        <v/>
      </c>
      <c r="BF53" t="str">
        <f>IF('Clinical resources'!BF47="","",'Clinical resources'!BF47)</f>
        <v/>
      </c>
      <c r="BG53" t="str">
        <f>IF('Clinical resources'!BG47="","",'Clinical resources'!BG47)</f>
        <v/>
      </c>
      <c r="BH53" t="str">
        <f>IF('Clinical resources'!BH47="","",'Clinical resources'!BH47)</f>
        <v/>
      </c>
      <c r="BI53" t="str">
        <f>IF('Clinical resources'!BI47="","",'Clinical resources'!BI47)</f>
        <v/>
      </c>
      <c r="BJ53" t="str">
        <f>IF('Clinical resources'!BJ47="","",'Clinical resources'!BJ47)</f>
        <v/>
      </c>
      <c r="BK53" t="str">
        <f>IF('Clinical resources'!BK47="","",'Clinical resources'!BK47)</f>
        <v/>
      </c>
      <c r="BL53" t="str">
        <f>IF('Clinical resources'!BL47="","",'Clinical resources'!BL47)</f>
        <v/>
      </c>
      <c r="BM53" t="str">
        <f>IF('Clinical resources'!BM47="","",'Clinical resources'!BM47)</f>
        <v/>
      </c>
      <c r="BN53" t="str">
        <f>IF('Clinical resources'!BN47="","",'Clinical resources'!BN47)</f>
        <v/>
      </c>
      <c r="BO53" t="str">
        <f>IF('Clinical resources'!BO47="","",'Clinical resources'!BO47)</f>
        <v/>
      </c>
      <c r="BP53" t="str">
        <f>IF('Clinical resources'!BP47="","",'Clinical resources'!BP47)</f>
        <v/>
      </c>
      <c r="BQ53" t="str">
        <f>IF('Clinical resources'!BQ47="","",'Clinical resources'!BQ47)</f>
        <v/>
      </c>
      <c r="BR53" t="str">
        <f>IF('Clinical resources'!BR47="","",'Clinical resources'!BR47)</f>
        <v/>
      </c>
      <c r="BS53" t="str">
        <f>IF('Clinical resources'!BS47="","",'Clinical resources'!BS47)</f>
        <v/>
      </c>
      <c r="BT53" t="str">
        <f>IF('Clinical resources'!BT47="","",'Clinical resources'!BT47)</f>
        <v/>
      </c>
      <c r="BU53" t="str">
        <f>IF('Clinical resources'!BU47="","",'Clinical resources'!BU47)</f>
        <v/>
      </c>
      <c r="BV53" t="str">
        <f>IF('Clinical resources'!BV47="","",'Clinical resources'!BV47)</f>
        <v/>
      </c>
      <c r="BW53" t="str">
        <f>IF('Clinical resources'!BW47="","",'Clinical resources'!BW47)</f>
        <v/>
      </c>
      <c r="BX53" t="str">
        <f>IF('Clinical resources'!BX47="","",'Clinical resources'!BX47)</f>
        <v/>
      </c>
      <c r="BY53" t="str">
        <f>IF('Clinical resources'!BY47="","",'Clinical resources'!BY47)</f>
        <v/>
      </c>
      <c r="BZ53" t="str">
        <f>IF('Clinical resources'!BZ47="","",'Clinical resources'!BZ47)</f>
        <v/>
      </c>
      <c r="CA53" t="str">
        <f>IF('Clinical resources'!CA47="","",'Clinical resources'!CA47)</f>
        <v/>
      </c>
      <c r="CB53" t="str">
        <f>IF('Clinical resources'!CB47="","",'Clinical resources'!CB47)</f>
        <v/>
      </c>
      <c r="CC53" t="str">
        <f>IF('Clinical resources'!CC47="","",'Clinical resources'!CC47)</f>
        <v/>
      </c>
    </row>
    <row r="54" spans="2:81" x14ac:dyDescent="0.25">
      <c r="B54" s="189" t="str">
        <f>IF('Clinical resources'!B48&lt;&gt;"",'CR Backing (Hide)'!E45,"")</f>
        <v/>
      </c>
      <c r="G54" t="str">
        <f>IF('Clinical resources'!F48="","",'Clinical resources'!F48)</f>
        <v/>
      </c>
      <c r="H54" t="str">
        <f>IF('Clinical resources'!G48="","",'Clinical resources'!G48)</f>
        <v/>
      </c>
      <c r="I54" t="str">
        <f>IF('Clinical resources'!H48="","",'Clinical resources'!H48)</f>
        <v/>
      </c>
      <c r="J54" t="str">
        <f>IF('Clinical resources'!I48="","",'Clinical resources'!I48)</f>
        <v/>
      </c>
      <c r="K54" t="str">
        <f>IF('Clinical resources'!J48="","",'Clinical resources'!J48)</f>
        <v/>
      </c>
      <c r="L54" t="str">
        <f>IF('Clinical resources'!K48="","",'Clinical resources'!K48)</f>
        <v/>
      </c>
      <c r="M54" t="str">
        <f>IF('Clinical resources'!L48="","",'Clinical resources'!L48)</f>
        <v/>
      </c>
      <c r="N54" t="str">
        <f>IF('Clinical resources'!M48="","",'Clinical resources'!M48)</f>
        <v/>
      </c>
      <c r="O54" t="str">
        <f>IF('Clinical resources'!N48="","",'Clinical resources'!N48)</f>
        <v/>
      </c>
      <c r="P54" t="str">
        <f>IF('Clinical resources'!O48="","",'Clinical resources'!O48)</f>
        <v/>
      </c>
      <c r="Q54" t="str">
        <f>IF('Clinical resources'!P48="","",'Clinical resources'!P48)</f>
        <v/>
      </c>
      <c r="R54" t="str">
        <f>IF('Clinical resources'!Q48="","",'Clinical resources'!Q48)</f>
        <v/>
      </c>
      <c r="S54" t="str">
        <f>IF('Clinical resources'!R48="","",'Clinical resources'!R48)</f>
        <v/>
      </c>
      <c r="T54" t="str">
        <f>IF('Clinical resources'!S48="","",'Clinical resources'!S48)</f>
        <v/>
      </c>
      <c r="U54" t="str">
        <f>IF('Clinical resources'!T48="","",'Clinical resources'!T48)</f>
        <v/>
      </c>
      <c r="V54" t="str">
        <f>IF('Clinical resources'!U48="","",'Clinical resources'!U48)</f>
        <v/>
      </c>
      <c r="W54" t="str">
        <f>IF('Clinical resources'!V48="","",'Clinical resources'!V48)</f>
        <v/>
      </c>
      <c r="X54" t="str">
        <f>IF('Clinical resources'!W48="","",'Clinical resources'!W48)</f>
        <v/>
      </c>
      <c r="Y54" t="str">
        <f>IF('Clinical resources'!X48="","",'Clinical resources'!X48)</f>
        <v/>
      </c>
      <c r="Z54" t="str">
        <f>IF('Clinical resources'!Y48="","",'Clinical resources'!Y48)</f>
        <v/>
      </c>
      <c r="AA54" t="str">
        <f>IF('Clinical resources'!Z48="","",'Clinical resources'!Z48)</f>
        <v/>
      </c>
      <c r="AB54" t="str">
        <f>IF('Clinical resources'!AA48="","",'Clinical resources'!AA48)</f>
        <v/>
      </c>
      <c r="AC54" t="str">
        <f>IF('Clinical resources'!AB48="","",'Clinical resources'!AB48)</f>
        <v/>
      </c>
      <c r="AD54" t="str">
        <f>IF('Clinical resources'!AC48="","",'Clinical resources'!AC48)</f>
        <v/>
      </c>
      <c r="AE54" t="str">
        <f>IF('Clinical resources'!AD48="","",'Clinical resources'!AD48)</f>
        <v/>
      </c>
      <c r="AF54" t="str">
        <f>IF('Clinical resources'!AF48="","",'Clinical resources'!AF48)</f>
        <v/>
      </c>
      <c r="AG54" t="str">
        <f>IF('Clinical resources'!AG48="","",'Clinical resources'!AG48)</f>
        <v/>
      </c>
      <c r="AH54" t="str">
        <f>IF('Clinical resources'!AH48="","",'Clinical resources'!AH48)</f>
        <v/>
      </c>
      <c r="AI54" t="str">
        <f>IF('Clinical resources'!AI48="","",'Clinical resources'!AI48)</f>
        <v/>
      </c>
      <c r="AJ54" t="str">
        <f>IF('Clinical resources'!AJ48="","",'Clinical resources'!AJ48)</f>
        <v/>
      </c>
      <c r="AK54" t="str">
        <f>IF('Clinical resources'!AK48="","",'Clinical resources'!AK48)</f>
        <v/>
      </c>
      <c r="AL54" t="str">
        <f>IF('Clinical resources'!AL48="","",'Clinical resources'!AL48)</f>
        <v/>
      </c>
      <c r="AM54" t="str">
        <f>IF('Clinical resources'!AM48="","",'Clinical resources'!AM48)</f>
        <v/>
      </c>
      <c r="AN54" t="str">
        <f>IF('Clinical resources'!AN48="","",'Clinical resources'!AN48)</f>
        <v/>
      </c>
      <c r="AO54" t="str">
        <f>IF('Clinical resources'!AO48="","",'Clinical resources'!AO48)</f>
        <v/>
      </c>
      <c r="AP54" t="str">
        <f>IF('Clinical resources'!AP48="","",'Clinical resources'!AP48)</f>
        <v/>
      </c>
      <c r="AQ54" t="str">
        <f>IF('Clinical resources'!AQ48="","",'Clinical resources'!AQ48)</f>
        <v/>
      </c>
      <c r="AR54" t="str">
        <f>IF('Clinical resources'!AR48="","",'Clinical resources'!AR48)</f>
        <v/>
      </c>
      <c r="AS54" t="str">
        <f>IF('Clinical resources'!AS48="","",'Clinical resources'!AS48)</f>
        <v/>
      </c>
      <c r="AT54" t="str">
        <f>IF('Clinical resources'!AT48="","",'Clinical resources'!AT48)</f>
        <v/>
      </c>
      <c r="AU54" t="str">
        <f>IF('Clinical resources'!AU48="","",'Clinical resources'!AU48)</f>
        <v/>
      </c>
      <c r="AV54" t="str">
        <f>IF('Clinical resources'!AV48="","",'Clinical resources'!AV48)</f>
        <v/>
      </c>
      <c r="AW54" t="str">
        <f>IF('Clinical resources'!AW48="","",'Clinical resources'!AW48)</f>
        <v/>
      </c>
      <c r="AX54" t="str">
        <f>IF('Clinical resources'!AX48="","",'Clinical resources'!AX48)</f>
        <v/>
      </c>
      <c r="AY54" t="str">
        <f>IF('Clinical resources'!AY48="","",'Clinical resources'!AY48)</f>
        <v/>
      </c>
      <c r="AZ54" t="str">
        <f>IF('Clinical resources'!AZ48="","",'Clinical resources'!AZ48)</f>
        <v/>
      </c>
      <c r="BA54" t="str">
        <f>IF('Clinical resources'!BA48="","",'Clinical resources'!BA48)</f>
        <v/>
      </c>
      <c r="BB54" t="str">
        <f>IF('Clinical resources'!BB48="","",'Clinical resources'!BB48)</f>
        <v/>
      </c>
      <c r="BC54" t="str">
        <f>IF('Clinical resources'!BC48="","",'Clinical resources'!BC48)</f>
        <v/>
      </c>
      <c r="BD54" t="str">
        <f>IF('Clinical resources'!BD48="","",'Clinical resources'!BD48)</f>
        <v/>
      </c>
      <c r="BE54" t="str">
        <f>IF('Clinical resources'!BE48="","",'Clinical resources'!BE48)</f>
        <v/>
      </c>
      <c r="BF54" t="str">
        <f>IF('Clinical resources'!BF48="","",'Clinical resources'!BF48)</f>
        <v/>
      </c>
      <c r="BG54" t="str">
        <f>IF('Clinical resources'!BG48="","",'Clinical resources'!BG48)</f>
        <v/>
      </c>
      <c r="BH54" t="str">
        <f>IF('Clinical resources'!BH48="","",'Clinical resources'!BH48)</f>
        <v/>
      </c>
      <c r="BI54" t="str">
        <f>IF('Clinical resources'!BI48="","",'Clinical resources'!BI48)</f>
        <v/>
      </c>
      <c r="BJ54" t="str">
        <f>IF('Clinical resources'!BJ48="","",'Clinical resources'!BJ48)</f>
        <v/>
      </c>
      <c r="BK54" t="str">
        <f>IF('Clinical resources'!BK48="","",'Clinical resources'!BK48)</f>
        <v/>
      </c>
      <c r="BL54" t="str">
        <f>IF('Clinical resources'!BL48="","",'Clinical resources'!BL48)</f>
        <v/>
      </c>
      <c r="BM54" t="str">
        <f>IF('Clinical resources'!BM48="","",'Clinical resources'!BM48)</f>
        <v/>
      </c>
      <c r="BN54" t="str">
        <f>IF('Clinical resources'!BN48="","",'Clinical resources'!BN48)</f>
        <v/>
      </c>
      <c r="BO54" t="str">
        <f>IF('Clinical resources'!BO48="","",'Clinical resources'!BO48)</f>
        <v/>
      </c>
      <c r="BP54" t="str">
        <f>IF('Clinical resources'!BP48="","",'Clinical resources'!BP48)</f>
        <v/>
      </c>
      <c r="BQ54" t="str">
        <f>IF('Clinical resources'!BQ48="","",'Clinical resources'!BQ48)</f>
        <v/>
      </c>
      <c r="BR54" t="str">
        <f>IF('Clinical resources'!BR48="","",'Clinical resources'!BR48)</f>
        <v/>
      </c>
      <c r="BS54" t="str">
        <f>IF('Clinical resources'!BS48="","",'Clinical resources'!BS48)</f>
        <v/>
      </c>
      <c r="BT54" t="str">
        <f>IF('Clinical resources'!BT48="","",'Clinical resources'!BT48)</f>
        <v/>
      </c>
      <c r="BU54" t="str">
        <f>IF('Clinical resources'!BU48="","",'Clinical resources'!BU48)</f>
        <v/>
      </c>
      <c r="BV54" t="str">
        <f>IF('Clinical resources'!BV48="","",'Clinical resources'!BV48)</f>
        <v/>
      </c>
      <c r="BW54" t="str">
        <f>IF('Clinical resources'!BW48="","",'Clinical resources'!BW48)</f>
        <v/>
      </c>
      <c r="BX54" t="str">
        <f>IF('Clinical resources'!BX48="","",'Clinical resources'!BX48)</f>
        <v/>
      </c>
      <c r="BY54" t="str">
        <f>IF('Clinical resources'!BY48="","",'Clinical resources'!BY48)</f>
        <v/>
      </c>
      <c r="BZ54" t="str">
        <f>IF('Clinical resources'!BZ48="","",'Clinical resources'!BZ48)</f>
        <v/>
      </c>
      <c r="CA54" t="str">
        <f>IF('Clinical resources'!CA48="","",'Clinical resources'!CA48)</f>
        <v/>
      </c>
      <c r="CB54" t="str">
        <f>IF('Clinical resources'!CB48="","",'Clinical resources'!CB48)</f>
        <v/>
      </c>
      <c r="CC54" t="str">
        <f>IF('Clinical resources'!CC48="","",'Clinical resources'!CC48)</f>
        <v/>
      </c>
    </row>
    <row r="55" spans="2:81" x14ac:dyDescent="0.25">
      <c r="B55" s="189" t="str">
        <f>IF('Clinical resources'!B49&lt;&gt;"",'CR Backing (Hide)'!E46,"")</f>
        <v/>
      </c>
      <c r="G55" t="str">
        <f>IF('Clinical resources'!F49="","",'Clinical resources'!F49)</f>
        <v/>
      </c>
      <c r="H55" t="str">
        <f>IF('Clinical resources'!G49="","",'Clinical resources'!G49)</f>
        <v/>
      </c>
      <c r="I55" t="str">
        <f>IF('Clinical resources'!H49="","",'Clinical resources'!H49)</f>
        <v/>
      </c>
      <c r="J55" t="str">
        <f>IF('Clinical resources'!I49="","",'Clinical resources'!I49)</f>
        <v/>
      </c>
      <c r="K55" t="str">
        <f>IF('Clinical resources'!J49="","",'Clinical resources'!J49)</f>
        <v/>
      </c>
      <c r="L55" t="str">
        <f>IF('Clinical resources'!K49="","",'Clinical resources'!K49)</f>
        <v/>
      </c>
      <c r="M55" t="str">
        <f>IF('Clinical resources'!L49="","",'Clinical resources'!L49)</f>
        <v/>
      </c>
      <c r="N55" t="str">
        <f>IF('Clinical resources'!M49="","",'Clinical resources'!M49)</f>
        <v/>
      </c>
      <c r="O55" t="str">
        <f>IF('Clinical resources'!N49="","",'Clinical resources'!N49)</f>
        <v/>
      </c>
      <c r="P55" t="str">
        <f>IF('Clinical resources'!O49="","",'Clinical resources'!O49)</f>
        <v/>
      </c>
      <c r="Q55" t="str">
        <f>IF('Clinical resources'!P49="","",'Clinical resources'!P49)</f>
        <v/>
      </c>
      <c r="R55" t="str">
        <f>IF('Clinical resources'!Q49="","",'Clinical resources'!Q49)</f>
        <v/>
      </c>
      <c r="S55" t="str">
        <f>IF('Clinical resources'!R49="","",'Clinical resources'!R49)</f>
        <v/>
      </c>
      <c r="T55" t="str">
        <f>IF('Clinical resources'!S49="","",'Clinical resources'!S49)</f>
        <v/>
      </c>
      <c r="U55" t="str">
        <f>IF('Clinical resources'!T49="","",'Clinical resources'!T49)</f>
        <v/>
      </c>
      <c r="V55" t="str">
        <f>IF('Clinical resources'!U49="","",'Clinical resources'!U49)</f>
        <v/>
      </c>
      <c r="W55" t="str">
        <f>IF('Clinical resources'!V49="","",'Clinical resources'!V49)</f>
        <v/>
      </c>
      <c r="X55" t="str">
        <f>IF('Clinical resources'!W49="","",'Clinical resources'!W49)</f>
        <v/>
      </c>
      <c r="Y55" t="str">
        <f>IF('Clinical resources'!X49="","",'Clinical resources'!X49)</f>
        <v/>
      </c>
      <c r="Z55" t="str">
        <f>IF('Clinical resources'!Y49="","",'Clinical resources'!Y49)</f>
        <v/>
      </c>
      <c r="AA55" t="str">
        <f>IF('Clinical resources'!Z49="","",'Clinical resources'!Z49)</f>
        <v/>
      </c>
      <c r="AB55" t="str">
        <f>IF('Clinical resources'!AA49="","",'Clinical resources'!AA49)</f>
        <v/>
      </c>
      <c r="AC55" t="str">
        <f>IF('Clinical resources'!AB49="","",'Clinical resources'!AB49)</f>
        <v/>
      </c>
      <c r="AD55" t="str">
        <f>IF('Clinical resources'!AC49="","",'Clinical resources'!AC49)</f>
        <v/>
      </c>
      <c r="AE55" t="str">
        <f>IF('Clinical resources'!AD49="","",'Clinical resources'!AD49)</f>
        <v/>
      </c>
      <c r="AF55" t="str">
        <f>IF('Clinical resources'!AF49="","",'Clinical resources'!AF49)</f>
        <v/>
      </c>
      <c r="AG55" t="str">
        <f>IF('Clinical resources'!AG49="","",'Clinical resources'!AG49)</f>
        <v/>
      </c>
      <c r="AH55" t="str">
        <f>IF('Clinical resources'!AH49="","",'Clinical resources'!AH49)</f>
        <v/>
      </c>
      <c r="AI55" t="str">
        <f>IF('Clinical resources'!AI49="","",'Clinical resources'!AI49)</f>
        <v/>
      </c>
      <c r="AJ55" t="str">
        <f>IF('Clinical resources'!AJ49="","",'Clinical resources'!AJ49)</f>
        <v/>
      </c>
      <c r="AK55" t="str">
        <f>IF('Clinical resources'!AK49="","",'Clinical resources'!AK49)</f>
        <v/>
      </c>
      <c r="AL55" t="str">
        <f>IF('Clinical resources'!AL49="","",'Clinical resources'!AL49)</f>
        <v/>
      </c>
      <c r="AM55" t="str">
        <f>IF('Clinical resources'!AM49="","",'Clinical resources'!AM49)</f>
        <v/>
      </c>
      <c r="AN55" t="str">
        <f>IF('Clinical resources'!AN49="","",'Clinical resources'!AN49)</f>
        <v/>
      </c>
      <c r="AO55" t="str">
        <f>IF('Clinical resources'!AO49="","",'Clinical resources'!AO49)</f>
        <v/>
      </c>
      <c r="AP55" t="str">
        <f>IF('Clinical resources'!AP49="","",'Clinical resources'!AP49)</f>
        <v/>
      </c>
      <c r="AQ55" t="str">
        <f>IF('Clinical resources'!AQ49="","",'Clinical resources'!AQ49)</f>
        <v/>
      </c>
      <c r="AR55" t="str">
        <f>IF('Clinical resources'!AR49="","",'Clinical resources'!AR49)</f>
        <v/>
      </c>
      <c r="AS55" t="str">
        <f>IF('Clinical resources'!AS49="","",'Clinical resources'!AS49)</f>
        <v/>
      </c>
      <c r="AT55" t="str">
        <f>IF('Clinical resources'!AT49="","",'Clinical resources'!AT49)</f>
        <v/>
      </c>
      <c r="AU55" t="str">
        <f>IF('Clinical resources'!AU49="","",'Clinical resources'!AU49)</f>
        <v/>
      </c>
      <c r="AV55" t="str">
        <f>IF('Clinical resources'!AV49="","",'Clinical resources'!AV49)</f>
        <v/>
      </c>
      <c r="AW55" t="str">
        <f>IF('Clinical resources'!AW49="","",'Clinical resources'!AW49)</f>
        <v/>
      </c>
      <c r="AX55" t="str">
        <f>IF('Clinical resources'!AX49="","",'Clinical resources'!AX49)</f>
        <v/>
      </c>
      <c r="AY55" t="str">
        <f>IF('Clinical resources'!AY49="","",'Clinical resources'!AY49)</f>
        <v/>
      </c>
      <c r="AZ55" t="str">
        <f>IF('Clinical resources'!AZ49="","",'Clinical resources'!AZ49)</f>
        <v/>
      </c>
      <c r="BA55" t="str">
        <f>IF('Clinical resources'!BA49="","",'Clinical resources'!BA49)</f>
        <v/>
      </c>
      <c r="BB55" t="str">
        <f>IF('Clinical resources'!BB49="","",'Clinical resources'!BB49)</f>
        <v/>
      </c>
      <c r="BC55" t="str">
        <f>IF('Clinical resources'!BC49="","",'Clinical resources'!BC49)</f>
        <v/>
      </c>
      <c r="BD55" t="str">
        <f>IF('Clinical resources'!BD49="","",'Clinical resources'!BD49)</f>
        <v/>
      </c>
      <c r="BE55" t="str">
        <f>IF('Clinical resources'!BE49="","",'Clinical resources'!BE49)</f>
        <v/>
      </c>
      <c r="BF55" t="str">
        <f>IF('Clinical resources'!BF49="","",'Clinical resources'!BF49)</f>
        <v/>
      </c>
      <c r="BG55" t="str">
        <f>IF('Clinical resources'!BG49="","",'Clinical resources'!BG49)</f>
        <v/>
      </c>
      <c r="BH55" t="str">
        <f>IF('Clinical resources'!BH49="","",'Clinical resources'!BH49)</f>
        <v/>
      </c>
      <c r="BI55" t="str">
        <f>IF('Clinical resources'!BI49="","",'Clinical resources'!BI49)</f>
        <v/>
      </c>
      <c r="BJ55" t="str">
        <f>IF('Clinical resources'!BJ49="","",'Clinical resources'!BJ49)</f>
        <v/>
      </c>
      <c r="BK55" t="str">
        <f>IF('Clinical resources'!BK49="","",'Clinical resources'!BK49)</f>
        <v/>
      </c>
      <c r="BL55" t="str">
        <f>IF('Clinical resources'!BL49="","",'Clinical resources'!BL49)</f>
        <v/>
      </c>
      <c r="BM55" t="str">
        <f>IF('Clinical resources'!BM49="","",'Clinical resources'!BM49)</f>
        <v/>
      </c>
      <c r="BN55" t="str">
        <f>IF('Clinical resources'!BN49="","",'Clinical resources'!BN49)</f>
        <v/>
      </c>
      <c r="BO55" t="str">
        <f>IF('Clinical resources'!BO49="","",'Clinical resources'!BO49)</f>
        <v/>
      </c>
      <c r="BP55" t="str">
        <f>IF('Clinical resources'!BP49="","",'Clinical resources'!BP49)</f>
        <v/>
      </c>
      <c r="BQ55" t="str">
        <f>IF('Clinical resources'!BQ49="","",'Clinical resources'!BQ49)</f>
        <v/>
      </c>
      <c r="BR55" t="str">
        <f>IF('Clinical resources'!BR49="","",'Clinical resources'!BR49)</f>
        <v/>
      </c>
      <c r="BS55" t="str">
        <f>IF('Clinical resources'!BS49="","",'Clinical resources'!BS49)</f>
        <v/>
      </c>
      <c r="BT55" t="str">
        <f>IF('Clinical resources'!BT49="","",'Clinical resources'!BT49)</f>
        <v/>
      </c>
      <c r="BU55" t="str">
        <f>IF('Clinical resources'!BU49="","",'Clinical resources'!BU49)</f>
        <v/>
      </c>
      <c r="BV55" t="str">
        <f>IF('Clinical resources'!BV49="","",'Clinical resources'!BV49)</f>
        <v/>
      </c>
      <c r="BW55" t="str">
        <f>IF('Clinical resources'!BW49="","",'Clinical resources'!BW49)</f>
        <v/>
      </c>
      <c r="BX55" t="str">
        <f>IF('Clinical resources'!BX49="","",'Clinical resources'!BX49)</f>
        <v/>
      </c>
      <c r="BY55" t="str">
        <f>IF('Clinical resources'!BY49="","",'Clinical resources'!BY49)</f>
        <v/>
      </c>
      <c r="BZ55" t="str">
        <f>IF('Clinical resources'!BZ49="","",'Clinical resources'!BZ49)</f>
        <v/>
      </c>
      <c r="CA55" t="str">
        <f>IF('Clinical resources'!CA49="","",'Clinical resources'!CA49)</f>
        <v/>
      </c>
      <c r="CB55" t="str">
        <f>IF('Clinical resources'!CB49="","",'Clinical resources'!CB49)</f>
        <v/>
      </c>
      <c r="CC55" t="str">
        <f>IF('Clinical resources'!CC49="","",'Clinical resources'!CC49)</f>
        <v/>
      </c>
    </row>
    <row r="56" spans="2:81" x14ac:dyDescent="0.25">
      <c r="B56" s="189" t="str">
        <f>IF('Clinical resources'!B50&lt;&gt;"",'CR Backing (Hide)'!E47,"")</f>
        <v/>
      </c>
      <c r="G56" t="str">
        <f>IF('Clinical resources'!F50="","",'Clinical resources'!F50)</f>
        <v/>
      </c>
      <c r="H56" t="str">
        <f>IF('Clinical resources'!G50="","",'Clinical resources'!G50)</f>
        <v/>
      </c>
      <c r="I56" t="str">
        <f>IF('Clinical resources'!H50="","",'Clinical resources'!H50)</f>
        <v/>
      </c>
      <c r="J56" t="str">
        <f>IF('Clinical resources'!I50="","",'Clinical resources'!I50)</f>
        <v/>
      </c>
      <c r="K56" t="str">
        <f>IF('Clinical resources'!J50="","",'Clinical resources'!J50)</f>
        <v/>
      </c>
      <c r="L56" t="str">
        <f>IF('Clinical resources'!K50="","",'Clinical resources'!K50)</f>
        <v/>
      </c>
      <c r="M56" t="str">
        <f>IF('Clinical resources'!L50="","",'Clinical resources'!L50)</f>
        <v/>
      </c>
      <c r="N56" t="str">
        <f>IF('Clinical resources'!M50="","",'Clinical resources'!M50)</f>
        <v/>
      </c>
      <c r="O56" t="str">
        <f>IF('Clinical resources'!N50="","",'Clinical resources'!N50)</f>
        <v/>
      </c>
      <c r="P56" t="str">
        <f>IF('Clinical resources'!O50="","",'Clinical resources'!O50)</f>
        <v/>
      </c>
      <c r="Q56" t="str">
        <f>IF('Clinical resources'!P50="","",'Clinical resources'!P50)</f>
        <v/>
      </c>
      <c r="R56" t="str">
        <f>IF('Clinical resources'!Q50="","",'Clinical resources'!Q50)</f>
        <v/>
      </c>
      <c r="S56" t="str">
        <f>IF('Clinical resources'!R50="","",'Clinical resources'!R50)</f>
        <v/>
      </c>
      <c r="T56" t="str">
        <f>IF('Clinical resources'!S50="","",'Clinical resources'!S50)</f>
        <v/>
      </c>
      <c r="U56" t="str">
        <f>IF('Clinical resources'!T50="","",'Clinical resources'!T50)</f>
        <v/>
      </c>
      <c r="V56" t="str">
        <f>IF('Clinical resources'!U50="","",'Clinical resources'!U50)</f>
        <v/>
      </c>
      <c r="W56" t="str">
        <f>IF('Clinical resources'!V50="","",'Clinical resources'!V50)</f>
        <v/>
      </c>
      <c r="X56" t="str">
        <f>IF('Clinical resources'!W50="","",'Clinical resources'!W50)</f>
        <v/>
      </c>
      <c r="Y56" t="str">
        <f>IF('Clinical resources'!X50="","",'Clinical resources'!X50)</f>
        <v/>
      </c>
      <c r="Z56" t="str">
        <f>IF('Clinical resources'!Y50="","",'Clinical resources'!Y50)</f>
        <v/>
      </c>
      <c r="AA56" t="str">
        <f>IF('Clinical resources'!Z50="","",'Clinical resources'!Z50)</f>
        <v/>
      </c>
      <c r="AB56" t="str">
        <f>IF('Clinical resources'!AA50="","",'Clinical resources'!AA50)</f>
        <v/>
      </c>
      <c r="AC56" t="str">
        <f>IF('Clinical resources'!AB50="","",'Clinical resources'!AB50)</f>
        <v/>
      </c>
      <c r="AD56" t="str">
        <f>IF('Clinical resources'!AC50="","",'Clinical resources'!AC50)</f>
        <v/>
      </c>
      <c r="AE56" t="str">
        <f>IF('Clinical resources'!AD50="","",'Clinical resources'!AD50)</f>
        <v/>
      </c>
      <c r="AF56" t="str">
        <f>IF('Clinical resources'!AF50="","",'Clinical resources'!AF50)</f>
        <v/>
      </c>
      <c r="AG56" t="str">
        <f>IF('Clinical resources'!AG50="","",'Clinical resources'!AG50)</f>
        <v/>
      </c>
      <c r="AH56" t="str">
        <f>IF('Clinical resources'!AH50="","",'Clinical resources'!AH50)</f>
        <v/>
      </c>
      <c r="AI56" t="str">
        <f>IF('Clinical resources'!AI50="","",'Clinical resources'!AI50)</f>
        <v/>
      </c>
      <c r="AJ56" t="str">
        <f>IF('Clinical resources'!AJ50="","",'Clinical resources'!AJ50)</f>
        <v/>
      </c>
      <c r="AK56" t="str">
        <f>IF('Clinical resources'!AK50="","",'Clinical resources'!AK50)</f>
        <v/>
      </c>
      <c r="AL56" t="str">
        <f>IF('Clinical resources'!AL50="","",'Clinical resources'!AL50)</f>
        <v/>
      </c>
      <c r="AM56" t="str">
        <f>IF('Clinical resources'!AM50="","",'Clinical resources'!AM50)</f>
        <v/>
      </c>
      <c r="AN56" t="str">
        <f>IF('Clinical resources'!AN50="","",'Clinical resources'!AN50)</f>
        <v/>
      </c>
      <c r="AO56" t="str">
        <f>IF('Clinical resources'!AO50="","",'Clinical resources'!AO50)</f>
        <v/>
      </c>
      <c r="AP56" t="str">
        <f>IF('Clinical resources'!AP50="","",'Clinical resources'!AP50)</f>
        <v/>
      </c>
      <c r="AQ56" t="str">
        <f>IF('Clinical resources'!AQ50="","",'Clinical resources'!AQ50)</f>
        <v/>
      </c>
      <c r="AR56" t="str">
        <f>IF('Clinical resources'!AR50="","",'Clinical resources'!AR50)</f>
        <v/>
      </c>
      <c r="AS56" t="str">
        <f>IF('Clinical resources'!AS50="","",'Clinical resources'!AS50)</f>
        <v/>
      </c>
      <c r="AT56" t="str">
        <f>IF('Clinical resources'!AT50="","",'Clinical resources'!AT50)</f>
        <v/>
      </c>
      <c r="AU56" t="str">
        <f>IF('Clinical resources'!AU50="","",'Clinical resources'!AU50)</f>
        <v/>
      </c>
      <c r="AV56" t="str">
        <f>IF('Clinical resources'!AV50="","",'Clinical resources'!AV50)</f>
        <v/>
      </c>
      <c r="AW56" t="str">
        <f>IF('Clinical resources'!AW50="","",'Clinical resources'!AW50)</f>
        <v/>
      </c>
      <c r="AX56" t="str">
        <f>IF('Clinical resources'!AX50="","",'Clinical resources'!AX50)</f>
        <v/>
      </c>
      <c r="AY56" t="str">
        <f>IF('Clinical resources'!AY50="","",'Clinical resources'!AY50)</f>
        <v/>
      </c>
      <c r="AZ56" t="str">
        <f>IF('Clinical resources'!AZ50="","",'Clinical resources'!AZ50)</f>
        <v/>
      </c>
      <c r="BA56" t="str">
        <f>IF('Clinical resources'!BA50="","",'Clinical resources'!BA50)</f>
        <v/>
      </c>
      <c r="BB56" t="str">
        <f>IF('Clinical resources'!BB50="","",'Clinical resources'!BB50)</f>
        <v/>
      </c>
      <c r="BC56" t="str">
        <f>IF('Clinical resources'!BC50="","",'Clinical resources'!BC50)</f>
        <v/>
      </c>
      <c r="BD56" t="str">
        <f>IF('Clinical resources'!BD50="","",'Clinical resources'!BD50)</f>
        <v/>
      </c>
      <c r="BE56" t="str">
        <f>IF('Clinical resources'!BE50="","",'Clinical resources'!BE50)</f>
        <v/>
      </c>
      <c r="BF56" t="str">
        <f>IF('Clinical resources'!BF50="","",'Clinical resources'!BF50)</f>
        <v/>
      </c>
      <c r="BG56" t="str">
        <f>IF('Clinical resources'!BG50="","",'Clinical resources'!BG50)</f>
        <v/>
      </c>
      <c r="BH56" t="str">
        <f>IF('Clinical resources'!BH50="","",'Clinical resources'!BH50)</f>
        <v/>
      </c>
      <c r="BI56" t="str">
        <f>IF('Clinical resources'!BI50="","",'Clinical resources'!BI50)</f>
        <v/>
      </c>
      <c r="BJ56" t="str">
        <f>IF('Clinical resources'!BJ50="","",'Clinical resources'!BJ50)</f>
        <v/>
      </c>
      <c r="BK56" t="str">
        <f>IF('Clinical resources'!BK50="","",'Clinical resources'!BK50)</f>
        <v/>
      </c>
      <c r="BL56" t="str">
        <f>IF('Clinical resources'!BL50="","",'Clinical resources'!BL50)</f>
        <v/>
      </c>
      <c r="BM56" t="str">
        <f>IF('Clinical resources'!BM50="","",'Clinical resources'!BM50)</f>
        <v/>
      </c>
      <c r="BN56" t="str">
        <f>IF('Clinical resources'!BN50="","",'Clinical resources'!BN50)</f>
        <v/>
      </c>
      <c r="BO56" t="str">
        <f>IF('Clinical resources'!BO50="","",'Clinical resources'!BO50)</f>
        <v/>
      </c>
      <c r="BP56" t="str">
        <f>IF('Clinical resources'!BP50="","",'Clinical resources'!BP50)</f>
        <v/>
      </c>
      <c r="BQ56" t="str">
        <f>IF('Clinical resources'!BQ50="","",'Clinical resources'!BQ50)</f>
        <v/>
      </c>
      <c r="BR56" t="str">
        <f>IF('Clinical resources'!BR50="","",'Clinical resources'!BR50)</f>
        <v/>
      </c>
      <c r="BS56" t="str">
        <f>IF('Clinical resources'!BS50="","",'Clinical resources'!BS50)</f>
        <v/>
      </c>
      <c r="BT56" t="str">
        <f>IF('Clinical resources'!BT50="","",'Clinical resources'!BT50)</f>
        <v/>
      </c>
      <c r="BU56" t="str">
        <f>IF('Clinical resources'!BU50="","",'Clinical resources'!BU50)</f>
        <v/>
      </c>
      <c r="BV56" t="str">
        <f>IF('Clinical resources'!BV50="","",'Clinical resources'!BV50)</f>
        <v/>
      </c>
      <c r="BW56" t="str">
        <f>IF('Clinical resources'!BW50="","",'Clinical resources'!BW50)</f>
        <v/>
      </c>
      <c r="BX56" t="str">
        <f>IF('Clinical resources'!BX50="","",'Clinical resources'!BX50)</f>
        <v/>
      </c>
      <c r="BY56" t="str">
        <f>IF('Clinical resources'!BY50="","",'Clinical resources'!BY50)</f>
        <v/>
      </c>
      <c r="BZ56" t="str">
        <f>IF('Clinical resources'!BZ50="","",'Clinical resources'!BZ50)</f>
        <v/>
      </c>
      <c r="CA56" t="str">
        <f>IF('Clinical resources'!CA50="","",'Clinical resources'!CA50)</f>
        <v/>
      </c>
      <c r="CB56" t="str">
        <f>IF('Clinical resources'!CB50="","",'Clinical resources'!CB50)</f>
        <v/>
      </c>
      <c r="CC56" t="str">
        <f>IF('Clinical resources'!CC50="","",'Clinical resources'!CC50)</f>
        <v/>
      </c>
    </row>
    <row r="57" spans="2:81" x14ac:dyDescent="0.25">
      <c r="B57" s="189" t="str">
        <f>IF('Clinical resources'!B51&lt;&gt;"",'CR Backing (Hide)'!E48,"")</f>
        <v/>
      </c>
      <c r="G57" t="str">
        <f>IF('Clinical resources'!F51="","",'Clinical resources'!F51)</f>
        <v/>
      </c>
      <c r="H57" t="str">
        <f>IF('Clinical resources'!G51="","",'Clinical resources'!G51)</f>
        <v/>
      </c>
      <c r="I57" t="str">
        <f>IF('Clinical resources'!H51="","",'Clinical resources'!H51)</f>
        <v/>
      </c>
      <c r="J57" t="str">
        <f>IF('Clinical resources'!I51="","",'Clinical resources'!I51)</f>
        <v/>
      </c>
      <c r="K57" t="str">
        <f>IF('Clinical resources'!J51="","",'Clinical resources'!J51)</f>
        <v/>
      </c>
      <c r="L57" t="str">
        <f>IF('Clinical resources'!K51="","",'Clinical resources'!K51)</f>
        <v/>
      </c>
      <c r="M57" t="str">
        <f>IF('Clinical resources'!L51="","",'Clinical resources'!L51)</f>
        <v/>
      </c>
      <c r="N57" t="str">
        <f>IF('Clinical resources'!M51="","",'Clinical resources'!M51)</f>
        <v/>
      </c>
      <c r="O57" t="str">
        <f>IF('Clinical resources'!N51="","",'Clinical resources'!N51)</f>
        <v/>
      </c>
      <c r="P57" t="str">
        <f>IF('Clinical resources'!O51="","",'Clinical resources'!O51)</f>
        <v/>
      </c>
      <c r="Q57" t="str">
        <f>IF('Clinical resources'!P51="","",'Clinical resources'!P51)</f>
        <v/>
      </c>
      <c r="R57" t="str">
        <f>IF('Clinical resources'!Q51="","",'Clinical resources'!Q51)</f>
        <v/>
      </c>
      <c r="S57" t="str">
        <f>IF('Clinical resources'!R51="","",'Clinical resources'!R51)</f>
        <v/>
      </c>
      <c r="T57" t="str">
        <f>IF('Clinical resources'!S51="","",'Clinical resources'!S51)</f>
        <v/>
      </c>
      <c r="U57" t="str">
        <f>IF('Clinical resources'!T51="","",'Clinical resources'!T51)</f>
        <v/>
      </c>
      <c r="V57" t="str">
        <f>IF('Clinical resources'!U51="","",'Clinical resources'!U51)</f>
        <v/>
      </c>
      <c r="W57" t="str">
        <f>IF('Clinical resources'!V51="","",'Clinical resources'!V51)</f>
        <v/>
      </c>
      <c r="X57" t="str">
        <f>IF('Clinical resources'!W51="","",'Clinical resources'!W51)</f>
        <v/>
      </c>
      <c r="Y57" t="str">
        <f>IF('Clinical resources'!X51="","",'Clinical resources'!X51)</f>
        <v/>
      </c>
      <c r="Z57" t="str">
        <f>IF('Clinical resources'!Y51="","",'Clinical resources'!Y51)</f>
        <v/>
      </c>
      <c r="AA57" t="str">
        <f>IF('Clinical resources'!Z51="","",'Clinical resources'!Z51)</f>
        <v/>
      </c>
      <c r="AB57" t="str">
        <f>IF('Clinical resources'!AA51="","",'Clinical resources'!AA51)</f>
        <v/>
      </c>
      <c r="AC57" t="str">
        <f>IF('Clinical resources'!AB51="","",'Clinical resources'!AB51)</f>
        <v/>
      </c>
      <c r="AD57" t="str">
        <f>IF('Clinical resources'!AC51="","",'Clinical resources'!AC51)</f>
        <v/>
      </c>
      <c r="AE57" t="str">
        <f>IF('Clinical resources'!AD51="","",'Clinical resources'!AD51)</f>
        <v/>
      </c>
      <c r="AF57" t="str">
        <f>IF('Clinical resources'!AF51="","",'Clinical resources'!AF51)</f>
        <v/>
      </c>
      <c r="AG57" t="str">
        <f>IF('Clinical resources'!AG51="","",'Clinical resources'!AG51)</f>
        <v/>
      </c>
      <c r="AH57" t="str">
        <f>IF('Clinical resources'!AH51="","",'Clinical resources'!AH51)</f>
        <v/>
      </c>
      <c r="AI57" t="str">
        <f>IF('Clinical resources'!AI51="","",'Clinical resources'!AI51)</f>
        <v/>
      </c>
      <c r="AJ57" t="str">
        <f>IF('Clinical resources'!AJ51="","",'Clinical resources'!AJ51)</f>
        <v/>
      </c>
      <c r="AK57" t="str">
        <f>IF('Clinical resources'!AK51="","",'Clinical resources'!AK51)</f>
        <v/>
      </c>
      <c r="AL57" t="str">
        <f>IF('Clinical resources'!AL51="","",'Clinical resources'!AL51)</f>
        <v/>
      </c>
      <c r="AM57" t="str">
        <f>IF('Clinical resources'!AM51="","",'Clinical resources'!AM51)</f>
        <v/>
      </c>
      <c r="AN57" t="str">
        <f>IF('Clinical resources'!AN51="","",'Clinical resources'!AN51)</f>
        <v/>
      </c>
      <c r="AO57" t="str">
        <f>IF('Clinical resources'!AO51="","",'Clinical resources'!AO51)</f>
        <v/>
      </c>
      <c r="AP57" t="str">
        <f>IF('Clinical resources'!AP51="","",'Clinical resources'!AP51)</f>
        <v/>
      </c>
      <c r="AQ57" t="str">
        <f>IF('Clinical resources'!AQ51="","",'Clinical resources'!AQ51)</f>
        <v/>
      </c>
      <c r="AR57" t="str">
        <f>IF('Clinical resources'!AR51="","",'Clinical resources'!AR51)</f>
        <v/>
      </c>
      <c r="AS57" t="str">
        <f>IF('Clinical resources'!AS51="","",'Clinical resources'!AS51)</f>
        <v/>
      </c>
      <c r="AT57" t="str">
        <f>IF('Clinical resources'!AT51="","",'Clinical resources'!AT51)</f>
        <v/>
      </c>
      <c r="AU57" t="str">
        <f>IF('Clinical resources'!AU51="","",'Clinical resources'!AU51)</f>
        <v/>
      </c>
      <c r="AV57" t="str">
        <f>IF('Clinical resources'!AV51="","",'Clinical resources'!AV51)</f>
        <v/>
      </c>
      <c r="AW57" t="str">
        <f>IF('Clinical resources'!AW51="","",'Clinical resources'!AW51)</f>
        <v/>
      </c>
      <c r="AX57" t="str">
        <f>IF('Clinical resources'!AX51="","",'Clinical resources'!AX51)</f>
        <v/>
      </c>
      <c r="AY57" t="str">
        <f>IF('Clinical resources'!AY51="","",'Clinical resources'!AY51)</f>
        <v/>
      </c>
      <c r="AZ57" t="str">
        <f>IF('Clinical resources'!AZ51="","",'Clinical resources'!AZ51)</f>
        <v/>
      </c>
      <c r="BA57" t="str">
        <f>IF('Clinical resources'!BA51="","",'Clinical resources'!BA51)</f>
        <v/>
      </c>
      <c r="BB57" t="str">
        <f>IF('Clinical resources'!BB51="","",'Clinical resources'!BB51)</f>
        <v/>
      </c>
      <c r="BC57" t="str">
        <f>IF('Clinical resources'!BC51="","",'Clinical resources'!BC51)</f>
        <v/>
      </c>
      <c r="BD57" t="str">
        <f>IF('Clinical resources'!BD51="","",'Clinical resources'!BD51)</f>
        <v/>
      </c>
      <c r="BE57" t="str">
        <f>IF('Clinical resources'!BE51="","",'Clinical resources'!BE51)</f>
        <v/>
      </c>
      <c r="BF57" t="str">
        <f>IF('Clinical resources'!BF51="","",'Clinical resources'!BF51)</f>
        <v/>
      </c>
      <c r="BG57" t="str">
        <f>IF('Clinical resources'!BG51="","",'Clinical resources'!BG51)</f>
        <v/>
      </c>
      <c r="BH57" t="str">
        <f>IF('Clinical resources'!BH51="","",'Clinical resources'!BH51)</f>
        <v/>
      </c>
      <c r="BI57" t="str">
        <f>IF('Clinical resources'!BI51="","",'Clinical resources'!BI51)</f>
        <v/>
      </c>
      <c r="BJ57" t="str">
        <f>IF('Clinical resources'!BJ51="","",'Clinical resources'!BJ51)</f>
        <v/>
      </c>
      <c r="BK57" t="str">
        <f>IF('Clinical resources'!BK51="","",'Clinical resources'!BK51)</f>
        <v/>
      </c>
      <c r="BL57" t="str">
        <f>IF('Clinical resources'!BL51="","",'Clinical resources'!BL51)</f>
        <v/>
      </c>
      <c r="BM57" t="str">
        <f>IF('Clinical resources'!BM51="","",'Clinical resources'!BM51)</f>
        <v/>
      </c>
      <c r="BN57" t="str">
        <f>IF('Clinical resources'!BN51="","",'Clinical resources'!BN51)</f>
        <v/>
      </c>
      <c r="BO57" t="str">
        <f>IF('Clinical resources'!BO51="","",'Clinical resources'!BO51)</f>
        <v/>
      </c>
      <c r="BP57" t="str">
        <f>IF('Clinical resources'!BP51="","",'Clinical resources'!BP51)</f>
        <v/>
      </c>
      <c r="BQ57" t="str">
        <f>IF('Clinical resources'!BQ51="","",'Clinical resources'!BQ51)</f>
        <v/>
      </c>
      <c r="BR57" t="str">
        <f>IF('Clinical resources'!BR51="","",'Clinical resources'!BR51)</f>
        <v/>
      </c>
      <c r="BS57" t="str">
        <f>IF('Clinical resources'!BS51="","",'Clinical resources'!BS51)</f>
        <v/>
      </c>
      <c r="BT57" t="str">
        <f>IF('Clinical resources'!BT51="","",'Clinical resources'!BT51)</f>
        <v/>
      </c>
      <c r="BU57" t="str">
        <f>IF('Clinical resources'!BU51="","",'Clinical resources'!BU51)</f>
        <v/>
      </c>
      <c r="BV57" t="str">
        <f>IF('Clinical resources'!BV51="","",'Clinical resources'!BV51)</f>
        <v/>
      </c>
      <c r="BW57" t="str">
        <f>IF('Clinical resources'!BW51="","",'Clinical resources'!BW51)</f>
        <v/>
      </c>
      <c r="BX57" t="str">
        <f>IF('Clinical resources'!BX51="","",'Clinical resources'!BX51)</f>
        <v/>
      </c>
      <c r="BY57" t="str">
        <f>IF('Clinical resources'!BY51="","",'Clinical resources'!BY51)</f>
        <v/>
      </c>
      <c r="BZ57" t="str">
        <f>IF('Clinical resources'!BZ51="","",'Clinical resources'!BZ51)</f>
        <v/>
      </c>
      <c r="CA57" t="str">
        <f>IF('Clinical resources'!CA51="","",'Clinical resources'!CA51)</f>
        <v/>
      </c>
      <c r="CB57" t="str">
        <f>IF('Clinical resources'!CB51="","",'Clinical resources'!CB51)</f>
        <v/>
      </c>
      <c r="CC57" t="str">
        <f>IF('Clinical resources'!CC51="","",'Clinical resources'!CC51)</f>
        <v/>
      </c>
    </row>
    <row r="58" spans="2:81" x14ac:dyDescent="0.25">
      <c r="B58" s="189" t="str">
        <f>IF('Clinical resources'!B52&lt;&gt;"",'CR Backing (Hide)'!E49,"")</f>
        <v/>
      </c>
      <c r="G58" t="str">
        <f>IF('Clinical resources'!F52="","",'Clinical resources'!F52)</f>
        <v/>
      </c>
      <c r="H58" t="str">
        <f>IF('Clinical resources'!G52="","",'Clinical resources'!G52)</f>
        <v/>
      </c>
      <c r="I58" t="str">
        <f>IF('Clinical resources'!H52="","",'Clinical resources'!H52)</f>
        <v/>
      </c>
      <c r="J58" t="str">
        <f>IF('Clinical resources'!I52="","",'Clinical resources'!I52)</f>
        <v/>
      </c>
      <c r="K58" t="str">
        <f>IF('Clinical resources'!J52="","",'Clinical resources'!J52)</f>
        <v/>
      </c>
      <c r="L58" t="str">
        <f>IF('Clinical resources'!K52="","",'Clinical resources'!K52)</f>
        <v/>
      </c>
      <c r="M58" t="str">
        <f>IF('Clinical resources'!L52="","",'Clinical resources'!L52)</f>
        <v/>
      </c>
      <c r="N58" t="str">
        <f>IF('Clinical resources'!M52="","",'Clinical resources'!M52)</f>
        <v/>
      </c>
      <c r="O58" t="str">
        <f>IF('Clinical resources'!N52="","",'Clinical resources'!N52)</f>
        <v/>
      </c>
      <c r="P58" t="str">
        <f>IF('Clinical resources'!O52="","",'Clinical resources'!O52)</f>
        <v/>
      </c>
      <c r="Q58" t="str">
        <f>IF('Clinical resources'!P52="","",'Clinical resources'!P52)</f>
        <v/>
      </c>
      <c r="R58" t="str">
        <f>IF('Clinical resources'!Q52="","",'Clinical resources'!Q52)</f>
        <v/>
      </c>
      <c r="S58" t="str">
        <f>IF('Clinical resources'!R52="","",'Clinical resources'!R52)</f>
        <v/>
      </c>
      <c r="T58" t="str">
        <f>IF('Clinical resources'!S52="","",'Clinical resources'!S52)</f>
        <v/>
      </c>
      <c r="U58" t="str">
        <f>IF('Clinical resources'!T52="","",'Clinical resources'!T52)</f>
        <v/>
      </c>
      <c r="V58" t="str">
        <f>IF('Clinical resources'!U52="","",'Clinical resources'!U52)</f>
        <v/>
      </c>
      <c r="W58" t="str">
        <f>IF('Clinical resources'!V52="","",'Clinical resources'!V52)</f>
        <v/>
      </c>
      <c r="X58" t="str">
        <f>IF('Clinical resources'!W52="","",'Clinical resources'!W52)</f>
        <v/>
      </c>
      <c r="Y58" t="str">
        <f>IF('Clinical resources'!X52="","",'Clinical resources'!X52)</f>
        <v/>
      </c>
      <c r="Z58" t="str">
        <f>IF('Clinical resources'!Y52="","",'Clinical resources'!Y52)</f>
        <v/>
      </c>
      <c r="AA58" t="str">
        <f>IF('Clinical resources'!Z52="","",'Clinical resources'!Z52)</f>
        <v/>
      </c>
      <c r="AB58" t="str">
        <f>IF('Clinical resources'!AA52="","",'Clinical resources'!AA52)</f>
        <v/>
      </c>
      <c r="AC58" t="str">
        <f>IF('Clinical resources'!AB52="","",'Clinical resources'!AB52)</f>
        <v/>
      </c>
      <c r="AD58" t="str">
        <f>IF('Clinical resources'!AC52="","",'Clinical resources'!AC52)</f>
        <v/>
      </c>
      <c r="AE58" t="str">
        <f>IF('Clinical resources'!AD52="","",'Clinical resources'!AD52)</f>
        <v/>
      </c>
      <c r="AF58" t="str">
        <f>IF('Clinical resources'!AF52="","",'Clinical resources'!AF52)</f>
        <v/>
      </c>
      <c r="AG58" t="str">
        <f>IF('Clinical resources'!AG52="","",'Clinical resources'!AG52)</f>
        <v/>
      </c>
      <c r="AH58" t="str">
        <f>IF('Clinical resources'!AH52="","",'Clinical resources'!AH52)</f>
        <v/>
      </c>
      <c r="AI58" t="str">
        <f>IF('Clinical resources'!AI52="","",'Clinical resources'!AI52)</f>
        <v/>
      </c>
      <c r="AJ58" t="str">
        <f>IF('Clinical resources'!AJ52="","",'Clinical resources'!AJ52)</f>
        <v/>
      </c>
      <c r="AK58" t="str">
        <f>IF('Clinical resources'!AK52="","",'Clinical resources'!AK52)</f>
        <v/>
      </c>
      <c r="AL58" t="str">
        <f>IF('Clinical resources'!AL52="","",'Clinical resources'!AL52)</f>
        <v/>
      </c>
      <c r="AM58" t="str">
        <f>IF('Clinical resources'!AM52="","",'Clinical resources'!AM52)</f>
        <v/>
      </c>
      <c r="AN58" t="str">
        <f>IF('Clinical resources'!AN52="","",'Clinical resources'!AN52)</f>
        <v/>
      </c>
      <c r="AO58" t="str">
        <f>IF('Clinical resources'!AO52="","",'Clinical resources'!AO52)</f>
        <v/>
      </c>
      <c r="AP58" t="str">
        <f>IF('Clinical resources'!AP52="","",'Clinical resources'!AP52)</f>
        <v/>
      </c>
      <c r="AQ58" t="str">
        <f>IF('Clinical resources'!AQ52="","",'Clinical resources'!AQ52)</f>
        <v/>
      </c>
      <c r="AR58" t="str">
        <f>IF('Clinical resources'!AR52="","",'Clinical resources'!AR52)</f>
        <v/>
      </c>
      <c r="AS58" t="str">
        <f>IF('Clinical resources'!AS52="","",'Clinical resources'!AS52)</f>
        <v/>
      </c>
      <c r="AT58" t="str">
        <f>IF('Clinical resources'!AT52="","",'Clinical resources'!AT52)</f>
        <v/>
      </c>
      <c r="AU58" t="str">
        <f>IF('Clinical resources'!AU52="","",'Clinical resources'!AU52)</f>
        <v/>
      </c>
      <c r="AV58" t="str">
        <f>IF('Clinical resources'!AV52="","",'Clinical resources'!AV52)</f>
        <v/>
      </c>
      <c r="AW58" t="str">
        <f>IF('Clinical resources'!AW52="","",'Clinical resources'!AW52)</f>
        <v/>
      </c>
      <c r="AX58" t="str">
        <f>IF('Clinical resources'!AX52="","",'Clinical resources'!AX52)</f>
        <v/>
      </c>
      <c r="AY58" t="str">
        <f>IF('Clinical resources'!AY52="","",'Clinical resources'!AY52)</f>
        <v/>
      </c>
      <c r="AZ58" t="str">
        <f>IF('Clinical resources'!AZ52="","",'Clinical resources'!AZ52)</f>
        <v/>
      </c>
      <c r="BA58" t="str">
        <f>IF('Clinical resources'!BA52="","",'Clinical resources'!BA52)</f>
        <v/>
      </c>
      <c r="BB58" t="str">
        <f>IF('Clinical resources'!BB52="","",'Clinical resources'!BB52)</f>
        <v/>
      </c>
      <c r="BC58" t="str">
        <f>IF('Clinical resources'!BC52="","",'Clinical resources'!BC52)</f>
        <v/>
      </c>
      <c r="BD58" t="str">
        <f>IF('Clinical resources'!BD52="","",'Clinical resources'!BD52)</f>
        <v/>
      </c>
      <c r="BE58" t="str">
        <f>IF('Clinical resources'!BE52="","",'Clinical resources'!BE52)</f>
        <v/>
      </c>
      <c r="BF58" t="str">
        <f>IF('Clinical resources'!BF52="","",'Clinical resources'!BF52)</f>
        <v/>
      </c>
      <c r="BG58" t="str">
        <f>IF('Clinical resources'!BG52="","",'Clinical resources'!BG52)</f>
        <v/>
      </c>
      <c r="BH58" t="str">
        <f>IF('Clinical resources'!BH52="","",'Clinical resources'!BH52)</f>
        <v/>
      </c>
      <c r="BI58" t="str">
        <f>IF('Clinical resources'!BI52="","",'Clinical resources'!BI52)</f>
        <v/>
      </c>
      <c r="BJ58" t="str">
        <f>IF('Clinical resources'!BJ52="","",'Clinical resources'!BJ52)</f>
        <v/>
      </c>
      <c r="BK58" t="str">
        <f>IF('Clinical resources'!BK52="","",'Clinical resources'!BK52)</f>
        <v/>
      </c>
      <c r="BL58" t="str">
        <f>IF('Clinical resources'!BL52="","",'Clinical resources'!BL52)</f>
        <v/>
      </c>
      <c r="BM58" t="str">
        <f>IF('Clinical resources'!BM52="","",'Clinical resources'!BM52)</f>
        <v/>
      </c>
      <c r="BN58" t="str">
        <f>IF('Clinical resources'!BN52="","",'Clinical resources'!BN52)</f>
        <v/>
      </c>
      <c r="BO58" t="str">
        <f>IF('Clinical resources'!BO52="","",'Clinical resources'!BO52)</f>
        <v/>
      </c>
      <c r="BP58" t="str">
        <f>IF('Clinical resources'!BP52="","",'Clinical resources'!BP52)</f>
        <v/>
      </c>
      <c r="BQ58" t="str">
        <f>IF('Clinical resources'!BQ52="","",'Clinical resources'!BQ52)</f>
        <v/>
      </c>
      <c r="BR58" t="str">
        <f>IF('Clinical resources'!BR52="","",'Clinical resources'!BR52)</f>
        <v/>
      </c>
      <c r="BS58" t="str">
        <f>IF('Clinical resources'!BS52="","",'Clinical resources'!BS52)</f>
        <v/>
      </c>
      <c r="BT58" t="str">
        <f>IF('Clinical resources'!BT52="","",'Clinical resources'!BT52)</f>
        <v/>
      </c>
      <c r="BU58" t="str">
        <f>IF('Clinical resources'!BU52="","",'Clinical resources'!BU52)</f>
        <v/>
      </c>
      <c r="BV58" t="str">
        <f>IF('Clinical resources'!BV52="","",'Clinical resources'!BV52)</f>
        <v/>
      </c>
      <c r="BW58" t="str">
        <f>IF('Clinical resources'!BW52="","",'Clinical resources'!BW52)</f>
        <v/>
      </c>
      <c r="BX58" t="str">
        <f>IF('Clinical resources'!BX52="","",'Clinical resources'!BX52)</f>
        <v/>
      </c>
      <c r="BY58" t="str">
        <f>IF('Clinical resources'!BY52="","",'Clinical resources'!BY52)</f>
        <v/>
      </c>
      <c r="BZ58" t="str">
        <f>IF('Clinical resources'!BZ52="","",'Clinical resources'!BZ52)</f>
        <v/>
      </c>
      <c r="CA58" t="str">
        <f>IF('Clinical resources'!CA52="","",'Clinical resources'!CA52)</f>
        <v/>
      </c>
      <c r="CB58" t="str">
        <f>IF('Clinical resources'!CB52="","",'Clinical resources'!CB52)</f>
        <v/>
      </c>
      <c r="CC58" t="str">
        <f>IF('Clinical resources'!CC52="","",'Clinical resources'!CC52)</f>
        <v/>
      </c>
    </row>
    <row r="59" spans="2:81" x14ac:dyDescent="0.25">
      <c r="B59" s="189" t="str">
        <f>IF('Clinical resources'!B53&lt;&gt;"",'CR Backing (Hide)'!E50,"")</f>
        <v/>
      </c>
      <c r="G59" t="str">
        <f>IF('Clinical resources'!F53="","",'Clinical resources'!F53)</f>
        <v/>
      </c>
      <c r="H59" t="str">
        <f>IF('Clinical resources'!G53="","",'Clinical resources'!G53)</f>
        <v/>
      </c>
      <c r="I59" t="str">
        <f>IF('Clinical resources'!H53="","",'Clinical resources'!H53)</f>
        <v/>
      </c>
      <c r="J59" t="str">
        <f>IF('Clinical resources'!I53="","",'Clinical resources'!I53)</f>
        <v/>
      </c>
      <c r="K59" t="str">
        <f>IF('Clinical resources'!J53="","",'Clinical resources'!J53)</f>
        <v/>
      </c>
      <c r="L59" t="str">
        <f>IF('Clinical resources'!K53="","",'Clinical resources'!K53)</f>
        <v/>
      </c>
      <c r="M59" t="str">
        <f>IF('Clinical resources'!L53="","",'Clinical resources'!L53)</f>
        <v/>
      </c>
      <c r="N59" t="str">
        <f>IF('Clinical resources'!M53="","",'Clinical resources'!M53)</f>
        <v/>
      </c>
      <c r="O59" t="str">
        <f>IF('Clinical resources'!N53="","",'Clinical resources'!N53)</f>
        <v/>
      </c>
      <c r="P59" t="str">
        <f>IF('Clinical resources'!O53="","",'Clinical resources'!O53)</f>
        <v/>
      </c>
      <c r="Q59" t="str">
        <f>IF('Clinical resources'!P53="","",'Clinical resources'!P53)</f>
        <v/>
      </c>
      <c r="R59" t="str">
        <f>IF('Clinical resources'!Q53="","",'Clinical resources'!Q53)</f>
        <v/>
      </c>
      <c r="S59" t="str">
        <f>IF('Clinical resources'!R53="","",'Clinical resources'!R53)</f>
        <v/>
      </c>
      <c r="T59" t="str">
        <f>IF('Clinical resources'!S53="","",'Clinical resources'!S53)</f>
        <v/>
      </c>
      <c r="U59" t="str">
        <f>IF('Clinical resources'!T53="","",'Clinical resources'!T53)</f>
        <v/>
      </c>
      <c r="V59" t="str">
        <f>IF('Clinical resources'!U53="","",'Clinical resources'!U53)</f>
        <v/>
      </c>
      <c r="W59" t="str">
        <f>IF('Clinical resources'!V53="","",'Clinical resources'!V53)</f>
        <v/>
      </c>
      <c r="X59" t="str">
        <f>IF('Clinical resources'!W53="","",'Clinical resources'!W53)</f>
        <v/>
      </c>
      <c r="Y59" t="str">
        <f>IF('Clinical resources'!X53="","",'Clinical resources'!X53)</f>
        <v/>
      </c>
      <c r="Z59" t="str">
        <f>IF('Clinical resources'!Y53="","",'Clinical resources'!Y53)</f>
        <v/>
      </c>
      <c r="AA59" t="str">
        <f>IF('Clinical resources'!Z53="","",'Clinical resources'!Z53)</f>
        <v/>
      </c>
      <c r="AB59" t="str">
        <f>IF('Clinical resources'!AA53="","",'Clinical resources'!AA53)</f>
        <v/>
      </c>
      <c r="AC59" t="str">
        <f>IF('Clinical resources'!AB53="","",'Clinical resources'!AB53)</f>
        <v/>
      </c>
      <c r="AD59" t="str">
        <f>IF('Clinical resources'!AC53="","",'Clinical resources'!AC53)</f>
        <v/>
      </c>
      <c r="AE59" t="str">
        <f>IF('Clinical resources'!AD53="","",'Clinical resources'!AD53)</f>
        <v/>
      </c>
      <c r="AF59" t="str">
        <f>IF('Clinical resources'!AF53="","",'Clinical resources'!AF53)</f>
        <v/>
      </c>
      <c r="AG59" t="str">
        <f>IF('Clinical resources'!AG53="","",'Clinical resources'!AG53)</f>
        <v/>
      </c>
      <c r="AH59" t="str">
        <f>IF('Clinical resources'!AH53="","",'Clinical resources'!AH53)</f>
        <v/>
      </c>
      <c r="AI59" t="str">
        <f>IF('Clinical resources'!AI53="","",'Clinical resources'!AI53)</f>
        <v/>
      </c>
      <c r="AJ59" t="str">
        <f>IF('Clinical resources'!AJ53="","",'Clinical resources'!AJ53)</f>
        <v/>
      </c>
      <c r="AK59" t="str">
        <f>IF('Clinical resources'!AK53="","",'Clinical resources'!AK53)</f>
        <v/>
      </c>
      <c r="AL59" t="str">
        <f>IF('Clinical resources'!AL53="","",'Clinical resources'!AL53)</f>
        <v/>
      </c>
      <c r="AM59" t="str">
        <f>IF('Clinical resources'!AM53="","",'Clinical resources'!AM53)</f>
        <v/>
      </c>
      <c r="AN59" t="str">
        <f>IF('Clinical resources'!AN53="","",'Clinical resources'!AN53)</f>
        <v/>
      </c>
      <c r="AO59" t="str">
        <f>IF('Clinical resources'!AO53="","",'Clinical resources'!AO53)</f>
        <v/>
      </c>
      <c r="AP59" t="str">
        <f>IF('Clinical resources'!AP53="","",'Clinical resources'!AP53)</f>
        <v/>
      </c>
      <c r="AQ59" t="str">
        <f>IF('Clinical resources'!AQ53="","",'Clinical resources'!AQ53)</f>
        <v/>
      </c>
      <c r="AR59" t="str">
        <f>IF('Clinical resources'!AR53="","",'Clinical resources'!AR53)</f>
        <v/>
      </c>
      <c r="AS59" t="str">
        <f>IF('Clinical resources'!AS53="","",'Clinical resources'!AS53)</f>
        <v/>
      </c>
      <c r="AT59" t="str">
        <f>IF('Clinical resources'!AT53="","",'Clinical resources'!AT53)</f>
        <v/>
      </c>
      <c r="AU59" t="str">
        <f>IF('Clinical resources'!AU53="","",'Clinical resources'!AU53)</f>
        <v/>
      </c>
      <c r="AV59" t="str">
        <f>IF('Clinical resources'!AV53="","",'Clinical resources'!AV53)</f>
        <v/>
      </c>
      <c r="AW59" t="str">
        <f>IF('Clinical resources'!AW53="","",'Clinical resources'!AW53)</f>
        <v/>
      </c>
      <c r="AX59" t="str">
        <f>IF('Clinical resources'!AX53="","",'Clinical resources'!AX53)</f>
        <v/>
      </c>
      <c r="AY59" t="str">
        <f>IF('Clinical resources'!AY53="","",'Clinical resources'!AY53)</f>
        <v/>
      </c>
      <c r="AZ59" t="str">
        <f>IF('Clinical resources'!AZ53="","",'Clinical resources'!AZ53)</f>
        <v/>
      </c>
      <c r="BA59" t="str">
        <f>IF('Clinical resources'!BA53="","",'Clinical resources'!BA53)</f>
        <v/>
      </c>
      <c r="BB59" t="str">
        <f>IF('Clinical resources'!BB53="","",'Clinical resources'!BB53)</f>
        <v/>
      </c>
      <c r="BC59" t="str">
        <f>IF('Clinical resources'!BC53="","",'Clinical resources'!BC53)</f>
        <v/>
      </c>
      <c r="BD59" t="str">
        <f>IF('Clinical resources'!BD53="","",'Clinical resources'!BD53)</f>
        <v/>
      </c>
      <c r="BE59" t="str">
        <f>IF('Clinical resources'!BE53="","",'Clinical resources'!BE53)</f>
        <v/>
      </c>
      <c r="BF59" t="str">
        <f>IF('Clinical resources'!BF53="","",'Clinical resources'!BF53)</f>
        <v/>
      </c>
      <c r="BG59" t="str">
        <f>IF('Clinical resources'!BG53="","",'Clinical resources'!BG53)</f>
        <v/>
      </c>
      <c r="BH59" t="str">
        <f>IF('Clinical resources'!BH53="","",'Clinical resources'!BH53)</f>
        <v/>
      </c>
      <c r="BI59" t="str">
        <f>IF('Clinical resources'!BI53="","",'Clinical resources'!BI53)</f>
        <v/>
      </c>
      <c r="BJ59" t="str">
        <f>IF('Clinical resources'!BJ53="","",'Clinical resources'!BJ53)</f>
        <v/>
      </c>
      <c r="BK59" t="str">
        <f>IF('Clinical resources'!BK53="","",'Clinical resources'!BK53)</f>
        <v/>
      </c>
      <c r="BL59" t="str">
        <f>IF('Clinical resources'!BL53="","",'Clinical resources'!BL53)</f>
        <v/>
      </c>
      <c r="BM59" t="str">
        <f>IF('Clinical resources'!BM53="","",'Clinical resources'!BM53)</f>
        <v/>
      </c>
      <c r="BN59" t="str">
        <f>IF('Clinical resources'!BN53="","",'Clinical resources'!BN53)</f>
        <v/>
      </c>
      <c r="BO59" t="str">
        <f>IF('Clinical resources'!BO53="","",'Clinical resources'!BO53)</f>
        <v/>
      </c>
      <c r="BP59" t="str">
        <f>IF('Clinical resources'!BP53="","",'Clinical resources'!BP53)</f>
        <v/>
      </c>
      <c r="BQ59" t="str">
        <f>IF('Clinical resources'!BQ53="","",'Clinical resources'!BQ53)</f>
        <v/>
      </c>
      <c r="BR59" t="str">
        <f>IF('Clinical resources'!BR53="","",'Clinical resources'!BR53)</f>
        <v/>
      </c>
      <c r="BS59" t="str">
        <f>IF('Clinical resources'!BS53="","",'Clinical resources'!BS53)</f>
        <v/>
      </c>
      <c r="BT59" t="str">
        <f>IF('Clinical resources'!BT53="","",'Clinical resources'!BT53)</f>
        <v/>
      </c>
      <c r="BU59" t="str">
        <f>IF('Clinical resources'!BU53="","",'Clinical resources'!BU53)</f>
        <v/>
      </c>
      <c r="BV59" t="str">
        <f>IF('Clinical resources'!BV53="","",'Clinical resources'!BV53)</f>
        <v/>
      </c>
      <c r="BW59" t="str">
        <f>IF('Clinical resources'!BW53="","",'Clinical resources'!BW53)</f>
        <v/>
      </c>
      <c r="BX59" t="str">
        <f>IF('Clinical resources'!BX53="","",'Clinical resources'!BX53)</f>
        <v/>
      </c>
      <c r="BY59" t="str">
        <f>IF('Clinical resources'!BY53="","",'Clinical resources'!BY53)</f>
        <v/>
      </c>
      <c r="BZ59" t="str">
        <f>IF('Clinical resources'!BZ53="","",'Clinical resources'!BZ53)</f>
        <v/>
      </c>
      <c r="CA59" t="str">
        <f>IF('Clinical resources'!CA53="","",'Clinical resources'!CA53)</f>
        <v/>
      </c>
      <c r="CB59" t="str">
        <f>IF('Clinical resources'!CB53="","",'Clinical resources'!CB53)</f>
        <v/>
      </c>
      <c r="CC59" t="str">
        <f>IF('Clinical resources'!CC53="","",'Clinical resources'!CC53)</f>
        <v/>
      </c>
    </row>
    <row r="60" spans="2:81" x14ac:dyDescent="0.25">
      <c r="B60" s="189" t="str">
        <f>IF('Clinical resources'!B54&lt;&gt;"",'CR Backing (Hide)'!E51,"")</f>
        <v/>
      </c>
      <c r="G60" t="str">
        <f>IF('Clinical resources'!F54="","",'Clinical resources'!F54)</f>
        <v/>
      </c>
      <c r="H60" t="str">
        <f>IF('Clinical resources'!G54="","",'Clinical resources'!G54)</f>
        <v/>
      </c>
      <c r="I60" t="str">
        <f>IF('Clinical resources'!H54="","",'Clinical resources'!H54)</f>
        <v/>
      </c>
      <c r="J60" t="str">
        <f>IF('Clinical resources'!I54="","",'Clinical resources'!I54)</f>
        <v/>
      </c>
      <c r="K60" t="str">
        <f>IF('Clinical resources'!J54="","",'Clinical resources'!J54)</f>
        <v/>
      </c>
      <c r="L60" t="str">
        <f>IF('Clinical resources'!K54="","",'Clinical resources'!K54)</f>
        <v/>
      </c>
      <c r="M60" t="str">
        <f>IF('Clinical resources'!L54="","",'Clinical resources'!L54)</f>
        <v/>
      </c>
      <c r="N60" t="str">
        <f>IF('Clinical resources'!M54="","",'Clinical resources'!M54)</f>
        <v/>
      </c>
      <c r="O60" t="str">
        <f>IF('Clinical resources'!N54="","",'Clinical resources'!N54)</f>
        <v/>
      </c>
      <c r="P60" t="str">
        <f>IF('Clinical resources'!O54="","",'Clinical resources'!O54)</f>
        <v/>
      </c>
      <c r="Q60" t="str">
        <f>IF('Clinical resources'!P54="","",'Clinical resources'!P54)</f>
        <v/>
      </c>
      <c r="R60" t="str">
        <f>IF('Clinical resources'!Q54="","",'Clinical resources'!Q54)</f>
        <v/>
      </c>
      <c r="S60" t="str">
        <f>IF('Clinical resources'!R54="","",'Clinical resources'!R54)</f>
        <v/>
      </c>
      <c r="T60" t="str">
        <f>IF('Clinical resources'!S54="","",'Clinical resources'!S54)</f>
        <v/>
      </c>
      <c r="U60" t="str">
        <f>IF('Clinical resources'!T54="","",'Clinical resources'!T54)</f>
        <v/>
      </c>
      <c r="V60" t="str">
        <f>IF('Clinical resources'!U54="","",'Clinical resources'!U54)</f>
        <v/>
      </c>
      <c r="W60" t="str">
        <f>IF('Clinical resources'!V54="","",'Clinical resources'!V54)</f>
        <v/>
      </c>
      <c r="X60" t="str">
        <f>IF('Clinical resources'!W54="","",'Clinical resources'!W54)</f>
        <v/>
      </c>
      <c r="Y60" t="str">
        <f>IF('Clinical resources'!X54="","",'Clinical resources'!X54)</f>
        <v/>
      </c>
      <c r="Z60" t="str">
        <f>IF('Clinical resources'!Y54="","",'Clinical resources'!Y54)</f>
        <v/>
      </c>
      <c r="AA60" t="str">
        <f>IF('Clinical resources'!Z54="","",'Clinical resources'!Z54)</f>
        <v/>
      </c>
      <c r="AB60" t="str">
        <f>IF('Clinical resources'!AA54="","",'Clinical resources'!AA54)</f>
        <v/>
      </c>
      <c r="AC60" t="str">
        <f>IF('Clinical resources'!AB54="","",'Clinical resources'!AB54)</f>
        <v/>
      </c>
      <c r="AD60" t="str">
        <f>IF('Clinical resources'!AC54="","",'Clinical resources'!AC54)</f>
        <v/>
      </c>
      <c r="AE60" t="str">
        <f>IF('Clinical resources'!AD54="","",'Clinical resources'!AD54)</f>
        <v/>
      </c>
      <c r="AF60" t="str">
        <f>IF('Clinical resources'!AF54="","",'Clinical resources'!AF54)</f>
        <v/>
      </c>
      <c r="AG60" t="str">
        <f>IF('Clinical resources'!AG54="","",'Clinical resources'!AG54)</f>
        <v/>
      </c>
      <c r="AH60" t="str">
        <f>IF('Clinical resources'!AH54="","",'Clinical resources'!AH54)</f>
        <v/>
      </c>
      <c r="AI60" t="str">
        <f>IF('Clinical resources'!AI54="","",'Clinical resources'!AI54)</f>
        <v/>
      </c>
      <c r="AJ60" t="str">
        <f>IF('Clinical resources'!AJ54="","",'Clinical resources'!AJ54)</f>
        <v/>
      </c>
      <c r="AK60" t="str">
        <f>IF('Clinical resources'!AK54="","",'Clinical resources'!AK54)</f>
        <v/>
      </c>
      <c r="AL60" t="str">
        <f>IF('Clinical resources'!AL54="","",'Clinical resources'!AL54)</f>
        <v/>
      </c>
      <c r="AM60" t="str">
        <f>IF('Clinical resources'!AM54="","",'Clinical resources'!AM54)</f>
        <v/>
      </c>
      <c r="AN60" t="str">
        <f>IF('Clinical resources'!AN54="","",'Clinical resources'!AN54)</f>
        <v/>
      </c>
      <c r="AO60" t="str">
        <f>IF('Clinical resources'!AO54="","",'Clinical resources'!AO54)</f>
        <v/>
      </c>
      <c r="AP60" t="str">
        <f>IF('Clinical resources'!AP54="","",'Clinical resources'!AP54)</f>
        <v/>
      </c>
      <c r="AQ60" t="str">
        <f>IF('Clinical resources'!AQ54="","",'Clinical resources'!AQ54)</f>
        <v/>
      </c>
      <c r="AR60" t="str">
        <f>IF('Clinical resources'!AR54="","",'Clinical resources'!AR54)</f>
        <v/>
      </c>
      <c r="AS60" t="str">
        <f>IF('Clinical resources'!AS54="","",'Clinical resources'!AS54)</f>
        <v/>
      </c>
      <c r="AT60" t="str">
        <f>IF('Clinical resources'!AT54="","",'Clinical resources'!AT54)</f>
        <v/>
      </c>
      <c r="AU60" t="str">
        <f>IF('Clinical resources'!AU54="","",'Clinical resources'!AU54)</f>
        <v/>
      </c>
      <c r="AV60" t="str">
        <f>IF('Clinical resources'!AV54="","",'Clinical resources'!AV54)</f>
        <v/>
      </c>
      <c r="AW60" t="str">
        <f>IF('Clinical resources'!AW54="","",'Clinical resources'!AW54)</f>
        <v/>
      </c>
      <c r="AX60" t="str">
        <f>IF('Clinical resources'!AX54="","",'Clinical resources'!AX54)</f>
        <v/>
      </c>
      <c r="AY60" t="str">
        <f>IF('Clinical resources'!AY54="","",'Clinical resources'!AY54)</f>
        <v/>
      </c>
      <c r="AZ60" t="str">
        <f>IF('Clinical resources'!AZ54="","",'Clinical resources'!AZ54)</f>
        <v/>
      </c>
      <c r="BA60" t="str">
        <f>IF('Clinical resources'!BA54="","",'Clinical resources'!BA54)</f>
        <v/>
      </c>
      <c r="BB60" t="str">
        <f>IF('Clinical resources'!BB54="","",'Clinical resources'!BB54)</f>
        <v/>
      </c>
      <c r="BC60" t="str">
        <f>IF('Clinical resources'!BC54="","",'Clinical resources'!BC54)</f>
        <v/>
      </c>
      <c r="BD60" t="str">
        <f>IF('Clinical resources'!BD54="","",'Clinical resources'!BD54)</f>
        <v/>
      </c>
      <c r="BE60" t="str">
        <f>IF('Clinical resources'!BE54="","",'Clinical resources'!BE54)</f>
        <v/>
      </c>
      <c r="BF60" t="str">
        <f>IF('Clinical resources'!BF54="","",'Clinical resources'!BF54)</f>
        <v/>
      </c>
      <c r="BG60" t="str">
        <f>IF('Clinical resources'!BG54="","",'Clinical resources'!BG54)</f>
        <v/>
      </c>
      <c r="BH60" t="str">
        <f>IF('Clinical resources'!BH54="","",'Clinical resources'!BH54)</f>
        <v/>
      </c>
      <c r="BI60" t="str">
        <f>IF('Clinical resources'!BI54="","",'Clinical resources'!BI54)</f>
        <v/>
      </c>
      <c r="BJ60" t="str">
        <f>IF('Clinical resources'!BJ54="","",'Clinical resources'!BJ54)</f>
        <v/>
      </c>
      <c r="BK60" t="str">
        <f>IF('Clinical resources'!BK54="","",'Clinical resources'!BK54)</f>
        <v/>
      </c>
      <c r="BL60" t="str">
        <f>IF('Clinical resources'!BL54="","",'Clinical resources'!BL54)</f>
        <v/>
      </c>
      <c r="BM60" t="str">
        <f>IF('Clinical resources'!BM54="","",'Clinical resources'!BM54)</f>
        <v/>
      </c>
      <c r="BN60" t="str">
        <f>IF('Clinical resources'!BN54="","",'Clinical resources'!BN54)</f>
        <v/>
      </c>
      <c r="BO60" t="str">
        <f>IF('Clinical resources'!BO54="","",'Clinical resources'!BO54)</f>
        <v/>
      </c>
      <c r="BP60" t="str">
        <f>IF('Clinical resources'!BP54="","",'Clinical resources'!BP54)</f>
        <v/>
      </c>
      <c r="BQ60" t="str">
        <f>IF('Clinical resources'!BQ54="","",'Clinical resources'!BQ54)</f>
        <v/>
      </c>
      <c r="BR60" t="str">
        <f>IF('Clinical resources'!BR54="","",'Clinical resources'!BR54)</f>
        <v/>
      </c>
      <c r="BS60" t="str">
        <f>IF('Clinical resources'!BS54="","",'Clinical resources'!BS54)</f>
        <v/>
      </c>
      <c r="BT60" t="str">
        <f>IF('Clinical resources'!BT54="","",'Clinical resources'!BT54)</f>
        <v/>
      </c>
      <c r="BU60" t="str">
        <f>IF('Clinical resources'!BU54="","",'Clinical resources'!BU54)</f>
        <v/>
      </c>
      <c r="BV60" t="str">
        <f>IF('Clinical resources'!BV54="","",'Clinical resources'!BV54)</f>
        <v/>
      </c>
      <c r="BW60" t="str">
        <f>IF('Clinical resources'!BW54="","",'Clinical resources'!BW54)</f>
        <v/>
      </c>
      <c r="BX60" t="str">
        <f>IF('Clinical resources'!BX54="","",'Clinical resources'!BX54)</f>
        <v/>
      </c>
      <c r="BY60" t="str">
        <f>IF('Clinical resources'!BY54="","",'Clinical resources'!BY54)</f>
        <v/>
      </c>
      <c r="BZ60" t="str">
        <f>IF('Clinical resources'!BZ54="","",'Clinical resources'!BZ54)</f>
        <v/>
      </c>
      <c r="CA60" t="str">
        <f>IF('Clinical resources'!CA54="","",'Clinical resources'!CA54)</f>
        <v/>
      </c>
      <c r="CB60" t="str">
        <f>IF('Clinical resources'!CB54="","",'Clinical resources'!CB54)</f>
        <v/>
      </c>
      <c r="CC60" t="str">
        <f>IF('Clinical resources'!CC54="","",'Clinical resources'!CC54)</f>
        <v/>
      </c>
    </row>
    <row r="61" spans="2:81" x14ac:dyDescent="0.25">
      <c r="B61" s="189" t="str">
        <f>IF('Clinical resources'!B55&lt;&gt;"",'CR Backing (Hide)'!E52,"")</f>
        <v/>
      </c>
      <c r="G61" t="str">
        <f>IF('Clinical resources'!F55="","",'Clinical resources'!F55)</f>
        <v/>
      </c>
      <c r="H61" t="str">
        <f>IF('Clinical resources'!G55="","",'Clinical resources'!G55)</f>
        <v/>
      </c>
      <c r="I61" t="str">
        <f>IF('Clinical resources'!H55="","",'Clinical resources'!H55)</f>
        <v/>
      </c>
      <c r="J61" t="str">
        <f>IF('Clinical resources'!I55="","",'Clinical resources'!I55)</f>
        <v/>
      </c>
      <c r="K61" t="str">
        <f>IF('Clinical resources'!J55="","",'Clinical resources'!J55)</f>
        <v/>
      </c>
      <c r="L61" t="str">
        <f>IF('Clinical resources'!K55="","",'Clinical resources'!K55)</f>
        <v/>
      </c>
      <c r="M61" t="str">
        <f>IF('Clinical resources'!L55="","",'Clinical resources'!L55)</f>
        <v/>
      </c>
      <c r="N61" t="str">
        <f>IF('Clinical resources'!M55="","",'Clinical resources'!M55)</f>
        <v/>
      </c>
      <c r="O61" t="str">
        <f>IF('Clinical resources'!N55="","",'Clinical resources'!N55)</f>
        <v/>
      </c>
      <c r="P61" t="str">
        <f>IF('Clinical resources'!O55="","",'Clinical resources'!O55)</f>
        <v/>
      </c>
      <c r="Q61" t="str">
        <f>IF('Clinical resources'!P55="","",'Clinical resources'!P55)</f>
        <v/>
      </c>
      <c r="R61" t="str">
        <f>IF('Clinical resources'!Q55="","",'Clinical resources'!Q55)</f>
        <v/>
      </c>
      <c r="S61" t="str">
        <f>IF('Clinical resources'!R55="","",'Clinical resources'!R55)</f>
        <v/>
      </c>
      <c r="T61" t="str">
        <f>IF('Clinical resources'!S55="","",'Clinical resources'!S55)</f>
        <v/>
      </c>
      <c r="U61" t="str">
        <f>IF('Clinical resources'!T55="","",'Clinical resources'!T55)</f>
        <v/>
      </c>
      <c r="V61" t="str">
        <f>IF('Clinical resources'!U55="","",'Clinical resources'!U55)</f>
        <v/>
      </c>
      <c r="W61" t="str">
        <f>IF('Clinical resources'!V55="","",'Clinical resources'!V55)</f>
        <v/>
      </c>
      <c r="X61" t="str">
        <f>IF('Clinical resources'!W55="","",'Clinical resources'!W55)</f>
        <v/>
      </c>
      <c r="Y61" t="str">
        <f>IF('Clinical resources'!X55="","",'Clinical resources'!X55)</f>
        <v/>
      </c>
      <c r="Z61" t="str">
        <f>IF('Clinical resources'!Y55="","",'Clinical resources'!Y55)</f>
        <v/>
      </c>
      <c r="AA61" t="str">
        <f>IF('Clinical resources'!Z55="","",'Clinical resources'!Z55)</f>
        <v/>
      </c>
      <c r="AB61" t="str">
        <f>IF('Clinical resources'!AA55="","",'Clinical resources'!AA55)</f>
        <v/>
      </c>
      <c r="AC61" t="str">
        <f>IF('Clinical resources'!AB55="","",'Clinical resources'!AB55)</f>
        <v/>
      </c>
      <c r="AD61" t="str">
        <f>IF('Clinical resources'!AC55="","",'Clinical resources'!AC55)</f>
        <v/>
      </c>
      <c r="AE61" t="str">
        <f>IF('Clinical resources'!AD55="","",'Clinical resources'!AD55)</f>
        <v/>
      </c>
      <c r="AF61" t="str">
        <f>IF('Clinical resources'!AF55="","",'Clinical resources'!AF55)</f>
        <v/>
      </c>
      <c r="AG61" t="str">
        <f>IF('Clinical resources'!AG55="","",'Clinical resources'!AG55)</f>
        <v/>
      </c>
      <c r="AH61" t="str">
        <f>IF('Clinical resources'!AH55="","",'Clinical resources'!AH55)</f>
        <v/>
      </c>
      <c r="AI61" t="str">
        <f>IF('Clinical resources'!AI55="","",'Clinical resources'!AI55)</f>
        <v/>
      </c>
      <c r="AJ61" t="str">
        <f>IF('Clinical resources'!AJ55="","",'Clinical resources'!AJ55)</f>
        <v/>
      </c>
      <c r="AK61" t="str">
        <f>IF('Clinical resources'!AK55="","",'Clinical resources'!AK55)</f>
        <v/>
      </c>
      <c r="AL61" t="str">
        <f>IF('Clinical resources'!AL55="","",'Clinical resources'!AL55)</f>
        <v/>
      </c>
      <c r="AM61" t="str">
        <f>IF('Clinical resources'!AM55="","",'Clinical resources'!AM55)</f>
        <v/>
      </c>
      <c r="AN61" t="str">
        <f>IF('Clinical resources'!AN55="","",'Clinical resources'!AN55)</f>
        <v/>
      </c>
      <c r="AO61" t="str">
        <f>IF('Clinical resources'!AO55="","",'Clinical resources'!AO55)</f>
        <v/>
      </c>
      <c r="AP61" t="str">
        <f>IF('Clinical resources'!AP55="","",'Clinical resources'!AP55)</f>
        <v/>
      </c>
      <c r="AQ61" t="str">
        <f>IF('Clinical resources'!AQ55="","",'Clinical resources'!AQ55)</f>
        <v/>
      </c>
      <c r="AR61" t="str">
        <f>IF('Clinical resources'!AR55="","",'Clinical resources'!AR55)</f>
        <v/>
      </c>
      <c r="AS61" t="str">
        <f>IF('Clinical resources'!AS55="","",'Clinical resources'!AS55)</f>
        <v/>
      </c>
      <c r="AT61" t="str">
        <f>IF('Clinical resources'!AT55="","",'Clinical resources'!AT55)</f>
        <v/>
      </c>
      <c r="AU61" t="str">
        <f>IF('Clinical resources'!AU55="","",'Clinical resources'!AU55)</f>
        <v/>
      </c>
      <c r="AV61" t="str">
        <f>IF('Clinical resources'!AV55="","",'Clinical resources'!AV55)</f>
        <v/>
      </c>
      <c r="AW61" t="str">
        <f>IF('Clinical resources'!AW55="","",'Clinical resources'!AW55)</f>
        <v/>
      </c>
      <c r="AX61" t="str">
        <f>IF('Clinical resources'!AX55="","",'Clinical resources'!AX55)</f>
        <v/>
      </c>
      <c r="AY61" t="str">
        <f>IF('Clinical resources'!AY55="","",'Clinical resources'!AY55)</f>
        <v/>
      </c>
      <c r="AZ61" t="str">
        <f>IF('Clinical resources'!AZ55="","",'Clinical resources'!AZ55)</f>
        <v/>
      </c>
      <c r="BA61" t="str">
        <f>IF('Clinical resources'!BA55="","",'Clinical resources'!BA55)</f>
        <v/>
      </c>
      <c r="BB61" t="str">
        <f>IF('Clinical resources'!BB55="","",'Clinical resources'!BB55)</f>
        <v/>
      </c>
      <c r="BC61" t="str">
        <f>IF('Clinical resources'!BC55="","",'Clinical resources'!BC55)</f>
        <v/>
      </c>
      <c r="BD61" t="str">
        <f>IF('Clinical resources'!BD55="","",'Clinical resources'!BD55)</f>
        <v/>
      </c>
      <c r="BE61" t="str">
        <f>IF('Clinical resources'!BE55="","",'Clinical resources'!BE55)</f>
        <v/>
      </c>
      <c r="BF61" t="str">
        <f>IF('Clinical resources'!BF55="","",'Clinical resources'!BF55)</f>
        <v/>
      </c>
      <c r="BG61" t="str">
        <f>IF('Clinical resources'!BG55="","",'Clinical resources'!BG55)</f>
        <v/>
      </c>
      <c r="BH61" t="str">
        <f>IF('Clinical resources'!BH55="","",'Clinical resources'!BH55)</f>
        <v/>
      </c>
      <c r="BI61" t="str">
        <f>IF('Clinical resources'!BI55="","",'Clinical resources'!BI55)</f>
        <v/>
      </c>
      <c r="BJ61" t="str">
        <f>IF('Clinical resources'!BJ55="","",'Clinical resources'!BJ55)</f>
        <v/>
      </c>
      <c r="BK61" t="str">
        <f>IF('Clinical resources'!BK55="","",'Clinical resources'!BK55)</f>
        <v/>
      </c>
      <c r="BL61" t="str">
        <f>IF('Clinical resources'!BL55="","",'Clinical resources'!BL55)</f>
        <v/>
      </c>
      <c r="BM61" t="str">
        <f>IF('Clinical resources'!BM55="","",'Clinical resources'!BM55)</f>
        <v/>
      </c>
      <c r="BN61" t="str">
        <f>IF('Clinical resources'!BN55="","",'Clinical resources'!BN55)</f>
        <v/>
      </c>
      <c r="BO61" t="str">
        <f>IF('Clinical resources'!BO55="","",'Clinical resources'!BO55)</f>
        <v/>
      </c>
      <c r="BP61" t="str">
        <f>IF('Clinical resources'!BP55="","",'Clinical resources'!BP55)</f>
        <v/>
      </c>
      <c r="BQ61" t="str">
        <f>IF('Clinical resources'!BQ55="","",'Clinical resources'!BQ55)</f>
        <v/>
      </c>
      <c r="BR61" t="str">
        <f>IF('Clinical resources'!BR55="","",'Clinical resources'!BR55)</f>
        <v/>
      </c>
      <c r="BS61" t="str">
        <f>IF('Clinical resources'!BS55="","",'Clinical resources'!BS55)</f>
        <v/>
      </c>
      <c r="BT61" t="str">
        <f>IF('Clinical resources'!BT55="","",'Clinical resources'!BT55)</f>
        <v/>
      </c>
      <c r="BU61" t="str">
        <f>IF('Clinical resources'!BU55="","",'Clinical resources'!BU55)</f>
        <v/>
      </c>
      <c r="BV61" t="str">
        <f>IF('Clinical resources'!BV55="","",'Clinical resources'!BV55)</f>
        <v/>
      </c>
      <c r="BW61" t="str">
        <f>IF('Clinical resources'!BW55="","",'Clinical resources'!BW55)</f>
        <v/>
      </c>
      <c r="BX61" t="str">
        <f>IF('Clinical resources'!BX55="","",'Clinical resources'!BX55)</f>
        <v/>
      </c>
      <c r="BY61" t="str">
        <f>IF('Clinical resources'!BY55="","",'Clinical resources'!BY55)</f>
        <v/>
      </c>
      <c r="BZ61" t="str">
        <f>IF('Clinical resources'!BZ55="","",'Clinical resources'!BZ55)</f>
        <v/>
      </c>
      <c r="CA61" t="str">
        <f>IF('Clinical resources'!CA55="","",'Clinical resources'!CA55)</f>
        <v/>
      </c>
      <c r="CB61" t="str">
        <f>IF('Clinical resources'!CB55="","",'Clinical resources'!CB55)</f>
        <v/>
      </c>
      <c r="CC61" t="str">
        <f>IF('Clinical resources'!CC55="","",'Clinical resources'!CC55)</f>
        <v/>
      </c>
    </row>
    <row r="62" spans="2:81" x14ac:dyDescent="0.25">
      <c r="B62" s="189" t="str">
        <f>IF('Clinical resources'!B56&lt;&gt;"",'CR Backing (Hide)'!E53,"")</f>
        <v/>
      </c>
      <c r="G62" t="str">
        <f>IF('Clinical resources'!F56="","",'Clinical resources'!F56)</f>
        <v/>
      </c>
      <c r="H62" t="str">
        <f>IF('Clinical resources'!G56="","",'Clinical resources'!G56)</f>
        <v/>
      </c>
      <c r="I62" t="str">
        <f>IF('Clinical resources'!H56="","",'Clinical resources'!H56)</f>
        <v/>
      </c>
      <c r="J62" t="str">
        <f>IF('Clinical resources'!I56="","",'Clinical resources'!I56)</f>
        <v/>
      </c>
      <c r="K62" t="str">
        <f>IF('Clinical resources'!J56="","",'Clinical resources'!J56)</f>
        <v/>
      </c>
      <c r="L62" t="str">
        <f>IF('Clinical resources'!K56="","",'Clinical resources'!K56)</f>
        <v/>
      </c>
      <c r="M62" t="str">
        <f>IF('Clinical resources'!L56="","",'Clinical resources'!L56)</f>
        <v/>
      </c>
      <c r="N62" t="str">
        <f>IF('Clinical resources'!M56="","",'Clinical resources'!M56)</f>
        <v/>
      </c>
      <c r="O62" t="str">
        <f>IF('Clinical resources'!N56="","",'Clinical resources'!N56)</f>
        <v/>
      </c>
      <c r="P62" t="str">
        <f>IF('Clinical resources'!O56="","",'Clinical resources'!O56)</f>
        <v/>
      </c>
      <c r="Q62" t="str">
        <f>IF('Clinical resources'!P56="","",'Clinical resources'!P56)</f>
        <v/>
      </c>
      <c r="R62" t="str">
        <f>IF('Clinical resources'!Q56="","",'Clinical resources'!Q56)</f>
        <v/>
      </c>
      <c r="S62" t="str">
        <f>IF('Clinical resources'!R56="","",'Clinical resources'!R56)</f>
        <v/>
      </c>
      <c r="T62" t="str">
        <f>IF('Clinical resources'!S56="","",'Clinical resources'!S56)</f>
        <v/>
      </c>
      <c r="U62" t="str">
        <f>IF('Clinical resources'!T56="","",'Clinical resources'!T56)</f>
        <v/>
      </c>
      <c r="V62" t="str">
        <f>IF('Clinical resources'!U56="","",'Clinical resources'!U56)</f>
        <v/>
      </c>
      <c r="W62" t="str">
        <f>IF('Clinical resources'!V56="","",'Clinical resources'!V56)</f>
        <v/>
      </c>
      <c r="X62" t="str">
        <f>IF('Clinical resources'!W56="","",'Clinical resources'!W56)</f>
        <v/>
      </c>
      <c r="Y62" t="str">
        <f>IF('Clinical resources'!X56="","",'Clinical resources'!X56)</f>
        <v/>
      </c>
      <c r="Z62" t="str">
        <f>IF('Clinical resources'!Y56="","",'Clinical resources'!Y56)</f>
        <v/>
      </c>
      <c r="AA62" t="str">
        <f>IF('Clinical resources'!Z56="","",'Clinical resources'!Z56)</f>
        <v/>
      </c>
      <c r="AB62" t="str">
        <f>IF('Clinical resources'!AA56="","",'Clinical resources'!AA56)</f>
        <v/>
      </c>
      <c r="AC62" t="str">
        <f>IF('Clinical resources'!AB56="","",'Clinical resources'!AB56)</f>
        <v/>
      </c>
      <c r="AD62" t="str">
        <f>IF('Clinical resources'!AC56="","",'Clinical resources'!AC56)</f>
        <v/>
      </c>
      <c r="AE62" t="str">
        <f>IF('Clinical resources'!AD56="","",'Clinical resources'!AD56)</f>
        <v/>
      </c>
      <c r="AF62" t="str">
        <f>IF('Clinical resources'!AF56="","",'Clinical resources'!AF56)</f>
        <v/>
      </c>
      <c r="AG62" t="str">
        <f>IF('Clinical resources'!AG56="","",'Clinical resources'!AG56)</f>
        <v/>
      </c>
      <c r="AH62" t="str">
        <f>IF('Clinical resources'!AH56="","",'Clinical resources'!AH56)</f>
        <v/>
      </c>
      <c r="AI62" t="str">
        <f>IF('Clinical resources'!AI56="","",'Clinical resources'!AI56)</f>
        <v/>
      </c>
      <c r="AJ62" t="str">
        <f>IF('Clinical resources'!AJ56="","",'Clinical resources'!AJ56)</f>
        <v/>
      </c>
      <c r="AK62" t="str">
        <f>IF('Clinical resources'!AK56="","",'Clinical resources'!AK56)</f>
        <v/>
      </c>
      <c r="AL62" t="str">
        <f>IF('Clinical resources'!AL56="","",'Clinical resources'!AL56)</f>
        <v/>
      </c>
      <c r="AM62" t="str">
        <f>IF('Clinical resources'!AM56="","",'Clinical resources'!AM56)</f>
        <v/>
      </c>
      <c r="AN62" t="str">
        <f>IF('Clinical resources'!AN56="","",'Clinical resources'!AN56)</f>
        <v/>
      </c>
      <c r="AO62" t="str">
        <f>IF('Clinical resources'!AO56="","",'Clinical resources'!AO56)</f>
        <v/>
      </c>
      <c r="AP62" t="str">
        <f>IF('Clinical resources'!AP56="","",'Clinical resources'!AP56)</f>
        <v/>
      </c>
      <c r="AQ62" t="str">
        <f>IF('Clinical resources'!AQ56="","",'Clinical resources'!AQ56)</f>
        <v/>
      </c>
      <c r="AR62" t="str">
        <f>IF('Clinical resources'!AR56="","",'Clinical resources'!AR56)</f>
        <v/>
      </c>
      <c r="AS62" t="str">
        <f>IF('Clinical resources'!AS56="","",'Clinical resources'!AS56)</f>
        <v/>
      </c>
      <c r="AT62" t="str">
        <f>IF('Clinical resources'!AT56="","",'Clinical resources'!AT56)</f>
        <v/>
      </c>
      <c r="AU62" t="str">
        <f>IF('Clinical resources'!AU56="","",'Clinical resources'!AU56)</f>
        <v/>
      </c>
      <c r="AV62" t="str">
        <f>IF('Clinical resources'!AV56="","",'Clinical resources'!AV56)</f>
        <v/>
      </c>
      <c r="AW62" t="str">
        <f>IF('Clinical resources'!AW56="","",'Clinical resources'!AW56)</f>
        <v/>
      </c>
      <c r="AX62" t="str">
        <f>IF('Clinical resources'!AX56="","",'Clinical resources'!AX56)</f>
        <v/>
      </c>
      <c r="AY62" t="str">
        <f>IF('Clinical resources'!AY56="","",'Clinical resources'!AY56)</f>
        <v/>
      </c>
      <c r="AZ62" t="str">
        <f>IF('Clinical resources'!AZ56="","",'Clinical resources'!AZ56)</f>
        <v/>
      </c>
      <c r="BA62" t="str">
        <f>IF('Clinical resources'!BA56="","",'Clinical resources'!BA56)</f>
        <v/>
      </c>
      <c r="BB62" t="str">
        <f>IF('Clinical resources'!BB56="","",'Clinical resources'!BB56)</f>
        <v/>
      </c>
      <c r="BC62" t="str">
        <f>IF('Clinical resources'!BC56="","",'Clinical resources'!BC56)</f>
        <v/>
      </c>
      <c r="BD62" t="str">
        <f>IF('Clinical resources'!BD56="","",'Clinical resources'!BD56)</f>
        <v/>
      </c>
      <c r="BE62" t="str">
        <f>IF('Clinical resources'!BE56="","",'Clinical resources'!BE56)</f>
        <v/>
      </c>
      <c r="BF62" t="str">
        <f>IF('Clinical resources'!BF56="","",'Clinical resources'!BF56)</f>
        <v/>
      </c>
      <c r="BG62" t="str">
        <f>IF('Clinical resources'!BG56="","",'Clinical resources'!BG56)</f>
        <v/>
      </c>
      <c r="BH62" t="str">
        <f>IF('Clinical resources'!BH56="","",'Clinical resources'!BH56)</f>
        <v/>
      </c>
      <c r="BI62" t="str">
        <f>IF('Clinical resources'!BI56="","",'Clinical resources'!BI56)</f>
        <v/>
      </c>
      <c r="BJ62" t="str">
        <f>IF('Clinical resources'!BJ56="","",'Clinical resources'!BJ56)</f>
        <v/>
      </c>
      <c r="BK62" t="str">
        <f>IF('Clinical resources'!BK56="","",'Clinical resources'!BK56)</f>
        <v/>
      </c>
      <c r="BL62" t="str">
        <f>IF('Clinical resources'!BL56="","",'Clinical resources'!BL56)</f>
        <v/>
      </c>
      <c r="BM62" t="str">
        <f>IF('Clinical resources'!BM56="","",'Clinical resources'!BM56)</f>
        <v/>
      </c>
      <c r="BN62" t="str">
        <f>IF('Clinical resources'!BN56="","",'Clinical resources'!BN56)</f>
        <v/>
      </c>
      <c r="BO62" t="str">
        <f>IF('Clinical resources'!BO56="","",'Clinical resources'!BO56)</f>
        <v/>
      </c>
      <c r="BP62" t="str">
        <f>IF('Clinical resources'!BP56="","",'Clinical resources'!BP56)</f>
        <v/>
      </c>
      <c r="BQ62" t="str">
        <f>IF('Clinical resources'!BQ56="","",'Clinical resources'!BQ56)</f>
        <v/>
      </c>
      <c r="BR62" t="str">
        <f>IF('Clinical resources'!BR56="","",'Clinical resources'!BR56)</f>
        <v/>
      </c>
      <c r="BS62" t="str">
        <f>IF('Clinical resources'!BS56="","",'Clinical resources'!BS56)</f>
        <v/>
      </c>
      <c r="BT62" t="str">
        <f>IF('Clinical resources'!BT56="","",'Clinical resources'!BT56)</f>
        <v/>
      </c>
      <c r="BU62" t="str">
        <f>IF('Clinical resources'!BU56="","",'Clinical resources'!BU56)</f>
        <v/>
      </c>
      <c r="BV62" t="str">
        <f>IF('Clinical resources'!BV56="","",'Clinical resources'!BV56)</f>
        <v/>
      </c>
      <c r="BW62" t="str">
        <f>IF('Clinical resources'!BW56="","",'Clinical resources'!BW56)</f>
        <v/>
      </c>
      <c r="BX62" t="str">
        <f>IF('Clinical resources'!BX56="","",'Clinical resources'!BX56)</f>
        <v/>
      </c>
      <c r="BY62" t="str">
        <f>IF('Clinical resources'!BY56="","",'Clinical resources'!BY56)</f>
        <v/>
      </c>
      <c r="BZ62" t="str">
        <f>IF('Clinical resources'!BZ56="","",'Clinical resources'!BZ56)</f>
        <v/>
      </c>
      <c r="CA62" t="str">
        <f>IF('Clinical resources'!CA56="","",'Clinical resources'!CA56)</f>
        <v/>
      </c>
      <c r="CB62" t="str">
        <f>IF('Clinical resources'!CB56="","",'Clinical resources'!CB56)</f>
        <v/>
      </c>
      <c r="CC62" t="str">
        <f>IF('Clinical resources'!CC56="","",'Clinical resources'!CC56)</f>
        <v/>
      </c>
    </row>
    <row r="63" spans="2:81" x14ac:dyDescent="0.25">
      <c r="B63" s="189" t="str">
        <f>IF('Clinical resources'!B57&lt;&gt;"",'CR Backing (Hide)'!E54,"")</f>
        <v/>
      </c>
      <c r="G63" t="str">
        <f>IF('Clinical resources'!F57="","",'Clinical resources'!F57)</f>
        <v/>
      </c>
      <c r="H63" t="str">
        <f>IF('Clinical resources'!G57="","",'Clinical resources'!G57)</f>
        <v/>
      </c>
      <c r="I63" t="str">
        <f>IF('Clinical resources'!H57="","",'Clinical resources'!H57)</f>
        <v/>
      </c>
      <c r="J63" t="str">
        <f>IF('Clinical resources'!I57="","",'Clinical resources'!I57)</f>
        <v/>
      </c>
      <c r="K63" t="str">
        <f>IF('Clinical resources'!J57="","",'Clinical resources'!J57)</f>
        <v/>
      </c>
      <c r="L63" t="str">
        <f>IF('Clinical resources'!K57="","",'Clinical resources'!K57)</f>
        <v/>
      </c>
      <c r="M63" t="str">
        <f>IF('Clinical resources'!L57="","",'Clinical resources'!L57)</f>
        <v/>
      </c>
      <c r="N63" t="str">
        <f>IF('Clinical resources'!M57="","",'Clinical resources'!M57)</f>
        <v/>
      </c>
      <c r="O63" t="str">
        <f>IF('Clinical resources'!N57="","",'Clinical resources'!N57)</f>
        <v/>
      </c>
      <c r="P63" t="str">
        <f>IF('Clinical resources'!O57="","",'Clinical resources'!O57)</f>
        <v/>
      </c>
      <c r="Q63" t="str">
        <f>IF('Clinical resources'!P57="","",'Clinical resources'!P57)</f>
        <v/>
      </c>
      <c r="R63" t="str">
        <f>IF('Clinical resources'!Q57="","",'Clinical resources'!Q57)</f>
        <v/>
      </c>
      <c r="S63" t="str">
        <f>IF('Clinical resources'!R57="","",'Clinical resources'!R57)</f>
        <v/>
      </c>
      <c r="T63" t="str">
        <f>IF('Clinical resources'!S57="","",'Clinical resources'!S57)</f>
        <v/>
      </c>
      <c r="U63" t="str">
        <f>IF('Clinical resources'!T57="","",'Clinical resources'!T57)</f>
        <v/>
      </c>
      <c r="V63" t="str">
        <f>IF('Clinical resources'!U57="","",'Clinical resources'!U57)</f>
        <v/>
      </c>
      <c r="W63" t="str">
        <f>IF('Clinical resources'!V57="","",'Clinical resources'!V57)</f>
        <v/>
      </c>
      <c r="X63" t="str">
        <f>IF('Clinical resources'!W57="","",'Clinical resources'!W57)</f>
        <v/>
      </c>
      <c r="Y63" t="str">
        <f>IF('Clinical resources'!X57="","",'Clinical resources'!X57)</f>
        <v/>
      </c>
      <c r="Z63" t="str">
        <f>IF('Clinical resources'!Y57="","",'Clinical resources'!Y57)</f>
        <v/>
      </c>
      <c r="AA63" t="str">
        <f>IF('Clinical resources'!Z57="","",'Clinical resources'!Z57)</f>
        <v/>
      </c>
      <c r="AB63" t="str">
        <f>IF('Clinical resources'!AA57="","",'Clinical resources'!AA57)</f>
        <v/>
      </c>
      <c r="AC63" t="str">
        <f>IF('Clinical resources'!AB57="","",'Clinical resources'!AB57)</f>
        <v/>
      </c>
      <c r="AD63" t="str">
        <f>IF('Clinical resources'!AC57="","",'Clinical resources'!AC57)</f>
        <v/>
      </c>
      <c r="AE63" t="str">
        <f>IF('Clinical resources'!AD57="","",'Clinical resources'!AD57)</f>
        <v/>
      </c>
      <c r="AF63" t="str">
        <f>IF('Clinical resources'!AF57="","",'Clinical resources'!AF57)</f>
        <v/>
      </c>
      <c r="AG63" t="str">
        <f>IF('Clinical resources'!AG57="","",'Clinical resources'!AG57)</f>
        <v/>
      </c>
      <c r="AH63" t="str">
        <f>IF('Clinical resources'!AH57="","",'Clinical resources'!AH57)</f>
        <v/>
      </c>
      <c r="AI63" t="str">
        <f>IF('Clinical resources'!AI57="","",'Clinical resources'!AI57)</f>
        <v/>
      </c>
      <c r="AJ63" t="str">
        <f>IF('Clinical resources'!AJ57="","",'Clinical resources'!AJ57)</f>
        <v/>
      </c>
      <c r="AK63" t="str">
        <f>IF('Clinical resources'!AK57="","",'Clinical resources'!AK57)</f>
        <v/>
      </c>
      <c r="AL63" t="str">
        <f>IF('Clinical resources'!AL57="","",'Clinical resources'!AL57)</f>
        <v/>
      </c>
      <c r="AM63" t="str">
        <f>IF('Clinical resources'!AM57="","",'Clinical resources'!AM57)</f>
        <v/>
      </c>
      <c r="AN63" t="str">
        <f>IF('Clinical resources'!AN57="","",'Clinical resources'!AN57)</f>
        <v/>
      </c>
      <c r="AO63" t="str">
        <f>IF('Clinical resources'!AO57="","",'Clinical resources'!AO57)</f>
        <v/>
      </c>
      <c r="AP63" t="str">
        <f>IF('Clinical resources'!AP57="","",'Clinical resources'!AP57)</f>
        <v/>
      </c>
      <c r="AQ63" t="str">
        <f>IF('Clinical resources'!AQ57="","",'Clinical resources'!AQ57)</f>
        <v/>
      </c>
      <c r="AR63" t="str">
        <f>IF('Clinical resources'!AR57="","",'Clinical resources'!AR57)</f>
        <v/>
      </c>
      <c r="AS63" t="str">
        <f>IF('Clinical resources'!AS57="","",'Clinical resources'!AS57)</f>
        <v/>
      </c>
      <c r="AT63" t="str">
        <f>IF('Clinical resources'!AT57="","",'Clinical resources'!AT57)</f>
        <v/>
      </c>
      <c r="AU63" t="str">
        <f>IF('Clinical resources'!AU57="","",'Clinical resources'!AU57)</f>
        <v/>
      </c>
      <c r="AV63" t="str">
        <f>IF('Clinical resources'!AV57="","",'Clinical resources'!AV57)</f>
        <v/>
      </c>
      <c r="AW63" t="str">
        <f>IF('Clinical resources'!AW57="","",'Clinical resources'!AW57)</f>
        <v/>
      </c>
      <c r="AX63" t="str">
        <f>IF('Clinical resources'!AX57="","",'Clinical resources'!AX57)</f>
        <v/>
      </c>
      <c r="AY63" t="str">
        <f>IF('Clinical resources'!AY57="","",'Clinical resources'!AY57)</f>
        <v/>
      </c>
      <c r="AZ63" t="str">
        <f>IF('Clinical resources'!AZ57="","",'Clinical resources'!AZ57)</f>
        <v/>
      </c>
      <c r="BA63" t="str">
        <f>IF('Clinical resources'!BA57="","",'Clinical resources'!BA57)</f>
        <v/>
      </c>
      <c r="BB63" t="str">
        <f>IF('Clinical resources'!BB57="","",'Clinical resources'!BB57)</f>
        <v/>
      </c>
      <c r="BC63" t="str">
        <f>IF('Clinical resources'!BC57="","",'Clinical resources'!BC57)</f>
        <v/>
      </c>
      <c r="BD63" t="str">
        <f>IF('Clinical resources'!BD57="","",'Clinical resources'!BD57)</f>
        <v/>
      </c>
      <c r="BE63" t="str">
        <f>IF('Clinical resources'!BE57="","",'Clinical resources'!BE57)</f>
        <v/>
      </c>
      <c r="BF63" t="str">
        <f>IF('Clinical resources'!BF57="","",'Clinical resources'!BF57)</f>
        <v/>
      </c>
      <c r="BG63" t="str">
        <f>IF('Clinical resources'!BG57="","",'Clinical resources'!BG57)</f>
        <v/>
      </c>
      <c r="BH63" t="str">
        <f>IF('Clinical resources'!BH57="","",'Clinical resources'!BH57)</f>
        <v/>
      </c>
      <c r="BI63" t="str">
        <f>IF('Clinical resources'!BI57="","",'Clinical resources'!BI57)</f>
        <v/>
      </c>
      <c r="BJ63" t="str">
        <f>IF('Clinical resources'!BJ57="","",'Clinical resources'!BJ57)</f>
        <v/>
      </c>
      <c r="BK63" t="str">
        <f>IF('Clinical resources'!BK57="","",'Clinical resources'!BK57)</f>
        <v/>
      </c>
      <c r="BL63" t="str">
        <f>IF('Clinical resources'!BL57="","",'Clinical resources'!BL57)</f>
        <v/>
      </c>
      <c r="BM63" t="str">
        <f>IF('Clinical resources'!BM57="","",'Clinical resources'!BM57)</f>
        <v/>
      </c>
      <c r="BN63" t="str">
        <f>IF('Clinical resources'!BN57="","",'Clinical resources'!BN57)</f>
        <v/>
      </c>
      <c r="BO63" t="str">
        <f>IF('Clinical resources'!BO57="","",'Clinical resources'!BO57)</f>
        <v/>
      </c>
      <c r="BP63" t="str">
        <f>IF('Clinical resources'!BP57="","",'Clinical resources'!BP57)</f>
        <v/>
      </c>
      <c r="BQ63" t="str">
        <f>IF('Clinical resources'!BQ57="","",'Clinical resources'!BQ57)</f>
        <v/>
      </c>
      <c r="BR63" t="str">
        <f>IF('Clinical resources'!BR57="","",'Clinical resources'!BR57)</f>
        <v/>
      </c>
      <c r="BS63" t="str">
        <f>IF('Clinical resources'!BS57="","",'Clinical resources'!BS57)</f>
        <v/>
      </c>
      <c r="BT63" t="str">
        <f>IF('Clinical resources'!BT57="","",'Clinical resources'!BT57)</f>
        <v/>
      </c>
      <c r="BU63" t="str">
        <f>IF('Clinical resources'!BU57="","",'Clinical resources'!BU57)</f>
        <v/>
      </c>
      <c r="BV63" t="str">
        <f>IF('Clinical resources'!BV57="","",'Clinical resources'!BV57)</f>
        <v/>
      </c>
      <c r="BW63" t="str">
        <f>IF('Clinical resources'!BW57="","",'Clinical resources'!BW57)</f>
        <v/>
      </c>
      <c r="BX63" t="str">
        <f>IF('Clinical resources'!BX57="","",'Clinical resources'!BX57)</f>
        <v/>
      </c>
      <c r="BY63" t="str">
        <f>IF('Clinical resources'!BY57="","",'Clinical resources'!BY57)</f>
        <v/>
      </c>
      <c r="BZ63" t="str">
        <f>IF('Clinical resources'!BZ57="","",'Clinical resources'!BZ57)</f>
        <v/>
      </c>
      <c r="CA63" t="str">
        <f>IF('Clinical resources'!CA57="","",'Clinical resources'!CA57)</f>
        <v/>
      </c>
      <c r="CB63" t="str">
        <f>IF('Clinical resources'!CB57="","",'Clinical resources'!CB57)</f>
        <v/>
      </c>
      <c r="CC63" t="str">
        <f>IF('Clinical resources'!CC57="","",'Clinical resources'!CC57)</f>
        <v/>
      </c>
    </row>
    <row r="64" spans="2:81" x14ac:dyDescent="0.25">
      <c r="B64" s="189" t="str">
        <f>IF('Clinical resources'!B58&lt;&gt;"",'CR Backing (Hide)'!E55,"")</f>
        <v/>
      </c>
      <c r="G64" t="str">
        <f>IF('Clinical resources'!F58="","",'Clinical resources'!F58)</f>
        <v/>
      </c>
      <c r="H64" t="str">
        <f>IF('Clinical resources'!G58="","",'Clinical resources'!G58)</f>
        <v/>
      </c>
      <c r="I64" t="str">
        <f>IF('Clinical resources'!H58="","",'Clinical resources'!H58)</f>
        <v/>
      </c>
      <c r="J64" t="str">
        <f>IF('Clinical resources'!I58="","",'Clinical resources'!I58)</f>
        <v/>
      </c>
      <c r="K64" t="str">
        <f>IF('Clinical resources'!J58="","",'Clinical resources'!J58)</f>
        <v/>
      </c>
      <c r="L64" t="str">
        <f>IF('Clinical resources'!K58="","",'Clinical resources'!K58)</f>
        <v/>
      </c>
      <c r="M64" t="str">
        <f>IF('Clinical resources'!L58="","",'Clinical resources'!L58)</f>
        <v/>
      </c>
      <c r="N64" t="str">
        <f>IF('Clinical resources'!M58="","",'Clinical resources'!M58)</f>
        <v/>
      </c>
      <c r="O64" t="str">
        <f>IF('Clinical resources'!N58="","",'Clinical resources'!N58)</f>
        <v/>
      </c>
      <c r="P64" t="str">
        <f>IF('Clinical resources'!O58="","",'Clinical resources'!O58)</f>
        <v/>
      </c>
      <c r="Q64" t="str">
        <f>IF('Clinical resources'!P58="","",'Clinical resources'!P58)</f>
        <v/>
      </c>
      <c r="R64" t="str">
        <f>IF('Clinical resources'!Q58="","",'Clinical resources'!Q58)</f>
        <v/>
      </c>
      <c r="S64" t="str">
        <f>IF('Clinical resources'!R58="","",'Clinical resources'!R58)</f>
        <v/>
      </c>
      <c r="T64" t="str">
        <f>IF('Clinical resources'!S58="","",'Clinical resources'!S58)</f>
        <v/>
      </c>
      <c r="U64" t="str">
        <f>IF('Clinical resources'!T58="","",'Clinical resources'!T58)</f>
        <v/>
      </c>
      <c r="V64" t="str">
        <f>IF('Clinical resources'!U58="","",'Clinical resources'!U58)</f>
        <v/>
      </c>
      <c r="W64" t="str">
        <f>IF('Clinical resources'!V58="","",'Clinical resources'!V58)</f>
        <v/>
      </c>
      <c r="X64" t="str">
        <f>IF('Clinical resources'!W58="","",'Clinical resources'!W58)</f>
        <v/>
      </c>
      <c r="Y64" t="str">
        <f>IF('Clinical resources'!X58="","",'Clinical resources'!X58)</f>
        <v/>
      </c>
      <c r="Z64" t="str">
        <f>IF('Clinical resources'!Y58="","",'Clinical resources'!Y58)</f>
        <v/>
      </c>
      <c r="AA64" t="str">
        <f>IF('Clinical resources'!Z58="","",'Clinical resources'!Z58)</f>
        <v/>
      </c>
      <c r="AB64" t="str">
        <f>IF('Clinical resources'!AA58="","",'Clinical resources'!AA58)</f>
        <v/>
      </c>
      <c r="AC64" t="str">
        <f>IF('Clinical resources'!AB58="","",'Clinical resources'!AB58)</f>
        <v/>
      </c>
      <c r="AD64" t="str">
        <f>IF('Clinical resources'!AC58="","",'Clinical resources'!AC58)</f>
        <v/>
      </c>
      <c r="AE64" t="str">
        <f>IF('Clinical resources'!AD58="","",'Clinical resources'!AD58)</f>
        <v/>
      </c>
      <c r="AF64" t="str">
        <f>IF('Clinical resources'!AF58="","",'Clinical resources'!AF58)</f>
        <v/>
      </c>
      <c r="AG64" t="str">
        <f>IF('Clinical resources'!AG58="","",'Clinical resources'!AG58)</f>
        <v/>
      </c>
      <c r="AH64" t="str">
        <f>IF('Clinical resources'!AH58="","",'Clinical resources'!AH58)</f>
        <v/>
      </c>
      <c r="AI64" t="str">
        <f>IF('Clinical resources'!AI58="","",'Clinical resources'!AI58)</f>
        <v/>
      </c>
      <c r="AJ64" t="str">
        <f>IF('Clinical resources'!AJ58="","",'Clinical resources'!AJ58)</f>
        <v/>
      </c>
      <c r="AK64" t="str">
        <f>IF('Clinical resources'!AK58="","",'Clinical resources'!AK58)</f>
        <v/>
      </c>
      <c r="AL64" t="str">
        <f>IF('Clinical resources'!AL58="","",'Clinical resources'!AL58)</f>
        <v/>
      </c>
      <c r="AM64" t="str">
        <f>IF('Clinical resources'!AM58="","",'Clinical resources'!AM58)</f>
        <v/>
      </c>
      <c r="AN64" t="str">
        <f>IF('Clinical resources'!AN58="","",'Clinical resources'!AN58)</f>
        <v/>
      </c>
      <c r="AO64" t="str">
        <f>IF('Clinical resources'!AO58="","",'Clinical resources'!AO58)</f>
        <v/>
      </c>
      <c r="AP64" t="str">
        <f>IF('Clinical resources'!AP58="","",'Clinical resources'!AP58)</f>
        <v/>
      </c>
      <c r="AQ64" t="str">
        <f>IF('Clinical resources'!AQ58="","",'Clinical resources'!AQ58)</f>
        <v/>
      </c>
      <c r="AR64" t="str">
        <f>IF('Clinical resources'!AR58="","",'Clinical resources'!AR58)</f>
        <v/>
      </c>
      <c r="AS64" t="str">
        <f>IF('Clinical resources'!AS58="","",'Clinical resources'!AS58)</f>
        <v/>
      </c>
      <c r="AT64" t="str">
        <f>IF('Clinical resources'!AT58="","",'Clinical resources'!AT58)</f>
        <v/>
      </c>
      <c r="AU64" t="str">
        <f>IF('Clinical resources'!AU58="","",'Clinical resources'!AU58)</f>
        <v/>
      </c>
      <c r="AV64" t="str">
        <f>IF('Clinical resources'!AV58="","",'Clinical resources'!AV58)</f>
        <v/>
      </c>
      <c r="AW64" t="str">
        <f>IF('Clinical resources'!AW58="","",'Clinical resources'!AW58)</f>
        <v/>
      </c>
      <c r="AX64" t="str">
        <f>IF('Clinical resources'!AX58="","",'Clinical resources'!AX58)</f>
        <v/>
      </c>
      <c r="AY64" t="str">
        <f>IF('Clinical resources'!AY58="","",'Clinical resources'!AY58)</f>
        <v/>
      </c>
      <c r="AZ64" t="str">
        <f>IF('Clinical resources'!AZ58="","",'Clinical resources'!AZ58)</f>
        <v/>
      </c>
      <c r="BA64" t="str">
        <f>IF('Clinical resources'!BA58="","",'Clinical resources'!BA58)</f>
        <v/>
      </c>
      <c r="BB64" t="str">
        <f>IF('Clinical resources'!BB58="","",'Clinical resources'!BB58)</f>
        <v/>
      </c>
      <c r="BC64" t="str">
        <f>IF('Clinical resources'!BC58="","",'Clinical resources'!BC58)</f>
        <v/>
      </c>
      <c r="BD64" t="str">
        <f>IF('Clinical resources'!BD58="","",'Clinical resources'!BD58)</f>
        <v/>
      </c>
      <c r="BE64" t="str">
        <f>IF('Clinical resources'!BE58="","",'Clinical resources'!BE58)</f>
        <v/>
      </c>
      <c r="BF64" t="str">
        <f>IF('Clinical resources'!BF58="","",'Clinical resources'!BF58)</f>
        <v/>
      </c>
      <c r="BG64" t="str">
        <f>IF('Clinical resources'!BG58="","",'Clinical resources'!BG58)</f>
        <v/>
      </c>
      <c r="BH64" t="str">
        <f>IF('Clinical resources'!BH58="","",'Clinical resources'!BH58)</f>
        <v/>
      </c>
      <c r="BI64" t="str">
        <f>IF('Clinical resources'!BI58="","",'Clinical resources'!BI58)</f>
        <v/>
      </c>
      <c r="BJ64" t="str">
        <f>IF('Clinical resources'!BJ58="","",'Clinical resources'!BJ58)</f>
        <v/>
      </c>
      <c r="BK64" t="str">
        <f>IF('Clinical resources'!BK58="","",'Clinical resources'!BK58)</f>
        <v/>
      </c>
      <c r="BL64" t="str">
        <f>IF('Clinical resources'!BL58="","",'Clinical resources'!BL58)</f>
        <v/>
      </c>
      <c r="BM64" t="str">
        <f>IF('Clinical resources'!BM58="","",'Clinical resources'!BM58)</f>
        <v/>
      </c>
      <c r="BN64" t="str">
        <f>IF('Clinical resources'!BN58="","",'Clinical resources'!BN58)</f>
        <v/>
      </c>
      <c r="BO64" t="str">
        <f>IF('Clinical resources'!BO58="","",'Clinical resources'!BO58)</f>
        <v/>
      </c>
      <c r="BP64" t="str">
        <f>IF('Clinical resources'!BP58="","",'Clinical resources'!BP58)</f>
        <v/>
      </c>
      <c r="BQ64" t="str">
        <f>IF('Clinical resources'!BQ58="","",'Clinical resources'!BQ58)</f>
        <v/>
      </c>
      <c r="BR64" t="str">
        <f>IF('Clinical resources'!BR58="","",'Clinical resources'!BR58)</f>
        <v/>
      </c>
      <c r="BS64" t="str">
        <f>IF('Clinical resources'!BS58="","",'Clinical resources'!BS58)</f>
        <v/>
      </c>
      <c r="BT64" t="str">
        <f>IF('Clinical resources'!BT58="","",'Clinical resources'!BT58)</f>
        <v/>
      </c>
      <c r="BU64" t="str">
        <f>IF('Clinical resources'!BU58="","",'Clinical resources'!BU58)</f>
        <v/>
      </c>
      <c r="BV64" t="str">
        <f>IF('Clinical resources'!BV58="","",'Clinical resources'!BV58)</f>
        <v/>
      </c>
      <c r="BW64" t="str">
        <f>IF('Clinical resources'!BW58="","",'Clinical resources'!BW58)</f>
        <v/>
      </c>
      <c r="BX64" t="str">
        <f>IF('Clinical resources'!BX58="","",'Clinical resources'!BX58)</f>
        <v/>
      </c>
      <c r="BY64" t="str">
        <f>IF('Clinical resources'!BY58="","",'Clinical resources'!BY58)</f>
        <v/>
      </c>
      <c r="BZ64" t="str">
        <f>IF('Clinical resources'!BZ58="","",'Clinical resources'!BZ58)</f>
        <v/>
      </c>
      <c r="CA64" t="str">
        <f>IF('Clinical resources'!CA58="","",'Clinical resources'!CA58)</f>
        <v/>
      </c>
      <c r="CB64" t="str">
        <f>IF('Clinical resources'!CB58="","",'Clinical resources'!CB58)</f>
        <v/>
      </c>
      <c r="CC64" t="str">
        <f>IF('Clinical resources'!CC58="","",'Clinical resources'!CC58)</f>
        <v/>
      </c>
    </row>
    <row r="65" spans="2:81" x14ac:dyDescent="0.25">
      <c r="B65" s="189" t="str">
        <f>IF('Clinical resources'!B59&lt;&gt;"",'CR Backing (Hide)'!E56,"")</f>
        <v/>
      </c>
      <c r="G65" t="str">
        <f>IF('Clinical resources'!F59="","",'Clinical resources'!F59)</f>
        <v/>
      </c>
      <c r="H65" t="str">
        <f>IF('Clinical resources'!G59="","",'Clinical resources'!G59)</f>
        <v/>
      </c>
      <c r="I65" t="str">
        <f>IF('Clinical resources'!H59="","",'Clinical resources'!H59)</f>
        <v/>
      </c>
      <c r="J65" t="str">
        <f>IF('Clinical resources'!I59="","",'Clinical resources'!I59)</f>
        <v/>
      </c>
      <c r="K65" t="str">
        <f>IF('Clinical resources'!J59="","",'Clinical resources'!J59)</f>
        <v/>
      </c>
      <c r="L65" t="str">
        <f>IF('Clinical resources'!K59="","",'Clinical resources'!K59)</f>
        <v/>
      </c>
      <c r="M65" t="str">
        <f>IF('Clinical resources'!L59="","",'Clinical resources'!L59)</f>
        <v/>
      </c>
      <c r="N65" t="str">
        <f>IF('Clinical resources'!M59="","",'Clinical resources'!M59)</f>
        <v/>
      </c>
      <c r="O65" t="str">
        <f>IF('Clinical resources'!N59="","",'Clinical resources'!N59)</f>
        <v/>
      </c>
      <c r="P65" t="str">
        <f>IF('Clinical resources'!O59="","",'Clinical resources'!O59)</f>
        <v/>
      </c>
      <c r="Q65" t="str">
        <f>IF('Clinical resources'!P59="","",'Clinical resources'!P59)</f>
        <v/>
      </c>
      <c r="R65" t="str">
        <f>IF('Clinical resources'!Q59="","",'Clinical resources'!Q59)</f>
        <v/>
      </c>
      <c r="S65" t="str">
        <f>IF('Clinical resources'!R59="","",'Clinical resources'!R59)</f>
        <v/>
      </c>
      <c r="T65" t="str">
        <f>IF('Clinical resources'!S59="","",'Clinical resources'!S59)</f>
        <v/>
      </c>
      <c r="U65" t="str">
        <f>IF('Clinical resources'!T59="","",'Clinical resources'!T59)</f>
        <v/>
      </c>
      <c r="V65" t="str">
        <f>IF('Clinical resources'!U59="","",'Clinical resources'!U59)</f>
        <v/>
      </c>
      <c r="W65" t="str">
        <f>IF('Clinical resources'!V59="","",'Clinical resources'!V59)</f>
        <v/>
      </c>
      <c r="X65" t="str">
        <f>IF('Clinical resources'!W59="","",'Clinical resources'!W59)</f>
        <v/>
      </c>
      <c r="Y65" t="str">
        <f>IF('Clinical resources'!X59="","",'Clinical resources'!X59)</f>
        <v/>
      </c>
      <c r="Z65" t="str">
        <f>IF('Clinical resources'!Y59="","",'Clinical resources'!Y59)</f>
        <v/>
      </c>
      <c r="AA65" t="str">
        <f>IF('Clinical resources'!Z59="","",'Clinical resources'!Z59)</f>
        <v/>
      </c>
      <c r="AB65" t="str">
        <f>IF('Clinical resources'!AA59="","",'Clinical resources'!AA59)</f>
        <v/>
      </c>
      <c r="AC65" t="str">
        <f>IF('Clinical resources'!AB59="","",'Clinical resources'!AB59)</f>
        <v/>
      </c>
      <c r="AD65" t="str">
        <f>IF('Clinical resources'!AC59="","",'Clinical resources'!AC59)</f>
        <v/>
      </c>
      <c r="AE65" t="str">
        <f>IF('Clinical resources'!AD59="","",'Clinical resources'!AD59)</f>
        <v/>
      </c>
      <c r="AF65" t="str">
        <f>IF('Clinical resources'!AF59="","",'Clinical resources'!AF59)</f>
        <v/>
      </c>
      <c r="AG65" t="str">
        <f>IF('Clinical resources'!AG59="","",'Clinical resources'!AG59)</f>
        <v/>
      </c>
      <c r="AH65" t="str">
        <f>IF('Clinical resources'!AH59="","",'Clinical resources'!AH59)</f>
        <v/>
      </c>
      <c r="AI65" t="str">
        <f>IF('Clinical resources'!AI59="","",'Clinical resources'!AI59)</f>
        <v/>
      </c>
      <c r="AJ65" t="str">
        <f>IF('Clinical resources'!AJ59="","",'Clinical resources'!AJ59)</f>
        <v/>
      </c>
      <c r="AK65" t="str">
        <f>IF('Clinical resources'!AK59="","",'Clinical resources'!AK59)</f>
        <v/>
      </c>
      <c r="AL65" t="str">
        <f>IF('Clinical resources'!AL59="","",'Clinical resources'!AL59)</f>
        <v/>
      </c>
      <c r="AM65" t="str">
        <f>IF('Clinical resources'!AM59="","",'Clinical resources'!AM59)</f>
        <v/>
      </c>
      <c r="AN65" t="str">
        <f>IF('Clinical resources'!AN59="","",'Clinical resources'!AN59)</f>
        <v/>
      </c>
      <c r="AO65" t="str">
        <f>IF('Clinical resources'!AO59="","",'Clinical resources'!AO59)</f>
        <v/>
      </c>
      <c r="AP65" t="str">
        <f>IF('Clinical resources'!AP59="","",'Clinical resources'!AP59)</f>
        <v/>
      </c>
      <c r="AQ65" t="str">
        <f>IF('Clinical resources'!AQ59="","",'Clinical resources'!AQ59)</f>
        <v/>
      </c>
      <c r="AR65" t="str">
        <f>IF('Clinical resources'!AR59="","",'Clinical resources'!AR59)</f>
        <v/>
      </c>
      <c r="AS65" t="str">
        <f>IF('Clinical resources'!AS59="","",'Clinical resources'!AS59)</f>
        <v/>
      </c>
      <c r="AT65" t="str">
        <f>IF('Clinical resources'!AT59="","",'Clinical resources'!AT59)</f>
        <v/>
      </c>
      <c r="AU65" t="str">
        <f>IF('Clinical resources'!AU59="","",'Clinical resources'!AU59)</f>
        <v/>
      </c>
      <c r="AV65" t="str">
        <f>IF('Clinical resources'!AV59="","",'Clinical resources'!AV59)</f>
        <v/>
      </c>
      <c r="AW65" t="str">
        <f>IF('Clinical resources'!AW59="","",'Clinical resources'!AW59)</f>
        <v/>
      </c>
      <c r="AX65" t="str">
        <f>IF('Clinical resources'!AX59="","",'Clinical resources'!AX59)</f>
        <v/>
      </c>
      <c r="AY65" t="str">
        <f>IF('Clinical resources'!AY59="","",'Clinical resources'!AY59)</f>
        <v/>
      </c>
      <c r="AZ65" t="str">
        <f>IF('Clinical resources'!AZ59="","",'Clinical resources'!AZ59)</f>
        <v/>
      </c>
      <c r="BA65" t="str">
        <f>IF('Clinical resources'!BA59="","",'Clinical resources'!BA59)</f>
        <v/>
      </c>
      <c r="BB65" t="str">
        <f>IF('Clinical resources'!BB59="","",'Clinical resources'!BB59)</f>
        <v/>
      </c>
      <c r="BC65" t="str">
        <f>IF('Clinical resources'!BC59="","",'Clinical resources'!BC59)</f>
        <v/>
      </c>
      <c r="BD65" t="str">
        <f>IF('Clinical resources'!BD59="","",'Clinical resources'!BD59)</f>
        <v/>
      </c>
      <c r="BE65" t="str">
        <f>IF('Clinical resources'!BE59="","",'Clinical resources'!BE59)</f>
        <v/>
      </c>
      <c r="BF65" t="str">
        <f>IF('Clinical resources'!BF59="","",'Clinical resources'!BF59)</f>
        <v/>
      </c>
      <c r="BG65" t="str">
        <f>IF('Clinical resources'!BG59="","",'Clinical resources'!BG59)</f>
        <v/>
      </c>
      <c r="BH65" t="str">
        <f>IF('Clinical resources'!BH59="","",'Clinical resources'!BH59)</f>
        <v/>
      </c>
      <c r="BI65" t="str">
        <f>IF('Clinical resources'!BI59="","",'Clinical resources'!BI59)</f>
        <v/>
      </c>
      <c r="BJ65" t="str">
        <f>IF('Clinical resources'!BJ59="","",'Clinical resources'!BJ59)</f>
        <v/>
      </c>
      <c r="BK65" t="str">
        <f>IF('Clinical resources'!BK59="","",'Clinical resources'!BK59)</f>
        <v/>
      </c>
      <c r="BL65" t="str">
        <f>IF('Clinical resources'!BL59="","",'Clinical resources'!BL59)</f>
        <v/>
      </c>
      <c r="BM65" t="str">
        <f>IF('Clinical resources'!BM59="","",'Clinical resources'!BM59)</f>
        <v/>
      </c>
      <c r="BN65" t="str">
        <f>IF('Clinical resources'!BN59="","",'Clinical resources'!BN59)</f>
        <v/>
      </c>
      <c r="BO65" t="str">
        <f>IF('Clinical resources'!BO59="","",'Clinical resources'!BO59)</f>
        <v/>
      </c>
      <c r="BP65" t="str">
        <f>IF('Clinical resources'!BP59="","",'Clinical resources'!BP59)</f>
        <v/>
      </c>
      <c r="BQ65" t="str">
        <f>IF('Clinical resources'!BQ59="","",'Clinical resources'!BQ59)</f>
        <v/>
      </c>
      <c r="BR65" t="str">
        <f>IF('Clinical resources'!BR59="","",'Clinical resources'!BR59)</f>
        <v/>
      </c>
      <c r="BS65" t="str">
        <f>IF('Clinical resources'!BS59="","",'Clinical resources'!BS59)</f>
        <v/>
      </c>
      <c r="BT65" t="str">
        <f>IF('Clinical resources'!BT59="","",'Clinical resources'!BT59)</f>
        <v/>
      </c>
      <c r="BU65" t="str">
        <f>IF('Clinical resources'!BU59="","",'Clinical resources'!BU59)</f>
        <v/>
      </c>
      <c r="BV65" t="str">
        <f>IF('Clinical resources'!BV59="","",'Clinical resources'!BV59)</f>
        <v/>
      </c>
      <c r="BW65" t="str">
        <f>IF('Clinical resources'!BW59="","",'Clinical resources'!BW59)</f>
        <v/>
      </c>
      <c r="BX65" t="str">
        <f>IF('Clinical resources'!BX59="","",'Clinical resources'!BX59)</f>
        <v/>
      </c>
      <c r="BY65" t="str">
        <f>IF('Clinical resources'!BY59="","",'Clinical resources'!BY59)</f>
        <v/>
      </c>
      <c r="BZ65" t="str">
        <f>IF('Clinical resources'!BZ59="","",'Clinical resources'!BZ59)</f>
        <v/>
      </c>
      <c r="CA65" t="str">
        <f>IF('Clinical resources'!CA59="","",'Clinical resources'!CA59)</f>
        <v/>
      </c>
      <c r="CB65" t="str">
        <f>IF('Clinical resources'!CB59="","",'Clinical resources'!CB59)</f>
        <v/>
      </c>
      <c r="CC65" t="str">
        <f>IF('Clinical resources'!CC59="","",'Clinical resources'!CC59)</f>
        <v/>
      </c>
    </row>
    <row r="66" spans="2:81" x14ac:dyDescent="0.25">
      <c r="B66" s="189" t="str">
        <f>IF('Clinical resources'!B60&lt;&gt;"",'CR Backing (Hide)'!E57,"")</f>
        <v/>
      </c>
      <c r="G66" t="str">
        <f>IF('Clinical resources'!F60="","",'Clinical resources'!F60)</f>
        <v/>
      </c>
      <c r="H66" t="str">
        <f>IF('Clinical resources'!G60="","",'Clinical resources'!G60)</f>
        <v/>
      </c>
      <c r="I66" t="str">
        <f>IF('Clinical resources'!H60="","",'Clinical resources'!H60)</f>
        <v/>
      </c>
      <c r="J66" t="str">
        <f>IF('Clinical resources'!I60="","",'Clinical resources'!I60)</f>
        <v/>
      </c>
      <c r="K66" t="str">
        <f>IF('Clinical resources'!J60="","",'Clinical resources'!J60)</f>
        <v/>
      </c>
      <c r="L66" t="str">
        <f>IF('Clinical resources'!K60="","",'Clinical resources'!K60)</f>
        <v/>
      </c>
      <c r="M66" t="str">
        <f>IF('Clinical resources'!L60="","",'Clinical resources'!L60)</f>
        <v/>
      </c>
      <c r="N66" t="str">
        <f>IF('Clinical resources'!M60="","",'Clinical resources'!M60)</f>
        <v/>
      </c>
      <c r="O66" t="str">
        <f>IF('Clinical resources'!N60="","",'Clinical resources'!N60)</f>
        <v/>
      </c>
      <c r="P66" t="str">
        <f>IF('Clinical resources'!O60="","",'Clinical resources'!O60)</f>
        <v/>
      </c>
      <c r="Q66" t="str">
        <f>IF('Clinical resources'!P60="","",'Clinical resources'!P60)</f>
        <v/>
      </c>
      <c r="R66" t="str">
        <f>IF('Clinical resources'!Q60="","",'Clinical resources'!Q60)</f>
        <v/>
      </c>
      <c r="S66" t="str">
        <f>IF('Clinical resources'!R60="","",'Clinical resources'!R60)</f>
        <v/>
      </c>
      <c r="T66" t="str">
        <f>IF('Clinical resources'!S60="","",'Clinical resources'!S60)</f>
        <v/>
      </c>
      <c r="U66" t="str">
        <f>IF('Clinical resources'!T60="","",'Clinical resources'!T60)</f>
        <v/>
      </c>
      <c r="V66" t="str">
        <f>IF('Clinical resources'!U60="","",'Clinical resources'!U60)</f>
        <v/>
      </c>
      <c r="W66" t="str">
        <f>IF('Clinical resources'!V60="","",'Clinical resources'!V60)</f>
        <v/>
      </c>
      <c r="X66" t="str">
        <f>IF('Clinical resources'!W60="","",'Clinical resources'!W60)</f>
        <v/>
      </c>
      <c r="Y66" t="str">
        <f>IF('Clinical resources'!X60="","",'Clinical resources'!X60)</f>
        <v/>
      </c>
      <c r="Z66" t="str">
        <f>IF('Clinical resources'!Y60="","",'Clinical resources'!Y60)</f>
        <v/>
      </c>
      <c r="AA66" t="str">
        <f>IF('Clinical resources'!Z60="","",'Clinical resources'!Z60)</f>
        <v/>
      </c>
      <c r="AB66" t="str">
        <f>IF('Clinical resources'!AA60="","",'Clinical resources'!AA60)</f>
        <v/>
      </c>
      <c r="AC66" t="str">
        <f>IF('Clinical resources'!AB60="","",'Clinical resources'!AB60)</f>
        <v/>
      </c>
      <c r="AD66" t="str">
        <f>IF('Clinical resources'!AC60="","",'Clinical resources'!AC60)</f>
        <v/>
      </c>
      <c r="AE66" t="str">
        <f>IF('Clinical resources'!AD60="","",'Clinical resources'!AD60)</f>
        <v/>
      </c>
      <c r="AF66" t="str">
        <f>IF('Clinical resources'!AF60="","",'Clinical resources'!AF60)</f>
        <v/>
      </c>
      <c r="AG66" t="str">
        <f>IF('Clinical resources'!AG60="","",'Clinical resources'!AG60)</f>
        <v/>
      </c>
      <c r="AH66" t="str">
        <f>IF('Clinical resources'!AH60="","",'Clinical resources'!AH60)</f>
        <v/>
      </c>
      <c r="AI66" t="str">
        <f>IF('Clinical resources'!AI60="","",'Clinical resources'!AI60)</f>
        <v/>
      </c>
      <c r="AJ66" t="str">
        <f>IF('Clinical resources'!AJ60="","",'Clinical resources'!AJ60)</f>
        <v/>
      </c>
      <c r="AK66" t="str">
        <f>IF('Clinical resources'!AK60="","",'Clinical resources'!AK60)</f>
        <v/>
      </c>
      <c r="AL66" t="str">
        <f>IF('Clinical resources'!AL60="","",'Clinical resources'!AL60)</f>
        <v/>
      </c>
      <c r="AM66" t="str">
        <f>IF('Clinical resources'!AM60="","",'Clinical resources'!AM60)</f>
        <v/>
      </c>
      <c r="AN66" t="str">
        <f>IF('Clinical resources'!AN60="","",'Clinical resources'!AN60)</f>
        <v/>
      </c>
      <c r="AO66" t="str">
        <f>IF('Clinical resources'!AO60="","",'Clinical resources'!AO60)</f>
        <v/>
      </c>
      <c r="AP66" t="str">
        <f>IF('Clinical resources'!AP60="","",'Clinical resources'!AP60)</f>
        <v/>
      </c>
      <c r="AQ66" t="str">
        <f>IF('Clinical resources'!AQ60="","",'Clinical resources'!AQ60)</f>
        <v/>
      </c>
      <c r="AR66" t="str">
        <f>IF('Clinical resources'!AR60="","",'Clinical resources'!AR60)</f>
        <v/>
      </c>
      <c r="AS66" t="str">
        <f>IF('Clinical resources'!AS60="","",'Clinical resources'!AS60)</f>
        <v/>
      </c>
      <c r="AT66" t="str">
        <f>IF('Clinical resources'!AT60="","",'Clinical resources'!AT60)</f>
        <v/>
      </c>
      <c r="AU66" t="str">
        <f>IF('Clinical resources'!AU60="","",'Clinical resources'!AU60)</f>
        <v/>
      </c>
      <c r="AV66" t="str">
        <f>IF('Clinical resources'!AV60="","",'Clinical resources'!AV60)</f>
        <v/>
      </c>
      <c r="AW66" t="str">
        <f>IF('Clinical resources'!AW60="","",'Clinical resources'!AW60)</f>
        <v/>
      </c>
      <c r="AX66" t="str">
        <f>IF('Clinical resources'!AX60="","",'Clinical resources'!AX60)</f>
        <v/>
      </c>
      <c r="AY66" t="str">
        <f>IF('Clinical resources'!AY60="","",'Clinical resources'!AY60)</f>
        <v/>
      </c>
      <c r="AZ66" t="str">
        <f>IF('Clinical resources'!AZ60="","",'Clinical resources'!AZ60)</f>
        <v/>
      </c>
      <c r="BA66" t="str">
        <f>IF('Clinical resources'!BA60="","",'Clinical resources'!BA60)</f>
        <v/>
      </c>
      <c r="BB66" t="str">
        <f>IF('Clinical resources'!BB60="","",'Clinical resources'!BB60)</f>
        <v/>
      </c>
      <c r="BC66" t="str">
        <f>IF('Clinical resources'!BC60="","",'Clinical resources'!BC60)</f>
        <v/>
      </c>
      <c r="BD66" t="str">
        <f>IF('Clinical resources'!BD60="","",'Clinical resources'!BD60)</f>
        <v/>
      </c>
      <c r="BE66" t="str">
        <f>IF('Clinical resources'!BE60="","",'Clinical resources'!BE60)</f>
        <v/>
      </c>
      <c r="BF66" t="str">
        <f>IF('Clinical resources'!BF60="","",'Clinical resources'!BF60)</f>
        <v/>
      </c>
      <c r="BG66" t="str">
        <f>IF('Clinical resources'!BG60="","",'Clinical resources'!BG60)</f>
        <v/>
      </c>
      <c r="BH66" t="str">
        <f>IF('Clinical resources'!BH60="","",'Clinical resources'!BH60)</f>
        <v/>
      </c>
      <c r="BI66" t="str">
        <f>IF('Clinical resources'!BI60="","",'Clinical resources'!BI60)</f>
        <v/>
      </c>
      <c r="BJ66" t="str">
        <f>IF('Clinical resources'!BJ60="","",'Clinical resources'!BJ60)</f>
        <v/>
      </c>
      <c r="BK66" t="str">
        <f>IF('Clinical resources'!BK60="","",'Clinical resources'!BK60)</f>
        <v/>
      </c>
      <c r="BL66" t="str">
        <f>IF('Clinical resources'!BL60="","",'Clinical resources'!BL60)</f>
        <v/>
      </c>
      <c r="BM66" t="str">
        <f>IF('Clinical resources'!BM60="","",'Clinical resources'!BM60)</f>
        <v/>
      </c>
      <c r="BN66" t="str">
        <f>IF('Clinical resources'!BN60="","",'Clinical resources'!BN60)</f>
        <v/>
      </c>
      <c r="BO66" t="str">
        <f>IF('Clinical resources'!BO60="","",'Clinical resources'!BO60)</f>
        <v/>
      </c>
      <c r="BP66" t="str">
        <f>IF('Clinical resources'!BP60="","",'Clinical resources'!BP60)</f>
        <v/>
      </c>
      <c r="BQ66" t="str">
        <f>IF('Clinical resources'!BQ60="","",'Clinical resources'!BQ60)</f>
        <v/>
      </c>
      <c r="BR66" t="str">
        <f>IF('Clinical resources'!BR60="","",'Clinical resources'!BR60)</f>
        <v/>
      </c>
      <c r="BS66" t="str">
        <f>IF('Clinical resources'!BS60="","",'Clinical resources'!BS60)</f>
        <v/>
      </c>
      <c r="BT66" t="str">
        <f>IF('Clinical resources'!BT60="","",'Clinical resources'!BT60)</f>
        <v/>
      </c>
      <c r="BU66" t="str">
        <f>IF('Clinical resources'!BU60="","",'Clinical resources'!BU60)</f>
        <v/>
      </c>
      <c r="BV66" t="str">
        <f>IF('Clinical resources'!BV60="","",'Clinical resources'!BV60)</f>
        <v/>
      </c>
      <c r="BW66" t="str">
        <f>IF('Clinical resources'!BW60="","",'Clinical resources'!BW60)</f>
        <v/>
      </c>
      <c r="BX66" t="str">
        <f>IF('Clinical resources'!BX60="","",'Clinical resources'!BX60)</f>
        <v/>
      </c>
      <c r="BY66" t="str">
        <f>IF('Clinical resources'!BY60="","",'Clinical resources'!BY60)</f>
        <v/>
      </c>
      <c r="BZ66" t="str">
        <f>IF('Clinical resources'!BZ60="","",'Clinical resources'!BZ60)</f>
        <v/>
      </c>
      <c r="CA66" t="str">
        <f>IF('Clinical resources'!CA60="","",'Clinical resources'!CA60)</f>
        <v/>
      </c>
      <c r="CB66" t="str">
        <f>IF('Clinical resources'!CB60="","",'Clinical resources'!CB60)</f>
        <v/>
      </c>
      <c r="CC66" t="str">
        <f>IF('Clinical resources'!CC60="","",'Clinical resources'!CC60)</f>
        <v/>
      </c>
    </row>
    <row r="67" spans="2:81" x14ac:dyDescent="0.25">
      <c r="B67" s="189" t="str">
        <f>IF('Clinical resources'!B61&lt;&gt;"",'CR Backing (Hide)'!E58,"")</f>
        <v/>
      </c>
      <c r="G67" t="str">
        <f>IF('Clinical resources'!F61="","",'Clinical resources'!F61)</f>
        <v/>
      </c>
      <c r="H67" t="str">
        <f>IF('Clinical resources'!G61="","",'Clinical resources'!G61)</f>
        <v/>
      </c>
      <c r="I67" t="str">
        <f>IF('Clinical resources'!H61="","",'Clinical resources'!H61)</f>
        <v/>
      </c>
      <c r="J67" t="str">
        <f>IF('Clinical resources'!I61="","",'Clinical resources'!I61)</f>
        <v/>
      </c>
      <c r="K67" t="str">
        <f>IF('Clinical resources'!J61="","",'Clinical resources'!J61)</f>
        <v/>
      </c>
      <c r="L67" t="str">
        <f>IF('Clinical resources'!K61="","",'Clinical resources'!K61)</f>
        <v/>
      </c>
      <c r="M67" t="str">
        <f>IF('Clinical resources'!L61="","",'Clinical resources'!L61)</f>
        <v/>
      </c>
      <c r="N67" t="str">
        <f>IF('Clinical resources'!M61="","",'Clinical resources'!M61)</f>
        <v/>
      </c>
      <c r="O67" t="str">
        <f>IF('Clinical resources'!N61="","",'Clinical resources'!N61)</f>
        <v/>
      </c>
      <c r="P67" t="str">
        <f>IF('Clinical resources'!O61="","",'Clinical resources'!O61)</f>
        <v/>
      </c>
      <c r="Q67" t="str">
        <f>IF('Clinical resources'!P61="","",'Clinical resources'!P61)</f>
        <v/>
      </c>
      <c r="R67" t="str">
        <f>IF('Clinical resources'!Q61="","",'Clinical resources'!Q61)</f>
        <v/>
      </c>
      <c r="S67" t="str">
        <f>IF('Clinical resources'!R61="","",'Clinical resources'!R61)</f>
        <v/>
      </c>
      <c r="T67" t="str">
        <f>IF('Clinical resources'!S61="","",'Clinical resources'!S61)</f>
        <v/>
      </c>
      <c r="U67" t="str">
        <f>IF('Clinical resources'!T61="","",'Clinical resources'!T61)</f>
        <v/>
      </c>
      <c r="V67" t="str">
        <f>IF('Clinical resources'!U61="","",'Clinical resources'!U61)</f>
        <v/>
      </c>
      <c r="W67" t="str">
        <f>IF('Clinical resources'!V61="","",'Clinical resources'!V61)</f>
        <v/>
      </c>
      <c r="X67" t="str">
        <f>IF('Clinical resources'!W61="","",'Clinical resources'!W61)</f>
        <v/>
      </c>
      <c r="Y67" t="str">
        <f>IF('Clinical resources'!X61="","",'Clinical resources'!X61)</f>
        <v/>
      </c>
      <c r="Z67" t="str">
        <f>IF('Clinical resources'!Y61="","",'Clinical resources'!Y61)</f>
        <v/>
      </c>
      <c r="AA67" t="str">
        <f>IF('Clinical resources'!Z61="","",'Clinical resources'!Z61)</f>
        <v/>
      </c>
      <c r="AB67" t="str">
        <f>IF('Clinical resources'!AA61="","",'Clinical resources'!AA61)</f>
        <v/>
      </c>
      <c r="AC67" t="str">
        <f>IF('Clinical resources'!AB61="","",'Clinical resources'!AB61)</f>
        <v/>
      </c>
      <c r="AD67" t="str">
        <f>IF('Clinical resources'!AC61="","",'Clinical resources'!AC61)</f>
        <v/>
      </c>
      <c r="AE67" t="str">
        <f>IF('Clinical resources'!AD61="","",'Clinical resources'!AD61)</f>
        <v/>
      </c>
      <c r="AF67" t="str">
        <f>IF('Clinical resources'!AF61="","",'Clinical resources'!AF61)</f>
        <v/>
      </c>
      <c r="AG67" t="str">
        <f>IF('Clinical resources'!AG61="","",'Clinical resources'!AG61)</f>
        <v/>
      </c>
      <c r="AH67" t="str">
        <f>IF('Clinical resources'!AH61="","",'Clinical resources'!AH61)</f>
        <v/>
      </c>
      <c r="AI67" t="str">
        <f>IF('Clinical resources'!AI61="","",'Clinical resources'!AI61)</f>
        <v/>
      </c>
      <c r="AJ67" t="str">
        <f>IF('Clinical resources'!AJ61="","",'Clinical resources'!AJ61)</f>
        <v/>
      </c>
      <c r="AK67" t="str">
        <f>IF('Clinical resources'!AK61="","",'Clinical resources'!AK61)</f>
        <v/>
      </c>
      <c r="AL67" t="str">
        <f>IF('Clinical resources'!AL61="","",'Clinical resources'!AL61)</f>
        <v/>
      </c>
      <c r="AM67" t="str">
        <f>IF('Clinical resources'!AM61="","",'Clinical resources'!AM61)</f>
        <v/>
      </c>
      <c r="AN67" t="str">
        <f>IF('Clinical resources'!AN61="","",'Clinical resources'!AN61)</f>
        <v/>
      </c>
      <c r="AO67" t="str">
        <f>IF('Clinical resources'!AO61="","",'Clinical resources'!AO61)</f>
        <v/>
      </c>
      <c r="AP67" t="str">
        <f>IF('Clinical resources'!AP61="","",'Clinical resources'!AP61)</f>
        <v/>
      </c>
      <c r="AQ67" t="str">
        <f>IF('Clinical resources'!AQ61="","",'Clinical resources'!AQ61)</f>
        <v/>
      </c>
      <c r="AR67" t="str">
        <f>IF('Clinical resources'!AR61="","",'Clinical resources'!AR61)</f>
        <v/>
      </c>
      <c r="AS67" t="str">
        <f>IF('Clinical resources'!AS61="","",'Clinical resources'!AS61)</f>
        <v/>
      </c>
      <c r="AT67" t="str">
        <f>IF('Clinical resources'!AT61="","",'Clinical resources'!AT61)</f>
        <v/>
      </c>
      <c r="AU67" t="str">
        <f>IF('Clinical resources'!AU61="","",'Clinical resources'!AU61)</f>
        <v/>
      </c>
      <c r="AV67" t="str">
        <f>IF('Clinical resources'!AV61="","",'Clinical resources'!AV61)</f>
        <v/>
      </c>
      <c r="AW67" t="str">
        <f>IF('Clinical resources'!AW61="","",'Clinical resources'!AW61)</f>
        <v/>
      </c>
      <c r="AX67" t="str">
        <f>IF('Clinical resources'!AX61="","",'Clinical resources'!AX61)</f>
        <v/>
      </c>
      <c r="AY67" t="str">
        <f>IF('Clinical resources'!AY61="","",'Clinical resources'!AY61)</f>
        <v/>
      </c>
      <c r="AZ67" t="str">
        <f>IF('Clinical resources'!AZ61="","",'Clinical resources'!AZ61)</f>
        <v/>
      </c>
      <c r="BA67" t="str">
        <f>IF('Clinical resources'!BA61="","",'Clinical resources'!BA61)</f>
        <v/>
      </c>
      <c r="BB67" t="str">
        <f>IF('Clinical resources'!BB61="","",'Clinical resources'!BB61)</f>
        <v/>
      </c>
      <c r="BC67" t="str">
        <f>IF('Clinical resources'!BC61="","",'Clinical resources'!BC61)</f>
        <v/>
      </c>
      <c r="BD67" t="str">
        <f>IF('Clinical resources'!BD61="","",'Clinical resources'!BD61)</f>
        <v/>
      </c>
      <c r="BE67" t="str">
        <f>IF('Clinical resources'!BE61="","",'Clinical resources'!BE61)</f>
        <v/>
      </c>
      <c r="BF67" t="str">
        <f>IF('Clinical resources'!BF61="","",'Clinical resources'!BF61)</f>
        <v/>
      </c>
      <c r="BG67" t="str">
        <f>IF('Clinical resources'!BG61="","",'Clinical resources'!BG61)</f>
        <v/>
      </c>
      <c r="BH67" t="str">
        <f>IF('Clinical resources'!BH61="","",'Clinical resources'!BH61)</f>
        <v/>
      </c>
      <c r="BI67" t="str">
        <f>IF('Clinical resources'!BI61="","",'Clinical resources'!BI61)</f>
        <v/>
      </c>
      <c r="BJ67" t="str">
        <f>IF('Clinical resources'!BJ61="","",'Clinical resources'!BJ61)</f>
        <v/>
      </c>
      <c r="BK67" t="str">
        <f>IF('Clinical resources'!BK61="","",'Clinical resources'!BK61)</f>
        <v/>
      </c>
      <c r="BL67" t="str">
        <f>IF('Clinical resources'!BL61="","",'Clinical resources'!BL61)</f>
        <v/>
      </c>
      <c r="BM67" t="str">
        <f>IF('Clinical resources'!BM61="","",'Clinical resources'!BM61)</f>
        <v/>
      </c>
      <c r="BN67" t="str">
        <f>IF('Clinical resources'!BN61="","",'Clinical resources'!BN61)</f>
        <v/>
      </c>
      <c r="BO67" t="str">
        <f>IF('Clinical resources'!BO61="","",'Clinical resources'!BO61)</f>
        <v/>
      </c>
      <c r="BP67" t="str">
        <f>IF('Clinical resources'!BP61="","",'Clinical resources'!BP61)</f>
        <v/>
      </c>
      <c r="BQ67" t="str">
        <f>IF('Clinical resources'!BQ61="","",'Clinical resources'!BQ61)</f>
        <v/>
      </c>
      <c r="BR67" t="str">
        <f>IF('Clinical resources'!BR61="","",'Clinical resources'!BR61)</f>
        <v/>
      </c>
      <c r="BS67" t="str">
        <f>IF('Clinical resources'!BS61="","",'Clinical resources'!BS61)</f>
        <v/>
      </c>
      <c r="BT67" t="str">
        <f>IF('Clinical resources'!BT61="","",'Clinical resources'!BT61)</f>
        <v/>
      </c>
      <c r="BU67" t="str">
        <f>IF('Clinical resources'!BU61="","",'Clinical resources'!BU61)</f>
        <v/>
      </c>
      <c r="BV67" t="str">
        <f>IF('Clinical resources'!BV61="","",'Clinical resources'!BV61)</f>
        <v/>
      </c>
      <c r="BW67" t="str">
        <f>IF('Clinical resources'!BW61="","",'Clinical resources'!BW61)</f>
        <v/>
      </c>
      <c r="BX67" t="str">
        <f>IF('Clinical resources'!BX61="","",'Clinical resources'!BX61)</f>
        <v/>
      </c>
      <c r="BY67" t="str">
        <f>IF('Clinical resources'!BY61="","",'Clinical resources'!BY61)</f>
        <v/>
      </c>
      <c r="BZ67" t="str">
        <f>IF('Clinical resources'!BZ61="","",'Clinical resources'!BZ61)</f>
        <v/>
      </c>
      <c r="CA67" t="str">
        <f>IF('Clinical resources'!CA61="","",'Clinical resources'!CA61)</f>
        <v/>
      </c>
      <c r="CB67" t="str">
        <f>IF('Clinical resources'!CB61="","",'Clinical resources'!CB61)</f>
        <v/>
      </c>
      <c r="CC67" t="str">
        <f>IF('Clinical resources'!CC61="","",'Clinical resources'!CC61)</f>
        <v/>
      </c>
    </row>
    <row r="68" spans="2:81" x14ac:dyDescent="0.25">
      <c r="B68" s="189" t="str">
        <f>IF('Clinical resources'!B62&lt;&gt;"",'CR Backing (Hide)'!E59,"")</f>
        <v/>
      </c>
      <c r="G68" t="str">
        <f>IF('Clinical resources'!F62="","",'Clinical resources'!F62)</f>
        <v/>
      </c>
      <c r="H68" t="str">
        <f>IF('Clinical resources'!G62="","",'Clinical resources'!G62)</f>
        <v/>
      </c>
      <c r="I68" t="str">
        <f>IF('Clinical resources'!H62="","",'Clinical resources'!H62)</f>
        <v/>
      </c>
      <c r="J68" t="str">
        <f>IF('Clinical resources'!I62="","",'Clinical resources'!I62)</f>
        <v/>
      </c>
      <c r="K68" t="str">
        <f>IF('Clinical resources'!J62="","",'Clinical resources'!J62)</f>
        <v/>
      </c>
      <c r="L68" t="str">
        <f>IF('Clinical resources'!K62="","",'Clinical resources'!K62)</f>
        <v/>
      </c>
      <c r="M68" t="str">
        <f>IF('Clinical resources'!L62="","",'Clinical resources'!L62)</f>
        <v/>
      </c>
      <c r="N68" t="str">
        <f>IF('Clinical resources'!M62="","",'Clinical resources'!M62)</f>
        <v/>
      </c>
      <c r="O68" t="str">
        <f>IF('Clinical resources'!N62="","",'Clinical resources'!N62)</f>
        <v/>
      </c>
      <c r="P68" t="str">
        <f>IF('Clinical resources'!O62="","",'Clinical resources'!O62)</f>
        <v/>
      </c>
      <c r="Q68" t="str">
        <f>IF('Clinical resources'!P62="","",'Clinical resources'!P62)</f>
        <v/>
      </c>
      <c r="R68" t="str">
        <f>IF('Clinical resources'!Q62="","",'Clinical resources'!Q62)</f>
        <v/>
      </c>
      <c r="S68" t="str">
        <f>IF('Clinical resources'!R62="","",'Clinical resources'!R62)</f>
        <v/>
      </c>
      <c r="T68" t="str">
        <f>IF('Clinical resources'!S62="","",'Clinical resources'!S62)</f>
        <v/>
      </c>
      <c r="U68" t="str">
        <f>IF('Clinical resources'!T62="","",'Clinical resources'!T62)</f>
        <v/>
      </c>
      <c r="V68" t="str">
        <f>IF('Clinical resources'!U62="","",'Clinical resources'!U62)</f>
        <v/>
      </c>
      <c r="W68" t="str">
        <f>IF('Clinical resources'!V62="","",'Clinical resources'!V62)</f>
        <v/>
      </c>
      <c r="X68" t="str">
        <f>IF('Clinical resources'!W62="","",'Clinical resources'!W62)</f>
        <v/>
      </c>
      <c r="Y68" t="str">
        <f>IF('Clinical resources'!X62="","",'Clinical resources'!X62)</f>
        <v/>
      </c>
      <c r="Z68" t="str">
        <f>IF('Clinical resources'!Y62="","",'Clinical resources'!Y62)</f>
        <v/>
      </c>
      <c r="AA68" t="str">
        <f>IF('Clinical resources'!Z62="","",'Clinical resources'!Z62)</f>
        <v/>
      </c>
      <c r="AB68" t="str">
        <f>IF('Clinical resources'!AA62="","",'Clinical resources'!AA62)</f>
        <v/>
      </c>
      <c r="AC68" t="str">
        <f>IF('Clinical resources'!AB62="","",'Clinical resources'!AB62)</f>
        <v/>
      </c>
      <c r="AD68" t="str">
        <f>IF('Clinical resources'!AC62="","",'Clinical resources'!AC62)</f>
        <v/>
      </c>
      <c r="AE68" t="str">
        <f>IF('Clinical resources'!AD62="","",'Clinical resources'!AD62)</f>
        <v/>
      </c>
      <c r="AF68" t="str">
        <f>IF('Clinical resources'!AF62="","",'Clinical resources'!AF62)</f>
        <v/>
      </c>
      <c r="AG68" t="str">
        <f>IF('Clinical resources'!AG62="","",'Clinical resources'!AG62)</f>
        <v/>
      </c>
      <c r="AH68" t="str">
        <f>IF('Clinical resources'!AH62="","",'Clinical resources'!AH62)</f>
        <v/>
      </c>
      <c r="AI68" t="str">
        <f>IF('Clinical resources'!AI62="","",'Clinical resources'!AI62)</f>
        <v/>
      </c>
      <c r="AJ68" t="str">
        <f>IF('Clinical resources'!AJ62="","",'Clinical resources'!AJ62)</f>
        <v/>
      </c>
      <c r="AK68" t="str">
        <f>IF('Clinical resources'!AK62="","",'Clinical resources'!AK62)</f>
        <v/>
      </c>
      <c r="AL68" t="str">
        <f>IF('Clinical resources'!AL62="","",'Clinical resources'!AL62)</f>
        <v/>
      </c>
      <c r="AM68" t="str">
        <f>IF('Clinical resources'!AM62="","",'Clinical resources'!AM62)</f>
        <v/>
      </c>
      <c r="AN68" t="str">
        <f>IF('Clinical resources'!AN62="","",'Clinical resources'!AN62)</f>
        <v/>
      </c>
      <c r="AO68" t="str">
        <f>IF('Clinical resources'!AO62="","",'Clinical resources'!AO62)</f>
        <v/>
      </c>
      <c r="AP68" t="str">
        <f>IF('Clinical resources'!AP62="","",'Clinical resources'!AP62)</f>
        <v/>
      </c>
      <c r="AQ68" t="str">
        <f>IF('Clinical resources'!AQ62="","",'Clinical resources'!AQ62)</f>
        <v/>
      </c>
      <c r="AR68" t="str">
        <f>IF('Clinical resources'!AR62="","",'Clinical resources'!AR62)</f>
        <v/>
      </c>
      <c r="AS68" t="str">
        <f>IF('Clinical resources'!AS62="","",'Clinical resources'!AS62)</f>
        <v/>
      </c>
      <c r="AT68" t="str">
        <f>IF('Clinical resources'!AT62="","",'Clinical resources'!AT62)</f>
        <v/>
      </c>
      <c r="AU68" t="str">
        <f>IF('Clinical resources'!AU62="","",'Clinical resources'!AU62)</f>
        <v/>
      </c>
      <c r="AV68" t="str">
        <f>IF('Clinical resources'!AV62="","",'Clinical resources'!AV62)</f>
        <v/>
      </c>
      <c r="AW68" t="str">
        <f>IF('Clinical resources'!AW62="","",'Clinical resources'!AW62)</f>
        <v/>
      </c>
      <c r="AX68" t="str">
        <f>IF('Clinical resources'!AX62="","",'Clinical resources'!AX62)</f>
        <v/>
      </c>
      <c r="AY68" t="str">
        <f>IF('Clinical resources'!AY62="","",'Clinical resources'!AY62)</f>
        <v/>
      </c>
      <c r="AZ68" t="str">
        <f>IF('Clinical resources'!AZ62="","",'Clinical resources'!AZ62)</f>
        <v/>
      </c>
      <c r="BA68" t="str">
        <f>IF('Clinical resources'!BA62="","",'Clinical resources'!BA62)</f>
        <v/>
      </c>
      <c r="BB68" t="str">
        <f>IF('Clinical resources'!BB62="","",'Clinical resources'!BB62)</f>
        <v/>
      </c>
      <c r="BC68" t="str">
        <f>IF('Clinical resources'!BC62="","",'Clinical resources'!BC62)</f>
        <v/>
      </c>
      <c r="BD68" t="str">
        <f>IF('Clinical resources'!BD62="","",'Clinical resources'!BD62)</f>
        <v/>
      </c>
      <c r="BE68" t="str">
        <f>IF('Clinical resources'!BE62="","",'Clinical resources'!BE62)</f>
        <v/>
      </c>
      <c r="BF68" t="str">
        <f>IF('Clinical resources'!BF62="","",'Clinical resources'!BF62)</f>
        <v/>
      </c>
      <c r="BG68" t="str">
        <f>IF('Clinical resources'!BG62="","",'Clinical resources'!BG62)</f>
        <v/>
      </c>
      <c r="BH68" t="str">
        <f>IF('Clinical resources'!BH62="","",'Clinical resources'!BH62)</f>
        <v/>
      </c>
      <c r="BI68" t="str">
        <f>IF('Clinical resources'!BI62="","",'Clinical resources'!BI62)</f>
        <v/>
      </c>
      <c r="BJ68" t="str">
        <f>IF('Clinical resources'!BJ62="","",'Clinical resources'!BJ62)</f>
        <v/>
      </c>
      <c r="BK68" t="str">
        <f>IF('Clinical resources'!BK62="","",'Clinical resources'!BK62)</f>
        <v/>
      </c>
      <c r="BL68" t="str">
        <f>IF('Clinical resources'!BL62="","",'Clinical resources'!BL62)</f>
        <v/>
      </c>
      <c r="BM68" t="str">
        <f>IF('Clinical resources'!BM62="","",'Clinical resources'!BM62)</f>
        <v/>
      </c>
      <c r="BN68" t="str">
        <f>IF('Clinical resources'!BN62="","",'Clinical resources'!BN62)</f>
        <v/>
      </c>
      <c r="BO68" t="str">
        <f>IF('Clinical resources'!BO62="","",'Clinical resources'!BO62)</f>
        <v/>
      </c>
      <c r="BP68" t="str">
        <f>IF('Clinical resources'!BP62="","",'Clinical resources'!BP62)</f>
        <v/>
      </c>
      <c r="BQ68" t="str">
        <f>IF('Clinical resources'!BQ62="","",'Clinical resources'!BQ62)</f>
        <v/>
      </c>
      <c r="BR68" t="str">
        <f>IF('Clinical resources'!BR62="","",'Clinical resources'!BR62)</f>
        <v/>
      </c>
      <c r="BS68" t="str">
        <f>IF('Clinical resources'!BS62="","",'Clinical resources'!BS62)</f>
        <v/>
      </c>
      <c r="BT68" t="str">
        <f>IF('Clinical resources'!BT62="","",'Clinical resources'!BT62)</f>
        <v/>
      </c>
      <c r="BU68" t="str">
        <f>IF('Clinical resources'!BU62="","",'Clinical resources'!BU62)</f>
        <v/>
      </c>
      <c r="BV68" t="str">
        <f>IF('Clinical resources'!BV62="","",'Clinical resources'!BV62)</f>
        <v/>
      </c>
      <c r="BW68" t="str">
        <f>IF('Clinical resources'!BW62="","",'Clinical resources'!BW62)</f>
        <v/>
      </c>
      <c r="BX68" t="str">
        <f>IF('Clinical resources'!BX62="","",'Clinical resources'!BX62)</f>
        <v/>
      </c>
      <c r="BY68" t="str">
        <f>IF('Clinical resources'!BY62="","",'Clinical resources'!BY62)</f>
        <v/>
      </c>
      <c r="BZ68" t="str">
        <f>IF('Clinical resources'!BZ62="","",'Clinical resources'!BZ62)</f>
        <v/>
      </c>
      <c r="CA68" t="str">
        <f>IF('Clinical resources'!CA62="","",'Clinical resources'!CA62)</f>
        <v/>
      </c>
      <c r="CB68" t="str">
        <f>IF('Clinical resources'!CB62="","",'Clinical resources'!CB62)</f>
        <v/>
      </c>
      <c r="CC68" t="str">
        <f>IF('Clinical resources'!CC62="","",'Clinical resources'!CC62)</f>
        <v/>
      </c>
    </row>
    <row r="69" spans="2:81" x14ac:dyDescent="0.25">
      <c r="B69" s="189" t="str">
        <f>IF('Clinical resources'!B63&lt;&gt;"",'CR Backing (Hide)'!E60,"")</f>
        <v/>
      </c>
      <c r="G69" t="str">
        <f>IF('Clinical resources'!F63="","",'Clinical resources'!F63)</f>
        <v/>
      </c>
      <c r="H69" t="str">
        <f>IF('Clinical resources'!G63="","",'Clinical resources'!G63)</f>
        <v/>
      </c>
      <c r="I69" t="str">
        <f>IF('Clinical resources'!H63="","",'Clinical resources'!H63)</f>
        <v/>
      </c>
      <c r="J69" t="str">
        <f>IF('Clinical resources'!I63="","",'Clinical resources'!I63)</f>
        <v/>
      </c>
      <c r="K69" t="str">
        <f>IF('Clinical resources'!J63="","",'Clinical resources'!J63)</f>
        <v/>
      </c>
      <c r="L69" t="str">
        <f>IF('Clinical resources'!K63="","",'Clinical resources'!K63)</f>
        <v/>
      </c>
      <c r="M69" t="str">
        <f>IF('Clinical resources'!L63="","",'Clinical resources'!L63)</f>
        <v/>
      </c>
      <c r="N69" t="str">
        <f>IF('Clinical resources'!M63="","",'Clinical resources'!M63)</f>
        <v/>
      </c>
      <c r="O69" t="str">
        <f>IF('Clinical resources'!N63="","",'Clinical resources'!N63)</f>
        <v/>
      </c>
      <c r="P69" t="str">
        <f>IF('Clinical resources'!O63="","",'Clinical resources'!O63)</f>
        <v/>
      </c>
      <c r="Q69" t="str">
        <f>IF('Clinical resources'!P63="","",'Clinical resources'!P63)</f>
        <v/>
      </c>
      <c r="R69" t="str">
        <f>IF('Clinical resources'!Q63="","",'Clinical resources'!Q63)</f>
        <v/>
      </c>
      <c r="S69" t="str">
        <f>IF('Clinical resources'!R63="","",'Clinical resources'!R63)</f>
        <v/>
      </c>
      <c r="T69" t="str">
        <f>IF('Clinical resources'!S63="","",'Clinical resources'!S63)</f>
        <v/>
      </c>
      <c r="U69" t="str">
        <f>IF('Clinical resources'!T63="","",'Clinical resources'!T63)</f>
        <v/>
      </c>
      <c r="V69" t="str">
        <f>IF('Clinical resources'!U63="","",'Clinical resources'!U63)</f>
        <v/>
      </c>
      <c r="W69" t="str">
        <f>IF('Clinical resources'!V63="","",'Clinical resources'!V63)</f>
        <v/>
      </c>
      <c r="X69" t="str">
        <f>IF('Clinical resources'!W63="","",'Clinical resources'!W63)</f>
        <v/>
      </c>
      <c r="Y69" t="str">
        <f>IF('Clinical resources'!X63="","",'Clinical resources'!X63)</f>
        <v/>
      </c>
      <c r="Z69" t="str">
        <f>IF('Clinical resources'!Y63="","",'Clinical resources'!Y63)</f>
        <v/>
      </c>
      <c r="AA69" t="str">
        <f>IF('Clinical resources'!Z63="","",'Clinical resources'!Z63)</f>
        <v/>
      </c>
      <c r="AB69" t="str">
        <f>IF('Clinical resources'!AA63="","",'Clinical resources'!AA63)</f>
        <v/>
      </c>
      <c r="AC69" t="str">
        <f>IF('Clinical resources'!AB63="","",'Clinical resources'!AB63)</f>
        <v/>
      </c>
      <c r="AD69" t="str">
        <f>IF('Clinical resources'!AC63="","",'Clinical resources'!AC63)</f>
        <v/>
      </c>
      <c r="AE69" t="str">
        <f>IF('Clinical resources'!AD63="","",'Clinical resources'!AD63)</f>
        <v/>
      </c>
      <c r="AF69" t="str">
        <f>IF('Clinical resources'!AF63="","",'Clinical resources'!AF63)</f>
        <v/>
      </c>
      <c r="AG69" t="str">
        <f>IF('Clinical resources'!AG63="","",'Clinical resources'!AG63)</f>
        <v/>
      </c>
      <c r="AH69" t="str">
        <f>IF('Clinical resources'!AH63="","",'Clinical resources'!AH63)</f>
        <v/>
      </c>
      <c r="AI69" t="str">
        <f>IF('Clinical resources'!AI63="","",'Clinical resources'!AI63)</f>
        <v/>
      </c>
      <c r="AJ69" t="str">
        <f>IF('Clinical resources'!AJ63="","",'Clinical resources'!AJ63)</f>
        <v/>
      </c>
      <c r="AK69" t="str">
        <f>IF('Clinical resources'!AK63="","",'Clinical resources'!AK63)</f>
        <v/>
      </c>
      <c r="AL69" t="str">
        <f>IF('Clinical resources'!AL63="","",'Clinical resources'!AL63)</f>
        <v/>
      </c>
      <c r="AM69" t="str">
        <f>IF('Clinical resources'!AM63="","",'Clinical resources'!AM63)</f>
        <v/>
      </c>
      <c r="AN69" t="str">
        <f>IF('Clinical resources'!AN63="","",'Clinical resources'!AN63)</f>
        <v/>
      </c>
      <c r="AO69" t="str">
        <f>IF('Clinical resources'!AO63="","",'Clinical resources'!AO63)</f>
        <v/>
      </c>
      <c r="AP69" t="str">
        <f>IF('Clinical resources'!AP63="","",'Clinical resources'!AP63)</f>
        <v/>
      </c>
      <c r="AQ69" t="str">
        <f>IF('Clinical resources'!AQ63="","",'Clinical resources'!AQ63)</f>
        <v/>
      </c>
      <c r="AR69" t="str">
        <f>IF('Clinical resources'!AR63="","",'Clinical resources'!AR63)</f>
        <v/>
      </c>
      <c r="AS69" t="str">
        <f>IF('Clinical resources'!AS63="","",'Clinical resources'!AS63)</f>
        <v/>
      </c>
      <c r="AT69" t="str">
        <f>IF('Clinical resources'!AT63="","",'Clinical resources'!AT63)</f>
        <v/>
      </c>
      <c r="AU69" t="str">
        <f>IF('Clinical resources'!AU63="","",'Clinical resources'!AU63)</f>
        <v/>
      </c>
      <c r="AV69" t="str">
        <f>IF('Clinical resources'!AV63="","",'Clinical resources'!AV63)</f>
        <v/>
      </c>
      <c r="AW69" t="str">
        <f>IF('Clinical resources'!AW63="","",'Clinical resources'!AW63)</f>
        <v/>
      </c>
      <c r="AX69" t="str">
        <f>IF('Clinical resources'!AX63="","",'Clinical resources'!AX63)</f>
        <v/>
      </c>
      <c r="AY69" t="str">
        <f>IF('Clinical resources'!AY63="","",'Clinical resources'!AY63)</f>
        <v/>
      </c>
      <c r="AZ69" t="str">
        <f>IF('Clinical resources'!AZ63="","",'Clinical resources'!AZ63)</f>
        <v/>
      </c>
      <c r="BA69" t="str">
        <f>IF('Clinical resources'!BA63="","",'Clinical resources'!BA63)</f>
        <v/>
      </c>
      <c r="BB69" t="str">
        <f>IF('Clinical resources'!BB63="","",'Clinical resources'!BB63)</f>
        <v/>
      </c>
      <c r="BC69" t="str">
        <f>IF('Clinical resources'!BC63="","",'Clinical resources'!BC63)</f>
        <v/>
      </c>
      <c r="BD69" t="str">
        <f>IF('Clinical resources'!BD63="","",'Clinical resources'!BD63)</f>
        <v/>
      </c>
      <c r="BE69" t="str">
        <f>IF('Clinical resources'!BE63="","",'Clinical resources'!BE63)</f>
        <v/>
      </c>
      <c r="BF69" t="str">
        <f>IF('Clinical resources'!BF63="","",'Clinical resources'!BF63)</f>
        <v/>
      </c>
      <c r="BG69" t="str">
        <f>IF('Clinical resources'!BG63="","",'Clinical resources'!BG63)</f>
        <v/>
      </c>
      <c r="BH69" t="str">
        <f>IF('Clinical resources'!BH63="","",'Clinical resources'!BH63)</f>
        <v/>
      </c>
      <c r="BI69" t="str">
        <f>IF('Clinical resources'!BI63="","",'Clinical resources'!BI63)</f>
        <v/>
      </c>
      <c r="BJ69" t="str">
        <f>IF('Clinical resources'!BJ63="","",'Clinical resources'!BJ63)</f>
        <v/>
      </c>
      <c r="BK69" t="str">
        <f>IF('Clinical resources'!BK63="","",'Clinical resources'!BK63)</f>
        <v/>
      </c>
      <c r="BL69" t="str">
        <f>IF('Clinical resources'!BL63="","",'Clinical resources'!BL63)</f>
        <v/>
      </c>
      <c r="BM69" t="str">
        <f>IF('Clinical resources'!BM63="","",'Clinical resources'!BM63)</f>
        <v/>
      </c>
      <c r="BN69" t="str">
        <f>IF('Clinical resources'!BN63="","",'Clinical resources'!BN63)</f>
        <v/>
      </c>
      <c r="BO69" t="str">
        <f>IF('Clinical resources'!BO63="","",'Clinical resources'!BO63)</f>
        <v/>
      </c>
      <c r="BP69" t="str">
        <f>IF('Clinical resources'!BP63="","",'Clinical resources'!BP63)</f>
        <v/>
      </c>
      <c r="BQ69" t="str">
        <f>IF('Clinical resources'!BQ63="","",'Clinical resources'!BQ63)</f>
        <v/>
      </c>
      <c r="BR69" t="str">
        <f>IF('Clinical resources'!BR63="","",'Clinical resources'!BR63)</f>
        <v/>
      </c>
      <c r="BS69" t="str">
        <f>IF('Clinical resources'!BS63="","",'Clinical resources'!BS63)</f>
        <v/>
      </c>
      <c r="BT69" t="str">
        <f>IF('Clinical resources'!BT63="","",'Clinical resources'!BT63)</f>
        <v/>
      </c>
      <c r="BU69" t="str">
        <f>IF('Clinical resources'!BU63="","",'Clinical resources'!BU63)</f>
        <v/>
      </c>
      <c r="BV69" t="str">
        <f>IF('Clinical resources'!BV63="","",'Clinical resources'!BV63)</f>
        <v/>
      </c>
      <c r="BW69" t="str">
        <f>IF('Clinical resources'!BW63="","",'Clinical resources'!BW63)</f>
        <v/>
      </c>
      <c r="BX69" t="str">
        <f>IF('Clinical resources'!BX63="","",'Clinical resources'!BX63)</f>
        <v/>
      </c>
      <c r="BY69" t="str">
        <f>IF('Clinical resources'!BY63="","",'Clinical resources'!BY63)</f>
        <v/>
      </c>
      <c r="BZ69" t="str">
        <f>IF('Clinical resources'!BZ63="","",'Clinical resources'!BZ63)</f>
        <v/>
      </c>
      <c r="CA69" t="str">
        <f>IF('Clinical resources'!CA63="","",'Clinical resources'!CA63)</f>
        <v/>
      </c>
      <c r="CB69" t="str">
        <f>IF('Clinical resources'!CB63="","",'Clinical resources'!CB63)</f>
        <v/>
      </c>
      <c r="CC69" t="str">
        <f>IF('Clinical resources'!CC63="","",'Clinical resources'!CC63)</f>
        <v/>
      </c>
    </row>
    <row r="70" spans="2:81" x14ac:dyDescent="0.25">
      <c r="B70" s="189" t="str">
        <f>IF('Clinical resources'!B64&lt;&gt;"",'CR Backing (Hide)'!E61,"")</f>
        <v/>
      </c>
      <c r="G70" t="str">
        <f>IF('Clinical resources'!F64="","",'Clinical resources'!F64)</f>
        <v/>
      </c>
      <c r="H70" t="str">
        <f>IF('Clinical resources'!G64="","",'Clinical resources'!G64)</f>
        <v/>
      </c>
      <c r="I70" t="str">
        <f>IF('Clinical resources'!H64="","",'Clinical resources'!H64)</f>
        <v/>
      </c>
      <c r="J70" t="str">
        <f>IF('Clinical resources'!I64="","",'Clinical resources'!I64)</f>
        <v/>
      </c>
      <c r="K70" t="str">
        <f>IF('Clinical resources'!J64="","",'Clinical resources'!J64)</f>
        <v/>
      </c>
      <c r="L70" t="str">
        <f>IF('Clinical resources'!K64="","",'Clinical resources'!K64)</f>
        <v/>
      </c>
      <c r="M70" t="str">
        <f>IF('Clinical resources'!L64="","",'Clinical resources'!L64)</f>
        <v/>
      </c>
      <c r="N70" t="str">
        <f>IF('Clinical resources'!M64="","",'Clinical resources'!M64)</f>
        <v/>
      </c>
      <c r="O70" t="str">
        <f>IF('Clinical resources'!N64="","",'Clinical resources'!N64)</f>
        <v/>
      </c>
      <c r="P70" t="str">
        <f>IF('Clinical resources'!O64="","",'Clinical resources'!O64)</f>
        <v/>
      </c>
      <c r="Q70" t="str">
        <f>IF('Clinical resources'!P64="","",'Clinical resources'!P64)</f>
        <v/>
      </c>
      <c r="R70" t="str">
        <f>IF('Clinical resources'!Q64="","",'Clinical resources'!Q64)</f>
        <v/>
      </c>
      <c r="S70" t="str">
        <f>IF('Clinical resources'!R64="","",'Clinical resources'!R64)</f>
        <v/>
      </c>
      <c r="T70" t="str">
        <f>IF('Clinical resources'!S64="","",'Clinical resources'!S64)</f>
        <v/>
      </c>
      <c r="U70" t="str">
        <f>IF('Clinical resources'!T64="","",'Clinical resources'!T64)</f>
        <v/>
      </c>
      <c r="V70" t="str">
        <f>IF('Clinical resources'!U64="","",'Clinical resources'!U64)</f>
        <v/>
      </c>
      <c r="W70" t="str">
        <f>IF('Clinical resources'!V64="","",'Clinical resources'!V64)</f>
        <v/>
      </c>
      <c r="X70" t="str">
        <f>IF('Clinical resources'!W64="","",'Clinical resources'!W64)</f>
        <v/>
      </c>
      <c r="Y70" t="str">
        <f>IF('Clinical resources'!X64="","",'Clinical resources'!X64)</f>
        <v/>
      </c>
      <c r="Z70" t="str">
        <f>IF('Clinical resources'!Y64="","",'Clinical resources'!Y64)</f>
        <v/>
      </c>
      <c r="AA70" t="str">
        <f>IF('Clinical resources'!Z64="","",'Clinical resources'!Z64)</f>
        <v/>
      </c>
      <c r="AB70" t="str">
        <f>IF('Clinical resources'!AA64="","",'Clinical resources'!AA64)</f>
        <v/>
      </c>
      <c r="AC70" t="str">
        <f>IF('Clinical resources'!AB64="","",'Clinical resources'!AB64)</f>
        <v/>
      </c>
      <c r="AD70" t="str">
        <f>IF('Clinical resources'!AC64="","",'Clinical resources'!AC64)</f>
        <v/>
      </c>
      <c r="AE70" t="str">
        <f>IF('Clinical resources'!AD64="","",'Clinical resources'!AD64)</f>
        <v/>
      </c>
      <c r="AF70" t="str">
        <f>IF('Clinical resources'!AF64="","",'Clinical resources'!AF64)</f>
        <v/>
      </c>
      <c r="AG70" t="str">
        <f>IF('Clinical resources'!AG64="","",'Clinical resources'!AG64)</f>
        <v/>
      </c>
      <c r="AH70" t="str">
        <f>IF('Clinical resources'!AH64="","",'Clinical resources'!AH64)</f>
        <v/>
      </c>
      <c r="AI70" t="str">
        <f>IF('Clinical resources'!AI64="","",'Clinical resources'!AI64)</f>
        <v/>
      </c>
      <c r="AJ70" t="str">
        <f>IF('Clinical resources'!AJ64="","",'Clinical resources'!AJ64)</f>
        <v/>
      </c>
      <c r="AK70" t="str">
        <f>IF('Clinical resources'!AK64="","",'Clinical resources'!AK64)</f>
        <v/>
      </c>
      <c r="AL70" t="str">
        <f>IF('Clinical resources'!AL64="","",'Clinical resources'!AL64)</f>
        <v/>
      </c>
      <c r="AM70" t="str">
        <f>IF('Clinical resources'!AM64="","",'Clinical resources'!AM64)</f>
        <v/>
      </c>
      <c r="AN70" t="str">
        <f>IF('Clinical resources'!AN64="","",'Clinical resources'!AN64)</f>
        <v/>
      </c>
      <c r="AO70" t="str">
        <f>IF('Clinical resources'!AO64="","",'Clinical resources'!AO64)</f>
        <v/>
      </c>
      <c r="AP70" t="str">
        <f>IF('Clinical resources'!AP64="","",'Clinical resources'!AP64)</f>
        <v/>
      </c>
      <c r="AQ70" t="str">
        <f>IF('Clinical resources'!AQ64="","",'Clinical resources'!AQ64)</f>
        <v/>
      </c>
      <c r="AR70" t="str">
        <f>IF('Clinical resources'!AR64="","",'Clinical resources'!AR64)</f>
        <v/>
      </c>
      <c r="AS70" t="str">
        <f>IF('Clinical resources'!AS64="","",'Clinical resources'!AS64)</f>
        <v/>
      </c>
      <c r="AT70" t="str">
        <f>IF('Clinical resources'!AT64="","",'Clinical resources'!AT64)</f>
        <v/>
      </c>
      <c r="AU70" t="str">
        <f>IF('Clinical resources'!AU64="","",'Clinical resources'!AU64)</f>
        <v/>
      </c>
      <c r="AV70" t="str">
        <f>IF('Clinical resources'!AV64="","",'Clinical resources'!AV64)</f>
        <v/>
      </c>
      <c r="AW70" t="str">
        <f>IF('Clinical resources'!AW64="","",'Clinical resources'!AW64)</f>
        <v/>
      </c>
      <c r="AX70" t="str">
        <f>IF('Clinical resources'!AX64="","",'Clinical resources'!AX64)</f>
        <v/>
      </c>
      <c r="AY70" t="str">
        <f>IF('Clinical resources'!AY64="","",'Clinical resources'!AY64)</f>
        <v/>
      </c>
      <c r="AZ70" t="str">
        <f>IF('Clinical resources'!AZ64="","",'Clinical resources'!AZ64)</f>
        <v/>
      </c>
      <c r="BA70" t="str">
        <f>IF('Clinical resources'!BA64="","",'Clinical resources'!BA64)</f>
        <v/>
      </c>
      <c r="BB70" t="str">
        <f>IF('Clinical resources'!BB64="","",'Clinical resources'!BB64)</f>
        <v/>
      </c>
      <c r="BC70" t="str">
        <f>IF('Clinical resources'!BC64="","",'Clinical resources'!BC64)</f>
        <v/>
      </c>
      <c r="BD70" t="str">
        <f>IF('Clinical resources'!BD64="","",'Clinical resources'!BD64)</f>
        <v/>
      </c>
      <c r="BE70" t="str">
        <f>IF('Clinical resources'!BE64="","",'Clinical resources'!BE64)</f>
        <v/>
      </c>
      <c r="BF70" t="str">
        <f>IF('Clinical resources'!BF64="","",'Clinical resources'!BF64)</f>
        <v/>
      </c>
      <c r="BG70" t="str">
        <f>IF('Clinical resources'!BG64="","",'Clinical resources'!BG64)</f>
        <v/>
      </c>
      <c r="BH70" t="str">
        <f>IF('Clinical resources'!BH64="","",'Clinical resources'!BH64)</f>
        <v/>
      </c>
      <c r="BI70" t="str">
        <f>IF('Clinical resources'!BI64="","",'Clinical resources'!BI64)</f>
        <v/>
      </c>
      <c r="BJ70" t="str">
        <f>IF('Clinical resources'!BJ64="","",'Clinical resources'!BJ64)</f>
        <v/>
      </c>
      <c r="BK70" t="str">
        <f>IF('Clinical resources'!BK64="","",'Clinical resources'!BK64)</f>
        <v/>
      </c>
      <c r="BL70" t="str">
        <f>IF('Clinical resources'!BL64="","",'Clinical resources'!BL64)</f>
        <v/>
      </c>
      <c r="BM70" t="str">
        <f>IF('Clinical resources'!BM64="","",'Clinical resources'!BM64)</f>
        <v/>
      </c>
      <c r="BN70" t="str">
        <f>IF('Clinical resources'!BN64="","",'Clinical resources'!BN64)</f>
        <v/>
      </c>
      <c r="BO70" t="str">
        <f>IF('Clinical resources'!BO64="","",'Clinical resources'!BO64)</f>
        <v/>
      </c>
      <c r="BP70" t="str">
        <f>IF('Clinical resources'!BP64="","",'Clinical resources'!BP64)</f>
        <v/>
      </c>
      <c r="BQ70" t="str">
        <f>IF('Clinical resources'!BQ64="","",'Clinical resources'!BQ64)</f>
        <v/>
      </c>
      <c r="BR70" t="str">
        <f>IF('Clinical resources'!BR64="","",'Clinical resources'!BR64)</f>
        <v/>
      </c>
      <c r="BS70" t="str">
        <f>IF('Clinical resources'!BS64="","",'Clinical resources'!BS64)</f>
        <v/>
      </c>
      <c r="BT70" t="str">
        <f>IF('Clinical resources'!BT64="","",'Clinical resources'!BT64)</f>
        <v/>
      </c>
      <c r="BU70" t="str">
        <f>IF('Clinical resources'!BU64="","",'Clinical resources'!BU64)</f>
        <v/>
      </c>
      <c r="BV70" t="str">
        <f>IF('Clinical resources'!BV64="","",'Clinical resources'!BV64)</f>
        <v/>
      </c>
      <c r="BW70" t="str">
        <f>IF('Clinical resources'!BW64="","",'Clinical resources'!BW64)</f>
        <v/>
      </c>
      <c r="BX70" t="str">
        <f>IF('Clinical resources'!BX64="","",'Clinical resources'!BX64)</f>
        <v/>
      </c>
      <c r="BY70" t="str">
        <f>IF('Clinical resources'!BY64="","",'Clinical resources'!BY64)</f>
        <v/>
      </c>
      <c r="BZ70" t="str">
        <f>IF('Clinical resources'!BZ64="","",'Clinical resources'!BZ64)</f>
        <v/>
      </c>
      <c r="CA70" t="str">
        <f>IF('Clinical resources'!CA64="","",'Clinical resources'!CA64)</f>
        <v/>
      </c>
      <c r="CB70" t="str">
        <f>IF('Clinical resources'!CB64="","",'Clinical resources'!CB64)</f>
        <v/>
      </c>
      <c r="CC70" t="str">
        <f>IF('Clinical resources'!CC64="","",'Clinical resources'!CC64)</f>
        <v/>
      </c>
    </row>
    <row r="71" spans="2:81" x14ac:dyDescent="0.25">
      <c r="B71" s="189" t="str">
        <f>IF('Clinical resources'!B65&lt;&gt;"",'CR Backing (Hide)'!E62,"")</f>
        <v/>
      </c>
      <c r="G71" t="str">
        <f>IF('Clinical resources'!F65="","",'Clinical resources'!F65)</f>
        <v/>
      </c>
      <c r="H71" t="str">
        <f>IF('Clinical resources'!G65="","",'Clinical resources'!G65)</f>
        <v/>
      </c>
      <c r="I71" t="str">
        <f>IF('Clinical resources'!H65="","",'Clinical resources'!H65)</f>
        <v/>
      </c>
      <c r="J71" t="str">
        <f>IF('Clinical resources'!I65="","",'Clinical resources'!I65)</f>
        <v/>
      </c>
      <c r="K71" t="str">
        <f>IF('Clinical resources'!J65="","",'Clinical resources'!J65)</f>
        <v/>
      </c>
      <c r="L71" t="str">
        <f>IF('Clinical resources'!K65="","",'Clinical resources'!K65)</f>
        <v/>
      </c>
      <c r="M71" t="str">
        <f>IF('Clinical resources'!L65="","",'Clinical resources'!L65)</f>
        <v/>
      </c>
      <c r="N71" t="str">
        <f>IF('Clinical resources'!M65="","",'Clinical resources'!M65)</f>
        <v/>
      </c>
      <c r="O71" t="str">
        <f>IF('Clinical resources'!N65="","",'Clinical resources'!N65)</f>
        <v/>
      </c>
      <c r="P71" t="str">
        <f>IF('Clinical resources'!O65="","",'Clinical resources'!O65)</f>
        <v/>
      </c>
      <c r="Q71" t="str">
        <f>IF('Clinical resources'!P65="","",'Clinical resources'!P65)</f>
        <v/>
      </c>
      <c r="R71" t="str">
        <f>IF('Clinical resources'!Q65="","",'Clinical resources'!Q65)</f>
        <v/>
      </c>
      <c r="S71" t="str">
        <f>IF('Clinical resources'!R65="","",'Clinical resources'!R65)</f>
        <v/>
      </c>
      <c r="T71" t="str">
        <f>IF('Clinical resources'!S65="","",'Clinical resources'!S65)</f>
        <v/>
      </c>
      <c r="U71" t="str">
        <f>IF('Clinical resources'!T65="","",'Clinical resources'!T65)</f>
        <v/>
      </c>
      <c r="V71" t="str">
        <f>IF('Clinical resources'!U65="","",'Clinical resources'!U65)</f>
        <v/>
      </c>
      <c r="W71" t="str">
        <f>IF('Clinical resources'!V65="","",'Clinical resources'!V65)</f>
        <v/>
      </c>
      <c r="X71" t="str">
        <f>IF('Clinical resources'!W65="","",'Clinical resources'!W65)</f>
        <v/>
      </c>
      <c r="Y71" t="str">
        <f>IF('Clinical resources'!X65="","",'Clinical resources'!X65)</f>
        <v/>
      </c>
      <c r="Z71" t="str">
        <f>IF('Clinical resources'!Y65="","",'Clinical resources'!Y65)</f>
        <v/>
      </c>
      <c r="AA71" t="str">
        <f>IF('Clinical resources'!Z65="","",'Clinical resources'!Z65)</f>
        <v/>
      </c>
      <c r="AB71" t="str">
        <f>IF('Clinical resources'!AA65="","",'Clinical resources'!AA65)</f>
        <v/>
      </c>
      <c r="AC71" t="str">
        <f>IF('Clinical resources'!AB65="","",'Clinical resources'!AB65)</f>
        <v/>
      </c>
      <c r="AD71" t="str">
        <f>IF('Clinical resources'!AC65="","",'Clinical resources'!AC65)</f>
        <v/>
      </c>
      <c r="AE71" t="str">
        <f>IF('Clinical resources'!AD65="","",'Clinical resources'!AD65)</f>
        <v/>
      </c>
      <c r="AF71" t="str">
        <f>IF('Clinical resources'!AF65="","",'Clinical resources'!AF65)</f>
        <v/>
      </c>
      <c r="AG71" t="str">
        <f>IF('Clinical resources'!AG65="","",'Clinical resources'!AG65)</f>
        <v/>
      </c>
      <c r="AH71" t="str">
        <f>IF('Clinical resources'!AH65="","",'Clinical resources'!AH65)</f>
        <v/>
      </c>
      <c r="AI71" t="str">
        <f>IF('Clinical resources'!AI65="","",'Clinical resources'!AI65)</f>
        <v/>
      </c>
      <c r="AJ71" t="str">
        <f>IF('Clinical resources'!AJ65="","",'Clinical resources'!AJ65)</f>
        <v/>
      </c>
      <c r="AK71" t="str">
        <f>IF('Clinical resources'!AK65="","",'Clinical resources'!AK65)</f>
        <v/>
      </c>
      <c r="AL71" t="str">
        <f>IF('Clinical resources'!AL65="","",'Clinical resources'!AL65)</f>
        <v/>
      </c>
      <c r="AM71" t="str">
        <f>IF('Clinical resources'!AM65="","",'Clinical resources'!AM65)</f>
        <v/>
      </c>
      <c r="AN71" t="str">
        <f>IF('Clinical resources'!AN65="","",'Clinical resources'!AN65)</f>
        <v/>
      </c>
      <c r="AO71" t="str">
        <f>IF('Clinical resources'!AO65="","",'Clinical resources'!AO65)</f>
        <v/>
      </c>
      <c r="AP71" t="str">
        <f>IF('Clinical resources'!AP65="","",'Clinical resources'!AP65)</f>
        <v/>
      </c>
      <c r="AQ71" t="str">
        <f>IF('Clinical resources'!AQ65="","",'Clinical resources'!AQ65)</f>
        <v/>
      </c>
      <c r="AR71" t="str">
        <f>IF('Clinical resources'!AR65="","",'Clinical resources'!AR65)</f>
        <v/>
      </c>
      <c r="AS71" t="str">
        <f>IF('Clinical resources'!AS65="","",'Clinical resources'!AS65)</f>
        <v/>
      </c>
      <c r="AT71" t="str">
        <f>IF('Clinical resources'!AT65="","",'Clinical resources'!AT65)</f>
        <v/>
      </c>
      <c r="AU71" t="str">
        <f>IF('Clinical resources'!AU65="","",'Clinical resources'!AU65)</f>
        <v/>
      </c>
      <c r="AV71" t="str">
        <f>IF('Clinical resources'!AV65="","",'Clinical resources'!AV65)</f>
        <v/>
      </c>
      <c r="AW71" t="str">
        <f>IF('Clinical resources'!AW65="","",'Clinical resources'!AW65)</f>
        <v/>
      </c>
      <c r="AX71" t="str">
        <f>IF('Clinical resources'!AX65="","",'Clinical resources'!AX65)</f>
        <v/>
      </c>
      <c r="AY71" t="str">
        <f>IF('Clinical resources'!AY65="","",'Clinical resources'!AY65)</f>
        <v/>
      </c>
      <c r="AZ71" t="str">
        <f>IF('Clinical resources'!AZ65="","",'Clinical resources'!AZ65)</f>
        <v/>
      </c>
      <c r="BA71" t="str">
        <f>IF('Clinical resources'!BA65="","",'Clinical resources'!BA65)</f>
        <v/>
      </c>
      <c r="BB71" t="str">
        <f>IF('Clinical resources'!BB65="","",'Clinical resources'!BB65)</f>
        <v/>
      </c>
      <c r="BC71" t="str">
        <f>IF('Clinical resources'!BC65="","",'Clinical resources'!BC65)</f>
        <v/>
      </c>
      <c r="BD71" t="str">
        <f>IF('Clinical resources'!BD65="","",'Clinical resources'!BD65)</f>
        <v/>
      </c>
      <c r="BE71" t="str">
        <f>IF('Clinical resources'!BE65="","",'Clinical resources'!BE65)</f>
        <v/>
      </c>
      <c r="BF71" t="str">
        <f>IF('Clinical resources'!BF65="","",'Clinical resources'!BF65)</f>
        <v/>
      </c>
      <c r="BG71" t="str">
        <f>IF('Clinical resources'!BG65="","",'Clinical resources'!BG65)</f>
        <v/>
      </c>
      <c r="BH71" t="str">
        <f>IF('Clinical resources'!BH65="","",'Clinical resources'!BH65)</f>
        <v/>
      </c>
      <c r="BI71" t="str">
        <f>IF('Clinical resources'!BI65="","",'Clinical resources'!BI65)</f>
        <v/>
      </c>
      <c r="BJ71" t="str">
        <f>IF('Clinical resources'!BJ65="","",'Clinical resources'!BJ65)</f>
        <v/>
      </c>
      <c r="BK71" t="str">
        <f>IF('Clinical resources'!BK65="","",'Clinical resources'!BK65)</f>
        <v/>
      </c>
      <c r="BL71" t="str">
        <f>IF('Clinical resources'!BL65="","",'Clinical resources'!BL65)</f>
        <v/>
      </c>
      <c r="BM71" t="str">
        <f>IF('Clinical resources'!BM65="","",'Clinical resources'!BM65)</f>
        <v/>
      </c>
      <c r="BN71" t="str">
        <f>IF('Clinical resources'!BN65="","",'Clinical resources'!BN65)</f>
        <v/>
      </c>
      <c r="BO71" t="str">
        <f>IF('Clinical resources'!BO65="","",'Clinical resources'!BO65)</f>
        <v/>
      </c>
      <c r="BP71" t="str">
        <f>IF('Clinical resources'!BP65="","",'Clinical resources'!BP65)</f>
        <v/>
      </c>
      <c r="BQ71" t="str">
        <f>IF('Clinical resources'!BQ65="","",'Clinical resources'!BQ65)</f>
        <v/>
      </c>
      <c r="BR71" t="str">
        <f>IF('Clinical resources'!BR65="","",'Clinical resources'!BR65)</f>
        <v/>
      </c>
      <c r="BS71" t="str">
        <f>IF('Clinical resources'!BS65="","",'Clinical resources'!BS65)</f>
        <v/>
      </c>
      <c r="BT71" t="str">
        <f>IF('Clinical resources'!BT65="","",'Clinical resources'!BT65)</f>
        <v/>
      </c>
      <c r="BU71" t="str">
        <f>IF('Clinical resources'!BU65="","",'Clinical resources'!BU65)</f>
        <v/>
      </c>
      <c r="BV71" t="str">
        <f>IF('Clinical resources'!BV65="","",'Clinical resources'!BV65)</f>
        <v/>
      </c>
      <c r="BW71" t="str">
        <f>IF('Clinical resources'!BW65="","",'Clinical resources'!BW65)</f>
        <v/>
      </c>
      <c r="BX71" t="str">
        <f>IF('Clinical resources'!BX65="","",'Clinical resources'!BX65)</f>
        <v/>
      </c>
      <c r="BY71" t="str">
        <f>IF('Clinical resources'!BY65="","",'Clinical resources'!BY65)</f>
        <v/>
      </c>
      <c r="BZ71" t="str">
        <f>IF('Clinical resources'!BZ65="","",'Clinical resources'!BZ65)</f>
        <v/>
      </c>
      <c r="CA71" t="str">
        <f>IF('Clinical resources'!CA65="","",'Clinical resources'!CA65)</f>
        <v/>
      </c>
      <c r="CB71" t="str">
        <f>IF('Clinical resources'!CB65="","",'Clinical resources'!CB65)</f>
        <v/>
      </c>
      <c r="CC71" t="str">
        <f>IF('Clinical resources'!CC65="","",'Clinical resources'!CC65)</f>
        <v/>
      </c>
    </row>
    <row r="72" spans="2:81" x14ac:dyDescent="0.25">
      <c r="B72" s="189" t="str">
        <f>IF('Clinical resources'!B66&lt;&gt;"",'CR Backing (Hide)'!E63,"")</f>
        <v/>
      </c>
      <c r="G72" t="str">
        <f>IF('Clinical resources'!F66="","",'Clinical resources'!F66)</f>
        <v/>
      </c>
      <c r="H72" t="str">
        <f>IF('Clinical resources'!G66="","",'Clinical resources'!G66)</f>
        <v/>
      </c>
      <c r="I72" t="str">
        <f>IF('Clinical resources'!H66="","",'Clinical resources'!H66)</f>
        <v/>
      </c>
      <c r="J72" t="str">
        <f>IF('Clinical resources'!I66="","",'Clinical resources'!I66)</f>
        <v/>
      </c>
      <c r="K72" t="str">
        <f>IF('Clinical resources'!J66="","",'Clinical resources'!J66)</f>
        <v/>
      </c>
      <c r="L72" t="str">
        <f>IF('Clinical resources'!K66="","",'Clinical resources'!K66)</f>
        <v/>
      </c>
      <c r="M72" t="str">
        <f>IF('Clinical resources'!L66="","",'Clinical resources'!L66)</f>
        <v/>
      </c>
      <c r="N72" t="str">
        <f>IF('Clinical resources'!M66="","",'Clinical resources'!M66)</f>
        <v/>
      </c>
      <c r="O72" t="str">
        <f>IF('Clinical resources'!N66="","",'Clinical resources'!N66)</f>
        <v/>
      </c>
      <c r="P72" t="str">
        <f>IF('Clinical resources'!O66="","",'Clinical resources'!O66)</f>
        <v/>
      </c>
      <c r="Q72" t="str">
        <f>IF('Clinical resources'!P66="","",'Clinical resources'!P66)</f>
        <v/>
      </c>
      <c r="R72" t="str">
        <f>IF('Clinical resources'!Q66="","",'Clinical resources'!Q66)</f>
        <v/>
      </c>
      <c r="S72" t="str">
        <f>IF('Clinical resources'!R66="","",'Clinical resources'!R66)</f>
        <v/>
      </c>
      <c r="T72" t="str">
        <f>IF('Clinical resources'!S66="","",'Clinical resources'!S66)</f>
        <v/>
      </c>
      <c r="U72" t="str">
        <f>IF('Clinical resources'!T66="","",'Clinical resources'!T66)</f>
        <v/>
      </c>
      <c r="V72" t="str">
        <f>IF('Clinical resources'!U66="","",'Clinical resources'!U66)</f>
        <v/>
      </c>
      <c r="W72" t="str">
        <f>IF('Clinical resources'!V66="","",'Clinical resources'!V66)</f>
        <v/>
      </c>
      <c r="X72" t="str">
        <f>IF('Clinical resources'!W66="","",'Clinical resources'!W66)</f>
        <v/>
      </c>
      <c r="Y72" t="str">
        <f>IF('Clinical resources'!X66="","",'Clinical resources'!X66)</f>
        <v/>
      </c>
      <c r="Z72" t="str">
        <f>IF('Clinical resources'!Y66="","",'Clinical resources'!Y66)</f>
        <v/>
      </c>
      <c r="AA72" t="str">
        <f>IF('Clinical resources'!Z66="","",'Clinical resources'!Z66)</f>
        <v/>
      </c>
      <c r="AB72" t="str">
        <f>IF('Clinical resources'!AA66="","",'Clinical resources'!AA66)</f>
        <v/>
      </c>
      <c r="AC72" t="str">
        <f>IF('Clinical resources'!AB66="","",'Clinical resources'!AB66)</f>
        <v/>
      </c>
      <c r="AD72" t="str">
        <f>IF('Clinical resources'!AC66="","",'Clinical resources'!AC66)</f>
        <v/>
      </c>
      <c r="AE72" t="str">
        <f>IF('Clinical resources'!AD66="","",'Clinical resources'!AD66)</f>
        <v/>
      </c>
      <c r="AF72" t="str">
        <f>IF('Clinical resources'!AF66="","",'Clinical resources'!AF66)</f>
        <v/>
      </c>
      <c r="AG72" t="str">
        <f>IF('Clinical resources'!AG66="","",'Clinical resources'!AG66)</f>
        <v/>
      </c>
      <c r="AH72" t="str">
        <f>IF('Clinical resources'!AH66="","",'Clinical resources'!AH66)</f>
        <v/>
      </c>
      <c r="AI72" t="str">
        <f>IF('Clinical resources'!AI66="","",'Clinical resources'!AI66)</f>
        <v/>
      </c>
      <c r="AJ72" t="str">
        <f>IF('Clinical resources'!AJ66="","",'Clinical resources'!AJ66)</f>
        <v/>
      </c>
      <c r="AK72" t="str">
        <f>IF('Clinical resources'!AK66="","",'Clinical resources'!AK66)</f>
        <v/>
      </c>
      <c r="AL72" t="str">
        <f>IF('Clinical resources'!AL66="","",'Clinical resources'!AL66)</f>
        <v/>
      </c>
      <c r="AM72" t="str">
        <f>IF('Clinical resources'!AM66="","",'Clinical resources'!AM66)</f>
        <v/>
      </c>
      <c r="AN72" t="str">
        <f>IF('Clinical resources'!AN66="","",'Clinical resources'!AN66)</f>
        <v/>
      </c>
      <c r="AO72" t="str">
        <f>IF('Clinical resources'!AO66="","",'Clinical resources'!AO66)</f>
        <v/>
      </c>
      <c r="AP72" t="str">
        <f>IF('Clinical resources'!AP66="","",'Clinical resources'!AP66)</f>
        <v/>
      </c>
      <c r="AQ72" t="str">
        <f>IF('Clinical resources'!AQ66="","",'Clinical resources'!AQ66)</f>
        <v/>
      </c>
      <c r="AR72" t="str">
        <f>IF('Clinical resources'!AR66="","",'Clinical resources'!AR66)</f>
        <v/>
      </c>
      <c r="AS72" t="str">
        <f>IF('Clinical resources'!AS66="","",'Clinical resources'!AS66)</f>
        <v/>
      </c>
      <c r="AT72" t="str">
        <f>IF('Clinical resources'!AT66="","",'Clinical resources'!AT66)</f>
        <v/>
      </c>
      <c r="AU72" t="str">
        <f>IF('Clinical resources'!AU66="","",'Clinical resources'!AU66)</f>
        <v/>
      </c>
      <c r="AV72" t="str">
        <f>IF('Clinical resources'!AV66="","",'Clinical resources'!AV66)</f>
        <v/>
      </c>
      <c r="AW72" t="str">
        <f>IF('Clinical resources'!AW66="","",'Clinical resources'!AW66)</f>
        <v/>
      </c>
      <c r="AX72" t="str">
        <f>IF('Clinical resources'!AX66="","",'Clinical resources'!AX66)</f>
        <v/>
      </c>
      <c r="AY72" t="str">
        <f>IF('Clinical resources'!AY66="","",'Clinical resources'!AY66)</f>
        <v/>
      </c>
      <c r="AZ72" t="str">
        <f>IF('Clinical resources'!AZ66="","",'Clinical resources'!AZ66)</f>
        <v/>
      </c>
      <c r="BA72" t="str">
        <f>IF('Clinical resources'!BA66="","",'Clinical resources'!BA66)</f>
        <v/>
      </c>
      <c r="BB72" t="str">
        <f>IF('Clinical resources'!BB66="","",'Clinical resources'!BB66)</f>
        <v/>
      </c>
      <c r="BC72" t="str">
        <f>IF('Clinical resources'!BC66="","",'Clinical resources'!BC66)</f>
        <v/>
      </c>
      <c r="BD72" t="str">
        <f>IF('Clinical resources'!BD66="","",'Clinical resources'!BD66)</f>
        <v/>
      </c>
      <c r="BE72" t="str">
        <f>IF('Clinical resources'!BE66="","",'Clinical resources'!BE66)</f>
        <v/>
      </c>
      <c r="BF72" t="str">
        <f>IF('Clinical resources'!BF66="","",'Clinical resources'!BF66)</f>
        <v/>
      </c>
      <c r="BG72" t="str">
        <f>IF('Clinical resources'!BG66="","",'Clinical resources'!BG66)</f>
        <v/>
      </c>
      <c r="BH72" t="str">
        <f>IF('Clinical resources'!BH66="","",'Clinical resources'!BH66)</f>
        <v/>
      </c>
      <c r="BI72" t="str">
        <f>IF('Clinical resources'!BI66="","",'Clinical resources'!BI66)</f>
        <v/>
      </c>
      <c r="BJ72" t="str">
        <f>IF('Clinical resources'!BJ66="","",'Clinical resources'!BJ66)</f>
        <v/>
      </c>
      <c r="BK72" t="str">
        <f>IF('Clinical resources'!BK66="","",'Clinical resources'!BK66)</f>
        <v/>
      </c>
      <c r="BL72" t="str">
        <f>IF('Clinical resources'!BL66="","",'Clinical resources'!BL66)</f>
        <v/>
      </c>
      <c r="BM72" t="str">
        <f>IF('Clinical resources'!BM66="","",'Clinical resources'!BM66)</f>
        <v/>
      </c>
      <c r="BN72" t="str">
        <f>IF('Clinical resources'!BN66="","",'Clinical resources'!BN66)</f>
        <v/>
      </c>
      <c r="BO72" t="str">
        <f>IF('Clinical resources'!BO66="","",'Clinical resources'!BO66)</f>
        <v/>
      </c>
      <c r="BP72" t="str">
        <f>IF('Clinical resources'!BP66="","",'Clinical resources'!BP66)</f>
        <v/>
      </c>
      <c r="BQ72" t="str">
        <f>IF('Clinical resources'!BQ66="","",'Clinical resources'!BQ66)</f>
        <v/>
      </c>
      <c r="BR72" t="str">
        <f>IF('Clinical resources'!BR66="","",'Clinical resources'!BR66)</f>
        <v/>
      </c>
      <c r="BS72" t="str">
        <f>IF('Clinical resources'!BS66="","",'Clinical resources'!BS66)</f>
        <v/>
      </c>
      <c r="BT72" t="str">
        <f>IF('Clinical resources'!BT66="","",'Clinical resources'!BT66)</f>
        <v/>
      </c>
      <c r="BU72" t="str">
        <f>IF('Clinical resources'!BU66="","",'Clinical resources'!BU66)</f>
        <v/>
      </c>
      <c r="BV72" t="str">
        <f>IF('Clinical resources'!BV66="","",'Clinical resources'!BV66)</f>
        <v/>
      </c>
      <c r="BW72" t="str">
        <f>IF('Clinical resources'!BW66="","",'Clinical resources'!BW66)</f>
        <v/>
      </c>
      <c r="BX72" t="str">
        <f>IF('Clinical resources'!BX66="","",'Clinical resources'!BX66)</f>
        <v/>
      </c>
      <c r="BY72" t="str">
        <f>IF('Clinical resources'!BY66="","",'Clinical resources'!BY66)</f>
        <v/>
      </c>
      <c r="BZ72" t="str">
        <f>IF('Clinical resources'!BZ66="","",'Clinical resources'!BZ66)</f>
        <v/>
      </c>
      <c r="CA72" t="str">
        <f>IF('Clinical resources'!CA66="","",'Clinical resources'!CA66)</f>
        <v/>
      </c>
      <c r="CB72" t="str">
        <f>IF('Clinical resources'!CB66="","",'Clinical resources'!CB66)</f>
        <v/>
      </c>
      <c r="CC72" t="str">
        <f>IF('Clinical resources'!CC66="","",'Clinical resources'!CC66)</f>
        <v/>
      </c>
    </row>
    <row r="73" spans="2:81" x14ac:dyDescent="0.25">
      <c r="B73" s="189" t="str">
        <f>IF('Clinical resources'!B67&lt;&gt;"",'CR Backing (Hide)'!E64,"")</f>
        <v/>
      </c>
      <c r="G73" t="str">
        <f>IF('Clinical resources'!F67="","",'Clinical resources'!F67)</f>
        <v/>
      </c>
      <c r="H73" t="str">
        <f>IF('Clinical resources'!G67="","",'Clinical resources'!G67)</f>
        <v/>
      </c>
      <c r="I73" t="str">
        <f>IF('Clinical resources'!H67="","",'Clinical resources'!H67)</f>
        <v/>
      </c>
      <c r="J73" t="str">
        <f>IF('Clinical resources'!I67="","",'Clinical resources'!I67)</f>
        <v/>
      </c>
      <c r="K73" t="str">
        <f>IF('Clinical resources'!J67="","",'Clinical resources'!J67)</f>
        <v/>
      </c>
      <c r="L73" t="str">
        <f>IF('Clinical resources'!K67="","",'Clinical resources'!K67)</f>
        <v/>
      </c>
      <c r="M73" t="str">
        <f>IF('Clinical resources'!L67="","",'Clinical resources'!L67)</f>
        <v/>
      </c>
      <c r="N73" t="str">
        <f>IF('Clinical resources'!M67="","",'Clinical resources'!M67)</f>
        <v/>
      </c>
      <c r="O73" t="str">
        <f>IF('Clinical resources'!N67="","",'Clinical resources'!N67)</f>
        <v/>
      </c>
      <c r="P73" t="str">
        <f>IF('Clinical resources'!O67="","",'Clinical resources'!O67)</f>
        <v/>
      </c>
      <c r="Q73" t="str">
        <f>IF('Clinical resources'!P67="","",'Clinical resources'!P67)</f>
        <v/>
      </c>
      <c r="R73" t="str">
        <f>IF('Clinical resources'!Q67="","",'Clinical resources'!Q67)</f>
        <v/>
      </c>
      <c r="S73" t="str">
        <f>IF('Clinical resources'!R67="","",'Clinical resources'!R67)</f>
        <v/>
      </c>
      <c r="T73" t="str">
        <f>IF('Clinical resources'!S67="","",'Clinical resources'!S67)</f>
        <v/>
      </c>
      <c r="U73" t="str">
        <f>IF('Clinical resources'!T67="","",'Clinical resources'!T67)</f>
        <v/>
      </c>
      <c r="V73" t="str">
        <f>IF('Clinical resources'!U67="","",'Clinical resources'!U67)</f>
        <v/>
      </c>
      <c r="W73" t="str">
        <f>IF('Clinical resources'!V67="","",'Clinical resources'!V67)</f>
        <v/>
      </c>
      <c r="X73" t="str">
        <f>IF('Clinical resources'!W67="","",'Clinical resources'!W67)</f>
        <v/>
      </c>
      <c r="Y73" t="str">
        <f>IF('Clinical resources'!X67="","",'Clinical resources'!X67)</f>
        <v/>
      </c>
      <c r="Z73" t="str">
        <f>IF('Clinical resources'!Y67="","",'Clinical resources'!Y67)</f>
        <v/>
      </c>
      <c r="AA73" t="str">
        <f>IF('Clinical resources'!Z67="","",'Clinical resources'!Z67)</f>
        <v/>
      </c>
      <c r="AB73" t="str">
        <f>IF('Clinical resources'!AA67="","",'Clinical resources'!AA67)</f>
        <v/>
      </c>
      <c r="AC73" t="str">
        <f>IF('Clinical resources'!AB67="","",'Clinical resources'!AB67)</f>
        <v/>
      </c>
      <c r="AD73" t="str">
        <f>IF('Clinical resources'!AC67="","",'Clinical resources'!AC67)</f>
        <v/>
      </c>
      <c r="AE73" t="str">
        <f>IF('Clinical resources'!AD67="","",'Clinical resources'!AD67)</f>
        <v/>
      </c>
      <c r="AF73" t="str">
        <f>IF('Clinical resources'!AF67="","",'Clinical resources'!AF67)</f>
        <v/>
      </c>
      <c r="AG73" t="str">
        <f>IF('Clinical resources'!AG67="","",'Clinical resources'!AG67)</f>
        <v/>
      </c>
      <c r="AH73" t="str">
        <f>IF('Clinical resources'!AH67="","",'Clinical resources'!AH67)</f>
        <v/>
      </c>
      <c r="AI73" t="str">
        <f>IF('Clinical resources'!AI67="","",'Clinical resources'!AI67)</f>
        <v/>
      </c>
      <c r="AJ73" t="str">
        <f>IF('Clinical resources'!AJ67="","",'Clinical resources'!AJ67)</f>
        <v/>
      </c>
      <c r="AK73" t="str">
        <f>IF('Clinical resources'!AK67="","",'Clinical resources'!AK67)</f>
        <v/>
      </c>
      <c r="AL73" t="str">
        <f>IF('Clinical resources'!AL67="","",'Clinical resources'!AL67)</f>
        <v/>
      </c>
      <c r="AM73" t="str">
        <f>IF('Clinical resources'!AM67="","",'Clinical resources'!AM67)</f>
        <v/>
      </c>
      <c r="AN73" t="str">
        <f>IF('Clinical resources'!AN67="","",'Clinical resources'!AN67)</f>
        <v/>
      </c>
      <c r="AO73" t="str">
        <f>IF('Clinical resources'!AO67="","",'Clinical resources'!AO67)</f>
        <v/>
      </c>
      <c r="AP73" t="str">
        <f>IF('Clinical resources'!AP67="","",'Clinical resources'!AP67)</f>
        <v/>
      </c>
      <c r="AQ73" t="str">
        <f>IF('Clinical resources'!AQ67="","",'Clinical resources'!AQ67)</f>
        <v/>
      </c>
      <c r="AR73" t="str">
        <f>IF('Clinical resources'!AR67="","",'Clinical resources'!AR67)</f>
        <v/>
      </c>
      <c r="AS73" t="str">
        <f>IF('Clinical resources'!AS67="","",'Clinical resources'!AS67)</f>
        <v/>
      </c>
      <c r="AT73" t="str">
        <f>IF('Clinical resources'!AT67="","",'Clinical resources'!AT67)</f>
        <v/>
      </c>
      <c r="AU73" t="str">
        <f>IF('Clinical resources'!AU67="","",'Clinical resources'!AU67)</f>
        <v/>
      </c>
      <c r="AV73" t="str">
        <f>IF('Clinical resources'!AV67="","",'Clinical resources'!AV67)</f>
        <v/>
      </c>
      <c r="AW73" t="str">
        <f>IF('Clinical resources'!AW67="","",'Clinical resources'!AW67)</f>
        <v/>
      </c>
      <c r="AX73" t="str">
        <f>IF('Clinical resources'!AX67="","",'Clinical resources'!AX67)</f>
        <v/>
      </c>
      <c r="AY73" t="str">
        <f>IF('Clinical resources'!AY67="","",'Clinical resources'!AY67)</f>
        <v/>
      </c>
      <c r="AZ73" t="str">
        <f>IF('Clinical resources'!AZ67="","",'Clinical resources'!AZ67)</f>
        <v/>
      </c>
      <c r="BA73" t="str">
        <f>IF('Clinical resources'!BA67="","",'Clinical resources'!BA67)</f>
        <v/>
      </c>
      <c r="BB73" t="str">
        <f>IF('Clinical resources'!BB67="","",'Clinical resources'!BB67)</f>
        <v/>
      </c>
      <c r="BC73" t="str">
        <f>IF('Clinical resources'!BC67="","",'Clinical resources'!BC67)</f>
        <v/>
      </c>
      <c r="BD73" t="str">
        <f>IF('Clinical resources'!BD67="","",'Clinical resources'!BD67)</f>
        <v/>
      </c>
      <c r="BE73" t="str">
        <f>IF('Clinical resources'!BE67="","",'Clinical resources'!BE67)</f>
        <v/>
      </c>
      <c r="BF73" t="str">
        <f>IF('Clinical resources'!BF67="","",'Clinical resources'!BF67)</f>
        <v/>
      </c>
      <c r="BG73" t="str">
        <f>IF('Clinical resources'!BG67="","",'Clinical resources'!BG67)</f>
        <v/>
      </c>
      <c r="BH73" t="str">
        <f>IF('Clinical resources'!BH67="","",'Clinical resources'!BH67)</f>
        <v/>
      </c>
      <c r="BI73" t="str">
        <f>IF('Clinical resources'!BI67="","",'Clinical resources'!BI67)</f>
        <v/>
      </c>
      <c r="BJ73" t="str">
        <f>IF('Clinical resources'!BJ67="","",'Clinical resources'!BJ67)</f>
        <v/>
      </c>
      <c r="BK73" t="str">
        <f>IF('Clinical resources'!BK67="","",'Clinical resources'!BK67)</f>
        <v/>
      </c>
      <c r="BL73" t="str">
        <f>IF('Clinical resources'!BL67="","",'Clinical resources'!BL67)</f>
        <v/>
      </c>
      <c r="BM73" t="str">
        <f>IF('Clinical resources'!BM67="","",'Clinical resources'!BM67)</f>
        <v/>
      </c>
      <c r="BN73" t="str">
        <f>IF('Clinical resources'!BN67="","",'Clinical resources'!BN67)</f>
        <v/>
      </c>
      <c r="BO73" t="str">
        <f>IF('Clinical resources'!BO67="","",'Clinical resources'!BO67)</f>
        <v/>
      </c>
      <c r="BP73" t="str">
        <f>IF('Clinical resources'!BP67="","",'Clinical resources'!BP67)</f>
        <v/>
      </c>
      <c r="BQ73" t="str">
        <f>IF('Clinical resources'!BQ67="","",'Clinical resources'!BQ67)</f>
        <v/>
      </c>
      <c r="BR73" t="str">
        <f>IF('Clinical resources'!BR67="","",'Clinical resources'!BR67)</f>
        <v/>
      </c>
      <c r="BS73" t="str">
        <f>IF('Clinical resources'!BS67="","",'Clinical resources'!BS67)</f>
        <v/>
      </c>
      <c r="BT73" t="str">
        <f>IF('Clinical resources'!BT67="","",'Clinical resources'!BT67)</f>
        <v/>
      </c>
      <c r="BU73" t="str">
        <f>IF('Clinical resources'!BU67="","",'Clinical resources'!BU67)</f>
        <v/>
      </c>
      <c r="BV73" t="str">
        <f>IF('Clinical resources'!BV67="","",'Clinical resources'!BV67)</f>
        <v/>
      </c>
      <c r="BW73" t="str">
        <f>IF('Clinical resources'!BW67="","",'Clinical resources'!BW67)</f>
        <v/>
      </c>
      <c r="BX73" t="str">
        <f>IF('Clinical resources'!BX67="","",'Clinical resources'!BX67)</f>
        <v/>
      </c>
      <c r="BY73" t="str">
        <f>IF('Clinical resources'!BY67="","",'Clinical resources'!BY67)</f>
        <v/>
      </c>
      <c r="BZ73" t="str">
        <f>IF('Clinical resources'!BZ67="","",'Clinical resources'!BZ67)</f>
        <v/>
      </c>
      <c r="CA73" t="str">
        <f>IF('Clinical resources'!CA67="","",'Clinical resources'!CA67)</f>
        <v/>
      </c>
      <c r="CB73" t="str">
        <f>IF('Clinical resources'!CB67="","",'Clinical resources'!CB67)</f>
        <v/>
      </c>
      <c r="CC73" t="str">
        <f>IF('Clinical resources'!CC67="","",'Clinical resources'!CC67)</f>
        <v/>
      </c>
    </row>
    <row r="74" spans="2:81" x14ac:dyDescent="0.25">
      <c r="B74" s="189" t="str">
        <f>IF('Clinical resources'!B68&lt;&gt;"",'CR Backing (Hide)'!E65,"")</f>
        <v/>
      </c>
      <c r="G74" t="str">
        <f>IF('Clinical resources'!F68="","",'Clinical resources'!F68)</f>
        <v/>
      </c>
      <c r="H74" t="str">
        <f>IF('Clinical resources'!G68="","",'Clinical resources'!G68)</f>
        <v/>
      </c>
      <c r="I74" t="str">
        <f>IF('Clinical resources'!H68="","",'Clinical resources'!H68)</f>
        <v/>
      </c>
      <c r="J74" t="str">
        <f>IF('Clinical resources'!I68="","",'Clinical resources'!I68)</f>
        <v/>
      </c>
      <c r="K74" t="str">
        <f>IF('Clinical resources'!J68="","",'Clinical resources'!J68)</f>
        <v/>
      </c>
      <c r="L74" t="str">
        <f>IF('Clinical resources'!K68="","",'Clinical resources'!K68)</f>
        <v/>
      </c>
      <c r="M74" t="str">
        <f>IF('Clinical resources'!L68="","",'Clinical resources'!L68)</f>
        <v/>
      </c>
      <c r="N74" t="str">
        <f>IF('Clinical resources'!M68="","",'Clinical resources'!M68)</f>
        <v/>
      </c>
      <c r="O74" t="str">
        <f>IF('Clinical resources'!N68="","",'Clinical resources'!N68)</f>
        <v/>
      </c>
      <c r="P74" t="str">
        <f>IF('Clinical resources'!O68="","",'Clinical resources'!O68)</f>
        <v/>
      </c>
      <c r="Q74" t="str">
        <f>IF('Clinical resources'!P68="","",'Clinical resources'!P68)</f>
        <v/>
      </c>
      <c r="R74" t="str">
        <f>IF('Clinical resources'!Q68="","",'Clinical resources'!Q68)</f>
        <v/>
      </c>
      <c r="S74" t="str">
        <f>IF('Clinical resources'!R68="","",'Clinical resources'!R68)</f>
        <v/>
      </c>
      <c r="T74" t="str">
        <f>IF('Clinical resources'!S68="","",'Clinical resources'!S68)</f>
        <v/>
      </c>
      <c r="U74" t="str">
        <f>IF('Clinical resources'!T68="","",'Clinical resources'!T68)</f>
        <v/>
      </c>
      <c r="V74" t="str">
        <f>IF('Clinical resources'!U68="","",'Clinical resources'!U68)</f>
        <v/>
      </c>
      <c r="W74" t="str">
        <f>IF('Clinical resources'!V68="","",'Clinical resources'!V68)</f>
        <v/>
      </c>
      <c r="X74" t="str">
        <f>IF('Clinical resources'!W68="","",'Clinical resources'!W68)</f>
        <v/>
      </c>
      <c r="Y74" t="str">
        <f>IF('Clinical resources'!X68="","",'Clinical resources'!X68)</f>
        <v/>
      </c>
      <c r="Z74" t="str">
        <f>IF('Clinical resources'!Y68="","",'Clinical resources'!Y68)</f>
        <v/>
      </c>
      <c r="AA74" t="str">
        <f>IF('Clinical resources'!Z68="","",'Clinical resources'!Z68)</f>
        <v/>
      </c>
      <c r="AB74" t="str">
        <f>IF('Clinical resources'!AA68="","",'Clinical resources'!AA68)</f>
        <v/>
      </c>
      <c r="AC74" t="str">
        <f>IF('Clinical resources'!AB68="","",'Clinical resources'!AB68)</f>
        <v/>
      </c>
      <c r="AD74" t="str">
        <f>IF('Clinical resources'!AC68="","",'Clinical resources'!AC68)</f>
        <v/>
      </c>
      <c r="AE74" t="str">
        <f>IF('Clinical resources'!AD68="","",'Clinical resources'!AD68)</f>
        <v/>
      </c>
      <c r="AF74" t="str">
        <f>IF('Clinical resources'!AF68="","",'Clinical resources'!AF68)</f>
        <v/>
      </c>
      <c r="AG74" t="str">
        <f>IF('Clinical resources'!AG68="","",'Clinical resources'!AG68)</f>
        <v/>
      </c>
      <c r="AH74" t="str">
        <f>IF('Clinical resources'!AH68="","",'Clinical resources'!AH68)</f>
        <v/>
      </c>
      <c r="AI74" t="str">
        <f>IF('Clinical resources'!AI68="","",'Clinical resources'!AI68)</f>
        <v/>
      </c>
      <c r="AJ74" t="str">
        <f>IF('Clinical resources'!AJ68="","",'Clinical resources'!AJ68)</f>
        <v/>
      </c>
      <c r="AK74" t="str">
        <f>IF('Clinical resources'!AK68="","",'Clinical resources'!AK68)</f>
        <v/>
      </c>
      <c r="AL74" t="str">
        <f>IF('Clinical resources'!AL68="","",'Clinical resources'!AL68)</f>
        <v/>
      </c>
      <c r="AM74" t="str">
        <f>IF('Clinical resources'!AM68="","",'Clinical resources'!AM68)</f>
        <v/>
      </c>
      <c r="AN74" t="str">
        <f>IF('Clinical resources'!AN68="","",'Clinical resources'!AN68)</f>
        <v/>
      </c>
      <c r="AO74" t="str">
        <f>IF('Clinical resources'!AO68="","",'Clinical resources'!AO68)</f>
        <v/>
      </c>
      <c r="AP74" t="str">
        <f>IF('Clinical resources'!AP68="","",'Clinical resources'!AP68)</f>
        <v/>
      </c>
      <c r="AQ74" t="str">
        <f>IF('Clinical resources'!AQ68="","",'Clinical resources'!AQ68)</f>
        <v/>
      </c>
      <c r="AR74" t="str">
        <f>IF('Clinical resources'!AR68="","",'Clinical resources'!AR68)</f>
        <v/>
      </c>
      <c r="AS74" t="str">
        <f>IF('Clinical resources'!AS68="","",'Clinical resources'!AS68)</f>
        <v/>
      </c>
      <c r="AT74" t="str">
        <f>IF('Clinical resources'!AT68="","",'Clinical resources'!AT68)</f>
        <v/>
      </c>
      <c r="AU74" t="str">
        <f>IF('Clinical resources'!AU68="","",'Clinical resources'!AU68)</f>
        <v/>
      </c>
      <c r="AV74" t="str">
        <f>IF('Clinical resources'!AV68="","",'Clinical resources'!AV68)</f>
        <v/>
      </c>
      <c r="AW74" t="str">
        <f>IF('Clinical resources'!AW68="","",'Clinical resources'!AW68)</f>
        <v/>
      </c>
      <c r="AX74" t="str">
        <f>IF('Clinical resources'!AX68="","",'Clinical resources'!AX68)</f>
        <v/>
      </c>
      <c r="AY74" t="str">
        <f>IF('Clinical resources'!AY68="","",'Clinical resources'!AY68)</f>
        <v/>
      </c>
      <c r="AZ74" t="str">
        <f>IF('Clinical resources'!AZ68="","",'Clinical resources'!AZ68)</f>
        <v/>
      </c>
      <c r="BA74" t="str">
        <f>IF('Clinical resources'!BA68="","",'Clinical resources'!BA68)</f>
        <v/>
      </c>
      <c r="BB74" t="str">
        <f>IF('Clinical resources'!BB68="","",'Clinical resources'!BB68)</f>
        <v/>
      </c>
      <c r="BC74" t="str">
        <f>IF('Clinical resources'!BC68="","",'Clinical resources'!BC68)</f>
        <v/>
      </c>
      <c r="BD74" t="str">
        <f>IF('Clinical resources'!BD68="","",'Clinical resources'!BD68)</f>
        <v/>
      </c>
      <c r="BE74" t="str">
        <f>IF('Clinical resources'!BE68="","",'Clinical resources'!BE68)</f>
        <v/>
      </c>
      <c r="BF74" t="str">
        <f>IF('Clinical resources'!BF68="","",'Clinical resources'!BF68)</f>
        <v/>
      </c>
      <c r="BG74" t="str">
        <f>IF('Clinical resources'!BG68="","",'Clinical resources'!BG68)</f>
        <v/>
      </c>
      <c r="BH74" t="str">
        <f>IF('Clinical resources'!BH68="","",'Clinical resources'!BH68)</f>
        <v/>
      </c>
      <c r="BI74" t="str">
        <f>IF('Clinical resources'!BI68="","",'Clinical resources'!BI68)</f>
        <v/>
      </c>
      <c r="BJ74" t="str">
        <f>IF('Clinical resources'!BJ68="","",'Clinical resources'!BJ68)</f>
        <v/>
      </c>
      <c r="BK74" t="str">
        <f>IF('Clinical resources'!BK68="","",'Clinical resources'!BK68)</f>
        <v/>
      </c>
      <c r="BL74" t="str">
        <f>IF('Clinical resources'!BL68="","",'Clinical resources'!BL68)</f>
        <v/>
      </c>
      <c r="BM74" t="str">
        <f>IF('Clinical resources'!BM68="","",'Clinical resources'!BM68)</f>
        <v/>
      </c>
      <c r="BN74" t="str">
        <f>IF('Clinical resources'!BN68="","",'Clinical resources'!BN68)</f>
        <v/>
      </c>
      <c r="BO74" t="str">
        <f>IF('Clinical resources'!BO68="","",'Clinical resources'!BO68)</f>
        <v/>
      </c>
      <c r="BP74" t="str">
        <f>IF('Clinical resources'!BP68="","",'Clinical resources'!BP68)</f>
        <v/>
      </c>
      <c r="BQ74" t="str">
        <f>IF('Clinical resources'!BQ68="","",'Clinical resources'!BQ68)</f>
        <v/>
      </c>
      <c r="BR74" t="str">
        <f>IF('Clinical resources'!BR68="","",'Clinical resources'!BR68)</f>
        <v/>
      </c>
      <c r="BS74" t="str">
        <f>IF('Clinical resources'!BS68="","",'Clinical resources'!BS68)</f>
        <v/>
      </c>
      <c r="BT74" t="str">
        <f>IF('Clinical resources'!BT68="","",'Clinical resources'!BT68)</f>
        <v/>
      </c>
      <c r="BU74" t="str">
        <f>IF('Clinical resources'!BU68="","",'Clinical resources'!BU68)</f>
        <v/>
      </c>
      <c r="BV74" t="str">
        <f>IF('Clinical resources'!BV68="","",'Clinical resources'!BV68)</f>
        <v/>
      </c>
      <c r="BW74" t="str">
        <f>IF('Clinical resources'!BW68="","",'Clinical resources'!BW68)</f>
        <v/>
      </c>
      <c r="BX74" t="str">
        <f>IF('Clinical resources'!BX68="","",'Clinical resources'!BX68)</f>
        <v/>
      </c>
      <c r="BY74" t="str">
        <f>IF('Clinical resources'!BY68="","",'Clinical resources'!BY68)</f>
        <v/>
      </c>
      <c r="BZ74" t="str">
        <f>IF('Clinical resources'!BZ68="","",'Clinical resources'!BZ68)</f>
        <v/>
      </c>
      <c r="CA74" t="str">
        <f>IF('Clinical resources'!CA68="","",'Clinical resources'!CA68)</f>
        <v/>
      </c>
      <c r="CB74" t="str">
        <f>IF('Clinical resources'!CB68="","",'Clinical resources'!CB68)</f>
        <v/>
      </c>
      <c r="CC74" t="str">
        <f>IF('Clinical resources'!CC68="","",'Clinical resources'!CC68)</f>
        <v/>
      </c>
    </row>
    <row r="75" spans="2:81" x14ac:dyDescent="0.25">
      <c r="B75" s="189" t="str">
        <f>IF('Clinical resources'!B69&lt;&gt;"",'CR Backing (Hide)'!E66,"")</f>
        <v/>
      </c>
      <c r="G75" t="str">
        <f>IF('Clinical resources'!F69="","",'Clinical resources'!F69)</f>
        <v/>
      </c>
      <c r="H75" t="str">
        <f>IF('Clinical resources'!G69="","",'Clinical resources'!G69)</f>
        <v/>
      </c>
      <c r="I75" t="str">
        <f>IF('Clinical resources'!H69="","",'Clinical resources'!H69)</f>
        <v/>
      </c>
      <c r="J75" t="str">
        <f>IF('Clinical resources'!I69="","",'Clinical resources'!I69)</f>
        <v/>
      </c>
      <c r="K75" t="str">
        <f>IF('Clinical resources'!J69="","",'Clinical resources'!J69)</f>
        <v/>
      </c>
      <c r="L75" t="str">
        <f>IF('Clinical resources'!K69="","",'Clinical resources'!K69)</f>
        <v/>
      </c>
      <c r="M75" t="str">
        <f>IF('Clinical resources'!L69="","",'Clinical resources'!L69)</f>
        <v/>
      </c>
      <c r="N75" t="str">
        <f>IF('Clinical resources'!M69="","",'Clinical resources'!M69)</f>
        <v/>
      </c>
      <c r="O75" t="str">
        <f>IF('Clinical resources'!N69="","",'Clinical resources'!N69)</f>
        <v/>
      </c>
      <c r="P75" t="str">
        <f>IF('Clinical resources'!O69="","",'Clinical resources'!O69)</f>
        <v/>
      </c>
      <c r="Q75" t="str">
        <f>IF('Clinical resources'!P69="","",'Clinical resources'!P69)</f>
        <v/>
      </c>
      <c r="R75" t="str">
        <f>IF('Clinical resources'!Q69="","",'Clinical resources'!Q69)</f>
        <v/>
      </c>
      <c r="S75" t="str">
        <f>IF('Clinical resources'!R69="","",'Clinical resources'!R69)</f>
        <v/>
      </c>
      <c r="T75" t="str">
        <f>IF('Clinical resources'!S69="","",'Clinical resources'!S69)</f>
        <v/>
      </c>
      <c r="U75" t="str">
        <f>IF('Clinical resources'!T69="","",'Clinical resources'!T69)</f>
        <v/>
      </c>
      <c r="V75" t="str">
        <f>IF('Clinical resources'!U69="","",'Clinical resources'!U69)</f>
        <v/>
      </c>
      <c r="W75" t="str">
        <f>IF('Clinical resources'!V69="","",'Clinical resources'!V69)</f>
        <v/>
      </c>
      <c r="X75" t="str">
        <f>IF('Clinical resources'!W69="","",'Clinical resources'!W69)</f>
        <v/>
      </c>
      <c r="Y75" t="str">
        <f>IF('Clinical resources'!X69="","",'Clinical resources'!X69)</f>
        <v/>
      </c>
      <c r="Z75" t="str">
        <f>IF('Clinical resources'!Y69="","",'Clinical resources'!Y69)</f>
        <v/>
      </c>
      <c r="AA75" t="str">
        <f>IF('Clinical resources'!Z69="","",'Clinical resources'!Z69)</f>
        <v/>
      </c>
      <c r="AB75" t="str">
        <f>IF('Clinical resources'!AA69="","",'Clinical resources'!AA69)</f>
        <v/>
      </c>
      <c r="AC75" t="str">
        <f>IF('Clinical resources'!AB69="","",'Clinical resources'!AB69)</f>
        <v/>
      </c>
      <c r="AD75" t="str">
        <f>IF('Clinical resources'!AC69="","",'Clinical resources'!AC69)</f>
        <v/>
      </c>
      <c r="AE75" t="str">
        <f>IF('Clinical resources'!AD69="","",'Clinical resources'!AD69)</f>
        <v/>
      </c>
      <c r="AF75" t="str">
        <f>IF('Clinical resources'!AF69="","",'Clinical resources'!AF69)</f>
        <v/>
      </c>
      <c r="AG75" t="str">
        <f>IF('Clinical resources'!AG69="","",'Clinical resources'!AG69)</f>
        <v/>
      </c>
      <c r="AH75" t="str">
        <f>IF('Clinical resources'!AH69="","",'Clinical resources'!AH69)</f>
        <v/>
      </c>
      <c r="AI75" t="str">
        <f>IF('Clinical resources'!AI69="","",'Clinical resources'!AI69)</f>
        <v/>
      </c>
      <c r="AJ75" t="str">
        <f>IF('Clinical resources'!AJ69="","",'Clinical resources'!AJ69)</f>
        <v/>
      </c>
      <c r="AK75" t="str">
        <f>IF('Clinical resources'!AK69="","",'Clinical resources'!AK69)</f>
        <v/>
      </c>
      <c r="AL75" t="str">
        <f>IF('Clinical resources'!AL69="","",'Clinical resources'!AL69)</f>
        <v/>
      </c>
      <c r="AM75" t="str">
        <f>IF('Clinical resources'!AM69="","",'Clinical resources'!AM69)</f>
        <v/>
      </c>
      <c r="AN75" t="str">
        <f>IF('Clinical resources'!AN69="","",'Clinical resources'!AN69)</f>
        <v/>
      </c>
      <c r="AO75" t="str">
        <f>IF('Clinical resources'!AO69="","",'Clinical resources'!AO69)</f>
        <v/>
      </c>
      <c r="AP75" t="str">
        <f>IF('Clinical resources'!AP69="","",'Clinical resources'!AP69)</f>
        <v/>
      </c>
      <c r="AQ75" t="str">
        <f>IF('Clinical resources'!AQ69="","",'Clinical resources'!AQ69)</f>
        <v/>
      </c>
      <c r="AR75" t="str">
        <f>IF('Clinical resources'!AR69="","",'Clinical resources'!AR69)</f>
        <v/>
      </c>
      <c r="AS75" t="str">
        <f>IF('Clinical resources'!AS69="","",'Clinical resources'!AS69)</f>
        <v/>
      </c>
      <c r="AT75" t="str">
        <f>IF('Clinical resources'!AT69="","",'Clinical resources'!AT69)</f>
        <v/>
      </c>
      <c r="AU75" t="str">
        <f>IF('Clinical resources'!AU69="","",'Clinical resources'!AU69)</f>
        <v/>
      </c>
      <c r="AV75" t="str">
        <f>IF('Clinical resources'!AV69="","",'Clinical resources'!AV69)</f>
        <v/>
      </c>
      <c r="AW75" t="str">
        <f>IF('Clinical resources'!AW69="","",'Clinical resources'!AW69)</f>
        <v/>
      </c>
      <c r="AX75" t="str">
        <f>IF('Clinical resources'!AX69="","",'Clinical resources'!AX69)</f>
        <v/>
      </c>
      <c r="AY75" t="str">
        <f>IF('Clinical resources'!AY69="","",'Clinical resources'!AY69)</f>
        <v/>
      </c>
      <c r="AZ75" t="str">
        <f>IF('Clinical resources'!AZ69="","",'Clinical resources'!AZ69)</f>
        <v/>
      </c>
      <c r="BA75" t="str">
        <f>IF('Clinical resources'!BA69="","",'Clinical resources'!BA69)</f>
        <v/>
      </c>
      <c r="BB75" t="str">
        <f>IF('Clinical resources'!BB69="","",'Clinical resources'!BB69)</f>
        <v/>
      </c>
      <c r="BC75" t="str">
        <f>IF('Clinical resources'!BC69="","",'Clinical resources'!BC69)</f>
        <v/>
      </c>
      <c r="BD75" t="str">
        <f>IF('Clinical resources'!BD69="","",'Clinical resources'!BD69)</f>
        <v/>
      </c>
      <c r="BE75" t="str">
        <f>IF('Clinical resources'!BE69="","",'Clinical resources'!BE69)</f>
        <v/>
      </c>
      <c r="BF75" t="str">
        <f>IF('Clinical resources'!BF69="","",'Clinical resources'!BF69)</f>
        <v/>
      </c>
      <c r="BG75" t="str">
        <f>IF('Clinical resources'!BG69="","",'Clinical resources'!BG69)</f>
        <v/>
      </c>
      <c r="BH75" t="str">
        <f>IF('Clinical resources'!BH69="","",'Clinical resources'!BH69)</f>
        <v/>
      </c>
      <c r="BI75" t="str">
        <f>IF('Clinical resources'!BI69="","",'Clinical resources'!BI69)</f>
        <v/>
      </c>
      <c r="BJ75" t="str">
        <f>IF('Clinical resources'!BJ69="","",'Clinical resources'!BJ69)</f>
        <v/>
      </c>
      <c r="BK75" t="str">
        <f>IF('Clinical resources'!BK69="","",'Clinical resources'!BK69)</f>
        <v/>
      </c>
      <c r="BL75" t="str">
        <f>IF('Clinical resources'!BL69="","",'Clinical resources'!BL69)</f>
        <v/>
      </c>
      <c r="BM75" t="str">
        <f>IF('Clinical resources'!BM69="","",'Clinical resources'!BM69)</f>
        <v/>
      </c>
      <c r="BN75" t="str">
        <f>IF('Clinical resources'!BN69="","",'Clinical resources'!BN69)</f>
        <v/>
      </c>
      <c r="BO75" t="str">
        <f>IF('Clinical resources'!BO69="","",'Clinical resources'!BO69)</f>
        <v/>
      </c>
      <c r="BP75" t="str">
        <f>IF('Clinical resources'!BP69="","",'Clinical resources'!BP69)</f>
        <v/>
      </c>
      <c r="BQ75" t="str">
        <f>IF('Clinical resources'!BQ69="","",'Clinical resources'!BQ69)</f>
        <v/>
      </c>
      <c r="BR75" t="str">
        <f>IF('Clinical resources'!BR69="","",'Clinical resources'!BR69)</f>
        <v/>
      </c>
      <c r="BS75" t="str">
        <f>IF('Clinical resources'!BS69="","",'Clinical resources'!BS69)</f>
        <v/>
      </c>
      <c r="BT75" t="str">
        <f>IF('Clinical resources'!BT69="","",'Clinical resources'!BT69)</f>
        <v/>
      </c>
      <c r="BU75" t="str">
        <f>IF('Clinical resources'!BU69="","",'Clinical resources'!BU69)</f>
        <v/>
      </c>
      <c r="BV75" t="str">
        <f>IF('Clinical resources'!BV69="","",'Clinical resources'!BV69)</f>
        <v/>
      </c>
      <c r="BW75" t="str">
        <f>IF('Clinical resources'!BW69="","",'Clinical resources'!BW69)</f>
        <v/>
      </c>
      <c r="BX75" t="str">
        <f>IF('Clinical resources'!BX69="","",'Clinical resources'!BX69)</f>
        <v/>
      </c>
      <c r="BY75" t="str">
        <f>IF('Clinical resources'!BY69="","",'Clinical resources'!BY69)</f>
        <v/>
      </c>
      <c r="BZ75" t="str">
        <f>IF('Clinical resources'!BZ69="","",'Clinical resources'!BZ69)</f>
        <v/>
      </c>
      <c r="CA75" t="str">
        <f>IF('Clinical resources'!CA69="","",'Clinical resources'!CA69)</f>
        <v/>
      </c>
      <c r="CB75" t="str">
        <f>IF('Clinical resources'!CB69="","",'Clinical resources'!CB69)</f>
        <v/>
      </c>
      <c r="CC75" t="str">
        <f>IF('Clinical resources'!CC69="","",'Clinical resources'!CC69)</f>
        <v/>
      </c>
    </row>
    <row r="76" spans="2:81" x14ac:dyDescent="0.25">
      <c r="B76" s="189" t="str">
        <f>IF('Clinical resources'!B70&lt;&gt;"",'CR Backing (Hide)'!E67,"")</f>
        <v/>
      </c>
      <c r="G76" t="str">
        <f>IF('Clinical resources'!F70="","",'Clinical resources'!F70)</f>
        <v/>
      </c>
      <c r="H76" t="str">
        <f>IF('Clinical resources'!G70="","",'Clinical resources'!G70)</f>
        <v/>
      </c>
      <c r="I76" t="str">
        <f>IF('Clinical resources'!H70="","",'Clinical resources'!H70)</f>
        <v/>
      </c>
      <c r="J76" t="str">
        <f>IF('Clinical resources'!I70="","",'Clinical resources'!I70)</f>
        <v/>
      </c>
      <c r="K76" t="str">
        <f>IF('Clinical resources'!J70="","",'Clinical resources'!J70)</f>
        <v/>
      </c>
      <c r="L76" t="str">
        <f>IF('Clinical resources'!K70="","",'Clinical resources'!K70)</f>
        <v/>
      </c>
      <c r="M76" t="str">
        <f>IF('Clinical resources'!L70="","",'Clinical resources'!L70)</f>
        <v/>
      </c>
      <c r="N76" t="str">
        <f>IF('Clinical resources'!M70="","",'Clinical resources'!M70)</f>
        <v/>
      </c>
      <c r="O76" t="str">
        <f>IF('Clinical resources'!N70="","",'Clinical resources'!N70)</f>
        <v/>
      </c>
      <c r="P76" t="str">
        <f>IF('Clinical resources'!O70="","",'Clinical resources'!O70)</f>
        <v/>
      </c>
      <c r="Q76" t="str">
        <f>IF('Clinical resources'!P70="","",'Clinical resources'!P70)</f>
        <v/>
      </c>
      <c r="R76" t="str">
        <f>IF('Clinical resources'!Q70="","",'Clinical resources'!Q70)</f>
        <v/>
      </c>
      <c r="S76" t="str">
        <f>IF('Clinical resources'!R70="","",'Clinical resources'!R70)</f>
        <v/>
      </c>
      <c r="T76" t="str">
        <f>IF('Clinical resources'!S70="","",'Clinical resources'!S70)</f>
        <v/>
      </c>
      <c r="U76" t="str">
        <f>IF('Clinical resources'!T70="","",'Clinical resources'!T70)</f>
        <v/>
      </c>
      <c r="V76" t="str">
        <f>IF('Clinical resources'!U70="","",'Clinical resources'!U70)</f>
        <v/>
      </c>
      <c r="W76" t="str">
        <f>IF('Clinical resources'!V70="","",'Clinical resources'!V70)</f>
        <v/>
      </c>
      <c r="X76" t="str">
        <f>IF('Clinical resources'!W70="","",'Clinical resources'!W70)</f>
        <v/>
      </c>
      <c r="Y76" t="str">
        <f>IF('Clinical resources'!X70="","",'Clinical resources'!X70)</f>
        <v/>
      </c>
      <c r="Z76" t="str">
        <f>IF('Clinical resources'!Y70="","",'Clinical resources'!Y70)</f>
        <v/>
      </c>
      <c r="AA76" t="str">
        <f>IF('Clinical resources'!Z70="","",'Clinical resources'!Z70)</f>
        <v/>
      </c>
      <c r="AB76" t="str">
        <f>IF('Clinical resources'!AA70="","",'Clinical resources'!AA70)</f>
        <v/>
      </c>
      <c r="AC76" t="str">
        <f>IF('Clinical resources'!AB70="","",'Clinical resources'!AB70)</f>
        <v/>
      </c>
      <c r="AD76" t="str">
        <f>IF('Clinical resources'!AC70="","",'Clinical resources'!AC70)</f>
        <v/>
      </c>
      <c r="AE76" t="str">
        <f>IF('Clinical resources'!AD70="","",'Clinical resources'!AD70)</f>
        <v/>
      </c>
      <c r="AF76" t="str">
        <f>IF('Clinical resources'!AF70="","",'Clinical resources'!AF70)</f>
        <v/>
      </c>
      <c r="AG76" t="str">
        <f>IF('Clinical resources'!AG70="","",'Clinical resources'!AG70)</f>
        <v/>
      </c>
      <c r="AH76" t="str">
        <f>IF('Clinical resources'!AH70="","",'Clinical resources'!AH70)</f>
        <v/>
      </c>
      <c r="AI76" t="str">
        <f>IF('Clinical resources'!AI70="","",'Clinical resources'!AI70)</f>
        <v/>
      </c>
      <c r="AJ76" t="str">
        <f>IF('Clinical resources'!AJ70="","",'Clinical resources'!AJ70)</f>
        <v/>
      </c>
      <c r="AK76" t="str">
        <f>IF('Clinical resources'!AK70="","",'Clinical resources'!AK70)</f>
        <v/>
      </c>
      <c r="AL76" t="str">
        <f>IF('Clinical resources'!AL70="","",'Clinical resources'!AL70)</f>
        <v/>
      </c>
      <c r="AM76" t="str">
        <f>IF('Clinical resources'!AM70="","",'Clinical resources'!AM70)</f>
        <v/>
      </c>
      <c r="AN76" t="str">
        <f>IF('Clinical resources'!AN70="","",'Clinical resources'!AN70)</f>
        <v/>
      </c>
      <c r="AO76" t="str">
        <f>IF('Clinical resources'!AO70="","",'Clinical resources'!AO70)</f>
        <v/>
      </c>
      <c r="AP76" t="str">
        <f>IF('Clinical resources'!AP70="","",'Clinical resources'!AP70)</f>
        <v/>
      </c>
      <c r="AQ76" t="str">
        <f>IF('Clinical resources'!AQ70="","",'Clinical resources'!AQ70)</f>
        <v/>
      </c>
      <c r="AR76" t="str">
        <f>IF('Clinical resources'!AR70="","",'Clinical resources'!AR70)</f>
        <v/>
      </c>
      <c r="AS76" t="str">
        <f>IF('Clinical resources'!AS70="","",'Clinical resources'!AS70)</f>
        <v/>
      </c>
      <c r="AT76" t="str">
        <f>IF('Clinical resources'!AT70="","",'Clinical resources'!AT70)</f>
        <v/>
      </c>
      <c r="AU76" t="str">
        <f>IF('Clinical resources'!AU70="","",'Clinical resources'!AU70)</f>
        <v/>
      </c>
      <c r="AV76" t="str">
        <f>IF('Clinical resources'!AV70="","",'Clinical resources'!AV70)</f>
        <v/>
      </c>
      <c r="AW76" t="str">
        <f>IF('Clinical resources'!AW70="","",'Clinical resources'!AW70)</f>
        <v/>
      </c>
      <c r="AX76" t="str">
        <f>IF('Clinical resources'!AX70="","",'Clinical resources'!AX70)</f>
        <v/>
      </c>
      <c r="AY76" t="str">
        <f>IF('Clinical resources'!AY70="","",'Clinical resources'!AY70)</f>
        <v/>
      </c>
      <c r="AZ76" t="str">
        <f>IF('Clinical resources'!AZ70="","",'Clinical resources'!AZ70)</f>
        <v/>
      </c>
      <c r="BA76" t="str">
        <f>IF('Clinical resources'!BA70="","",'Clinical resources'!BA70)</f>
        <v/>
      </c>
      <c r="BB76" t="str">
        <f>IF('Clinical resources'!BB70="","",'Clinical resources'!BB70)</f>
        <v/>
      </c>
      <c r="BC76" t="str">
        <f>IF('Clinical resources'!BC70="","",'Clinical resources'!BC70)</f>
        <v/>
      </c>
      <c r="BD76" t="str">
        <f>IF('Clinical resources'!BD70="","",'Clinical resources'!BD70)</f>
        <v/>
      </c>
      <c r="BE76" t="str">
        <f>IF('Clinical resources'!BE70="","",'Clinical resources'!BE70)</f>
        <v/>
      </c>
      <c r="BF76" t="str">
        <f>IF('Clinical resources'!BF70="","",'Clinical resources'!BF70)</f>
        <v/>
      </c>
      <c r="BG76" t="str">
        <f>IF('Clinical resources'!BG70="","",'Clinical resources'!BG70)</f>
        <v/>
      </c>
      <c r="BH76" t="str">
        <f>IF('Clinical resources'!BH70="","",'Clinical resources'!BH70)</f>
        <v/>
      </c>
      <c r="BI76" t="str">
        <f>IF('Clinical resources'!BI70="","",'Clinical resources'!BI70)</f>
        <v/>
      </c>
      <c r="BJ76" t="str">
        <f>IF('Clinical resources'!BJ70="","",'Clinical resources'!BJ70)</f>
        <v/>
      </c>
      <c r="BK76" t="str">
        <f>IF('Clinical resources'!BK70="","",'Clinical resources'!BK70)</f>
        <v/>
      </c>
      <c r="BL76" t="str">
        <f>IF('Clinical resources'!BL70="","",'Clinical resources'!BL70)</f>
        <v/>
      </c>
      <c r="BM76" t="str">
        <f>IF('Clinical resources'!BM70="","",'Clinical resources'!BM70)</f>
        <v/>
      </c>
      <c r="BN76" t="str">
        <f>IF('Clinical resources'!BN70="","",'Clinical resources'!BN70)</f>
        <v/>
      </c>
      <c r="BO76" t="str">
        <f>IF('Clinical resources'!BO70="","",'Clinical resources'!BO70)</f>
        <v/>
      </c>
      <c r="BP76" t="str">
        <f>IF('Clinical resources'!BP70="","",'Clinical resources'!BP70)</f>
        <v/>
      </c>
      <c r="BQ76" t="str">
        <f>IF('Clinical resources'!BQ70="","",'Clinical resources'!BQ70)</f>
        <v/>
      </c>
      <c r="BR76" t="str">
        <f>IF('Clinical resources'!BR70="","",'Clinical resources'!BR70)</f>
        <v/>
      </c>
      <c r="BS76" t="str">
        <f>IF('Clinical resources'!BS70="","",'Clinical resources'!BS70)</f>
        <v/>
      </c>
      <c r="BT76" t="str">
        <f>IF('Clinical resources'!BT70="","",'Clinical resources'!BT70)</f>
        <v/>
      </c>
      <c r="BU76" t="str">
        <f>IF('Clinical resources'!BU70="","",'Clinical resources'!BU70)</f>
        <v/>
      </c>
      <c r="BV76" t="str">
        <f>IF('Clinical resources'!BV70="","",'Clinical resources'!BV70)</f>
        <v/>
      </c>
      <c r="BW76" t="str">
        <f>IF('Clinical resources'!BW70="","",'Clinical resources'!BW70)</f>
        <v/>
      </c>
      <c r="BX76" t="str">
        <f>IF('Clinical resources'!BX70="","",'Clinical resources'!BX70)</f>
        <v/>
      </c>
      <c r="BY76" t="str">
        <f>IF('Clinical resources'!BY70="","",'Clinical resources'!BY70)</f>
        <v/>
      </c>
      <c r="BZ76" t="str">
        <f>IF('Clinical resources'!BZ70="","",'Clinical resources'!BZ70)</f>
        <v/>
      </c>
      <c r="CA76" t="str">
        <f>IF('Clinical resources'!CA70="","",'Clinical resources'!CA70)</f>
        <v/>
      </c>
      <c r="CB76" t="str">
        <f>IF('Clinical resources'!CB70="","",'Clinical resources'!CB70)</f>
        <v/>
      </c>
      <c r="CC76" t="str">
        <f>IF('Clinical resources'!CC70="","",'Clinical resources'!CC70)</f>
        <v/>
      </c>
    </row>
    <row r="77" spans="2:81" x14ac:dyDescent="0.25">
      <c r="B77" s="189" t="str">
        <f>IF('Clinical resources'!B71&lt;&gt;"",'CR Backing (Hide)'!E68,"")</f>
        <v/>
      </c>
      <c r="G77" t="str">
        <f>IF('Clinical resources'!F71="","",'Clinical resources'!F71)</f>
        <v/>
      </c>
      <c r="H77" t="str">
        <f>IF('Clinical resources'!G71="","",'Clinical resources'!G71)</f>
        <v/>
      </c>
      <c r="I77" t="str">
        <f>IF('Clinical resources'!H71="","",'Clinical resources'!H71)</f>
        <v/>
      </c>
      <c r="J77" t="str">
        <f>IF('Clinical resources'!I71="","",'Clinical resources'!I71)</f>
        <v/>
      </c>
      <c r="K77" t="str">
        <f>IF('Clinical resources'!J71="","",'Clinical resources'!J71)</f>
        <v/>
      </c>
      <c r="L77" t="str">
        <f>IF('Clinical resources'!K71="","",'Clinical resources'!K71)</f>
        <v/>
      </c>
      <c r="M77" t="str">
        <f>IF('Clinical resources'!L71="","",'Clinical resources'!L71)</f>
        <v/>
      </c>
      <c r="N77" t="str">
        <f>IF('Clinical resources'!M71="","",'Clinical resources'!M71)</f>
        <v/>
      </c>
      <c r="O77" t="str">
        <f>IF('Clinical resources'!N71="","",'Clinical resources'!N71)</f>
        <v/>
      </c>
      <c r="P77" t="str">
        <f>IF('Clinical resources'!O71="","",'Clinical resources'!O71)</f>
        <v/>
      </c>
      <c r="Q77" t="str">
        <f>IF('Clinical resources'!P71="","",'Clinical resources'!P71)</f>
        <v/>
      </c>
      <c r="R77" t="str">
        <f>IF('Clinical resources'!Q71="","",'Clinical resources'!Q71)</f>
        <v/>
      </c>
      <c r="S77" t="str">
        <f>IF('Clinical resources'!R71="","",'Clinical resources'!R71)</f>
        <v/>
      </c>
      <c r="T77" t="str">
        <f>IF('Clinical resources'!S71="","",'Clinical resources'!S71)</f>
        <v/>
      </c>
      <c r="U77" t="str">
        <f>IF('Clinical resources'!T71="","",'Clinical resources'!T71)</f>
        <v/>
      </c>
      <c r="V77" t="str">
        <f>IF('Clinical resources'!U71="","",'Clinical resources'!U71)</f>
        <v/>
      </c>
      <c r="W77" t="str">
        <f>IF('Clinical resources'!V71="","",'Clinical resources'!V71)</f>
        <v/>
      </c>
      <c r="X77" t="str">
        <f>IF('Clinical resources'!W71="","",'Clinical resources'!W71)</f>
        <v/>
      </c>
      <c r="Y77" t="str">
        <f>IF('Clinical resources'!X71="","",'Clinical resources'!X71)</f>
        <v/>
      </c>
      <c r="Z77" t="str">
        <f>IF('Clinical resources'!Y71="","",'Clinical resources'!Y71)</f>
        <v/>
      </c>
      <c r="AA77" t="str">
        <f>IF('Clinical resources'!Z71="","",'Clinical resources'!Z71)</f>
        <v/>
      </c>
      <c r="AB77" t="str">
        <f>IF('Clinical resources'!AA71="","",'Clinical resources'!AA71)</f>
        <v/>
      </c>
      <c r="AC77" t="str">
        <f>IF('Clinical resources'!AB71="","",'Clinical resources'!AB71)</f>
        <v/>
      </c>
      <c r="AD77" t="str">
        <f>IF('Clinical resources'!AC71="","",'Clinical resources'!AC71)</f>
        <v/>
      </c>
      <c r="AE77" t="str">
        <f>IF('Clinical resources'!AD71="","",'Clinical resources'!AD71)</f>
        <v/>
      </c>
      <c r="AF77" t="str">
        <f>IF('Clinical resources'!AF71="","",'Clinical resources'!AF71)</f>
        <v/>
      </c>
      <c r="AG77" t="str">
        <f>IF('Clinical resources'!AG71="","",'Clinical resources'!AG71)</f>
        <v/>
      </c>
      <c r="AH77" t="str">
        <f>IF('Clinical resources'!AH71="","",'Clinical resources'!AH71)</f>
        <v/>
      </c>
      <c r="AI77" t="str">
        <f>IF('Clinical resources'!AI71="","",'Clinical resources'!AI71)</f>
        <v/>
      </c>
      <c r="AJ77" t="str">
        <f>IF('Clinical resources'!AJ71="","",'Clinical resources'!AJ71)</f>
        <v/>
      </c>
      <c r="AK77" t="str">
        <f>IF('Clinical resources'!AK71="","",'Clinical resources'!AK71)</f>
        <v/>
      </c>
      <c r="AL77" t="str">
        <f>IF('Clinical resources'!AL71="","",'Clinical resources'!AL71)</f>
        <v/>
      </c>
      <c r="AM77" t="str">
        <f>IF('Clinical resources'!AM71="","",'Clinical resources'!AM71)</f>
        <v/>
      </c>
      <c r="AN77" t="str">
        <f>IF('Clinical resources'!AN71="","",'Clinical resources'!AN71)</f>
        <v/>
      </c>
      <c r="AO77" t="str">
        <f>IF('Clinical resources'!AO71="","",'Clinical resources'!AO71)</f>
        <v/>
      </c>
      <c r="AP77" t="str">
        <f>IF('Clinical resources'!AP71="","",'Clinical resources'!AP71)</f>
        <v/>
      </c>
      <c r="AQ77" t="str">
        <f>IF('Clinical resources'!AQ71="","",'Clinical resources'!AQ71)</f>
        <v/>
      </c>
      <c r="AR77" t="str">
        <f>IF('Clinical resources'!AR71="","",'Clinical resources'!AR71)</f>
        <v/>
      </c>
      <c r="AS77" t="str">
        <f>IF('Clinical resources'!AS71="","",'Clinical resources'!AS71)</f>
        <v/>
      </c>
      <c r="AT77" t="str">
        <f>IF('Clinical resources'!AT71="","",'Clinical resources'!AT71)</f>
        <v/>
      </c>
      <c r="AU77" t="str">
        <f>IF('Clinical resources'!AU71="","",'Clinical resources'!AU71)</f>
        <v/>
      </c>
      <c r="AV77" t="str">
        <f>IF('Clinical resources'!AV71="","",'Clinical resources'!AV71)</f>
        <v/>
      </c>
      <c r="AW77" t="str">
        <f>IF('Clinical resources'!AW71="","",'Clinical resources'!AW71)</f>
        <v/>
      </c>
      <c r="AX77" t="str">
        <f>IF('Clinical resources'!AX71="","",'Clinical resources'!AX71)</f>
        <v/>
      </c>
      <c r="AY77" t="str">
        <f>IF('Clinical resources'!AY71="","",'Clinical resources'!AY71)</f>
        <v/>
      </c>
      <c r="AZ77" t="str">
        <f>IF('Clinical resources'!AZ71="","",'Clinical resources'!AZ71)</f>
        <v/>
      </c>
      <c r="BA77" t="str">
        <f>IF('Clinical resources'!BA71="","",'Clinical resources'!BA71)</f>
        <v/>
      </c>
      <c r="BB77" t="str">
        <f>IF('Clinical resources'!BB71="","",'Clinical resources'!BB71)</f>
        <v/>
      </c>
      <c r="BC77" t="str">
        <f>IF('Clinical resources'!BC71="","",'Clinical resources'!BC71)</f>
        <v/>
      </c>
      <c r="BD77" t="str">
        <f>IF('Clinical resources'!BD71="","",'Clinical resources'!BD71)</f>
        <v/>
      </c>
      <c r="BE77" t="str">
        <f>IF('Clinical resources'!BE71="","",'Clinical resources'!BE71)</f>
        <v/>
      </c>
      <c r="BF77" t="str">
        <f>IF('Clinical resources'!BF71="","",'Clinical resources'!BF71)</f>
        <v/>
      </c>
      <c r="BG77" t="str">
        <f>IF('Clinical resources'!BG71="","",'Clinical resources'!BG71)</f>
        <v/>
      </c>
      <c r="BH77" t="str">
        <f>IF('Clinical resources'!BH71="","",'Clinical resources'!BH71)</f>
        <v/>
      </c>
      <c r="BI77" t="str">
        <f>IF('Clinical resources'!BI71="","",'Clinical resources'!BI71)</f>
        <v/>
      </c>
      <c r="BJ77" t="str">
        <f>IF('Clinical resources'!BJ71="","",'Clinical resources'!BJ71)</f>
        <v/>
      </c>
      <c r="BK77" t="str">
        <f>IF('Clinical resources'!BK71="","",'Clinical resources'!BK71)</f>
        <v/>
      </c>
      <c r="BL77" t="str">
        <f>IF('Clinical resources'!BL71="","",'Clinical resources'!BL71)</f>
        <v/>
      </c>
      <c r="BM77" t="str">
        <f>IF('Clinical resources'!BM71="","",'Clinical resources'!BM71)</f>
        <v/>
      </c>
      <c r="BN77" t="str">
        <f>IF('Clinical resources'!BN71="","",'Clinical resources'!BN71)</f>
        <v/>
      </c>
      <c r="BO77" t="str">
        <f>IF('Clinical resources'!BO71="","",'Clinical resources'!BO71)</f>
        <v/>
      </c>
      <c r="BP77" t="str">
        <f>IF('Clinical resources'!BP71="","",'Clinical resources'!BP71)</f>
        <v/>
      </c>
      <c r="BQ77" t="str">
        <f>IF('Clinical resources'!BQ71="","",'Clinical resources'!BQ71)</f>
        <v/>
      </c>
      <c r="BR77" t="str">
        <f>IF('Clinical resources'!BR71="","",'Clinical resources'!BR71)</f>
        <v/>
      </c>
      <c r="BS77" t="str">
        <f>IF('Clinical resources'!BS71="","",'Clinical resources'!BS71)</f>
        <v/>
      </c>
      <c r="BT77" t="str">
        <f>IF('Clinical resources'!BT71="","",'Clinical resources'!BT71)</f>
        <v/>
      </c>
      <c r="BU77" t="str">
        <f>IF('Clinical resources'!BU71="","",'Clinical resources'!BU71)</f>
        <v/>
      </c>
      <c r="BV77" t="str">
        <f>IF('Clinical resources'!BV71="","",'Clinical resources'!BV71)</f>
        <v/>
      </c>
      <c r="BW77" t="str">
        <f>IF('Clinical resources'!BW71="","",'Clinical resources'!BW71)</f>
        <v/>
      </c>
      <c r="BX77" t="str">
        <f>IF('Clinical resources'!BX71="","",'Clinical resources'!BX71)</f>
        <v/>
      </c>
      <c r="BY77" t="str">
        <f>IF('Clinical resources'!BY71="","",'Clinical resources'!BY71)</f>
        <v/>
      </c>
      <c r="BZ77" t="str">
        <f>IF('Clinical resources'!BZ71="","",'Clinical resources'!BZ71)</f>
        <v/>
      </c>
      <c r="CA77" t="str">
        <f>IF('Clinical resources'!CA71="","",'Clinical resources'!CA71)</f>
        <v/>
      </c>
      <c r="CB77" t="str">
        <f>IF('Clinical resources'!CB71="","",'Clinical resources'!CB71)</f>
        <v/>
      </c>
      <c r="CC77" t="str">
        <f>IF('Clinical resources'!CC71="","",'Clinical resources'!CC71)</f>
        <v/>
      </c>
    </row>
    <row r="78" spans="2:81" x14ac:dyDescent="0.25">
      <c r="B78" s="189" t="str">
        <f>IF('Clinical resources'!B72&lt;&gt;"",'CR Backing (Hide)'!E69,"")</f>
        <v/>
      </c>
      <c r="G78" t="str">
        <f>IF('Clinical resources'!F72="","",'Clinical resources'!F72)</f>
        <v/>
      </c>
      <c r="H78" t="str">
        <f>IF('Clinical resources'!G72="","",'Clinical resources'!G72)</f>
        <v/>
      </c>
      <c r="I78" t="str">
        <f>IF('Clinical resources'!H72="","",'Clinical resources'!H72)</f>
        <v/>
      </c>
      <c r="J78" t="str">
        <f>IF('Clinical resources'!I72="","",'Clinical resources'!I72)</f>
        <v/>
      </c>
      <c r="K78" t="str">
        <f>IF('Clinical resources'!J72="","",'Clinical resources'!J72)</f>
        <v/>
      </c>
      <c r="L78" t="str">
        <f>IF('Clinical resources'!K72="","",'Clinical resources'!K72)</f>
        <v/>
      </c>
      <c r="M78" t="str">
        <f>IF('Clinical resources'!L72="","",'Clinical resources'!L72)</f>
        <v/>
      </c>
      <c r="N78" t="str">
        <f>IF('Clinical resources'!M72="","",'Clinical resources'!M72)</f>
        <v/>
      </c>
      <c r="O78" t="str">
        <f>IF('Clinical resources'!N72="","",'Clinical resources'!N72)</f>
        <v/>
      </c>
      <c r="P78" t="str">
        <f>IF('Clinical resources'!O72="","",'Clinical resources'!O72)</f>
        <v/>
      </c>
      <c r="Q78" t="str">
        <f>IF('Clinical resources'!P72="","",'Clinical resources'!P72)</f>
        <v/>
      </c>
      <c r="R78" t="str">
        <f>IF('Clinical resources'!Q72="","",'Clinical resources'!Q72)</f>
        <v/>
      </c>
      <c r="S78" t="str">
        <f>IF('Clinical resources'!R72="","",'Clinical resources'!R72)</f>
        <v/>
      </c>
      <c r="T78" t="str">
        <f>IF('Clinical resources'!S72="","",'Clinical resources'!S72)</f>
        <v/>
      </c>
      <c r="U78" t="str">
        <f>IF('Clinical resources'!T72="","",'Clinical resources'!T72)</f>
        <v/>
      </c>
      <c r="V78" t="str">
        <f>IF('Clinical resources'!U72="","",'Clinical resources'!U72)</f>
        <v/>
      </c>
      <c r="W78" t="str">
        <f>IF('Clinical resources'!V72="","",'Clinical resources'!V72)</f>
        <v/>
      </c>
      <c r="X78" t="str">
        <f>IF('Clinical resources'!W72="","",'Clinical resources'!W72)</f>
        <v/>
      </c>
      <c r="Y78" t="str">
        <f>IF('Clinical resources'!X72="","",'Clinical resources'!X72)</f>
        <v/>
      </c>
      <c r="Z78" t="str">
        <f>IF('Clinical resources'!Y72="","",'Clinical resources'!Y72)</f>
        <v/>
      </c>
      <c r="AA78" t="str">
        <f>IF('Clinical resources'!Z72="","",'Clinical resources'!Z72)</f>
        <v/>
      </c>
      <c r="AB78" t="str">
        <f>IF('Clinical resources'!AA72="","",'Clinical resources'!AA72)</f>
        <v/>
      </c>
      <c r="AC78" t="str">
        <f>IF('Clinical resources'!AB72="","",'Clinical resources'!AB72)</f>
        <v/>
      </c>
      <c r="AD78" t="str">
        <f>IF('Clinical resources'!AC72="","",'Clinical resources'!AC72)</f>
        <v/>
      </c>
      <c r="AE78" t="str">
        <f>IF('Clinical resources'!AD72="","",'Clinical resources'!AD72)</f>
        <v/>
      </c>
      <c r="AF78" t="str">
        <f>IF('Clinical resources'!AF72="","",'Clinical resources'!AF72)</f>
        <v/>
      </c>
      <c r="AG78" t="str">
        <f>IF('Clinical resources'!AG72="","",'Clinical resources'!AG72)</f>
        <v/>
      </c>
      <c r="AH78" t="str">
        <f>IF('Clinical resources'!AH72="","",'Clinical resources'!AH72)</f>
        <v/>
      </c>
      <c r="AI78" t="str">
        <f>IF('Clinical resources'!AI72="","",'Clinical resources'!AI72)</f>
        <v/>
      </c>
      <c r="AJ78" t="str">
        <f>IF('Clinical resources'!AJ72="","",'Clinical resources'!AJ72)</f>
        <v/>
      </c>
      <c r="AK78" t="str">
        <f>IF('Clinical resources'!AK72="","",'Clinical resources'!AK72)</f>
        <v/>
      </c>
      <c r="AL78" t="str">
        <f>IF('Clinical resources'!AL72="","",'Clinical resources'!AL72)</f>
        <v/>
      </c>
      <c r="AM78" t="str">
        <f>IF('Clinical resources'!AM72="","",'Clinical resources'!AM72)</f>
        <v/>
      </c>
      <c r="AN78" t="str">
        <f>IF('Clinical resources'!AN72="","",'Clinical resources'!AN72)</f>
        <v/>
      </c>
      <c r="AO78" t="str">
        <f>IF('Clinical resources'!AO72="","",'Clinical resources'!AO72)</f>
        <v/>
      </c>
      <c r="AP78" t="str">
        <f>IF('Clinical resources'!AP72="","",'Clinical resources'!AP72)</f>
        <v/>
      </c>
      <c r="AQ78" t="str">
        <f>IF('Clinical resources'!AQ72="","",'Clinical resources'!AQ72)</f>
        <v/>
      </c>
      <c r="AR78" t="str">
        <f>IF('Clinical resources'!AR72="","",'Clinical resources'!AR72)</f>
        <v/>
      </c>
      <c r="AS78" t="str">
        <f>IF('Clinical resources'!AS72="","",'Clinical resources'!AS72)</f>
        <v/>
      </c>
      <c r="AT78" t="str">
        <f>IF('Clinical resources'!AT72="","",'Clinical resources'!AT72)</f>
        <v/>
      </c>
      <c r="AU78" t="str">
        <f>IF('Clinical resources'!AU72="","",'Clinical resources'!AU72)</f>
        <v/>
      </c>
      <c r="AV78" t="str">
        <f>IF('Clinical resources'!AV72="","",'Clinical resources'!AV72)</f>
        <v/>
      </c>
      <c r="AW78" t="str">
        <f>IF('Clinical resources'!AW72="","",'Clinical resources'!AW72)</f>
        <v/>
      </c>
      <c r="AX78" t="str">
        <f>IF('Clinical resources'!AX72="","",'Clinical resources'!AX72)</f>
        <v/>
      </c>
      <c r="AY78" t="str">
        <f>IF('Clinical resources'!AY72="","",'Clinical resources'!AY72)</f>
        <v/>
      </c>
      <c r="AZ78" t="str">
        <f>IF('Clinical resources'!AZ72="","",'Clinical resources'!AZ72)</f>
        <v/>
      </c>
      <c r="BA78" t="str">
        <f>IF('Clinical resources'!BA72="","",'Clinical resources'!BA72)</f>
        <v/>
      </c>
      <c r="BB78" t="str">
        <f>IF('Clinical resources'!BB72="","",'Clinical resources'!BB72)</f>
        <v/>
      </c>
      <c r="BC78" t="str">
        <f>IF('Clinical resources'!BC72="","",'Clinical resources'!BC72)</f>
        <v/>
      </c>
      <c r="BD78" t="str">
        <f>IF('Clinical resources'!BD72="","",'Clinical resources'!BD72)</f>
        <v/>
      </c>
      <c r="BE78" t="str">
        <f>IF('Clinical resources'!BE72="","",'Clinical resources'!BE72)</f>
        <v/>
      </c>
      <c r="BF78" t="str">
        <f>IF('Clinical resources'!BF72="","",'Clinical resources'!BF72)</f>
        <v/>
      </c>
      <c r="BG78" t="str">
        <f>IF('Clinical resources'!BG72="","",'Clinical resources'!BG72)</f>
        <v/>
      </c>
      <c r="BH78" t="str">
        <f>IF('Clinical resources'!BH72="","",'Clinical resources'!BH72)</f>
        <v/>
      </c>
      <c r="BI78" t="str">
        <f>IF('Clinical resources'!BI72="","",'Clinical resources'!BI72)</f>
        <v/>
      </c>
      <c r="BJ78" t="str">
        <f>IF('Clinical resources'!BJ72="","",'Clinical resources'!BJ72)</f>
        <v/>
      </c>
      <c r="BK78" t="str">
        <f>IF('Clinical resources'!BK72="","",'Clinical resources'!BK72)</f>
        <v/>
      </c>
      <c r="BL78" t="str">
        <f>IF('Clinical resources'!BL72="","",'Clinical resources'!BL72)</f>
        <v/>
      </c>
      <c r="BM78" t="str">
        <f>IF('Clinical resources'!BM72="","",'Clinical resources'!BM72)</f>
        <v/>
      </c>
      <c r="BN78" t="str">
        <f>IF('Clinical resources'!BN72="","",'Clinical resources'!BN72)</f>
        <v/>
      </c>
      <c r="BO78" t="str">
        <f>IF('Clinical resources'!BO72="","",'Clinical resources'!BO72)</f>
        <v/>
      </c>
      <c r="BP78" t="str">
        <f>IF('Clinical resources'!BP72="","",'Clinical resources'!BP72)</f>
        <v/>
      </c>
      <c r="BQ78" t="str">
        <f>IF('Clinical resources'!BQ72="","",'Clinical resources'!BQ72)</f>
        <v/>
      </c>
      <c r="BR78" t="str">
        <f>IF('Clinical resources'!BR72="","",'Clinical resources'!BR72)</f>
        <v/>
      </c>
      <c r="BS78" t="str">
        <f>IF('Clinical resources'!BS72="","",'Clinical resources'!BS72)</f>
        <v/>
      </c>
      <c r="BT78" t="str">
        <f>IF('Clinical resources'!BT72="","",'Clinical resources'!BT72)</f>
        <v/>
      </c>
      <c r="BU78" t="str">
        <f>IF('Clinical resources'!BU72="","",'Clinical resources'!BU72)</f>
        <v/>
      </c>
      <c r="BV78" t="str">
        <f>IF('Clinical resources'!BV72="","",'Clinical resources'!BV72)</f>
        <v/>
      </c>
      <c r="BW78" t="str">
        <f>IF('Clinical resources'!BW72="","",'Clinical resources'!BW72)</f>
        <v/>
      </c>
      <c r="BX78" t="str">
        <f>IF('Clinical resources'!BX72="","",'Clinical resources'!BX72)</f>
        <v/>
      </c>
      <c r="BY78" t="str">
        <f>IF('Clinical resources'!BY72="","",'Clinical resources'!BY72)</f>
        <v/>
      </c>
      <c r="BZ78" t="str">
        <f>IF('Clinical resources'!BZ72="","",'Clinical resources'!BZ72)</f>
        <v/>
      </c>
      <c r="CA78" t="str">
        <f>IF('Clinical resources'!CA72="","",'Clinical resources'!CA72)</f>
        <v/>
      </c>
      <c r="CB78" t="str">
        <f>IF('Clinical resources'!CB72="","",'Clinical resources'!CB72)</f>
        <v/>
      </c>
      <c r="CC78" t="str">
        <f>IF('Clinical resources'!CC72="","",'Clinical resources'!CC72)</f>
        <v/>
      </c>
    </row>
    <row r="79" spans="2:81" x14ac:dyDescent="0.25">
      <c r="B79" s="189" t="str">
        <f>IF('Clinical resources'!B73&lt;&gt;"",'CR Backing (Hide)'!E70,"")</f>
        <v/>
      </c>
      <c r="G79" t="str">
        <f>IF('Clinical resources'!F73="","",'Clinical resources'!F73)</f>
        <v/>
      </c>
      <c r="H79" t="str">
        <f>IF('Clinical resources'!G73="","",'Clinical resources'!G73)</f>
        <v/>
      </c>
      <c r="I79" t="str">
        <f>IF('Clinical resources'!H73="","",'Clinical resources'!H73)</f>
        <v/>
      </c>
      <c r="J79" t="str">
        <f>IF('Clinical resources'!I73="","",'Clinical resources'!I73)</f>
        <v/>
      </c>
      <c r="K79" t="str">
        <f>IF('Clinical resources'!J73="","",'Clinical resources'!J73)</f>
        <v/>
      </c>
      <c r="L79" t="str">
        <f>IF('Clinical resources'!K73="","",'Clinical resources'!K73)</f>
        <v/>
      </c>
      <c r="M79" t="str">
        <f>IF('Clinical resources'!L73="","",'Clinical resources'!L73)</f>
        <v/>
      </c>
      <c r="N79" t="str">
        <f>IF('Clinical resources'!M73="","",'Clinical resources'!M73)</f>
        <v/>
      </c>
      <c r="O79" t="str">
        <f>IF('Clinical resources'!N73="","",'Clinical resources'!N73)</f>
        <v/>
      </c>
      <c r="P79" t="str">
        <f>IF('Clinical resources'!O73="","",'Clinical resources'!O73)</f>
        <v/>
      </c>
      <c r="Q79" t="str">
        <f>IF('Clinical resources'!P73="","",'Clinical resources'!P73)</f>
        <v/>
      </c>
      <c r="R79" t="str">
        <f>IF('Clinical resources'!Q73="","",'Clinical resources'!Q73)</f>
        <v/>
      </c>
      <c r="S79" t="str">
        <f>IF('Clinical resources'!R73="","",'Clinical resources'!R73)</f>
        <v/>
      </c>
      <c r="T79" t="str">
        <f>IF('Clinical resources'!S73="","",'Clinical resources'!S73)</f>
        <v/>
      </c>
      <c r="U79" t="str">
        <f>IF('Clinical resources'!T73="","",'Clinical resources'!T73)</f>
        <v/>
      </c>
      <c r="V79" t="str">
        <f>IF('Clinical resources'!U73="","",'Clinical resources'!U73)</f>
        <v/>
      </c>
      <c r="W79" t="str">
        <f>IF('Clinical resources'!V73="","",'Clinical resources'!V73)</f>
        <v/>
      </c>
      <c r="X79" t="str">
        <f>IF('Clinical resources'!W73="","",'Clinical resources'!W73)</f>
        <v/>
      </c>
      <c r="Y79" t="str">
        <f>IF('Clinical resources'!X73="","",'Clinical resources'!X73)</f>
        <v/>
      </c>
      <c r="Z79" t="str">
        <f>IF('Clinical resources'!Y73="","",'Clinical resources'!Y73)</f>
        <v/>
      </c>
      <c r="AA79" t="str">
        <f>IF('Clinical resources'!Z73="","",'Clinical resources'!Z73)</f>
        <v/>
      </c>
      <c r="AB79" t="str">
        <f>IF('Clinical resources'!AA73="","",'Clinical resources'!AA73)</f>
        <v/>
      </c>
      <c r="AC79" t="str">
        <f>IF('Clinical resources'!AB73="","",'Clinical resources'!AB73)</f>
        <v/>
      </c>
      <c r="AD79" t="str">
        <f>IF('Clinical resources'!AC73="","",'Clinical resources'!AC73)</f>
        <v/>
      </c>
      <c r="AE79" t="str">
        <f>IF('Clinical resources'!AD73="","",'Clinical resources'!AD73)</f>
        <v/>
      </c>
      <c r="AF79" t="str">
        <f>IF('Clinical resources'!AF73="","",'Clinical resources'!AF73)</f>
        <v/>
      </c>
      <c r="AG79" t="str">
        <f>IF('Clinical resources'!AG73="","",'Clinical resources'!AG73)</f>
        <v/>
      </c>
      <c r="AH79" t="str">
        <f>IF('Clinical resources'!AH73="","",'Clinical resources'!AH73)</f>
        <v/>
      </c>
      <c r="AI79" t="str">
        <f>IF('Clinical resources'!AI73="","",'Clinical resources'!AI73)</f>
        <v/>
      </c>
      <c r="AJ79" t="str">
        <f>IF('Clinical resources'!AJ73="","",'Clinical resources'!AJ73)</f>
        <v/>
      </c>
      <c r="AK79" t="str">
        <f>IF('Clinical resources'!AK73="","",'Clinical resources'!AK73)</f>
        <v/>
      </c>
      <c r="AL79" t="str">
        <f>IF('Clinical resources'!AL73="","",'Clinical resources'!AL73)</f>
        <v/>
      </c>
      <c r="AM79" t="str">
        <f>IF('Clinical resources'!AM73="","",'Clinical resources'!AM73)</f>
        <v/>
      </c>
      <c r="AN79" t="str">
        <f>IF('Clinical resources'!AN73="","",'Clinical resources'!AN73)</f>
        <v/>
      </c>
      <c r="AO79" t="str">
        <f>IF('Clinical resources'!AO73="","",'Clinical resources'!AO73)</f>
        <v/>
      </c>
      <c r="AP79" t="str">
        <f>IF('Clinical resources'!AP73="","",'Clinical resources'!AP73)</f>
        <v/>
      </c>
      <c r="AQ79" t="str">
        <f>IF('Clinical resources'!AQ73="","",'Clinical resources'!AQ73)</f>
        <v/>
      </c>
      <c r="AR79" t="str">
        <f>IF('Clinical resources'!AR73="","",'Clinical resources'!AR73)</f>
        <v/>
      </c>
      <c r="AS79" t="str">
        <f>IF('Clinical resources'!AS73="","",'Clinical resources'!AS73)</f>
        <v/>
      </c>
      <c r="AT79" t="str">
        <f>IF('Clinical resources'!AT73="","",'Clinical resources'!AT73)</f>
        <v/>
      </c>
      <c r="AU79" t="str">
        <f>IF('Clinical resources'!AU73="","",'Clinical resources'!AU73)</f>
        <v/>
      </c>
      <c r="AV79" t="str">
        <f>IF('Clinical resources'!AV73="","",'Clinical resources'!AV73)</f>
        <v/>
      </c>
      <c r="AW79" t="str">
        <f>IF('Clinical resources'!AW73="","",'Clinical resources'!AW73)</f>
        <v/>
      </c>
      <c r="AX79" t="str">
        <f>IF('Clinical resources'!AX73="","",'Clinical resources'!AX73)</f>
        <v/>
      </c>
      <c r="AY79" t="str">
        <f>IF('Clinical resources'!AY73="","",'Clinical resources'!AY73)</f>
        <v/>
      </c>
      <c r="AZ79" t="str">
        <f>IF('Clinical resources'!AZ73="","",'Clinical resources'!AZ73)</f>
        <v/>
      </c>
      <c r="BA79" t="str">
        <f>IF('Clinical resources'!BA73="","",'Clinical resources'!BA73)</f>
        <v/>
      </c>
      <c r="BB79" t="str">
        <f>IF('Clinical resources'!BB73="","",'Clinical resources'!BB73)</f>
        <v/>
      </c>
      <c r="BC79" t="str">
        <f>IF('Clinical resources'!BC73="","",'Clinical resources'!BC73)</f>
        <v/>
      </c>
      <c r="BD79" t="str">
        <f>IF('Clinical resources'!BD73="","",'Clinical resources'!BD73)</f>
        <v/>
      </c>
      <c r="BE79" t="str">
        <f>IF('Clinical resources'!BE73="","",'Clinical resources'!BE73)</f>
        <v/>
      </c>
      <c r="BF79" t="str">
        <f>IF('Clinical resources'!BF73="","",'Clinical resources'!BF73)</f>
        <v/>
      </c>
      <c r="BG79" t="str">
        <f>IF('Clinical resources'!BG73="","",'Clinical resources'!BG73)</f>
        <v/>
      </c>
      <c r="BH79" t="str">
        <f>IF('Clinical resources'!BH73="","",'Clinical resources'!BH73)</f>
        <v/>
      </c>
      <c r="BI79" t="str">
        <f>IF('Clinical resources'!BI73="","",'Clinical resources'!BI73)</f>
        <v/>
      </c>
      <c r="BJ79" t="str">
        <f>IF('Clinical resources'!BJ73="","",'Clinical resources'!BJ73)</f>
        <v/>
      </c>
      <c r="BK79" t="str">
        <f>IF('Clinical resources'!BK73="","",'Clinical resources'!BK73)</f>
        <v/>
      </c>
      <c r="BL79" t="str">
        <f>IF('Clinical resources'!BL73="","",'Clinical resources'!BL73)</f>
        <v/>
      </c>
      <c r="BM79" t="str">
        <f>IF('Clinical resources'!BM73="","",'Clinical resources'!BM73)</f>
        <v/>
      </c>
      <c r="BN79" t="str">
        <f>IF('Clinical resources'!BN73="","",'Clinical resources'!BN73)</f>
        <v/>
      </c>
      <c r="BO79" t="str">
        <f>IF('Clinical resources'!BO73="","",'Clinical resources'!BO73)</f>
        <v/>
      </c>
      <c r="BP79" t="str">
        <f>IF('Clinical resources'!BP73="","",'Clinical resources'!BP73)</f>
        <v/>
      </c>
      <c r="BQ79" t="str">
        <f>IF('Clinical resources'!BQ73="","",'Clinical resources'!BQ73)</f>
        <v/>
      </c>
      <c r="BR79" t="str">
        <f>IF('Clinical resources'!BR73="","",'Clinical resources'!BR73)</f>
        <v/>
      </c>
      <c r="BS79" t="str">
        <f>IF('Clinical resources'!BS73="","",'Clinical resources'!BS73)</f>
        <v/>
      </c>
      <c r="BT79" t="str">
        <f>IF('Clinical resources'!BT73="","",'Clinical resources'!BT73)</f>
        <v/>
      </c>
      <c r="BU79" t="str">
        <f>IF('Clinical resources'!BU73="","",'Clinical resources'!BU73)</f>
        <v/>
      </c>
      <c r="BV79" t="str">
        <f>IF('Clinical resources'!BV73="","",'Clinical resources'!BV73)</f>
        <v/>
      </c>
      <c r="BW79" t="str">
        <f>IF('Clinical resources'!BW73="","",'Clinical resources'!BW73)</f>
        <v/>
      </c>
      <c r="BX79" t="str">
        <f>IF('Clinical resources'!BX73="","",'Clinical resources'!BX73)</f>
        <v/>
      </c>
      <c r="BY79" t="str">
        <f>IF('Clinical resources'!BY73="","",'Clinical resources'!BY73)</f>
        <v/>
      </c>
      <c r="BZ79" t="str">
        <f>IF('Clinical resources'!BZ73="","",'Clinical resources'!BZ73)</f>
        <v/>
      </c>
      <c r="CA79" t="str">
        <f>IF('Clinical resources'!CA73="","",'Clinical resources'!CA73)</f>
        <v/>
      </c>
      <c r="CB79" t="str">
        <f>IF('Clinical resources'!CB73="","",'Clinical resources'!CB73)</f>
        <v/>
      </c>
      <c r="CC79" t="str">
        <f>IF('Clinical resources'!CC73="","",'Clinical resources'!CC73)</f>
        <v/>
      </c>
    </row>
    <row r="80" spans="2:81" x14ac:dyDescent="0.25">
      <c r="B80" s="189" t="str">
        <f>IF('Clinical resources'!B74&lt;&gt;"",'CR Backing (Hide)'!E71,"")</f>
        <v/>
      </c>
      <c r="G80" t="str">
        <f>IF('Clinical resources'!F74="","",'Clinical resources'!F74)</f>
        <v/>
      </c>
      <c r="H80" t="str">
        <f>IF('Clinical resources'!G74="","",'Clinical resources'!G74)</f>
        <v/>
      </c>
      <c r="I80" t="str">
        <f>IF('Clinical resources'!H74="","",'Clinical resources'!H74)</f>
        <v/>
      </c>
      <c r="J80" t="str">
        <f>IF('Clinical resources'!I74="","",'Clinical resources'!I74)</f>
        <v/>
      </c>
      <c r="K80" t="str">
        <f>IF('Clinical resources'!J74="","",'Clinical resources'!J74)</f>
        <v/>
      </c>
      <c r="L80" t="str">
        <f>IF('Clinical resources'!K74="","",'Clinical resources'!K74)</f>
        <v/>
      </c>
      <c r="M80" t="str">
        <f>IF('Clinical resources'!L74="","",'Clinical resources'!L74)</f>
        <v/>
      </c>
      <c r="N80" t="str">
        <f>IF('Clinical resources'!M74="","",'Clinical resources'!M74)</f>
        <v/>
      </c>
      <c r="O80" t="str">
        <f>IF('Clinical resources'!N74="","",'Clinical resources'!N74)</f>
        <v/>
      </c>
      <c r="P80" t="str">
        <f>IF('Clinical resources'!O74="","",'Clinical resources'!O74)</f>
        <v/>
      </c>
      <c r="Q80" t="str">
        <f>IF('Clinical resources'!P74="","",'Clinical resources'!P74)</f>
        <v/>
      </c>
      <c r="R80" t="str">
        <f>IF('Clinical resources'!Q74="","",'Clinical resources'!Q74)</f>
        <v/>
      </c>
      <c r="S80" t="str">
        <f>IF('Clinical resources'!R74="","",'Clinical resources'!R74)</f>
        <v/>
      </c>
      <c r="T80" t="str">
        <f>IF('Clinical resources'!S74="","",'Clinical resources'!S74)</f>
        <v/>
      </c>
      <c r="U80" t="str">
        <f>IF('Clinical resources'!T74="","",'Clinical resources'!T74)</f>
        <v/>
      </c>
      <c r="V80" t="str">
        <f>IF('Clinical resources'!U74="","",'Clinical resources'!U74)</f>
        <v/>
      </c>
      <c r="W80" t="str">
        <f>IF('Clinical resources'!V74="","",'Clinical resources'!V74)</f>
        <v/>
      </c>
      <c r="X80" t="str">
        <f>IF('Clinical resources'!W74="","",'Clinical resources'!W74)</f>
        <v/>
      </c>
      <c r="Y80" t="str">
        <f>IF('Clinical resources'!X74="","",'Clinical resources'!X74)</f>
        <v/>
      </c>
      <c r="Z80" t="str">
        <f>IF('Clinical resources'!Y74="","",'Clinical resources'!Y74)</f>
        <v/>
      </c>
      <c r="AA80" t="str">
        <f>IF('Clinical resources'!Z74="","",'Clinical resources'!Z74)</f>
        <v/>
      </c>
      <c r="AB80" t="str">
        <f>IF('Clinical resources'!AA74="","",'Clinical resources'!AA74)</f>
        <v/>
      </c>
      <c r="AC80" t="str">
        <f>IF('Clinical resources'!AB74="","",'Clinical resources'!AB74)</f>
        <v/>
      </c>
      <c r="AD80" t="str">
        <f>IF('Clinical resources'!AC74="","",'Clinical resources'!AC74)</f>
        <v/>
      </c>
      <c r="AE80" t="str">
        <f>IF('Clinical resources'!AD74="","",'Clinical resources'!AD74)</f>
        <v/>
      </c>
      <c r="AF80" t="str">
        <f>IF('Clinical resources'!AF74="","",'Clinical resources'!AF74)</f>
        <v/>
      </c>
      <c r="AG80" t="str">
        <f>IF('Clinical resources'!AG74="","",'Clinical resources'!AG74)</f>
        <v/>
      </c>
      <c r="AH80" t="str">
        <f>IF('Clinical resources'!AH74="","",'Clinical resources'!AH74)</f>
        <v/>
      </c>
      <c r="AI80" t="str">
        <f>IF('Clinical resources'!AI74="","",'Clinical resources'!AI74)</f>
        <v/>
      </c>
      <c r="AJ80" t="str">
        <f>IF('Clinical resources'!AJ74="","",'Clinical resources'!AJ74)</f>
        <v/>
      </c>
      <c r="AK80" t="str">
        <f>IF('Clinical resources'!AK74="","",'Clinical resources'!AK74)</f>
        <v/>
      </c>
      <c r="AL80" t="str">
        <f>IF('Clinical resources'!AL74="","",'Clinical resources'!AL74)</f>
        <v/>
      </c>
      <c r="AM80" t="str">
        <f>IF('Clinical resources'!AM74="","",'Clinical resources'!AM74)</f>
        <v/>
      </c>
      <c r="AN80" t="str">
        <f>IF('Clinical resources'!AN74="","",'Clinical resources'!AN74)</f>
        <v/>
      </c>
      <c r="AO80" t="str">
        <f>IF('Clinical resources'!AO74="","",'Clinical resources'!AO74)</f>
        <v/>
      </c>
      <c r="AP80" t="str">
        <f>IF('Clinical resources'!AP74="","",'Clinical resources'!AP74)</f>
        <v/>
      </c>
      <c r="AQ80" t="str">
        <f>IF('Clinical resources'!AQ74="","",'Clinical resources'!AQ74)</f>
        <v/>
      </c>
      <c r="AR80" t="str">
        <f>IF('Clinical resources'!AR74="","",'Clinical resources'!AR74)</f>
        <v/>
      </c>
      <c r="AS80" t="str">
        <f>IF('Clinical resources'!AS74="","",'Clinical resources'!AS74)</f>
        <v/>
      </c>
      <c r="AT80" t="str">
        <f>IF('Clinical resources'!AT74="","",'Clinical resources'!AT74)</f>
        <v/>
      </c>
      <c r="AU80" t="str">
        <f>IF('Clinical resources'!AU74="","",'Clinical resources'!AU74)</f>
        <v/>
      </c>
      <c r="AV80" t="str">
        <f>IF('Clinical resources'!AV74="","",'Clinical resources'!AV74)</f>
        <v/>
      </c>
      <c r="AW80" t="str">
        <f>IF('Clinical resources'!AW74="","",'Clinical resources'!AW74)</f>
        <v/>
      </c>
      <c r="AX80" t="str">
        <f>IF('Clinical resources'!AX74="","",'Clinical resources'!AX74)</f>
        <v/>
      </c>
      <c r="AY80" t="str">
        <f>IF('Clinical resources'!AY74="","",'Clinical resources'!AY74)</f>
        <v/>
      </c>
      <c r="AZ80" t="str">
        <f>IF('Clinical resources'!AZ74="","",'Clinical resources'!AZ74)</f>
        <v/>
      </c>
      <c r="BA80" t="str">
        <f>IF('Clinical resources'!BA74="","",'Clinical resources'!BA74)</f>
        <v/>
      </c>
      <c r="BB80" t="str">
        <f>IF('Clinical resources'!BB74="","",'Clinical resources'!BB74)</f>
        <v/>
      </c>
      <c r="BC80" t="str">
        <f>IF('Clinical resources'!BC74="","",'Clinical resources'!BC74)</f>
        <v/>
      </c>
      <c r="BD80" t="str">
        <f>IF('Clinical resources'!BD74="","",'Clinical resources'!BD74)</f>
        <v/>
      </c>
      <c r="BE80" t="str">
        <f>IF('Clinical resources'!BE74="","",'Clinical resources'!BE74)</f>
        <v/>
      </c>
      <c r="BF80" t="str">
        <f>IF('Clinical resources'!BF74="","",'Clinical resources'!BF74)</f>
        <v/>
      </c>
      <c r="BG80" t="str">
        <f>IF('Clinical resources'!BG74="","",'Clinical resources'!BG74)</f>
        <v/>
      </c>
      <c r="BH80" t="str">
        <f>IF('Clinical resources'!BH74="","",'Clinical resources'!BH74)</f>
        <v/>
      </c>
      <c r="BI80" t="str">
        <f>IF('Clinical resources'!BI74="","",'Clinical resources'!BI74)</f>
        <v/>
      </c>
      <c r="BJ80" t="str">
        <f>IF('Clinical resources'!BJ74="","",'Clinical resources'!BJ74)</f>
        <v/>
      </c>
      <c r="BK80" t="str">
        <f>IF('Clinical resources'!BK74="","",'Clinical resources'!BK74)</f>
        <v/>
      </c>
      <c r="BL80" t="str">
        <f>IF('Clinical resources'!BL74="","",'Clinical resources'!BL74)</f>
        <v/>
      </c>
      <c r="BM80" t="str">
        <f>IF('Clinical resources'!BM74="","",'Clinical resources'!BM74)</f>
        <v/>
      </c>
      <c r="BN80" t="str">
        <f>IF('Clinical resources'!BN74="","",'Clinical resources'!BN74)</f>
        <v/>
      </c>
      <c r="BO80" t="str">
        <f>IF('Clinical resources'!BO74="","",'Clinical resources'!BO74)</f>
        <v/>
      </c>
      <c r="BP80" t="str">
        <f>IF('Clinical resources'!BP74="","",'Clinical resources'!BP74)</f>
        <v/>
      </c>
      <c r="BQ80" t="str">
        <f>IF('Clinical resources'!BQ74="","",'Clinical resources'!BQ74)</f>
        <v/>
      </c>
      <c r="BR80" t="str">
        <f>IF('Clinical resources'!BR74="","",'Clinical resources'!BR74)</f>
        <v/>
      </c>
      <c r="BS80" t="str">
        <f>IF('Clinical resources'!BS74="","",'Clinical resources'!BS74)</f>
        <v/>
      </c>
      <c r="BT80" t="str">
        <f>IF('Clinical resources'!BT74="","",'Clinical resources'!BT74)</f>
        <v/>
      </c>
      <c r="BU80" t="str">
        <f>IF('Clinical resources'!BU74="","",'Clinical resources'!BU74)</f>
        <v/>
      </c>
      <c r="BV80" t="str">
        <f>IF('Clinical resources'!BV74="","",'Clinical resources'!BV74)</f>
        <v/>
      </c>
      <c r="BW80" t="str">
        <f>IF('Clinical resources'!BW74="","",'Clinical resources'!BW74)</f>
        <v/>
      </c>
      <c r="BX80" t="str">
        <f>IF('Clinical resources'!BX74="","",'Clinical resources'!BX74)</f>
        <v/>
      </c>
      <c r="BY80" t="str">
        <f>IF('Clinical resources'!BY74="","",'Clinical resources'!BY74)</f>
        <v/>
      </c>
      <c r="BZ80" t="str">
        <f>IF('Clinical resources'!BZ74="","",'Clinical resources'!BZ74)</f>
        <v/>
      </c>
      <c r="CA80" t="str">
        <f>IF('Clinical resources'!CA74="","",'Clinical resources'!CA74)</f>
        <v/>
      </c>
      <c r="CB80" t="str">
        <f>IF('Clinical resources'!CB74="","",'Clinical resources'!CB74)</f>
        <v/>
      </c>
      <c r="CC80" t="str">
        <f>IF('Clinical resources'!CC74="","",'Clinical resources'!CC74)</f>
        <v/>
      </c>
    </row>
    <row r="81" spans="2:81" x14ac:dyDescent="0.25">
      <c r="B81" s="189" t="str">
        <f>IF('Clinical resources'!B75&lt;&gt;"",'CR Backing (Hide)'!E72,"")</f>
        <v/>
      </c>
      <c r="G81" t="str">
        <f>IF('Clinical resources'!F75="","",'Clinical resources'!F75)</f>
        <v/>
      </c>
      <c r="H81" t="str">
        <f>IF('Clinical resources'!G75="","",'Clinical resources'!G75)</f>
        <v/>
      </c>
      <c r="I81" t="str">
        <f>IF('Clinical resources'!H75="","",'Clinical resources'!H75)</f>
        <v/>
      </c>
      <c r="J81" t="str">
        <f>IF('Clinical resources'!I75="","",'Clinical resources'!I75)</f>
        <v/>
      </c>
      <c r="K81" t="str">
        <f>IF('Clinical resources'!J75="","",'Clinical resources'!J75)</f>
        <v/>
      </c>
      <c r="L81" t="str">
        <f>IF('Clinical resources'!K75="","",'Clinical resources'!K75)</f>
        <v/>
      </c>
      <c r="M81" t="str">
        <f>IF('Clinical resources'!L75="","",'Clinical resources'!L75)</f>
        <v/>
      </c>
      <c r="N81" t="str">
        <f>IF('Clinical resources'!M75="","",'Clinical resources'!M75)</f>
        <v/>
      </c>
      <c r="O81" t="str">
        <f>IF('Clinical resources'!N75="","",'Clinical resources'!N75)</f>
        <v/>
      </c>
      <c r="P81" t="str">
        <f>IF('Clinical resources'!O75="","",'Clinical resources'!O75)</f>
        <v/>
      </c>
      <c r="Q81" t="str">
        <f>IF('Clinical resources'!P75="","",'Clinical resources'!P75)</f>
        <v/>
      </c>
      <c r="R81" t="str">
        <f>IF('Clinical resources'!Q75="","",'Clinical resources'!Q75)</f>
        <v/>
      </c>
      <c r="S81" t="str">
        <f>IF('Clinical resources'!R75="","",'Clinical resources'!R75)</f>
        <v/>
      </c>
      <c r="T81" t="str">
        <f>IF('Clinical resources'!S75="","",'Clinical resources'!S75)</f>
        <v/>
      </c>
      <c r="U81" t="str">
        <f>IF('Clinical resources'!T75="","",'Clinical resources'!T75)</f>
        <v/>
      </c>
      <c r="V81" t="str">
        <f>IF('Clinical resources'!U75="","",'Clinical resources'!U75)</f>
        <v/>
      </c>
      <c r="W81" t="str">
        <f>IF('Clinical resources'!V75="","",'Clinical resources'!V75)</f>
        <v/>
      </c>
      <c r="X81" t="str">
        <f>IF('Clinical resources'!W75="","",'Clinical resources'!W75)</f>
        <v/>
      </c>
      <c r="Y81" t="str">
        <f>IF('Clinical resources'!X75="","",'Clinical resources'!X75)</f>
        <v/>
      </c>
      <c r="Z81" t="str">
        <f>IF('Clinical resources'!Y75="","",'Clinical resources'!Y75)</f>
        <v/>
      </c>
      <c r="AA81" t="str">
        <f>IF('Clinical resources'!Z75="","",'Clinical resources'!Z75)</f>
        <v/>
      </c>
      <c r="AB81" t="str">
        <f>IF('Clinical resources'!AA75="","",'Clinical resources'!AA75)</f>
        <v/>
      </c>
      <c r="AC81" t="str">
        <f>IF('Clinical resources'!AB75="","",'Clinical resources'!AB75)</f>
        <v/>
      </c>
      <c r="AD81" t="str">
        <f>IF('Clinical resources'!AC75="","",'Clinical resources'!AC75)</f>
        <v/>
      </c>
      <c r="AE81" t="str">
        <f>IF('Clinical resources'!AD75="","",'Clinical resources'!AD75)</f>
        <v/>
      </c>
      <c r="AF81" t="str">
        <f>IF('Clinical resources'!AF75="","",'Clinical resources'!AF75)</f>
        <v/>
      </c>
      <c r="AG81" t="str">
        <f>IF('Clinical resources'!AG75="","",'Clinical resources'!AG75)</f>
        <v/>
      </c>
      <c r="AH81" t="str">
        <f>IF('Clinical resources'!AH75="","",'Clinical resources'!AH75)</f>
        <v/>
      </c>
      <c r="AI81" t="str">
        <f>IF('Clinical resources'!AI75="","",'Clinical resources'!AI75)</f>
        <v/>
      </c>
      <c r="AJ81" t="str">
        <f>IF('Clinical resources'!AJ75="","",'Clinical resources'!AJ75)</f>
        <v/>
      </c>
      <c r="AK81" t="str">
        <f>IF('Clinical resources'!AK75="","",'Clinical resources'!AK75)</f>
        <v/>
      </c>
      <c r="AL81" t="str">
        <f>IF('Clinical resources'!AL75="","",'Clinical resources'!AL75)</f>
        <v/>
      </c>
      <c r="AM81" t="str">
        <f>IF('Clinical resources'!AM75="","",'Clinical resources'!AM75)</f>
        <v/>
      </c>
      <c r="AN81" t="str">
        <f>IF('Clinical resources'!AN75="","",'Clinical resources'!AN75)</f>
        <v/>
      </c>
      <c r="AO81" t="str">
        <f>IF('Clinical resources'!AO75="","",'Clinical resources'!AO75)</f>
        <v/>
      </c>
      <c r="AP81" t="str">
        <f>IF('Clinical resources'!AP75="","",'Clinical resources'!AP75)</f>
        <v/>
      </c>
      <c r="AQ81" t="str">
        <f>IF('Clinical resources'!AQ75="","",'Clinical resources'!AQ75)</f>
        <v/>
      </c>
      <c r="AR81" t="str">
        <f>IF('Clinical resources'!AR75="","",'Clinical resources'!AR75)</f>
        <v/>
      </c>
      <c r="AS81" t="str">
        <f>IF('Clinical resources'!AS75="","",'Clinical resources'!AS75)</f>
        <v/>
      </c>
      <c r="AT81" t="str">
        <f>IF('Clinical resources'!AT75="","",'Clinical resources'!AT75)</f>
        <v/>
      </c>
      <c r="AU81" t="str">
        <f>IF('Clinical resources'!AU75="","",'Clinical resources'!AU75)</f>
        <v/>
      </c>
      <c r="AV81" t="str">
        <f>IF('Clinical resources'!AV75="","",'Clinical resources'!AV75)</f>
        <v/>
      </c>
      <c r="AW81" t="str">
        <f>IF('Clinical resources'!AW75="","",'Clinical resources'!AW75)</f>
        <v/>
      </c>
      <c r="AX81" t="str">
        <f>IF('Clinical resources'!AX75="","",'Clinical resources'!AX75)</f>
        <v/>
      </c>
      <c r="AY81" t="str">
        <f>IF('Clinical resources'!AY75="","",'Clinical resources'!AY75)</f>
        <v/>
      </c>
      <c r="AZ81" t="str">
        <f>IF('Clinical resources'!AZ75="","",'Clinical resources'!AZ75)</f>
        <v/>
      </c>
      <c r="BA81" t="str">
        <f>IF('Clinical resources'!BA75="","",'Clinical resources'!BA75)</f>
        <v/>
      </c>
      <c r="BB81" t="str">
        <f>IF('Clinical resources'!BB75="","",'Clinical resources'!BB75)</f>
        <v/>
      </c>
      <c r="BC81" t="str">
        <f>IF('Clinical resources'!BC75="","",'Clinical resources'!BC75)</f>
        <v/>
      </c>
      <c r="BD81" t="str">
        <f>IF('Clinical resources'!BD75="","",'Clinical resources'!BD75)</f>
        <v/>
      </c>
      <c r="BE81" t="str">
        <f>IF('Clinical resources'!BE75="","",'Clinical resources'!BE75)</f>
        <v/>
      </c>
      <c r="BF81" t="str">
        <f>IF('Clinical resources'!BF75="","",'Clinical resources'!BF75)</f>
        <v/>
      </c>
      <c r="BG81" t="str">
        <f>IF('Clinical resources'!BG75="","",'Clinical resources'!BG75)</f>
        <v/>
      </c>
      <c r="BH81" t="str">
        <f>IF('Clinical resources'!BH75="","",'Clinical resources'!BH75)</f>
        <v/>
      </c>
      <c r="BI81" t="str">
        <f>IF('Clinical resources'!BI75="","",'Clinical resources'!BI75)</f>
        <v/>
      </c>
      <c r="BJ81" t="str">
        <f>IF('Clinical resources'!BJ75="","",'Clinical resources'!BJ75)</f>
        <v/>
      </c>
      <c r="BK81" t="str">
        <f>IF('Clinical resources'!BK75="","",'Clinical resources'!BK75)</f>
        <v/>
      </c>
      <c r="BL81" t="str">
        <f>IF('Clinical resources'!BL75="","",'Clinical resources'!BL75)</f>
        <v/>
      </c>
      <c r="BM81" t="str">
        <f>IF('Clinical resources'!BM75="","",'Clinical resources'!BM75)</f>
        <v/>
      </c>
      <c r="BN81" t="str">
        <f>IF('Clinical resources'!BN75="","",'Clinical resources'!BN75)</f>
        <v/>
      </c>
      <c r="BO81" t="str">
        <f>IF('Clinical resources'!BO75="","",'Clinical resources'!BO75)</f>
        <v/>
      </c>
      <c r="BP81" t="str">
        <f>IF('Clinical resources'!BP75="","",'Clinical resources'!BP75)</f>
        <v/>
      </c>
      <c r="BQ81" t="str">
        <f>IF('Clinical resources'!BQ75="","",'Clinical resources'!BQ75)</f>
        <v/>
      </c>
      <c r="BR81" t="str">
        <f>IF('Clinical resources'!BR75="","",'Clinical resources'!BR75)</f>
        <v/>
      </c>
      <c r="BS81" t="str">
        <f>IF('Clinical resources'!BS75="","",'Clinical resources'!BS75)</f>
        <v/>
      </c>
      <c r="BT81" t="str">
        <f>IF('Clinical resources'!BT75="","",'Clinical resources'!BT75)</f>
        <v/>
      </c>
      <c r="BU81" t="str">
        <f>IF('Clinical resources'!BU75="","",'Clinical resources'!BU75)</f>
        <v/>
      </c>
      <c r="BV81" t="str">
        <f>IF('Clinical resources'!BV75="","",'Clinical resources'!BV75)</f>
        <v/>
      </c>
      <c r="BW81" t="str">
        <f>IF('Clinical resources'!BW75="","",'Clinical resources'!BW75)</f>
        <v/>
      </c>
      <c r="BX81" t="str">
        <f>IF('Clinical resources'!BX75="","",'Clinical resources'!BX75)</f>
        <v/>
      </c>
      <c r="BY81" t="str">
        <f>IF('Clinical resources'!BY75="","",'Clinical resources'!BY75)</f>
        <v/>
      </c>
      <c r="BZ81" t="str">
        <f>IF('Clinical resources'!BZ75="","",'Clinical resources'!BZ75)</f>
        <v/>
      </c>
      <c r="CA81" t="str">
        <f>IF('Clinical resources'!CA75="","",'Clinical resources'!CA75)</f>
        <v/>
      </c>
      <c r="CB81" t="str">
        <f>IF('Clinical resources'!CB75="","",'Clinical resources'!CB75)</f>
        <v/>
      </c>
      <c r="CC81" t="str">
        <f>IF('Clinical resources'!CC75="","",'Clinical resources'!CC75)</f>
        <v/>
      </c>
    </row>
    <row r="82" spans="2:81" x14ac:dyDescent="0.25">
      <c r="B82" s="189" t="str">
        <f>IF('Clinical resources'!B76&lt;&gt;"",'CR Backing (Hide)'!E73,"")</f>
        <v/>
      </c>
      <c r="G82" t="str">
        <f>IF('Clinical resources'!F76="","",'Clinical resources'!F76)</f>
        <v/>
      </c>
      <c r="H82" t="str">
        <f>IF('Clinical resources'!G76="","",'Clinical resources'!G76)</f>
        <v/>
      </c>
      <c r="I82" t="str">
        <f>IF('Clinical resources'!H76="","",'Clinical resources'!H76)</f>
        <v/>
      </c>
      <c r="J82" t="str">
        <f>IF('Clinical resources'!I76="","",'Clinical resources'!I76)</f>
        <v/>
      </c>
      <c r="K82" t="str">
        <f>IF('Clinical resources'!J76="","",'Clinical resources'!J76)</f>
        <v/>
      </c>
      <c r="L82" t="str">
        <f>IF('Clinical resources'!K76="","",'Clinical resources'!K76)</f>
        <v/>
      </c>
      <c r="M82" t="str">
        <f>IF('Clinical resources'!L76="","",'Clinical resources'!L76)</f>
        <v/>
      </c>
      <c r="N82" t="str">
        <f>IF('Clinical resources'!M76="","",'Clinical resources'!M76)</f>
        <v/>
      </c>
      <c r="O82" t="str">
        <f>IF('Clinical resources'!N76="","",'Clinical resources'!N76)</f>
        <v/>
      </c>
      <c r="P82" t="str">
        <f>IF('Clinical resources'!O76="","",'Clinical resources'!O76)</f>
        <v/>
      </c>
      <c r="Q82" t="str">
        <f>IF('Clinical resources'!P76="","",'Clinical resources'!P76)</f>
        <v/>
      </c>
      <c r="R82" t="str">
        <f>IF('Clinical resources'!Q76="","",'Clinical resources'!Q76)</f>
        <v/>
      </c>
      <c r="S82" t="str">
        <f>IF('Clinical resources'!R76="","",'Clinical resources'!R76)</f>
        <v/>
      </c>
      <c r="T82" t="str">
        <f>IF('Clinical resources'!S76="","",'Clinical resources'!S76)</f>
        <v/>
      </c>
      <c r="U82" t="str">
        <f>IF('Clinical resources'!T76="","",'Clinical resources'!T76)</f>
        <v/>
      </c>
      <c r="V82" t="str">
        <f>IF('Clinical resources'!U76="","",'Clinical resources'!U76)</f>
        <v/>
      </c>
      <c r="W82" t="str">
        <f>IF('Clinical resources'!V76="","",'Clinical resources'!V76)</f>
        <v/>
      </c>
      <c r="X82" t="str">
        <f>IF('Clinical resources'!W76="","",'Clinical resources'!W76)</f>
        <v/>
      </c>
      <c r="Y82" t="str">
        <f>IF('Clinical resources'!X76="","",'Clinical resources'!X76)</f>
        <v/>
      </c>
      <c r="Z82" t="str">
        <f>IF('Clinical resources'!Y76="","",'Clinical resources'!Y76)</f>
        <v/>
      </c>
      <c r="AA82" t="str">
        <f>IF('Clinical resources'!Z76="","",'Clinical resources'!Z76)</f>
        <v/>
      </c>
      <c r="AB82" t="str">
        <f>IF('Clinical resources'!AA76="","",'Clinical resources'!AA76)</f>
        <v/>
      </c>
      <c r="AC82" t="str">
        <f>IF('Clinical resources'!AB76="","",'Clinical resources'!AB76)</f>
        <v/>
      </c>
      <c r="AD82" t="str">
        <f>IF('Clinical resources'!AC76="","",'Clinical resources'!AC76)</f>
        <v/>
      </c>
      <c r="AE82" t="str">
        <f>IF('Clinical resources'!AD76="","",'Clinical resources'!AD76)</f>
        <v/>
      </c>
      <c r="AF82" t="str">
        <f>IF('Clinical resources'!AF76="","",'Clinical resources'!AF76)</f>
        <v/>
      </c>
      <c r="AG82" t="str">
        <f>IF('Clinical resources'!AG76="","",'Clinical resources'!AG76)</f>
        <v/>
      </c>
      <c r="AH82" t="str">
        <f>IF('Clinical resources'!AH76="","",'Clinical resources'!AH76)</f>
        <v/>
      </c>
      <c r="AI82" t="str">
        <f>IF('Clinical resources'!AI76="","",'Clinical resources'!AI76)</f>
        <v/>
      </c>
      <c r="AJ82" t="str">
        <f>IF('Clinical resources'!AJ76="","",'Clinical resources'!AJ76)</f>
        <v/>
      </c>
      <c r="AK82" t="str">
        <f>IF('Clinical resources'!AK76="","",'Clinical resources'!AK76)</f>
        <v/>
      </c>
      <c r="AL82" t="str">
        <f>IF('Clinical resources'!AL76="","",'Clinical resources'!AL76)</f>
        <v/>
      </c>
      <c r="AM82" t="str">
        <f>IF('Clinical resources'!AM76="","",'Clinical resources'!AM76)</f>
        <v/>
      </c>
      <c r="AN82" t="str">
        <f>IF('Clinical resources'!AN76="","",'Clinical resources'!AN76)</f>
        <v/>
      </c>
      <c r="AO82" t="str">
        <f>IF('Clinical resources'!AO76="","",'Clinical resources'!AO76)</f>
        <v/>
      </c>
      <c r="AP82" t="str">
        <f>IF('Clinical resources'!AP76="","",'Clinical resources'!AP76)</f>
        <v/>
      </c>
      <c r="AQ82" t="str">
        <f>IF('Clinical resources'!AQ76="","",'Clinical resources'!AQ76)</f>
        <v/>
      </c>
      <c r="AR82" t="str">
        <f>IF('Clinical resources'!AR76="","",'Clinical resources'!AR76)</f>
        <v/>
      </c>
      <c r="AS82" t="str">
        <f>IF('Clinical resources'!AS76="","",'Clinical resources'!AS76)</f>
        <v/>
      </c>
      <c r="AT82" t="str">
        <f>IF('Clinical resources'!AT76="","",'Clinical resources'!AT76)</f>
        <v/>
      </c>
      <c r="AU82" t="str">
        <f>IF('Clinical resources'!AU76="","",'Clinical resources'!AU76)</f>
        <v/>
      </c>
      <c r="AV82" t="str">
        <f>IF('Clinical resources'!AV76="","",'Clinical resources'!AV76)</f>
        <v/>
      </c>
      <c r="AW82" t="str">
        <f>IF('Clinical resources'!AW76="","",'Clinical resources'!AW76)</f>
        <v/>
      </c>
      <c r="AX82" t="str">
        <f>IF('Clinical resources'!AX76="","",'Clinical resources'!AX76)</f>
        <v/>
      </c>
      <c r="AY82" t="str">
        <f>IF('Clinical resources'!AY76="","",'Clinical resources'!AY76)</f>
        <v/>
      </c>
      <c r="AZ82" t="str">
        <f>IF('Clinical resources'!AZ76="","",'Clinical resources'!AZ76)</f>
        <v/>
      </c>
      <c r="BA82" t="str">
        <f>IF('Clinical resources'!BA76="","",'Clinical resources'!BA76)</f>
        <v/>
      </c>
      <c r="BB82" t="str">
        <f>IF('Clinical resources'!BB76="","",'Clinical resources'!BB76)</f>
        <v/>
      </c>
      <c r="BC82" t="str">
        <f>IF('Clinical resources'!BC76="","",'Clinical resources'!BC76)</f>
        <v/>
      </c>
      <c r="BD82" t="str">
        <f>IF('Clinical resources'!BD76="","",'Clinical resources'!BD76)</f>
        <v/>
      </c>
      <c r="BE82" t="str">
        <f>IF('Clinical resources'!BE76="","",'Clinical resources'!BE76)</f>
        <v/>
      </c>
      <c r="BF82" t="str">
        <f>IF('Clinical resources'!BF76="","",'Clinical resources'!BF76)</f>
        <v/>
      </c>
      <c r="BG82" t="str">
        <f>IF('Clinical resources'!BG76="","",'Clinical resources'!BG76)</f>
        <v/>
      </c>
      <c r="BH82" t="str">
        <f>IF('Clinical resources'!BH76="","",'Clinical resources'!BH76)</f>
        <v/>
      </c>
      <c r="BI82" t="str">
        <f>IF('Clinical resources'!BI76="","",'Clinical resources'!BI76)</f>
        <v/>
      </c>
      <c r="BJ82" t="str">
        <f>IF('Clinical resources'!BJ76="","",'Clinical resources'!BJ76)</f>
        <v/>
      </c>
      <c r="BK82" t="str">
        <f>IF('Clinical resources'!BK76="","",'Clinical resources'!BK76)</f>
        <v/>
      </c>
      <c r="BL82" t="str">
        <f>IF('Clinical resources'!BL76="","",'Clinical resources'!BL76)</f>
        <v/>
      </c>
      <c r="BM82" t="str">
        <f>IF('Clinical resources'!BM76="","",'Clinical resources'!BM76)</f>
        <v/>
      </c>
      <c r="BN82" t="str">
        <f>IF('Clinical resources'!BN76="","",'Clinical resources'!BN76)</f>
        <v/>
      </c>
      <c r="BO82" t="str">
        <f>IF('Clinical resources'!BO76="","",'Clinical resources'!BO76)</f>
        <v/>
      </c>
      <c r="BP82" t="str">
        <f>IF('Clinical resources'!BP76="","",'Clinical resources'!BP76)</f>
        <v/>
      </c>
      <c r="BQ82" t="str">
        <f>IF('Clinical resources'!BQ76="","",'Clinical resources'!BQ76)</f>
        <v/>
      </c>
      <c r="BR82" t="str">
        <f>IF('Clinical resources'!BR76="","",'Clinical resources'!BR76)</f>
        <v/>
      </c>
      <c r="BS82" t="str">
        <f>IF('Clinical resources'!BS76="","",'Clinical resources'!BS76)</f>
        <v/>
      </c>
      <c r="BT82" t="str">
        <f>IF('Clinical resources'!BT76="","",'Clinical resources'!BT76)</f>
        <v/>
      </c>
      <c r="BU82" t="str">
        <f>IF('Clinical resources'!BU76="","",'Clinical resources'!BU76)</f>
        <v/>
      </c>
      <c r="BV82" t="str">
        <f>IF('Clinical resources'!BV76="","",'Clinical resources'!BV76)</f>
        <v/>
      </c>
      <c r="BW82" t="str">
        <f>IF('Clinical resources'!BW76="","",'Clinical resources'!BW76)</f>
        <v/>
      </c>
      <c r="BX82" t="str">
        <f>IF('Clinical resources'!BX76="","",'Clinical resources'!BX76)</f>
        <v/>
      </c>
      <c r="BY82" t="str">
        <f>IF('Clinical resources'!BY76="","",'Clinical resources'!BY76)</f>
        <v/>
      </c>
      <c r="BZ82" t="str">
        <f>IF('Clinical resources'!BZ76="","",'Clinical resources'!BZ76)</f>
        <v/>
      </c>
      <c r="CA82" t="str">
        <f>IF('Clinical resources'!CA76="","",'Clinical resources'!CA76)</f>
        <v/>
      </c>
      <c r="CB82" t="str">
        <f>IF('Clinical resources'!CB76="","",'Clinical resources'!CB76)</f>
        <v/>
      </c>
      <c r="CC82" t="str">
        <f>IF('Clinical resources'!CC76="","",'Clinical resources'!CC76)</f>
        <v/>
      </c>
    </row>
    <row r="83" spans="2:81" x14ac:dyDescent="0.25">
      <c r="B83" s="189" t="str">
        <f>IF('Clinical resources'!B77&lt;&gt;"",'CR Backing (Hide)'!E74,"")</f>
        <v/>
      </c>
      <c r="G83" t="str">
        <f>IF('Clinical resources'!F77="","",'Clinical resources'!F77)</f>
        <v/>
      </c>
      <c r="H83" t="str">
        <f>IF('Clinical resources'!G77="","",'Clinical resources'!G77)</f>
        <v/>
      </c>
      <c r="I83" t="str">
        <f>IF('Clinical resources'!H77="","",'Clinical resources'!H77)</f>
        <v/>
      </c>
      <c r="J83" t="str">
        <f>IF('Clinical resources'!I77="","",'Clinical resources'!I77)</f>
        <v/>
      </c>
      <c r="K83" t="str">
        <f>IF('Clinical resources'!J77="","",'Clinical resources'!J77)</f>
        <v/>
      </c>
      <c r="L83" t="str">
        <f>IF('Clinical resources'!K77="","",'Clinical resources'!K77)</f>
        <v/>
      </c>
      <c r="M83" t="str">
        <f>IF('Clinical resources'!L77="","",'Clinical resources'!L77)</f>
        <v/>
      </c>
      <c r="N83" t="str">
        <f>IF('Clinical resources'!M77="","",'Clinical resources'!M77)</f>
        <v/>
      </c>
      <c r="O83" t="str">
        <f>IF('Clinical resources'!N77="","",'Clinical resources'!N77)</f>
        <v/>
      </c>
      <c r="P83" t="str">
        <f>IF('Clinical resources'!O77="","",'Clinical resources'!O77)</f>
        <v/>
      </c>
      <c r="Q83" t="str">
        <f>IF('Clinical resources'!P77="","",'Clinical resources'!P77)</f>
        <v/>
      </c>
      <c r="R83" t="str">
        <f>IF('Clinical resources'!Q77="","",'Clinical resources'!Q77)</f>
        <v/>
      </c>
      <c r="S83" t="str">
        <f>IF('Clinical resources'!R77="","",'Clinical resources'!R77)</f>
        <v/>
      </c>
      <c r="T83" t="str">
        <f>IF('Clinical resources'!S77="","",'Clinical resources'!S77)</f>
        <v/>
      </c>
      <c r="U83" t="str">
        <f>IF('Clinical resources'!T77="","",'Clinical resources'!T77)</f>
        <v/>
      </c>
      <c r="V83" t="str">
        <f>IF('Clinical resources'!U77="","",'Clinical resources'!U77)</f>
        <v/>
      </c>
      <c r="W83" t="str">
        <f>IF('Clinical resources'!V77="","",'Clinical resources'!V77)</f>
        <v/>
      </c>
      <c r="X83" t="str">
        <f>IF('Clinical resources'!W77="","",'Clinical resources'!W77)</f>
        <v/>
      </c>
      <c r="Y83" t="str">
        <f>IF('Clinical resources'!X77="","",'Clinical resources'!X77)</f>
        <v/>
      </c>
      <c r="Z83" t="str">
        <f>IF('Clinical resources'!Y77="","",'Clinical resources'!Y77)</f>
        <v/>
      </c>
      <c r="AA83" t="str">
        <f>IF('Clinical resources'!Z77="","",'Clinical resources'!Z77)</f>
        <v/>
      </c>
      <c r="AB83" t="str">
        <f>IF('Clinical resources'!AA77="","",'Clinical resources'!AA77)</f>
        <v/>
      </c>
      <c r="AC83" t="str">
        <f>IF('Clinical resources'!AB77="","",'Clinical resources'!AB77)</f>
        <v/>
      </c>
      <c r="AD83" t="str">
        <f>IF('Clinical resources'!AC77="","",'Clinical resources'!AC77)</f>
        <v/>
      </c>
      <c r="AE83" t="str">
        <f>IF('Clinical resources'!AD77="","",'Clinical resources'!AD77)</f>
        <v/>
      </c>
      <c r="AF83" t="str">
        <f>IF('Clinical resources'!AF77="","",'Clinical resources'!AF77)</f>
        <v/>
      </c>
      <c r="AG83" t="str">
        <f>IF('Clinical resources'!AG77="","",'Clinical resources'!AG77)</f>
        <v/>
      </c>
      <c r="AH83" t="str">
        <f>IF('Clinical resources'!AH77="","",'Clinical resources'!AH77)</f>
        <v/>
      </c>
      <c r="AI83" t="str">
        <f>IF('Clinical resources'!AI77="","",'Clinical resources'!AI77)</f>
        <v/>
      </c>
      <c r="AJ83" t="str">
        <f>IF('Clinical resources'!AJ77="","",'Clinical resources'!AJ77)</f>
        <v/>
      </c>
      <c r="AK83" t="str">
        <f>IF('Clinical resources'!AK77="","",'Clinical resources'!AK77)</f>
        <v/>
      </c>
      <c r="AL83" t="str">
        <f>IF('Clinical resources'!AL77="","",'Clinical resources'!AL77)</f>
        <v/>
      </c>
      <c r="AM83" t="str">
        <f>IF('Clinical resources'!AM77="","",'Clinical resources'!AM77)</f>
        <v/>
      </c>
      <c r="AN83" t="str">
        <f>IF('Clinical resources'!AN77="","",'Clinical resources'!AN77)</f>
        <v/>
      </c>
      <c r="AO83" t="str">
        <f>IF('Clinical resources'!AO77="","",'Clinical resources'!AO77)</f>
        <v/>
      </c>
      <c r="AP83" t="str">
        <f>IF('Clinical resources'!AP77="","",'Clinical resources'!AP77)</f>
        <v/>
      </c>
      <c r="AQ83" t="str">
        <f>IF('Clinical resources'!AQ77="","",'Clinical resources'!AQ77)</f>
        <v/>
      </c>
      <c r="AR83" t="str">
        <f>IF('Clinical resources'!AR77="","",'Clinical resources'!AR77)</f>
        <v/>
      </c>
      <c r="AS83" t="str">
        <f>IF('Clinical resources'!AS77="","",'Clinical resources'!AS77)</f>
        <v/>
      </c>
      <c r="AT83" t="str">
        <f>IF('Clinical resources'!AT77="","",'Clinical resources'!AT77)</f>
        <v/>
      </c>
      <c r="AU83" t="str">
        <f>IF('Clinical resources'!AU77="","",'Clinical resources'!AU77)</f>
        <v/>
      </c>
      <c r="AV83" t="str">
        <f>IF('Clinical resources'!AV77="","",'Clinical resources'!AV77)</f>
        <v/>
      </c>
      <c r="AW83" t="str">
        <f>IF('Clinical resources'!AW77="","",'Clinical resources'!AW77)</f>
        <v/>
      </c>
      <c r="AX83" t="str">
        <f>IF('Clinical resources'!AX77="","",'Clinical resources'!AX77)</f>
        <v/>
      </c>
      <c r="AY83" t="str">
        <f>IF('Clinical resources'!AY77="","",'Clinical resources'!AY77)</f>
        <v/>
      </c>
      <c r="AZ83" t="str">
        <f>IF('Clinical resources'!AZ77="","",'Clinical resources'!AZ77)</f>
        <v/>
      </c>
      <c r="BA83" t="str">
        <f>IF('Clinical resources'!BA77="","",'Clinical resources'!BA77)</f>
        <v/>
      </c>
      <c r="BB83" t="str">
        <f>IF('Clinical resources'!BB77="","",'Clinical resources'!BB77)</f>
        <v/>
      </c>
      <c r="BC83" t="str">
        <f>IF('Clinical resources'!BC77="","",'Clinical resources'!BC77)</f>
        <v/>
      </c>
      <c r="BD83" t="str">
        <f>IF('Clinical resources'!BD77="","",'Clinical resources'!BD77)</f>
        <v/>
      </c>
      <c r="BE83" t="str">
        <f>IF('Clinical resources'!BE77="","",'Clinical resources'!BE77)</f>
        <v/>
      </c>
      <c r="BF83" t="str">
        <f>IF('Clinical resources'!BF77="","",'Clinical resources'!BF77)</f>
        <v/>
      </c>
      <c r="BG83" t="str">
        <f>IF('Clinical resources'!BG77="","",'Clinical resources'!BG77)</f>
        <v/>
      </c>
      <c r="BH83" t="str">
        <f>IF('Clinical resources'!BH77="","",'Clinical resources'!BH77)</f>
        <v/>
      </c>
      <c r="BI83" t="str">
        <f>IF('Clinical resources'!BI77="","",'Clinical resources'!BI77)</f>
        <v/>
      </c>
      <c r="BJ83" t="str">
        <f>IF('Clinical resources'!BJ77="","",'Clinical resources'!BJ77)</f>
        <v/>
      </c>
      <c r="BK83" t="str">
        <f>IF('Clinical resources'!BK77="","",'Clinical resources'!BK77)</f>
        <v/>
      </c>
      <c r="BL83" t="str">
        <f>IF('Clinical resources'!BL77="","",'Clinical resources'!BL77)</f>
        <v/>
      </c>
      <c r="BM83" t="str">
        <f>IF('Clinical resources'!BM77="","",'Clinical resources'!BM77)</f>
        <v/>
      </c>
      <c r="BN83" t="str">
        <f>IF('Clinical resources'!BN77="","",'Clinical resources'!BN77)</f>
        <v/>
      </c>
      <c r="BO83" t="str">
        <f>IF('Clinical resources'!BO77="","",'Clinical resources'!BO77)</f>
        <v/>
      </c>
      <c r="BP83" t="str">
        <f>IF('Clinical resources'!BP77="","",'Clinical resources'!BP77)</f>
        <v/>
      </c>
      <c r="BQ83" t="str">
        <f>IF('Clinical resources'!BQ77="","",'Clinical resources'!BQ77)</f>
        <v/>
      </c>
      <c r="BR83" t="str">
        <f>IF('Clinical resources'!BR77="","",'Clinical resources'!BR77)</f>
        <v/>
      </c>
      <c r="BS83" t="str">
        <f>IF('Clinical resources'!BS77="","",'Clinical resources'!BS77)</f>
        <v/>
      </c>
      <c r="BT83" t="str">
        <f>IF('Clinical resources'!BT77="","",'Clinical resources'!BT77)</f>
        <v/>
      </c>
      <c r="BU83" t="str">
        <f>IF('Clinical resources'!BU77="","",'Clinical resources'!BU77)</f>
        <v/>
      </c>
      <c r="BV83" t="str">
        <f>IF('Clinical resources'!BV77="","",'Clinical resources'!BV77)</f>
        <v/>
      </c>
      <c r="BW83" t="str">
        <f>IF('Clinical resources'!BW77="","",'Clinical resources'!BW77)</f>
        <v/>
      </c>
      <c r="BX83" t="str">
        <f>IF('Clinical resources'!BX77="","",'Clinical resources'!BX77)</f>
        <v/>
      </c>
      <c r="BY83" t="str">
        <f>IF('Clinical resources'!BY77="","",'Clinical resources'!BY77)</f>
        <v/>
      </c>
      <c r="BZ83" t="str">
        <f>IF('Clinical resources'!BZ77="","",'Clinical resources'!BZ77)</f>
        <v/>
      </c>
      <c r="CA83" t="str">
        <f>IF('Clinical resources'!CA77="","",'Clinical resources'!CA77)</f>
        <v/>
      </c>
      <c r="CB83" t="str">
        <f>IF('Clinical resources'!CB77="","",'Clinical resources'!CB77)</f>
        <v/>
      </c>
      <c r="CC83" t="str">
        <f>IF('Clinical resources'!CC77="","",'Clinical resources'!CC77)</f>
        <v/>
      </c>
    </row>
    <row r="84" spans="2:81" x14ac:dyDescent="0.25">
      <c r="B84" s="189" t="str">
        <f>IF('Clinical resources'!B78&lt;&gt;"",'CR Backing (Hide)'!E75,"")</f>
        <v/>
      </c>
      <c r="G84" t="str">
        <f>IF('Clinical resources'!F78="","",'Clinical resources'!F78)</f>
        <v/>
      </c>
      <c r="H84" t="str">
        <f>IF('Clinical resources'!G78="","",'Clinical resources'!G78)</f>
        <v/>
      </c>
      <c r="I84" t="str">
        <f>IF('Clinical resources'!H78="","",'Clinical resources'!H78)</f>
        <v/>
      </c>
      <c r="J84" t="str">
        <f>IF('Clinical resources'!I78="","",'Clinical resources'!I78)</f>
        <v/>
      </c>
      <c r="K84" t="str">
        <f>IF('Clinical resources'!J78="","",'Clinical resources'!J78)</f>
        <v/>
      </c>
      <c r="L84" t="str">
        <f>IF('Clinical resources'!K78="","",'Clinical resources'!K78)</f>
        <v/>
      </c>
      <c r="M84" t="str">
        <f>IF('Clinical resources'!L78="","",'Clinical resources'!L78)</f>
        <v/>
      </c>
      <c r="N84" t="str">
        <f>IF('Clinical resources'!M78="","",'Clinical resources'!M78)</f>
        <v/>
      </c>
      <c r="O84" t="str">
        <f>IF('Clinical resources'!N78="","",'Clinical resources'!N78)</f>
        <v/>
      </c>
      <c r="P84" t="str">
        <f>IF('Clinical resources'!O78="","",'Clinical resources'!O78)</f>
        <v/>
      </c>
      <c r="Q84" t="str">
        <f>IF('Clinical resources'!P78="","",'Clinical resources'!P78)</f>
        <v/>
      </c>
      <c r="R84" t="str">
        <f>IF('Clinical resources'!Q78="","",'Clinical resources'!Q78)</f>
        <v/>
      </c>
      <c r="S84" t="str">
        <f>IF('Clinical resources'!R78="","",'Clinical resources'!R78)</f>
        <v/>
      </c>
      <c r="T84" t="str">
        <f>IF('Clinical resources'!S78="","",'Clinical resources'!S78)</f>
        <v/>
      </c>
      <c r="U84" t="str">
        <f>IF('Clinical resources'!T78="","",'Clinical resources'!T78)</f>
        <v/>
      </c>
      <c r="V84" t="str">
        <f>IF('Clinical resources'!U78="","",'Clinical resources'!U78)</f>
        <v/>
      </c>
      <c r="W84" t="str">
        <f>IF('Clinical resources'!V78="","",'Clinical resources'!V78)</f>
        <v/>
      </c>
      <c r="X84" t="str">
        <f>IF('Clinical resources'!W78="","",'Clinical resources'!W78)</f>
        <v/>
      </c>
      <c r="Y84" t="str">
        <f>IF('Clinical resources'!X78="","",'Clinical resources'!X78)</f>
        <v/>
      </c>
      <c r="Z84" t="str">
        <f>IF('Clinical resources'!Y78="","",'Clinical resources'!Y78)</f>
        <v/>
      </c>
      <c r="AA84" t="str">
        <f>IF('Clinical resources'!Z78="","",'Clinical resources'!Z78)</f>
        <v/>
      </c>
      <c r="AB84" t="str">
        <f>IF('Clinical resources'!AA78="","",'Clinical resources'!AA78)</f>
        <v/>
      </c>
      <c r="AC84" t="str">
        <f>IF('Clinical resources'!AB78="","",'Clinical resources'!AB78)</f>
        <v/>
      </c>
      <c r="AD84" t="str">
        <f>IF('Clinical resources'!AC78="","",'Clinical resources'!AC78)</f>
        <v/>
      </c>
      <c r="AE84" t="str">
        <f>IF('Clinical resources'!AD78="","",'Clinical resources'!AD78)</f>
        <v/>
      </c>
      <c r="AF84" t="str">
        <f>IF('Clinical resources'!AF78="","",'Clinical resources'!AF78)</f>
        <v/>
      </c>
      <c r="AG84" t="str">
        <f>IF('Clinical resources'!AG78="","",'Clinical resources'!AG78)</f>
        <v/>
      </c>
      <c r="AH84" t="str">
        <f>IF('Clinical resources'!AH78="","",'Clinical resources'!AH78)</f>
        <v/>
      </c>
      <c r="AI84" t="str">
        <f>IF('Clinical resources'!AI78="","",'Clinical resources'!AI78)</f>
        <v/>
      </c>
      <c r="AJ84" t="str">
        <f>IF('Clinical resources'!AJ78="","",'Clinical resources'!AJ78)</f>
        <v/>
      </c>
      <c r="AK84" t="str">
        <f>IF('Clinical resources'!AK78="","",'Clinical resources'!AK78)</f>
        <v/>
      </c>
      <c r="AL84" t="str">
        <f>IF('Clinical resources'!AL78="","",'Clinical resources'!AL78)</f>
        <v/>
      </c>
      <c r="AM84" t="str">
        <f>IF('Clinical resources'!AM78="","",'Clinical resources'!AM78)</f>
        <v/>
      </c>
      <c r="AN84" t="str">
        <f>IF('Clinical resources'!AN78="","",'Clinical resources'!AN78)</f>
        <v/>
      </c>
      <c r="AO84" t="str">
        <f>IF('Clinical resources'!AO78="","",'Clinical resources'!AO78)</f>
        <v/>
      </c>
      <c r="AP84" t="str">
        <f>IF('Clinical resources'!AP78="","",'Clinical resources'!AP78)</f>
        <v/>
      </c>
      <c r="AQ84" t="str">
        <f>IF('Clinical resources'!AQ78="","",'Clinical resources'!AQ78)</f>
        <v/>
      </c>
      <c r="AR84" t="str">
        <f>IF('Clinical resources'!AR78="","",'Clinical resources'!AR78)</f>
        <v/>
      </c>
      <c r="AS84" t="str">
        <f>IF('Clinical resources'!AS78="","",'Clinical resources'!AS78)</f>
        <v/>
      </c>
      <c r="AT84" t="str">
        <f>IF('Clinical resources'!AT78="","",'Clinical resources'!AT78)</f>
        <v/>
      </c>
      <c r="AU84" t="str">
        <f>IF('Clinical resources'!AU78="","",'Clinical resources'!AU78)</f>
        <v/>
      </c>
      <c r="AV84" t="str">
        <f>IF('Clinical resources'!AV78="","",'Clinical resources'!AV78)</f>
        <v/>
      </c>
      <c r="AW84" t="str">
        <f>IF('Clinical resources'!AW78="","",'Clinical resources'!AW78)</f>
        <v/>
      </c>
      <c r="AX84" t="str">
        <f>IF('Clinical resources'!AX78="","",'Clinical resources'!AX78)</f>
        <v/>
      </c>
      <c r="AY84" t="str">
        <f>IF('Clinical resources'!AY78="","",'Clinical resources'!AY78)</f>
        <v/>
      </c>
      <c r="AZ84" t="str">
        <f>IF('Clinical resources'!AZ78="","",'Clinical resources'!AZ78)</f>
        <v/>
      </c>
      <c r="BA84" t="str">
        <f>IF('Clinical resources'!BA78="","",'Clinical resources'!BA78)</f>
        <v/>
      </c>
      <c r="BB84" t="str">
        <f>IF('Clinical resources'!BB78="","",'Clinical resources'!BB78)</f>
        <v/>
      </c>
      <c r="BC84" t="str">
        <f>IF('Clinical resources'!BC78="","",'Clinical resources'!BC78)</f>
        <v/>
      </c>
      <c r="BD84" t="str">
        <f>IF('Clinical resources'!BD78="","",'Clinical resources'!BD78)</f>
        <v/>
      </c>
      <c r="BE84" t="str">
        <f>IF('Clinical resources'!BE78="","",'Clinical resources'!BE78)</f>
        <v/>
      </c>
      <c r="BF84" t="str">
        <f>IF('Clinical resources'!BF78="","",'Clinical resources'!BF78)</f>
        <v/>
      </c>
      <c r="BG84" t="str">
        <f>IF('Clinical resources'!BG78="","",'Clinical resources'!BG78)</f>
        <v/>
      </c>
      <c r="BH84" t="str">
        <f>IF('Clinical resources'!BH78="","",'Clinical resources'!BH78)</f>
        <v/>
      </c>
      <c r="BI84" t="str">
        <f>IF('Clinical resources'!BI78="","",'Clinical resources'!BI78)</f>
        <v/>
      </c>
      <c r="BJ84" t="str">
        <f>IF('Clinical resources'!BJ78="","",'Clinical resources'!BJ78)</f>
        <v/>
      </c>
      <c r="BK84" t="str">
        <f>IF('Clinical resources'!BK78="","",'Clinical resources'!BK78)</f>
        <v/>
      </c>
      <c r="BL84" t="str">
        <f>IF('Clinical resources'!BL78="","",'Clinical resources'!BL78)</f>
        <v/>
      </c>
      <c r="BM84" t="str">
        <f>IF('Clinical resources'!BM78="","",'Clinical resources'!BM78)</f>
        <v/>
      </c>
      <c r="BN84" t="str">
        <f>IF('Clinical resources'!BN78="","",'Clinical resources'!BN78)</f>
        <v/>
      </c>
      <c r="BO84" t="str">
        <f>IF('Clinical resources'!BO78="","",'Clinical resources'!BO78)</f>
        <v/>
      </c>
      <c r="BP84" t="str">
        <f>IF('Clinical resources'!BP78="","",'Clinical resources'!BP78)</f>
        <v/>
      </c>
      <c r="BQ84" t="str">
        <f>IF('Clinical resources'!BQ78="","",'Clinical resources'!BQ78)</f>
        <v/>
      </c>
      <c r="BR84" t="str">
        <f>IF('Clinical resources'!BR78="","",'Clinical resources'!BR78)</f>
        <v/>
      </c>
      <c r="BS84" t="str">
        <f>IF('Clinical resources'!BS78="","",'Clinical resources'!BS78)</f>
        <v/>
      </c>
      <c r="BT84" t="str">
        <f>IF('Clinical resources'!BT78="","",'Clinical resources'!BT78)</f>
        <v/>
      </c>
      <c r="BU84" t="str">
        <f>IF('Clinical resources'!BU78="","",'Clinical resources'!BU78)</f>
        <v/>
      </c>
      <c r="BV84" t="str">
        <f>IF('Clinical resources'!BV78="","",'Clinical resources'!BV78)</f>
        <v/>
      </c>
      <c r="BW84" t="str">
        <f>IF('Clinical resources'!BW78="","",'Clinical resources'!BW78)</f>
        <v/>
      </c>
      <c r="BX84" t="str">
        <f>IF('Clinical resources'!BX78="","",'Clinical resources'!BX78)</f>
        <v/>
      </c>
      <c r="BY84" t="str">
        <f>IF('Clinical resources'!BY78="","",'Clinical resources'!BY78)</f>
        <v/>
      </c>
      <c r="BZ84" t="str">
        <f>IF('Clinical resources'!BZ78="","",'Clinical resources'!BZ78)</f>
        <v/>
      </c>
      <c r="CA84" t="str">
        <f>IF('Clinical resources'!CA78="","",'Clinical resources'!CA78)</f>
        <v/>
      </c>
      <c r="CB84" t="str">
        <f>IF('Clinical resources'!CB78="","",'Clinical resources'!CB78)</f>
        <v/>
      </c>
      <c r="CC84" t="str">
        <f>IF('Clinical resources'!CC78="","",'Clinical resources'!CC78)</f>
        <v/>
      </c>
    </row>
    <row r="85" spans="2:81" x14ac:dyDescent="0.25">
      <c r="B85" s="189" t="str">
        <f>IF('Clinical resources'!B79&lt;&gt;"",'CR Backing (Hide)'!E76,"")</f>
        <v/>
      </c>
      <c r="G85" t="str">
        <f>IF('Clinical resources'!F79="","",'Clinical resources'!F79)</f>
        <v/>
      </c>
      <c r="H85" t="str">
        <f>IF('Clinical resources'!G79="","",'Clinical resources'!G79)</f>
        <v/>
      </c>
      <c r="I85" t="str">
        <f>IF('Clinical resources'!H79="","",'Clinical resources'!H79)</f>
        <v/>
      </c>
      <c r="J85" t="str">
        <f>IF('Clinical resources'!I79="","",'Clinical resources'!I79)</f>
        <v/>
      </c>
      <c r="K85" t="str">
        <f>IF('Clinical resources'!J79="","",'Clinical resources'!J79)</f>
        <v/>
      </c>
      <c r="L85" t="str">
        <f>IF('Clinical resources'!K79="","",'Clinical resources'!K79)</f>
        <v/>
      </c>
      <c r="M85" t="str">
        <f>IF('Clinical resources'!L79="","",'Clinical resources'!L79)</f>
        <v/>
      </c>
      <c r="N85" t="str">
        <f>IF('Clinical resources'!M79="","",'Clinical resources'!M79)</f>
        <v/>
      </c>
      <c r="O85" t="str">
        <f>IF('Clinical resources'!N79="","",'Clinical resources'!N79)</f>
        <v/>
      </c>
      <c r="P85" t="str">
        <f>IF('Clinical resources'!O79="","",'Clinical resources'!O79)</f>
        <v/>
      </c>
      <c r="Q85" t="str">
        <f>IF('Clinical resources'!P79="","",'Clinical resources'!P79)</f>
        <v/>
      </c>
      <c r="R85" t="str">
        <f>IF('Clinical resources'!Q79="","",'Clinical resources'!Q79)</f>
        <v/>
      </c>
      <c r="S85" t="str">
        <f>IF('Clinical resources'!R79="","",'Clinical resources'!R79)</f>
        <v/>
      </c>
      <c r="T85" t="str">
        <f>IF('Clinical resources'!S79="","",'Clinical resources'!S79)</f>
        <v/>
      </c>
      <c r="U85" t="str">
        <f>IF('Clinical resources'!T79="","",'Clinical resources'!T79)</f>
        <v/>
      </c>
      <c r="V85" t="str">
        <f>IF('Clinical resources'!U79="","",'Clinical resources'!U79)</f>
        <v/>
      </c>
      <c r="W85" t="str">
        <f>IF('Clinical resources'!V79="","",'Clinical resources'!V79)</f>
        <v/>
      </c>
      <c r="X85" t="str">
        <f>IF('Clinical resources'!W79="","",'Clinical resources'!W79)</f>
        <v/>
      </c>
      <c r="Y85" t="str">
        <f>IF('Clinical resources'!X79="","",'Clinical resources'!X79)</f>
        <v/>
      </c>
      <c r="Z85" t="str">
        <f>IF('Clinical resources'!Y79="","",'Clinical resources'!Y79)</f>
        <v/>
      </c>
      <c r="AA85" t="str">
        <f>IF('Clinical resources'!Z79="","",'Clinical resources'!Z79)</f>
        <v/>
      </c>
      <c r="AB85" t="str">
        <f>IF('Clinical resources'!AA79="","",'Clinical resources'!AA79)</f>
        <v/>
      </c>
      <c r="AC85" t="str">
        <f>IF('Clinical resources'!AB79="","",'Clinical resources'!AB79)</f>
        <v/>
      </c>
      <c r="AD85" t="str">
        <f>IF('Clinical resources'!AC79="","",'Clinical resources'!AC79)</f>
        <v/>
      </c>
      <c r="AE85" t="str">
        <f>IF('Clinical resources'!AD79="","",'Clinical resources'!AD79)</f>
        <v/>
      </c>
      <c r="AF85" t="str">
        <f>IF('Clinical resources'!AF79="","",'Clinical resources'!AF79)</f>
        <v/>
      </c>
      <c r="AG85" t="str">
        <f>IF('Clinical resources'!AG79="","",'Clinical resources'!AG79)</f>
        <v/>
      </c>
      <c r="AH85" t="str">
        <f>IF('Clinical resources'!AH79="","",'Clinical resources'!AH79)</f>
        <v/>
      </c>
      <c r="AI85" t="str">
        <f>IF('Clinical resources'!AI79="","",'Clinical resources'!AI79)</f>
        <v/>
      </c>
      <c r="AJ85" t="str">
        <f>IF('Clinical resources'!AJ79="","",'Clinical resources'!AJ79)</f>
        <v/>
      </c>
      <c r="AK85" t="str">
        <f>IF('Clinical resources'!AK79="","",'Clinical resources'!AK79)</f>
        <v/>
      </c>
      <c r="AL85" t="str">
        <f>IF('Clinical resources'!AL79="","",'Clinical resources'!AL79)</f>
        <v/>
      </c>
      <c r="AM85" t="str">
        <f>IF('Clinical resources'!AM79="","",'Clinical resources'!AM79)</f>
        <v/>
      </c>
      <c r="AN85" t="str">
        <f>IF('Clinical resources'!AN79="","",'Clinical resources'!AN79)</f>
        <v/>
      </c>
      <c r="AO85" t="str">
        <f>IF('Clinical resources'!AO79="","",'Clinical resources'!AO79)</f>
        <v/>
      </c>
      <c r="AP85" t="str">
        <f>IF('Clinical resources'!AP79="","",'Clinical resources'!AP79)</f>
        <v/>
      </c>
      <c r="AQ85" t="str">
        <f>IF('Clinical resources'!AQ79="","",'Clinical resources'!AQ79)</f>
        <v/>
      </c>
      <c r="AR85" t="str">
        <f>IF('Clinical resources'!AR79="","",'Clinical resources'!AR79)</f>
        <v/>
      </c>
      <c r="AS85" t="str">
        <f>IF('Clinical resources'!AS79="","",'Clinical resources'!AS79)</f>
        <v/>
      </c>
      <c r="AT85" t="str">
        <f>IF('Clinical resources'!AT79="","",'Clinical resources'!AT79)</f>
        <v/>
      </c>
      <c r="AU85" t="str">
        <f>IF('Clinical resources'!AU79="","",'Clinical resources'!AU79)</f>
        <v/>
      </c>
      <c r="AV85" t="str">
        <f>IF('Clinical resources'!AV79="","",'Clinical resources'!AV79)</f>
        <v/>
      </c>
      <c r="AW85" t="str">
        <f>IF('Clinical resources'!AW79="","",'Clinical resources'!AW79)</f>
        <v/>
      </c>
      <c r="AX85" t="str">
        <f>IF('Clinical resources'!AX79="","",'Clinical resources'!AX79)</f>
        <v/>
      </c>
      <c r="AY85" t="str">
        <f>IF('Clinical resources'!AY79="","",'Clinical resources'!AY79)</f>
        <v/>
      </c>
      <c r="AZ85" t="str">
        <f>IF('Clinical resources'!AZ79="","",'Clinical resources'!AZ79)</f>
        <v/>
      </c>
      <c r="BA85" t="str">
        <f>IF('Clinical resources'!BA79="","",'Clinical resources'!BA79)</f>
        <v/>
      </c>
      <c r="BB85" t="str">
        <f>IF('Clinical resources'!BB79="","",'Clinical resources'!BB79)</f>
        <v/>
      </c>
      <c r="BC85" t="str">
        <f>IF('Clinical resources'!BC79="","",'Clinical resources'!BC79)</f>
        <v/>
      </c>
      <c r="BD85" t="str">
        <f>IF('Clinical resources'!BD79="","",'Clinical resources'!BD79)</f>
        <v/>
      </c>
      <c r="BE85" t="str">
        <f>IF('Clinical resources'!BE79="","",'Clinical resources'!BE79)</f>
        <v/>
      </c>
      <c r="BF85" t="str">
        <f>IF('Clinical resources'!BF79="","",'Clinical resources'!BF79)</f>
        <v/>
      </c>
      <c r="BG85" t="str">
        <f>IF('Clinical resources'!BG79="","",'Clinical resources'!BG79)</f>
        <v/>
      </c>
      <c r="BH85" t="str">
        <f>IF('Clinical resources'!BH79="","",'Clinical resources'!BH79)</f>
        <v/>
      </c>
      <c r="BI85" t="str">
        <f>IF('Clinical resources'!BI79="","",'Clinical resources'!BI79)</f>
        <v/>
      </c>
      <c r="BJ85" t="str">
        <f>IF('Clinical resources'!BJ79="","",'Clinical resources'!BJ79)</f>
        <v/>
      </c>
      <c r="BK85" t="str">
        <f>IF('Clinical resources'!BK79="","",'Clinical resources'!BK79)</f>
        <v/>
      </c>
      <c r="BL85" t="str">
        <f>IF('Clinical resources'!BL79="","",'Clinical resources'!BL79)</f>
        <v/>
      </c>
      <c r="BM85" t="str">
        <f>IF('Clinical resources'!BM79="","",'Clinical resources'!BM79)</f>
        <v/>
      </c>
      <c r="BN85" t="str">
        <f>IF('Clinical resources'!BN79="","",'Clinical resources'!BN79)</f>
        <v/>
      </c>
      <c r="BO85" t="str">
        <f>IF('Clinical resources'!BO79="","",'Clinical resources'!BO79)</f>
        <v/>
      </c>
      <c r="BP85" t="str">
        <f>IF('Clinical resources'!BP79="","",'Clinical resources'!BP79)</f>
        <v/>
      </c>
      <c r="BQ85" t="str">
        <f>IF('Clinical resources'!BQ79="","",'Clinical resources'!BQ79)</f>
        <v/>
      </c>
      <c r="BR85" t="str">
        <f>IF('Clinical resources'!BR79="","",'Clinical resources'!BR79)</f>
        <v/>
      </c>
      <c r="BS85" t="str">
        <f>IF('Clinical resources'!BS79="","",'Clinical resources'!BS79)</f>
        <v/>
      </c>
      <c r="BT85" t="str">
        <f>IF('Clinical resources'!BT79="","",'Clinical resources'!BT79)</f>
        <v/>
      </c>
      <c r="BU85" t="str">
        <f>IF('Clinical resources'!BU79="","",'Clinical resources'!BU79)</f>
        <v/>
      </c>
      <c r="BV85" t="str">
        <f>IF('Clinical resources'!BV79="","",'Clinical resources'!BV79)</f>
        <v/>
      </c>
      <c r="BW85" t="str">
        <f>IF('Clinical resources'!BW79="","",'Clinical resources'!BW79)</f>
        <v/>
      </c>
      <c r="BX85" t="str">
        <f>IF('Clinical resources'!BX79="","",'Clinical resources'!BX79)</f>
        <v/>
      </c>
      <c r="BY85" t="str">
        <f>IF('Clinical resources'!BY79="","",'Clinical resources'!BY79)</f>
        <v/>
      </c>
      <c r="BZ85" t="str">
        <f>IF('Clinical resources'!BZ79="","",'Clinical resources'!BZ79)</f>
        <v/>
      </c>
      <c r="CA85" t="str">
        <f>IF('Clinical resources'!CA79="","",'Clinical resources'!CA79)</f>
        <v/>
      </c>
      <c r="CB85" t="str">
        <f>IF('Clinical resources'!CB79="","",'Clinical resources'!CB79)</f>
        <v/>
      </c>
      <c r="CC85" t="str">
        <f>IF('Clinical resources'!CC79="","",'Clinical resources'!CC79)</f>
        <v/>
      </c>
    </row>
    <row r="86" spans="2:81" x14ac:dyDescent="0.25">
      <c r="B86" s="189" t="str">
        <f>IF('Clinical resources'!B80&lt;&gt;"",'CR Backing (Hide)'!E77,"")</f>
        <v/>
      </c>
      <c r="G86" t="str">
        <f>IF('Clinical resources'!F80="","",'Clinical resources'!F80)</f>
        <v/>
      </c>
      <c r="H86" t="str">
        <f>IF('Clinical resources'!G80="","",'Clinical resources'!G80)</f>
        <v/>
      </c>
      <c r="I86" t="str">
        <f>IF('Clinical resources'!H80="","",'Clinical resources'!H80)</f>
        <v/>
      </c>
      <c r="J86" t="str">
        <f>IF('Clinical resources'!I80="","",'Clinical resources'!I80)</f>
        <v/>
      </c>
      <c r="K86" t="str">
        <f>IF('Clinical resources'!J80="","",'Clinical resources'!J80)</f>
        <v/>
      </c>
      <c r="L86" t="str">
        <f>IF('Clinical resources'!K80="","",'Clinical resources'!K80)</f>
        <v/>
      </c>
      <c r="M86" t="str">
        <f>IF('Clinical resources'!L80="","",'Clinical resources'!L80)</f>
        <v/>
      </c>
      <c r="N86" t="str">
        <f>IF('Clinical resources'!M80="","",'Clinical resources'!M80)</f>
        <v/>
      </c>
      <c r="O86" t="str">
        <f>IF('Clinical resources'!N80="","",'Clinical resources'!N80)</f>
        <v/>
      </c>
      <c r="P86" t="str">
        <f>IF('Clinical resources'!O80="","",'Clinical resources'!O80)</f>
        <v/>
      </c>
      <c r="Q86" t="str">
        <f>IF('Clinical resources'!P80="","",'Clinical resources'!P80)</f>
        <v/>
      </c>
      <c r="R86" t="str">
        <f>IF('Clinical resources'!Q80="","",'Clinical resources'!Q80)</f>
        <v/>
      </c>
      <c r="S86" t="str">
        <f>IF('Clinical resources'!R80="","",'Clinical resources'!R80)</f>
        <v/>
      </c>
      <c r="T86" t="str">
        <f>IF('Clinical resources'!S80="","",'Clinical resources'!S80)</f>
        <v/>
      </c>
      <c r="U86" t="str">
        <f>IF('Clinical resources'!T80="","",'Clinical resources'!T80)</f>
        <v/>
      </c>
      <c r="V86" t="str">
        <f>IF('Clinical resources'!U80="","",'Clinical resources'!U80)</f>
        <v/>
      </c>
      <c r="W86" t="str">
        <f>IF('Clinical resources'!V80="","",'Clinical resources'!V80)</f>
        <v/>
      </c>
      <c r="X86" t="str">
        <f>IF('Clinical resources'!W80="","",'Clinical resources'!W80)</f>
        <v/>
      </c>
      <c r="Y86" t="str">
        <f>IF('Clinical resources'!X80="","",'Clinical resources'!X80)</f>
        <v/>
      </c>
      <c r="Z86" t="str">
        <f>IF('Clinical resources'!Y80="","",'Clinical resources'!Y80)</f>
        <v/>
      </c>
      <c r="AA86" t="str">
        <f>IF('Clinical resources'!Z80="","",'Clinical resources'!Z80)</f>
        <v/>
      </c>
      <c r="AB86" t="str">
        <f>IF('Clinical resources'!AA80="","",'Clinical resources'!AA80)</f>
        <v/>
      </c>
      <c r="AC86" t="str">
        <f>IF('Clinical resources'!AB80="","",'Clinical resources'!AB80)</f>
        <v/>
      </c>
      <c r="AD86" t="str">
        <f>IF('Clinical resources'!AC80="","",'Clinical resources'!AC80)</f>
        <v/>
      </c>
      <c r="AE86" t="str">
        <f>IF('Clinical resources'!AD80="","",'Clinical resources'!AD80)</f>
        <v/>
      </c>
      <c r="AF86" t="str">
        <f>IF('Clinical resources'!AF80="","",'Clinical resources'!AF80)</f>
        <v/>
      </c>
      <c r="AG86" t="str">
        <f>IF('Clinical resources'!AG80="","",'Clinical resources'!AG80)</f>
        <v/>
      </c>
      <c r="AH86" t="str">
        <f>IF('Clinical resources'!AH80="","",'Clinical resources'!AH80)</f>
        <v/>
      </c>
      <c r="AI86" t="str">
        <f>IF('Clinical resources'!AI80="","",'Clinical resources'!AI80)</f>
        <v/>
      </c>
      <c r="AJ86" t="str">
        <f>IF('Clinical resources'!AJ80="","",'Clinical resources'!AJ80)</f>
        <v/>
      </c>
      <c r="AK86" t="str">
        <f>IF('Clinical resources'!AK80="","",'Clinical resources'!AK80)</f>
        <v/>
      </c>
      <c r="AL86" t="str">
        <f>IF('Clinical resources'!AL80="","",'Clinical resources'!AL80)</f>
        <v/>
      </c>
      <c r="AM86" t="str">
        <f>IF('Clinical resources'!AM80="","",'Clinical resources'!AM80)</f>
        <v/>
      </c>
      <c r="AN86" t="str">
        <f>IF('Clinical resources'!AN80="","",'Clinical resources'!AN80)</f>
        <v/>
      </c>
      <c r="AO86" t="str">
        <f>IF('Clinical resources'!AO80="","",'Clinical resources'!AO80)</f>
        <v/>
      </c>
      <c r="AP86" t="str">
        <f>IF('Clinical resources'!AP80="","",'Clinical resources'!AP80)</f>
        <v/>
      </c>
      <c r="AQ86" t="str">
        <f>IF('Clinical resources'!AQ80="","",'Clinical resources'!AQ80)</f>
        <v/>
      </c>
      <c r="AR86" t="str">
        <f>IF('Clinical resources'!AR80="","",'Clinical resources'!AR80)</f>
        <v/>
      </c>
      <c r="AS86" t="str">
        <f>IF('Clinical resources'!AS80="","",'Clinical resources'!AS80)</f>
        <v/>
      </c>
      <c r="AT86" t="str">
        <f>IF('Clinical resources'!AT80="","",'Clinical resources'!AT80)</f>
        <v/>
      </c>
      <c r="AU86" t="str">
        <f>IF('Clinical resources'!AU80="","",'Clinical resources'!AU80)</f>
        <v/>
      </c>
      <c r="AV86" t="str">
        <f>IF('Clinical resources'!AV80="","",'Clinical resources'!AV80)</f>
        <v/>
      </c>
      <c r="AW86" t="str">
        <f>IF('Clinical resources'!AW80="","",'Clinical resources'!AW80)</f>
        <v/>
      </c>
      <c r="AX86" t="str">
        <f>IF('Clinical resources'!AX80="","",'Clinical resources'!AX80)</f>
        <v/>
      </c>
      <c r="AY86" t="str">
        <f>IF('Clinical resources'!AY80="","",'Clinical resources'!AY80)</f>
        <v/>
      </c>
      <c r="AZ86" t="str">
        <f>IF('Clinical resources'!AZ80="","",'Clinical resources'!AZ80)</f>
        <v/>
      </c>
      <c r="BA86" t="str">
        <f>IF('Clinical resources'!BA80="","",'Clinical resources'!BA80)</f>
        <v/>
      </c>
      <c r="BB86" t="str">
        <f>IF('Clinical resources'!BB80="","",'Clinical resources'!BB80)</f>
        <v/>
      </c>
      <c r="BC86" t="str">
        <f>IF('Clinical resources'!BC80="","",'Clinical resources'!BC80)</f>
        <v/>
      </c>
      <c r="BD86" t="str">
        <f>IF('Clinical resources'!BD80="","",'Clinical resources'!BD80)</f>
        <v/>
      </c>
      <c r="BE86" t="str">
        <f>IF('Clinical resources'!BE80="","",'Clinical resources'!BE80)</f>
        <v/>
      </c>
      <c r="BF86" t="str">
        <f>IF('Clinical resources'!BF80="","",'Clinical resources'!BF80)</f>
        <v/>
      </c>
      <c r="BG86" t="str">
        <f>IF('Clinical resources'!BG80="","",'Clinical resources'!BG80)</f>
        <v/>
      </c>
      <c r="BH86" t="str">
        <f>IF('Clinical resources'!BH80="","",'Clinical resources'!BH80)</f>
        <v/>
      </c>
      <c r="BI86" t="str">
        <f>IF('Clinical resources'!BI80="","",'Clinical resources'!BI80)</f>
        <v/>
      </c>
      <c r="BJ86" t="str">
        <f>IF('Clinical resources'!BJ80="","",'Clinical resources'!BJ80)</f>
        <v/>
      </c>
      <c r="BK86" t="str">
        <f>IF('Clinical resources'!BK80="","",'Clinical resources'!BK80)</f>
        <v/>
      </c>
      <c r="BL86" t="str">
        <f>IF('Clinical resources'!BL80="","",'Clinical resources'!BL80)</f>
        <v/>
      </c>
      <c r="BM86" t="str">
        <f>IF('Clinical resources'!BM80="","",'Clinical resources'!BM80)</f>
        <v/>
      </c>
      <c r="BN86" t="str">
        <f>IF('Clinical resources'!BN80="","",'Clinical resources'!BN80)</f>
        <v/>
      </c>
      <c r="BO86" t="str">
        <f>IF('Clinical resources'!BO80="","",'Clinical resources'!BO80)</f>
        <v/>
      </c>
      <c r="BP86" t="str">
        <f>IF('Clinical resources'!BP80="","",'Clinical resources'!BP80)</f>
        <v/>
      </c>
      <c r="BQ86" t="str">
        <f>IF('Clinical resources'!BQ80="","",'Clinical resources'!BQ80)</f>
        <v/>
      </c>
      <c r="BR86" t="str">
        <f>IF('Clinical resources'!BR80="","",'Clinical resources'!BR80)</f>
        <v/>
      </c>
      <c r="BS86" t="str">
        <f>IF('Clinical resources'!BS80="","",'Clinical resources'!BS80)</f>
        <v/>
      </c>
      <c r="BT86" t="str">
        <f>IF('Clinical resources'!BT80="","",'Clinical resources'!BT80)</f>
        <v/>
      </c>
      <c r="BU86" t="str">
        <f>IF('Clinical resources'!BU80="","",'Clinical resources'!BU80)</f>
        <v/>
      </c>
      <c r="BV86" t="str">
        <f>IF('Clinical resources'!BV80="","",'Clinical resources'!BV80)</f>
        <v/>
      </c>
      <c r="BW86" t="str">
        <f>IF('Clinical resources'!BW80="","",'Clinical resources'!BW80)</f>
        <v/>
      </c>
      <c r="BX86" t="str">
        <f>IF('Clinical resources'!BX80="","",'Clinical resources'!BX80)</f>
        <v/>
      </c>
      <c r="BY86" t="str">
        <f>IF('Clinical resources'!BY80="","",'Clinical resources'!BY80)</f>
        <v/>
      </c>
      <c r="BZ86" t="str">
        <f>IF('Clinical resources'!BZ80="","",'Clinical resources'!BZ80)</f>
        <v/>
      </c>
      <c r="CA86" t="str">
        <f>IF('Clinical resources'!CA80="","",'Clinical resources'!CA80)</f>
        <v/>
      </c>
      <c r="CB86" t="str">
        <f>IF('Clinical resources'!CB80="","",'Clinical resources'!CB80)</f>
        <v/>
      </c>
      <c r="CC86" t="str">
        <f>IF('Clinical resources'!CC80="","",'Clinical resources'!CC80)</f>
        <v/>
      </c>
    </row>
    <row r="87" spans="2:81" x14ac:dyDescent="0.25">
      <c r="B87" s="189" t="str">
        <f>IF('Clinical resources'!B81&lt;&gt;"",'CR Backing (Hide)'!E78,"")</f>
        <v/>
      </c>
      <c r="G87" t="str">
        <f>IF('Clinical resources'!F81="","",'Clinical resources'!F81)</f>
        <v/>
      </c>
      <c r="H87" t="str">
        <f>IF('Clinical resources'!G81="","",'Clinical resources'!G81)</f>
        <v/>
      </c>
      <c r="I87" t="str">
        <f>IF('Clinical resources'!H81="","",'Clinical resources'!H81)</f>
        <v/>
      </c>
      <c r="J87" t="str">
        <f>IF('Clinical resources'!I81="","",'Clinical resources'!I81)</f>
        <v/>
      </c>
      <c r="K87" t="str">
        <f>IF('Clinical resources'!J81="","",'Clinical resources'!J81)</f>
        <v/>
      </c>
      <c r="L87" t="str">
        <f>IF('Clinical resources'!K81="","",'Clinical resources'!K81)</f>
        <v/>
      </c>
      <c r="M87" t="str">
        <f>IF('Clinical resources'!L81="","",'Clinical resources'!L81)</f>
        <v/>
      </c>
      <c r="N87" t="str">
        <f>IF('Clinical resources'!M81="","",'Clinical resources'!M81)</f>
        <v/>
      </c>
      <c r="O87" t="str">
        <f>IF('Clinical resources'!N81="","",'Clinical resources'!N81)</f>
        <v/>
      </c>
      <c r="P87" t="str">
        <f>IF('Clinical resources'!O81="","",'Clinical resources'!O81)</f>
        <v/>
      </c>
      <c r="Q87" t="str">
        <f>IF('Clinical resources'!P81="","",'Clinical resources'!P81)</f>
        <v/>
      </c>
      <c r="R87" t="str">
        <f>IF('Clinical resources'!Q81="","",'Clinical resources'!Q81)</f>
        <v/>
      </c>
      <c r="S87" t="str">
        <f>IF('Clinical resources'!R81="","",'Clinical resources'!R81)</f>
        <v/>
      </c>
      <c r="T87" t="str">
        <f>IF('Clinical resources'!S81="","",'Clinical resources'!S81)</f>
        <v/>
      </c>
      <c r="U87" t="str">
        <f>IF('Clinical resources'!T81="","",'Clinical resources'!T81)</f>
        <v/>
      </c>
      <c r="V87" t="str">
        <f>IF('Clinical resources'!U81="","",'Clinical resources'!U81)</f>
        <v/>
      </c>
      <c r="W87" t="str">
        <f>IF('Clinical resources'!V81="","",'Clinical resources'!V81)</f>
        <v/>
      </c>
      <c r="X87" t="str">
        <f>IF('Clinical resources'!W81="","",'Clinical resources'!W81)</f>
        <v/>
      </c>
      <c r="Y87" t="str">
        <f>IF('Clinical resources'!X81="","",'Clinical resources'!X81)</f>
        <v/>
      </c>
      <c r="Z87" t="str">
        <f>IF('Clinical resources'!Y81="","",'Clinical resources'!Y81)</f>
        <v/>
      </c>
      <c r="AA87" t="str">
        <f>IF('Clinical resources'!Z81="","",'Clinical resources'!Z81)</f>
        <v/>
      </c>
      <c r="AB87" t="str">
        <f>IF('Clinical resources'!AA81="","",'Clinical resources'!AA81)</f>
        <v/>
      </c>
      <c r="AC87" t="str">
        <f>IF('Clinical resources'!AB81="","",'Clinical resources'!AB81)</f>
        <v/>
      </c>
      <c r="AD87" t="str">
        <f>IF('Clinical resources'!AC81="","",'Clinical resources'!AC81)</f>
        <v/>
      </c>
      <c r="AE87" t="str">
        <f>IF('Clinical resources'!AD81="","",'Clinical resources'!AD81)</f>
        <v/>
      </c>
      <c r="AF87" t="str">
        <f>IF('Clinical resources'!AF81="","",'Clinical resources'!AF81)</f>
        <v/>
      </c>
      <c r="AG87" t="str">
        <f>IF('Clinical resources'!AG81="","",'Clinical resources'!AG81)</f>
        <v/>
      </c>
      <c r="AH87" t="str">
        <f>IF('Clinical resources'!AH81="","",'Clinical resources'!AH81)</f>
        <v/>
      </c>
      <c r="AI87" t="str">
        <f>IF('Clinical resources'!AI81="","",'Clinical resources'!AI81)</f>
        <v/>
      </c>
      <c r="AJ87" t="str">
        <f>IF('Clinical resources'!AJ81="","",'Clinical resources'!AJ81)</f>
        <v/>
      </c>
      <c r="AK87" t="str">
        <f>IF('Clinical resources'!AK81="","",'Clinical resources'!AK81)</f>
        <v/>
      </c>
      <c r="AL87" t="str">
        <f>IF('Clinical resources'!AL81="","",'Clinical resources'!AL81)</f>
        <v/>
      </c>
      <c r="AM87" t="str">
        <f>IF('Clinical resources'!AM81="","",'Clinical resources'!AM81)</f>
        <v/>
      </c>
      <c r="AN87" t="str">
        <f>IF('Clinical resources'!AN81="","",'Clinical resources'!AN81)</f>
        <v/>
      </c>
      <c r="AO87" t="str">
        <f>IF('Clinical resources'!AO81="","",'Clinical resources'!AO81)</f>
        <v/>
      </c>
      <c r="AP87" t="str">
        <f>IF('Clinical resources'!AP81="","",'Clinical resources'!AP81)</f>
        <v/>
      </c>
      <c r="AQ87" t="str">
        <f>IF('Clinical resources'!AQ81="","",'Clinical resources'!AQ81)</f>
        <v/>
      </c>
      <c r="AR87" t="str">
        <f>IF('Clinical resources'!AR81="","",'Clinical resources'!AR81)</f>
        <v/>
      </c>
      <c r="AS87" t="str">
        <f>IF('Clinical resources'!AS81="","",'Clinical resources'!AS81)</f>
        <v/>
      </c>
      <c r="AT87" t="str">
        <f>IF('Clinical resources'!AT81="","",'Clinical resources'!AT81)</f>
        <v/>
      </c>
      <c r="AU87" t="str">
        <f>IF('Clinical resources'!AU81="","",'Clinical resources'!AU81)</f>
        <v/>
      </c>
      <c r="AV87" t="str">
        <f>IF('Clinical resources'!AV81="","",'Clinical resources'!AV81)</f>
        <v/>
      </c>
      <c r="AW87" t="str">
        <f>IF('Clinical resources'!AW81="","",'Clinical resources'!AW81)</f>
        <v/>
      </c>
      <c r="AX87" t="str">
        <f>IF('Clinical resources'!AX81="","",'Clinical resources'!AX81)</f>
        <v/>
      </c>
      <c r="AY87" t="str">
        <f>IF('Clinical resources'!AY81="","",'Clinical resources'!AY81)</f>
        <v/>
      </c>
      <c r="AZ87" t="str">
        <f>IF('Clinical resources'!AZ81="","",'Clinical resources'!AZ81)</f>
        <v/>
      </c>
      <c r="BA87" t="str">
        <f>IF('Clinical resources'!BA81="","",'Clinical resources'!BA81)</f>
        <v/>
      </c>
      <c r="BB87" t="str">
        <f>IF('Clinical resources'!BB81="","",'Clinical resources'!BB81)</f>
        <v/>
      </c>
      <c r="BC87" t="str">
        <f>IF('Clinical resources'!BC81="","",'Clinical resources'!BC81)</f>
        <v/>
      </c>
      <c r="BD87" t="str">
        <f>IF('Clinical resources'!BD81="","",'Clinical resources'!BD81)</f>
        <v/>
      </c>
      <c r="BE87" t="str">
        <f>IF('Clinical resources'!BE81="","",'Clinical resources'!BE81)</f>
        <v/>
      </c>
      <c r="BF87" t="str">
        <f>IF('Clinical resources'!BF81="","",'Clinical resources'!BF81)</f>
        <v/>
      </c>
      <c r="BG87" t="str">
        <f>IF('Clinical resources'!BG81="","",'Clinical resources'!BG81)</f>
        <v/>
      </c>
      <c r="BH87" t="str">
        <f>IF('Clinical resources'!BH81="","",'Clinical resources'!BH81)</f>
        <v/>
      </c>
      <c r="BI87" t="str">
        <f>IF('Clinical resources'!BI81="","",'Clinical resources'!BI81)</f>
        <v/>
      </c>
      <c r="BJ87" t="str">
        <f>IF('Clinical resources'!BJ81="","",'Clinical resources'!BJ81)</f>
        <v/>
      </c>
      <c r="BK87" t="str">
        <f>IF('Clinical resources'!BK81="","",'Clinical resources'!BK81)</f>
        <v/>
      </c>
      <c r="BL87" t="str">
        <f>IF('Clinical resources'!BL81="","",'Clinical resources'!BL81)</f>
        <v/>
      </c>
      <c r="BM87" t="str">
        <f>IF('Clinical resources'!BM81="","",'Clinical resources'!BM81)</f>
        <v/>
      </c>
      <c r="BN87" t="str">
        <f>IF('Clinical resources'!BN81="","",'Clinical resources'!BN81)</f>
        <v/>
      </c>
      <c r="BO87" t="str">
        <f>IF('Clinical resources'!BO81="","",'Clinical resources'!BO81)</f>
        <v/>
      </c>
      <c r="BP87" t="str">
        <f>IF('Clinical resources'!BP81="","",'Clinical resources'!BP81)</f>
        <v/>
      </c>
      <c r="BQ87" t="str">
        <f>IF('Clinical resources'!BQ81="","",'Clinical resources'!BQ81)</f>
        <v/>
      </c>
      <c r="BR87" t="str">
        <f>IF('Clinical resources'!BR81="","",'Clinical resources'!BR81)</f>
        <v/>
      </c>
      <c r="BS87" t="str">
        <f>IF('Clinical resources'!BS81="","",'Clinical resources'!BS81)</f>
        <v/>
      </c>
      <c r="BT87" t="str">
        <f>IF('Clinical resources'!BT81="","",'Clinical resources'!BT81)</f>
        <v/>
      </c>
      <c r="BU87" t="str">
        <f>IF('Clinical resources'!BU81="","",'Clinical resources'!BU81)</f>
        <v/>
      </c>
      <c r="BV87" t="str">
        <f>IF('Clinical resources'!BV81="","",'Clinical resources'!BV81)</f>
        <v/>
      </c>
      <c r="BW87" t="str">
        <f>IF('Clinical resources'!BW81="","",'Clinical resources'!BW81)</f>
        <v/>
      </c>
      <c r="BX87" t="str">
        <f>IF('Clinical resources'!BX81="","",'Clinical resources'!BX81)</f>
        <v/>
      </c>
      <c r="BY87" t="str">
        <f>IF('Clinical resources'!BY81="","",'Clinical resources'!BY81)</f>
        <v/>
      </c>
      <c r="BZ87" t="str">
        <f>IF('Clinical resources'!BZ81="","",'Clinical resources'!BZ81)</f>
        <v/>
      </c>
      <c r="CA87" t="str">
        <f>IF('Clinical resources'!CA81="","",'Clinical resources'!CA81)</f>
        <v/>
      </c>
      <c r="CB87" t="str">
        <f>IF('Clinical resources'!CB81="","",'Clinical resources'!CB81)</f>
        <v/>
      </c>
      <c r="CC87" t="str">
        <f>IF('Clinical resources'!CC81="","",'Clinical resources'!CC81)</f>
        <v/>
      </c>
    </row>
    <row r="88" spans="2:81" x14ac:dyDescent="0.25">
      <c r="B88" s="189" t="str">
        <f>IF('Clinical resources'!B82&lt;&gt;"",'CR Backing (Hide)'!E79,"")</f>
        <v/>
      </c>
      <c r="G88" t="str">
        <f>IF('Clinical resources'!F82="","",'Clinical resources'!F82)</f>
        <v/>
      </c>
      <c r="H88" t="str">
        <f>IF('Clinical resources'!G82="","",'Clinical resources'!G82)</f>
        <v/>
      </c>
      <c r="I88" t="str">
        <f>IF('Clinical resources'!H82="","",'Clinical resources'!H82)</f>
        <v/>
      </c>
      <c r="J88" t="str">
        <f>IF('Clinical resources'!I82="","",'Clinical resources'!I82)</f>
        <v/>
      </c>
      <c r="K88" t="str">
        <f>IF('Clinical resources'!J82="","",'Clinical resources'!J82)</f>
        <v/>
      </c>
      <c r="L88" t="str">
        <f>IF('Clinical resources'!K82="","",'Clinical resources'!K82)</f>
        <v/>
      </c>
      <c r="M88" t="str">
        <f>IF('Clinical resources'!L82="","",'Clinical resources'!L82)</f>
        <v/>
      </c>
      <c r="N88" t="str">
        <f>IF('Clinical resources'!M82="","",'Clinical resources'!M82)</f>
        <v/>
      </c>
      <c r="O88" t="str">
        <f>IF('Clinical resources'!N82="","",'Clinical resources'!N82)</f>
        <v/>
      </c>
      <c r="P88" t="str">
        <f>IF('Clinical resources'!O82="","",'Clinical resources'!O82)</f>
        <v/>
      </c>
      <c r="Q88" t="str">
        <f>IF('Clinical resources'!P82="","",'Clinical resources'!P82)</f>
        <v/>
      </c>
      <c r="R88" t="str">
        <f>IF('Clinical resources'!Q82="","",'Clinical resources'!Q82)</f>
        <v/>
      </c>
      <c r="S88" t="str">
        <f>IF('Clinical resources'!R82="","",'Clinical resources'!R82)</f>
        <v/>
      </c>
      <c r="T88" t="str">
        <f>IF('Clinical resources'!S82="","",'Clinical resources'!S82)</f>
        <v/>
      </c>
      <c r="U88" t="str">
        <f>IF('Clinical resources'!T82="","",'Clinical resources'!T82)</f>
        <v/>
      </c>
      <c r="V88" t="str">
        <f>IF('Clinical resources'!U82="","",'Clinical resources'!U82)</f>
        <v/>
      </c>
      <c r="W88" t="str">
        <f>IF('Clinical resources'!V82="","",'Clinical resources'!V82)</f>
        <v/>
      </c>
      <c r="X88" t="str">
        <f>IF('Clinical resources'!W82="","",'Clinical resources'!W82)</f>
        <v/>
      </c>
      <c r="Y88" t="str">
        <f>IF('Clinical resources'!X82="","",'Clinical resources'!X82)</f>
        <v/>
      </c>
      <c r="Z88" t="str">
        <f>IF('Clinical resources'!Y82="","",'Clinical resources'!Y82)</f>
        <v/>
      </c>
      <c r="AA88" t="str">
        <f>IF('Clinical resources'!Z82="","",'Clinical resources'!Z82)</f>
        <v/>
      </c>
      <c r="AB88" t="str">
        <f>IF('Clinical resources'!AA82="","",'Clinical resources'!AA82)</f>
        <v/>
      </c>
      <c r="AC88" t="str">
        <f>IF('Clinical resources'!AB82="","",'Clinical resources'!AB82)</f>
        <v/>
      </c>
      <c r="AD88" t="str">
        <f>IF('Clinical resources'!AC82="","",'Clinical resources'!AC82)</f>
        <v/>
      </c>
      <c r="AE88" t="str">
        <f>IF('Clinical resources'!AD82="","",'Clinical resources'!AD82)</f>
        <v/>
      </c>
      <c r="AF88" t="str">
        <f>IF('Clinical resources'!AF82="","",'Clinical resources'!AF82)</f>
        <v/>
      </c>
      <c r="AG88" t="str">
        <f>IF('Clinical resources'!AG82="","",'Clinical resources'!AG82)</f>
        <v/>
      </c>
      <c r="AH88" t="str">
        <f>IF('Clinical resources'!AH82="","",'Clinical resources'!AH82)</f>
        <v/>
      </c>
      <c r="AI88" t="str">
        <f>IF('Clinical resources'!AI82="","",'Clinical resources'!AI82)</f>
        <v/>
      </c>
      <c r="AJ88" t="str">
        <f>IF('Clinical resources'!AJ82="","",'Clinical resources'!AJ82)</f>
        <v/>
      </c>
      <c r="AK88" t="str">
        <f>IF('Clinical resources'!AK82="","",'Clinical resources'!AK82)</f>
        <v/>
      </c>
      <c r="AL88" t="str">
        <f>IF('Clinical resources'!AL82="","",'Clinical resources'!AL82)</f>
        <v/>
      </c>
      <c r="AM88" t="str">
        <f>IF('Clinical resources'!AM82="","",'Clinical resources'!AM82)</f>
        <v/>
      </c>
      <c r="AN88" t="str">
        <f>IF('Clinical resources'!AN82="","",'Clinical resources'!AN82)</f>
        <v/>
      </c>
      <c r="AO88" t="str">
        <f>IF('Clinical resources'!AO82="","",'Clinical resources'!AO82)</f>
        <v/>
      </c>
      <c r="AP88" t="str">
        <f>IF('Clinical resources'!AP82="","",'Clinical resources'!AP82)</f>
        <v/>
      </c>
      <c r="AQ88" t="str">
        <f>IF('Clinical resources'!AQ82="","",'Clinical resources'!AQ82)</f>
        <v/>
      </c>
      <c r="AR88" t="str">
        <f>IF('Clinical resources'!AR82="","",'Clinical resources'!AR82)</f>
        <v/>
      </c>
      <c r="AS88" t="str">
        <f>IF('Clinical resources'!AS82="","",'Clinical resources'!AS82)</f>
        <v/>
      </c>
      <c r="AT88" t="str">
        <f>IF('Clinical resources'!AT82="","",'Clinical resources'!AT82)</f>
        <v/>
      </c>
      <c r="AU88" t="str">
        <f>IF('Clinical resources'!AU82="","",'Clinical resources'!AU82)</f>
        <v/>
      </c>
      <c r="AV88" t="str">
        <f>IF('Clinical resources'!AV82="","",'Clinical resources'!AV82)</f>
        <v/>
      </c>
      <c r="AW88" t="str">
        <f>IF('Clinical resources'!AW82="","",'Clinical resources'!AW82)</f>
        <v/>
      </c>
      <c r="AX88" t="str">
        <f>IF('Clinical resources'!AX82="","",'Clinical resources'!AX82)</f>
        <v/>
      </c>
      <c r="AY88" t="str">
        <f>IF('Clinical resources'!AY82="","",'Clinical resources'!AY82)</f>
        <v/>
      </c>
      <c r="AZ88" t="str">
        <f>IF('Clinical resources'!AZ82="","",'Clinical resources'!AZ82)</f>
        <v/>
      </c>
      <c r="BA88" t="str">
        <f>IF('Clinical resources'!BA82="","",'Clinical resources'!BA82)</f>
        <v/>
      </c>
      <c r="BB88" t="str">
        <f>IF('Clinical resources'!BB82="","",'Clinical resources'!BB82)</f>
        <v/>
      </c>
      <c r="BC88" t="str">
        <f>IF('Clinical resources'!BC82="","",'Clinical resources'!BC82)</f>
        <v/>
      </c>
      <c r="BD88" t="str">
        <f>IF('Clinical resources'!BD82="","",'Clinical resources'!BD82)</f>
        <v/>
      </c>
      <c r="BE88" t="str">
        <f>IF('Clinical resources'!BE82="","",'Clinical resources'!BE82)</f>
        <v/>
      </c>
      <c r="BF88" t="str">
        <f>IF('Clinical resources'!BF82="","",'Clinical resources'!BF82)</f>
        <v/>
      </c>
      <c r="BG88" t="str">
        <f>IF('Clinical resources'!BG82="","",'Clinical resources'!BG82)</f>
        <v/>
      </c>
      <c r="BH88" t="str">
        <f>IF('Clinical resources'!BH82="","",'Clinical resources'!BH82)</f>
        <v/>
      </c>
      <c r="BI88" t="str">
        <f>IF('Clinical resources'!BI82="","",'Clinical resources'!BI82)</f>
        <v/>
      </c>
      <c r="BJ88" t="str">
        <f>IF('Clinical resources'!BJ82="","",'Clinical resources'!BJ82)</f>
        <v/>
      </c>
      <c r="BK88" t="str">
        <f>IF('Clinical resources'!BK82="","",'Clinical resources'!BK82)</f>
        <v/>
      </c>
      <c r="BL88" t="str">
        <f>IF('Clinical resources'!BL82="","",'Clinical resources'!BL82)</f>
        <v/>
      </c>
      <c r="BM88" t="str">
        <f>IF('Clinical resources'!BM82="","",'Clinical resources'!BM82)</f>
        <v/>
      </c>
      <c r="BN88" t="str">
        <f>IF('Clinical resources'!BN82="","",'Clinical resources'!BN82)</f>
        <v/>
      </c>
      <c r="BO88" t="str">
        <f>IF('Clinical resources'!BO82="","",'Clinical resources'!BO82)</f>
        <v/>
      </c>
      <c r="BP88" t="str">
        <f>IF('Clinical resources'!BP82="","",'Clinical resources'!BP82)</f>
        <v/>
      </c>
      <c r="BQ88" t="str">
        <f>IF('Clinical resources'!BQ82="","",'Clinical resources'!BQ82)</f>
        <v/>
      </c>
      <c r="BR88" t="str">
        <f>IF('Clinical resources'!BR82="","",'Clinical resources'!BR82)</f>
        <v/>
      </c>
      <c r="BS88" t="str">
        <f>IF('Clinical resources'!BS82="","",'Clinical resources'!BS82)</f>
        <v/>
      </c>
      <c r="BT88" t="str">
        <f>IF('Clinical resources'!BT82="","",'Clinical resources'!BT82)</f>
        <v/>
      </c>
      <c r="BU88" t="str">
        <f>IF('Clinical resources'!BU82="","",'Clinical resources'!BU82)</f>
        <v/>
      </c>
      <c r="BV88" t="str">
        <f>IF('Clinical resources'!BV82="","",'Clinical resources'!BV82)</f>
        <v/>
      </c>
      <c r="BW88" t="str">
        <f>IF('Clinical resources'!BW82="","",'Clinical resources'!BW82)</f>
        <v/>
      </c>
      <c r="BX88" t="str">
        <f>IF('Clinical resources'!BX82="","",'Clinical resources'!BX82)</f>
        <v/>
      </c>
      <c r="BY88" t="str">
        <f>IF('Clinical resources'!BY82="","",'Clinical resources'!BY82)</f>
        <v/>
      </c>
      <c r="BZ88" t="str">
        <f>IF('Clinical resources'!BZ82="","",'Clinical resources'!BZ82)</f>
        <v/>
      </c>
      <c r="CA88" t="str">
        <f>IF('Clinical resources'!CA82="","",'Clinical resources'!CA82)</f>
        <v/>
      </c>
      <c r="CB88" t="str">
        <f>IF('Clinical resources'!CB82="","",'Clinical resources'!CB82)</f>
        <v/>
      </c>
      <c r="CC88" t="str">
        <f>IF('Clinical resources'!CC82="","",'Clinical resources'!CC82)</f>
        <v/>
      </c>
    </row>
    <row r="89" spans="2:81" x14ac:dyDescent="0.25">
      <c r="B89" s="189" t="str">
        <f>IF('Clinical resources'!B83&lt;&gt;"",'CR Backing (Hide)'!E80,"")</f>
        <v/>
      </c>
      <c r="G89" t="str">
        <f>IF('Clinical resources'!F83="","",'Clinical resources'!F83)</f>
        <v/>
      </c>
      <c r="H89" t="str">
        <f>IF('Clinical resources'!G83="","",'Clinical resources'!G83)</f>
        <v/>
      </c>
      <c r="I89" t="str">
        <f>IF('Clinical resources'!H83="","",'Clinical resources'!H83)</f>
        <v/>
      </c>
      <c r="J89" t="str">
        <f>IF('Clinical resources'!I83="","",'Clinical resources'!I83)</f>
        <v/>
      </c>
      <c r="K89" t="str">
        <f>IF('Clinical resources'!J83="","",'Clinical resources'!J83)</f>
        <v/>
      </c>
      <c r="L89" t="str">
        <f>IF('Clinical resources'!K83="","",'Clinical resources'!K83)</f>
        <v/>
      </c>
      <c r="M89" t="str">
        <f>IF('Clinical resources'!L83="","",'Clinical resources'!L83)</f>
        <v/>
      </c>
      <c r="N89" t="str">
        <f>IF('Clinical resources'!M83="","",'Clinical resources'!M83)</f>
        <v/>
      </c>
      <c r="O89" t="str">
        <f>IF('Clinical resources'!N83="","",'Clinical resources'!N83)</f>
        <v/>
      </c>
      <c r="P89" t="str">
        <f>IF('Clinical resources'!O83="","",'Clinical resources'!O83)</f>
        <v/>
      </c>
      <c r="Q89" t="str">
        <f>IF('Clinical resources'!P83="","",'Clinical resources'!P83)</f>
        <v/>
      </c>
      <c r="R89" t="str">
        <f>IF('Clinical resources'!Q83="","",'Clinical resources'!Q83)</f>
        <v/>
      </c>
      <c r="S89" t="str">
        <f>IF('Clinical resources'!R83="","",'Clinical resources'!R83)</f>
        <v/>
      </c>
      <c r="T89" t="str">
        <f>IF('Clinical resources'!S83="","",'Clinical resources'!S83)</f>
        <v/>
      </c>
      <c r="U89" t="str">
        <f>IF('Clinical resources'!T83="","",'Clinical resources'!T83)</f>
        <v/>
      </c>
      <c r="V89" t="str">
        <f>IF('Clinical resources'!U83="","",'Clinical resources'!U83)</f>
        <v/>
      </c>
      <c r="W89" t="str">
        <f>IF('Clinical resources'!V83="","",'Clinical resources'!V83)</f>
        <v/>
      </c>
      <c r="X89" t="str">
        <f>IF('Clinical resources'!W83="","",'Clinical resources'!W83)</f>
        <v/>
      </c>
      <c r="Y89" t="str">
        <f>IF('Clinical resources'!X83="","",'Clinical resources'!X83)</f>
        <v/>
      </c>
      <c r="Z89" t="str">
        <f>IF('Clinical resources'!Y83="","",'Clinical resources'!Y83)</f>
        <v/>
      </c>
      <c r="AA89" t="str">
        <f>IF('Clinical resources'!Z83="","",'Clinical resources'!Z83)</f>
        <v/>
      </c>
      <c r="AB89" t="str">
        <f>IF('Clinical resources'!AA83="","",'Clinical resources'!AA83)</f>
        <v/>
      </c>
      <c r="AC89" t="str">
        <f>IF('Clinical resources'!AB83="","",'Clinical resources'!AB83)</f>
        <v/>
      </c>
      <c r="AD89" t="str">
        <f>IF('Clinical resources'!AC83="","",'Clinical resources'!AC83)</f>
        <v/>
      </c>
      <c r="AE89" t="str">
        <f>IF('Clinical resources'!AD83="","",'Clinical resources'!AD83)</f>
        <v/>
      </c>
      <c r="AF89" t="str">
        <f>IF('Clinical resources'!AF83="","",'Clinical resources'!AF83)</f>
        <v/>
      </c>
      <c r="AG89" t="str">
        <f>IF('Clinical resources'!AG83="","",'Clinical resources'!AG83)</f>
        <v/>
      </c>
      <c r="AH89" t="str">
        <f>IF('Clinical resources'!AH83="","",'Clinical resources'!AH83)</f>
        <v/>
      </c>
      <c r="AI89" t="str">
        <f>IF('Clinical resources'!AI83="","",'Clinical resources'!AI83)</f>
        <v/>
      </c>
      <c r="AJ89" t="str">
        <f>IF('Clinical resources'!AJ83="","",'Clinical resources'!AJ83)</f>
        <v/>
      </c>
      <c r="AK89" t="str">
        <f>IF('Clinical resources'!AK83="","",'Clinical resources'!AK83)</f>
        <v/>
      </c>
      <c r="AL89" t="str">
        <f>IF('Clinical resources'!AL83="","",'Clinical resources'!AL83)</f>
        <v/>
      </c>
      <c r="AM89" t="str">
        <f>IF('Clinical resources'!AM83="","",'Clinical resources'!AM83)</f>
        <v/>
      </c>
      <c r="AN89" t="str">
        <f>IF('Clinical resources'!AN83="","",'Clinical resources'!AN83)</f>
        <v/>
      </c>
      <c r="AO89" t="str">
        <f>IF('Clinical resources'!AO83="","",'Clinical resources'!AO83)</f>
        <v/>
      </c>
      <c r="AP89" t="str">
        <f>IF('Clinical resources'!AP83="","",'Clinical resources'!AP83)</f>
        <v/>
      </c>
      <c r="AQ89" t="str">
        <f>IF('Clinical resources'!AQ83="","",'Clinical resources'!AQ83)</f>
        <v/>
      </c>
      <c r="AR89" t="str">
        <f>IF('Clinical resources'!AR83="","",'Clinical resources'!AR83)</f>
        <v/>
      </c>
      <c r="AS89" t="str">
        <f>IF('Clinical resources'!AS83="","",'Clinical resources'!AS83)</f>
        <v/>
      </c>
      <c r="AT89" t="str">
        <f>IF('Clinical resources'!AT83="","",'Clinical resources'!AT83)</f>
        <v/>
      </c>
      <c r="AU89" t="str">
        <f>IF('Clinical resources'!AU83="","",'Clinical resources'!AU83)</f>
        <v/>
      </c>
      <c r="AV89" t="str">
        <f>IF('Clinical resources'!AV83="","",'Clinical resources'!AV83)</f>
        <v/>
      </c>
      <c r="AW89" t="str">
        <f>IF('Clinical resources'!AW83="","",'Clinical resources'!AW83)</f>
        <v/>
      </c>
      <c r="AX89" t="str">
        <f>IF('Clinical resources'!AX83="","",'Clinical resources'!AX83)</f>
        <v/>
      </c>
      <c r="AY89" t="str">
        <f>IF('Clinical resources'!AY83="","",'Clinical resources'!AY83)</f>
        <v/>
      </c>
      <c r="AZ89" t="str">
        <f>IF('Clinical resources'!AZ83="","",'Clinical resources'!AZ83)</f>
        <v/>
      </c>
      <c r="BA89" t="str">
        <f>IF('Clinical resources'!BA83="","",'Clinical resources'!BA83)</f>
        <v/>
      </c>
      <c r="BB89" t="str">
        <f>IF('Clinical resources'!BB83="","",'Clinical resources'!BB83)</f>
        <v/>
      </c>
      <c r="BC89" t="str">
        <f>IF('Clinical resources'!BC83="","",'Clinical resources'!BC83)</f>
        <v/>
      </c>
      <c r="BD89" t="str">
        <f>IF('Clinical resources'!BD83="","",'Clinical resources'!BD83)</f>
        <v/>
      </c>
      <c r="BE89" t="str">
        <f>IF('Clinical resources'!BE83="","",'Clinical resources'!BE83)</f>
        <v/>
      </c>
      <c r="BF89" t="str">
        <f>IF('Clinical resources'!BF83="","",'Clinical resources'!BF83)</f>
        <v/>
      </c>
      <c r="BG89" t="str">
        <f>IF('Clinical resources'!BG83="","",'Clinical resources'!BG83)</f>
        <v/>
      </c>
      <c r="BH89" t="str">
        <f>IF('Clinical resources'!BH83="","",'Clinical resources'!BH83)</f>
        <v/>
      </c>
      <c r="BI89" t="str">
        <f>IF('Clinical resources'!BI83="","",'Clinical resources'!BI83)</f>
        <v/>
      </c>
      <c r="BJ89" t="str">
        <f>IF('Clinical resources'!BJ83="","",'Clinical resources'!BJ83)</f>
        <v/>
      </c>
      <c r="BK89" t="str">
        <f>IF('Clinical resources'!BK83="","",'Clinical resources'!BK83)</f>
        <v/>
      </c>
      <c r="BL89" t="str">
        <f>IF('Clinical resources'!BL83="","",'Clinical resources'!BL83)</f>
        <v/>
      </c>
      <c r="BM89" t="str">
        <f>IF('Clinical resources'!BM83="","",'Clinical resources'!BM83)</f>
        <v/>
      </c>
      <c r="BN89" t="str">
        <f>IF('Clinical resources'!BN83="","",'Clinical resources'!BN83)</f>
        <v/>
      </c>
      <c r="BO89" t="str">
        <f>IF('Clinical resources'!BO83="","",'Clinical resources'!BO83)</f>
        <v/>
      </c>
      <c r="BP89" t="str">
        <f>IF('Clinical resources'!BP83="","",'Clinical resources'!BP83)</f>
        <v/>
      </c>
      <c r="BQ89" t="str">
        <f>IF('Clinical resources'!BQ83="","",'Clinical resources'!BQ83)</f>
        <v/>
      </c>
      <c r="BR89" t="str">
        <f>IF('Clinical resources'!BR83="","",'Clinical resources'!BR83)</f>
        <v/>
      </c>
      <c r="BS89" t="str">
        <f>IF('Clinical resources'!BS83="","",'Clinical resources'!BS83)</f>
        <v/>
      </c>
      <c r="BT89" t="str">
        <f>IF('Clinical resources'!BT83="","",'Clinical resources'!BT83)</f>
        <v/>
      </c>
      <c r="BU89" t="str">
        <f>IF('Clinical resources'!BU83="","",'Clinical resources'!BU83)</f>
        <v/>
      </c>
      <c r="BV89" t="str">
        <f>IF('Clinical resources'!BV83="","",'Clinical resources'!BV83)</f>
        <v/>
      </c>
      <c r="BW89" t="str">
        <f>IF('Clinical resources'!BW83="","",'Clinical resources'!BW83)</f>
        <v/>
      </c>
      <c r="BX89" t="str">
        <f>IF('Clinical resources'!BX83="","",'Clinical resources'!BX83)</f>
        <v/>
      </c>
      <c r="BY89" t="str">
        <f>IF('Clinical resources'!BY83="","",'Clinical resources'!BY83)</f>
        <v/>
      </c>
      <c r="BZ89" t="str">
        <f>IF('Clinical resources'!BZ83="","",'Clinical resources'!BZ83)</f>
        <v/>
      </c>
      <c r="CA89" t="str">
        <f>IF('Clinical resources'!CA83="","",'Clinical resources'!CA83)</f>
        <v/>
      </c>
      <c r="CB89" t="str">
        <f>IF('Clinical resources'!CB83="","",'Clinical resources'!CB83)</f>
        <v/>
      </c>
      <c r="CC89" t="str">
        <f>IF('Clinical resources'!CC83="","",'Clinical resources'!CC83)</f>
        <v/>
      </c>
    </row>
    <row r="90" spans="2:81" x14ac:dyDescent="0.25">
      <c r="B90" s="189" t="str">
        <f>IF('Clinical resources'!B84&lt;&gt;"",'CR Backing (Hide)'!E81,"")</f>
        <v/>
      </c>
      <c r="G90" t="str">
        <f>IF('Clinical resources'!F84="","",'Clinical resources'!F84)</f>
        <v/>
      </c>
      <c r="H90" t="str">
        <f>IF('Clinical resources'!G84="","",'Clinical resources'!G84)</f>
        <v/>
      </c>
      <c r="I90" t="str">
        <f>IF('Clinical resources'!H84="","",'Clinical resources'!H84)</f>
        <v/>
      </c>
      <c r="J90" t="str">
        <f>IF('Clinical resources'!I84="","",'Clinical resources'!I84)</f>
        <v/>
      </c>
      <c r="K90" t="str">
        <f>IF('Clinical resources'!J84="","",'Clinical resources'!J84)</f>
        <v/>
      </c>
      <c r="L90" t="str">
        <f>IF('Clinical resources'!K84="","",'Clinical resources'!K84)</f>
        <v/>
      </c>
      <c r="M90" t="str">
        <f>IF('Clinical resources'!L84="","",'Clinical resources'!L84)</f>
        <v/>
      </c>
      <c r="N90" t="str">
        <f>IF('Clinical resources'!M84="","",'Clinical resources'!M84)</f>
        <v/>
      </c>
      <c r="O90" t="str">
        <f>IF('Clinical resources'!N84="","",'Clinical resources'!N84)</f>
        <v/>
      </c>
      <c r="P90" t="str">
        <f>IF('Clinical resources'!O84="","",'Clinical resources'!O84)</f>
        <v/>
      </c>
      <c r="Q90" t="str">
        <f>IF('Clinical resources'!P84="","",'Clinical resources'!P84)</f>
        <v/>
      </c>
      <c r="R90" t="str">
        <f>IF('Clinical resources'!Q84="","",'Clinical resources'!Q84)</f>
        <v/>
      </c>
      <c r="S90" t="str">
        <f>IF('Clinical resources'!R84="","",'Clinical resources'!R84)</f>
        <v/>
      </c>
      <c r="T90" t="str">
        <f>IF('Clinical resources'!S84="","",'Clinical resources'!S84)</f>
        <v/>
      </c>
      <c r="U90" t="str">
        <f>IF('Clinical resources'!T84="","",'Clinical resources'!T84)</f>
        <v/>
      </c>
      <c r="V90" t="str">
        <f>IF('Clinical resources'!U84="","",'Clinical resources'!U84)</f>
        <v/>
      </c>
      <c r="W90" t="str">
        <f>IF('Clinical resources'!V84="","",'Clinical resources'!V84)</f>
        <v/>
      </c>
      <c r="X90" t="str">
        <f>IF('Clinical resources'!W84="","",'Clinical resources'!W84)</f>
        <v/>
      </c>
      <c r="Y90" t="str">
        <f>IF('Clinical resources'!X84="","",'Clinical resources'!X84)</f>
        <v/>
      </c>
      <c r="Z90" t="str">
        <f>IF('Clinical resources'!Y84="","",'Clinical resources'!Y84)</f>
        <v/>
      </c>
      <c r="AA90" t="str">
        <f>IF('Clinical resources'!Z84="","",'Clinical resources'!Z84)</f>
        <v/>
      </c>
      <c r="AB90" t="str">
        <f>IF('Clinical resources'!AA84="","",'Clinical resources'!AA84)</f>
        <v/>
      </c>
      <c r="AC90" t="str">
        <f>IF('Clinical resources'!AB84="","",'Clinical resources'!AB84)</f>
        <v/>
      </c>
      <c r="AD90" t="str">
        <f>IF('Clinical resources'!AC84="","",'Clinical resources'!AC84)</f>
        <v/>
      </c>
      <c r="AE90" t="str">
        <f>IF('Clinical resources'!AD84="","",'Clinical resources'!AD84)</f>
        <v/>
      </c>
      <c r="AF90" t="str">
        <f>IF('Clinical resources'!AF84="","",'Clinical resources'!AF84)</f>
        <v/>
      </c>
      <c r="AG90" t="str">
        <f>IF('Clinical resources'!AG84="","",'Clinical resources'!AG84)</f>
        <v/>
      </c>
      <c r="AH90" t="str">
        <f>IF('Clinical resources'!AH84="","",'Clinical resources'!AH84)</f>
        <v/>
      </c>
      <c r="AI90" t="str">
        <f>IF('Clinical resources'!AI84="","",'Clinical resources'!AI84)</f>
        <v/>
      </c>
      <c r="AJ90" t="str">
        <f>IF('Clinical resources'!AJ84="","",'Clinical resources'!AJ84)</f>
        <v/>
      </c>
      <c r="AK90" t="str">
        <f>IF('Clinical resources'!AK84="","",'Clinical resources'!AK84)</f>
        <v/>
      </c>
      <c r="AL90" t="str">
        <f>IF('Clinical resources'!AL84="","",'Clinical resources'!AL84)</f>
        <v/>
      </c>
      <c r="AM90" t="str">
        <f>IF('Clinical resources'!AM84="","",'Clinical resources'!AM84)</f>
        <v/>
      </c>
      <c r="AN90" t="str">
        <f>IF('Clinical resources'!AN84="","",'Clinical resources'!AN84)</f>
        <v/>
      </c>
      <c r="AO90" t="str">
        <f>IF('Clinical resources'!AO84="","",'Clinical resources'!AO84)</f>
        <v/>
      </c>
      <c r="AP90" t="str">
        <f>IF('Clinical resources'!AP84="","",'Clinical resources'!AP84)</f>
        <v/>
      </c>
      <c r="AQ90" t="str">
        <f>IF('Clinical resources'!AQ84="","",'Clinical resources'!AQ84)</f>
        <v/>
      </c>
      <c r="AR90" t="str">
        <f>IF('Clinical resources'!AR84="","",'Clinical resources'!AR84)</f>
        <v/>
      </c>
      <c r="AS90" t="str">
        <f>IF('Clinical resources'!AS84="","",'Clinical resources'!AS84)</f>
        <v/>
      </c>
      <c r="AT90" t="str">
        <f>IF('Clinical resources'!AT84="","",'Clinical resources'!AT84)</f>
        <v/>
      </c>
      <c r="AU90" t="str">
        <f>IF('Clinical resources'!AU84="","",'Clinical resources'!AU84)</f>
        <v/>
      </c>
      <c r="AV90" t="str">
        <f>IF('Clinical resources'!AV84="","",'Clinical resources'!AV84)</f>
        <v/>
      </c>
      <c r="AW90" t="str">
        <f>IF('Clinical resources'!AW84="","",'Clinical resources'!AW84)</f>
        <v/>
      </c>
      <c r="AX90" t="str">
        <f>IF('Clinical resources'!AX84="","",'Clinical resources'!AX84)</f>
        <v/>
      </c>
      <c r="AY90" t="str">
        <f>IF('Clinical resources'!AY84="","",'Clinical resources'!AY84)</f>
        <v/>
      </c>
      <c r="AZ90" t="str">
        <f>IF('Clinical resources'!AZ84="","",'Clinical resources'!AZ84)</f>
        <v/>
      </c>
      <c r="BA90" t="str">
        <f>IF('Clinical resources'!BA84="","",'Clinical resources'!BA84)</f>
        <v/>
      </c>
      <c r="BB90" t="str">
        <f>IF('Clinical resources'!BB84="","",'Clinical resources'!BB84)</f>
        <v/>
      </c>
      <c r="BC90" t="str">
        <f>IF('Clinical resources'!BC84="","",'Clinical resources'!BC84)</f>
        <v/>
      </c>
      <c r="BD90" t="str">
        <f>IF('Clinical resources'!BD84="","",'Clinical resources'!BD84)</f>
        <v/>
      </c>
      <c r="BE90" t="str">
        <f>IF('Clinical resources'!BE84="","",'Clinical resources'!BE84)</f>
        <v/>
      </c>
      <c r="BF90" t="str">
        <f>IF('Clinical resources'!BF84="","",'Clinical resources'!BF84)</f>
        <v/>
      </c>
      <c r="BG90" t="str">
        <f>IF('Clinical resources'!BG84="","",'Clinical resources'!BG84)</f>
        <v/>
      </c>
      <c r="BH90" t="str">
        <f>IF('Clinical resources'!BH84="","",'Clinical resources'!BH84)</f>
        <v/>
      </c>
      <c r="BI90" t="str">
        <f>IF('Clinical resources'!BI84="","",'Clinical resources'!BI84)</f>
        <v/>
      </c>
      <c r="BJ90" t="str">
        <f>IF('Clinical resources'!BJ84="","",'Clinical resources'!BJ84)</f>
        <v/>
      </c>
      <c r="BK90" t="str">
        <f>IF('Clinical resources'!BK84="","",'Clinical resources'!BK84)</f>
        <v/>
      </c>
      <c r="BL90" t="str">
        <f>IF('Clinical resources'!BL84="","",'Clinical resources'!BL84)</f>
        <v/>
      </c>
      <c r="BM90" t="str">
        <f>IF('Clinical resources'!BM84="","",'Clinical resources'!BM84)</f>
        <v/>
      </c>
      <c r="BN90" t="str">
        <f>IF('Clinical resources'!BN84="","",'Clinical resources'!BN84)</f>
        <v/>
      </c>
      <c r="BO90" t="str">
        <f>IF('Clinical resources'!BO84="","",'Clinical resources'!BO84)</f>
        <v/>
      </c>
      <c r="BP90" t="str">
        <f>IF('Clinical resources'!BP84="","",'Clinical resources'!BP84)</f>
        <v/>
      </c>
      <c r="BQ90" t="str">
        <f>IF('Clinical resources'!BQ84="","",'Clinical resources'!BQ84)</f>
        <v/>
      </c>
      <c r="BR90" t="str">
        <f>IF('Clinical resources'!BR84="","",'Clinical resources'!BR84)</f>
        <v/>
      </c>
      <c r="BS90" t="str">
        <f>IF('Clinical resources'!BS84="","",'Clinical resources'!BS84)</f>
        <v/>
      </c>
      <c r="BT90" t="str">
        <f>IF('Clinical resources'!BT84="","",'Clinical resources'!BT84)</f>
        <v/>
      </c>
      <c r="BU90" t="str">
        <f>IF('Clinical resources'!BU84="","",'Clinical resources'!BU84)</f>
        <v/>
      </c>
      <c r="BV90" t="str">
        <f>IF('Clinical resources'!BV84="","",'Clinical resources'!BV84)</f>
        <v/>
      </c>
      <c r="BW90" t="str">
        <f>IF('Clinical resources'!BW84="","",'Clinical resources'!BW84)</f>
        <v/>
      </c>
      <c r="BX90" t="str">
        <f>IF('Clinical resources'!BX84="","",'Clinical resources'!BX84)</f>
        <v/>
      </c>
      <c r="BY90" t="str">
        <f>IF('Clinical resources'!BY84="","",'Clinical resources'!BY84)</f>
        <v/>
      </c>
      <c r="BZ90" t="str">
        <f>IF('Clinical resources'!BZ84="","",'Clinical resources'!BZ84)</f>
        <v/>
      </c>
      <c r="CA90" t="str">
        <f>IF('Clinical resources'!CA84="","",'Clinical resources'!CA84)</f>
        <v/>
      </c>
      <c r="CB90" t="str">
        <f>IF('Clinical resources'!CB84="","",'Clinical resources'!CB84)</f>
        <v/>
      </c>
      <c r="CC90" t="str">
        <f>IF('Clinical resources'!CC84="","",'Clinical resources'!CC84)</f>
        <v/>
      </c>
    </row>
    <row r="91" spans="2:81" x14ac:dyDescent="0.25">
      <c r="B91" s="189" t="str">
        <f>IF('Clinical resources'!B85&lt;&gt;"",'CR Backing (Hide)'!E82,"")</f>
        <v/>
      </c>
      <c r="G91" t="str">
        <f>IF('Clinical resources'!F85="","",'Clinical resources'!F85)</f>
        <v/>
      </c>
      <c r="H91" t="str">
        <f>IF('Clinical resources'!G85="","",'Clinical resources'!G85)</f>
        <v/>
      </c>
      <c r="I91" t="str">
        <f>IF('Clinical resources'!H85="","",'Clinical resources'!H85)</f>
        <v/>
      </c>
      <c r="J91" t="str">
        <f>IF('Clinical resources'!I85="","",'Clinical resources'!I85)</f>
        <v/>
      </c>
      <c r="K91" t="str">
        <f>IF('Clinical resources'!J85="","",'Clinical resources'!J85)</f>
        <v/>
      </c>
      <c r="L91" t="str">
        <f>IF('Clinical resources'!K85="","",'Clinical resources'!K85)</f>
        <v/>
      </c>
      <c r="M91" t="str">
        <f>IF('Clinical resources'!L85="","",'Clinical resources'!L85)</f>
        <v/>
      </c>
      <c r="N91" t="str">
        <f>IF('Clinical resources'!M85="","",'Clinical resources'!M85)</f>
        <v/>
      </c>
      <c r="O91" t="str">
        <f>IF('Clinical resources'!N85="","",'Clinical resources'!N85)</f>
        <v/>
      </c>
      <c r="P91" t="str">
        <f>IF('Clinical resources'!O85="","",'Clinical resources'!O85)</f>
        <v/>
      </c>
      <c r="Q91" t="str">
        <f>IF('Clinical resources'!P85="","",'Clinical resources'!P85)</f>
        <v/>
      </c>
      <c r="R91" t="str">
        <f>IF('Clinical resources'!Q85="","",'Clinical resources'!Q85)</f>
        <v/>
      </c>
      <c r="S91" t="str">
        <f>IF('Clinical resources'!R85="","",'Clinical resources'!R85)</f>
        <v/>
      </c>
      <c r="T91" t="str">
        <f>IF('Clinical resources'!S85="","",'Clinical resources'!S85)</f>
        <v/>
      </c>
      <c r="U91" t="str">
        <f>IF('Clinical resources'!T85="","",'Clinical resources'!T85)</f>
        <v/>
      </c>
      <c r="V91" t="str">
        <f>IF('Clinical resources'!U85="","",'Clinical resources'!U85)</f>
        <v/>
      </c>
      <c r="W91" t="str">
        <f>IF('Clinical resources'!V85="","",'Clinical resources'!V85)</f>
        <v/>
      </c>
      <c r="X91" t="str">
        <f>IF('Clinical resources'!W85="","",'Clinical resources'!W85)</f>
        <v/>
      </c>
      <c r="Y91" t="str">
        <f>IF('Clinical resources'!X85="","",'Clinical resources'!X85)</f>
        <v/>
      </c>
      <c r="Z91" t="str">
        <f>IF('Clinical resources'!Y85="","",'Clinical resources'!Y85)</f>
        <v/>
      </c>
      <c r="AA91" t="str">
        <f>IF('Clinical resources'!Z85="","",'Clinical resources'!Z85)</f>
        <v/>
      </c>
      <c r="AB91" t="str">
        <f>IF('Clinical resources'!AA85="","",'Clinical resources'!AA85)</f>
        <v/>
      </c>
      <c r="AC91" t="str">
        <f>IF('Clinical resources'!AB85="","",'Clinical resources'!AB85)</f>
        <v/>
      </c>
      <c r="AD91" t="str">
        <f>IF('Clinical resources'!AC85="","",'Clinical resources'!AC85)</f>
        <v/>
      </c>
      <c r="AE91" t="str">
        <f>IF('Clinical resources'!AD85="","",'Clinical resources'!AD85)</f>
        <v/>
      </c>
      <c r="AF91" t="str">
        <f>IF('Clinical resources'!AF85="","",'Clinical resources'!AF85)</f>
        <v/>
      </c>
      <c r="AG91" t="str">
        <f>IF('Clinical resources'!AG85="","",'Clinical resources'!AG85)</f>
        <v/>
      </c>
      <c r="AH91" t="str">
        <f>IF('Clinical resources'!AH85="","",'Clinical resources'!AH85)</f>
        <v/>
      </c>
      <c r="AI91" t="str">
        <f>IF('Clinical resources'!AI85="","",'Clinical resources'!AI85)</f>
        <v/>
      </c>
      <c r="AJ91" t="str">
        <f>IF('Clinical resources'!AJ85="","",'Clinical resources'!AJ85)</f>
        <v/>
      </c>
      <c r="AK91" t="str">
        <f>IF('Clinical resources'!AK85="","",'Clinical resources'!AK85)</f>
        <v/>
      </c>
      <c r="AL91" t="str">
        <f>IF('Clinical resources'!AL85="","",'Clinical resources'!AL85)</f>
        <v/>
      </c>
      <c r="AM91" t="str">
        <f>IF('Clinical resources'!AM85="","",'Clinical resources'!AM85)</f>
        <v/>
      </c>
      <c r="AN91" t="str">
        <f>IF('Clinical resources'!AN85="","",'Clinical resources'!AN85)</f>
        <v/>
      </c>
      <c r="AO91" t="str">
        <f>IF('Clinical resources'!AO85="","",'Clinical resources'!AO85)</f>
        <v/>
      </c>
      <c r="AP91" t="str">
        <f>IF('Clinical resources'!AP85="","",'Clinical resources'!AP85)</f>
        <v/>
      </c>
      <c r="AQ91" t="str">
        <f>IF('Clinical resources'!AQ85="","",'Clinical resources'!AQ85)</f>
        <v/>
      </c>
      <c r="AR91" t="str">
        <f>IF('Clinical resources'!AR85="","",'Clinical resources'!AR85)</f>
        <v/>
      </c>
      <c r="AS91" t="str">
        <f>IF('Clinical resources'!AS85="","",'Clinical resources'!AS85)</f>
        <v/>
      </c>
      <c r="AT91" t="str">
        <f>IF('Clinical resources'!AT85="","",'Clinical resources'!AT85)</f>
        <v/>
      </c>
      <c r="AU91" t="str">
        <f>IF('Clinical resources'!AU85="","",'Clinical resources'!AU85)</f>
        <v/>
      </c>
      <c r="AV91" t="str">
        <f>IF('Clinical resources'!AV85="","",'Clinical resources'!AV85)</f>
        <v/>
      </c>
      <c r="AW91" t="str">
        <f>IF('Clinical resources'!AW85="","",'Clinical resources'!AW85)</f>
        <v/>
      </c>
      <c r="AX91" t="str">
        <f>IF('Clinical resources'!AX85="","",'Clinical resources'!AX85)</f>
        <v/>
      </c>
      <c r="AY91" t="str">
        <f>IF('Clinical resources'!AY85="","",'Clinical resources'!AY85)</f>
        <v/>
      </c>
      <c r="AZ91" t="str">
        <f>IF('Clinical resources'!AZ85="","",'Clinical resources'!AZ85)</f>
        <v/>
      </c>
      <c r="BA91" t="str">
        <f>IF('Clinical resources'!BA85="","",'Clinical resources'!BA85)</f>
        <v/>
      </c>
      <c r="BB91" t="str">
        <f>IF('Clinical resources'!BB85="","",'Clinical resources'!BB85)</f>
        <v/>
      </c>
      <c r="BC91" t="str">
        <f>IF('Clinical resources'!BC85="","",'Clinical resources'!BC85)</f>
        <v/>
      </c>
      <c r="BD91" t="str">
        <f>IF('Clinical resources'!BD85="","",'Clinical resources'!BD85)</f>
        <v/>
      </c>
      <c r="BE91" t="str">
        <f>IF('Clinical resources'!BE85="","",'Clinical resources'!BE85)</f>
        <v/>
      </c>
      <c r="BF91" t="str">
        <f>IF('Clinical resources'!BF85="","",'Clinical resources'!BF85)</f>
        <v/>
      </c>
      <c r="BG91" t="str">
        <f>IF('Clinical resources'!BG85="","",'Clinical resources'!BG85)</f>
        <v/>
      </c>
      <c r="BH91" t="str">
        <f>IF('Clinical resources'!BH85="","",'Clinical resources'!BH85)</f>
        <v/>
      </c>
      <c r="BI91" t="str">
        <f>IF('Clinical resources'!BI85="","",'Clinical resources'!BI85)</f>
        <v/>
      </c>
      <c r="BJ91" t="str">
        <f>IF('Clinical resources'!BJ85="","",'Clinical resources'!BJ85)</f>
        <v/>
      </c>
      <c r="BK91" t="str">
        <f>IF('Clinical resources'!BK85="","",'Clinical resources'!BK85)</f>
        <v/>
      </c>
      <c r="BL91" t="str">
        <f>IF('Clinical resources'!BL85="","",'Clinical resources'!BL85)</f>
        <v/>
      </c>
      <c r="BM91" t="str">
        <f>IF('Clinical resources'!BM85="","",'Clinical resources'!BM85)</f>
        <v/>
      </c>
      <c r="BN91" t="str">
        <f>IF('Clinical resources'!BN85="","",'Clinical resources'!BN85)</f>
        <v/>
      </c>
      <c r="BO91" t="str">
        <f>IF('Clinical resources'!BO85="","",'Clinical resources'!BO85)</f>
        <v/>
      </c>
      <c r="BP91" t="str">
        <f>IF('Clinical resources'!BP85="","",'Clinical resources'!BP85)</f>
        <v/>
      </c>
      <c r="BQ91" t="str">
        <f>IF('Clinical resources'!BQ85="","",'Clinical resources'!BQ85)</f>
        <v/>
      </c>
      <c r="BR91" t="str">
        <f>IF('Clinical resources'!BR85="","",'Clinical resources'!BR85)</f>
        <v/>
      </c>
      <c r="BS91" t="str">
        <f>IF('Clinical resources'!BS85="","",'Clinical resources'!BS85)</f>
        <v/>
      </c>
      <c r="BT91" t="str">
        <f>IF('Clinical resources'!BT85="","",'Clinical resources'!BT85)</f>
        <v/>
      </c>
      <c r="BU91" t="str">
        <f>IF('Clinical resources'!BU85="","",'Clinical resources'!BU85)</f>
        <v/>
      </c>
      <c r="BV91" t="str">
        <f>IF('Clinical resources'!BV85="","",'Clinical resources'!BV85)</f>
        <v/>
      </c>
      <c r="BW91" t="str">
        <f>IF('Clinical resources'!BW85="","",'Clinical resources'!BW85)</f>
        <v/>
      </c>
      <c r="BX91" t="str">
        <f>IF('Clinical resources'!BX85="","",'Clinical resources'!BX85)</f>
        <v/>
      </c>
      <c r="BY91" t="str">
        <f>IF('Clinical resources'!BY85="","",'Clinical resources'!BY85)</f>
        <v/>
      </c>
      <c r="BZ91" t="str">
        <f>IF('Clinical resources'!BZ85="","",'Clinical resources'!BZ85)</f>
        <v/>
      </c>
      <c r="CA91" t="str">
        <f>IF('Clinical resources'!CA85="","",'Clinical resources'!CA85)</f>
        <v/>
      </c>
      <c r="CB91" t="str">
        <f>IF('Clinical resources'!CB85="","",'Clinical resources'!CB85)</f>
        <v/>
      </c>
      <c r="CC91" t="str">
        <f>IF('Clinical resources'!CC85="","",'Clinical resources'!CC85)</f>
        <v/>
      </c>
    </row>
    <row r="92" spans="2:81" x14ac:dyDescent="0.25">
      <c r="B92" s="189" t="str">
        <f>IF('Clinical resources'!B86&lt;&gt;"",'CR Backing (Hide)'!E83,"")</f>
        <v/>
      </c>
      <c r="G92" t="str">
        <f>IF('Clinical resources'!F86="","",'Clinical resources'!F86)</f>
        <v/>
      </c>
      <c r="H92" t="str">
        <f>IF('Clinical resources'!G86="","",'Clinical resources'!G86)</f>
        <v/>
      </c>
      <c r="I92" t="str">
        <f>IF('Clinical resources'!H86="","",'Clinical resources'!H86)</f>
        <v/>
      </c>
      <c r="J92" t="str">
        <f>IF('Clinical resources'!I86="","",'Clinical resources'!I86)</f>
        <v/>
      </c>
      <c r="K92" t="str">
        <f>IF('Clinical resources'!J86="","",'Clinical resources'!J86)</f>
        <v/>
      </c>
      <c r="L92" t="str">
        <f>IF('Clinical resources'!K86="","",'Clinical resources'!K86)</f>
        <v/>
      </c>
      <c r="M92" t="str">
        <f>IF('Clinical resources'!L86="","",'Clinical resources'!L86)</f>
        <v/>
      </c>
      <c r="N92" t="str">
        <f>IF('Clinical resources'!M86="","",'Clinical resources'!M86)</f>
        <v/>
      </c>
      <c r="O92" t="str">
        <f>IF('Clinical resources'!N86="","",'Clinical resources'!N86)</f>
        <v/>
      </c>
      <c r="P92" t="str">
        <f>IF('Clinical resources'!O86="","",'Clinical resources'!O86)</f>
        <v/>
      </c>
      <c r="Q92" t="str">
        <f>IF('Clinical resources'!P86="","",'Clinical resources'!P86)</f>
        <v/>
      </c>
      <c r="R92" t="str">
        <f>IF('Clinical resources'!Q86="","",'Clinical resources'!Q86)</f>
        <v/>
      </c>
      <c r="S92" t="str">
        <f>IF('Clinical resources'!R86="","",'Clinical resources'!R86)</f>
        <v/>
      </c>
      <c r="T92" t="str">
        <f>IF('Clinical resources'!S86="","",'Clinical resources'!S86)</f>
        <v/>
      </c>
      <c r="U92" t="str">
        <f>IF('Clinical resources'!T86="","",'Clinical resources'!T86)</f>
        <v/>
      </c>
      <c r="V92" t="str">
        <f>IF('Clinical resources'!U86="","",'Clinical resources'!U86)</f>
        <v/>
      </c>
      <c r="W92" t="str">
        <f>IF('Clinical resources'!V86="","",'Clinical resources'!V86)</f>
        <v/>
      </c>
      <c r="X92" t="str">
        <f>IF('Clinical resources'!W86="","",'Clinical resources'!W86)</f>
        <v/>
      </c>
      <c r="Y92" t="str">
        <f>IF('Clinical resources'!X86="","",'Clinical resources'!X86)</f>
        <v/>
      </c>
      <c r="Z92" t="str">
        <f>IF('Clinical resources'!Y86="","",'Clinical resources'!Y86)</f>
        <v/>
      </c>
      <c r="AA92" t="str">
        <f>IF('Clinical resources'!Z86="","",'Clinical resources'!Z86)</f>
        <v/>
      </c>
      <c r="AB92" t="str">
        <f>IF('Clinical resources'!AA86="","",'Clinical resources'!AA86)</f>
        <v/>
      </c>
      <c r="AC92" t="str">
        <f>IF('Clinical resources'!AB86="","",'Clinical resources'!AB86)</f>
        <v/>
      </c>
      <c r="AD92" t="str">
        <f>IF('Clinical resources'!AC86="","",'Clinical resources'!AC86)</f>
        <v/>
      </c>
      <c r="AE92" t="str">
        <f>IF('Clinical resources'!AD86="","",'Clinical resources'!AD86)</f>
        <v/>
      </c>
      <c r="AF92" t="str">
        <f>IF('Clinical resources'!AF86="","",'Clinical resources'!AF86)</f>
        <v/>
      </c>
      <c r="AG92" t="str">
        <f>IF('Clinical resources'!AG86="","",'Clinical resources'!AG86)</f>
        <v/>
      </c>
      <c r="AH92" t="str">
        <f>IF('Clinical resources'!AH86="","",'Clinical resources'!AH86)</f>
        <v/>
      </c>
      <c r="AI92" t="str">
        <f>IF('Clinical resources'!AI86="","",'Clinical resources'!AI86)</f>
        <v/>
      </c>
      <c r="AJ92" t="str">
        <f>IF('Clinical resources'!AJ86="","",'Clinical resources'!AJ86)</f>
        <v/>
      </c>
      <c r="AK92" t="str">
        <f>IF('Clinical resources'!AK86="","",'Clinical resources'!AK86)</f>
        <v/>
      </c>
      <c r="AL92" t="str">
        <f>IF('Clinical resources'!AL86="","",'Clinical resources'!AL86)</f>
        <v/>
      </c>
      <c r="AM92" t="str">
        <f>IF('Clinical resources'!AM86="","",'Clinical resources'!AM86)</f>
        <v/>
      </c>
      <c r="AN92" t="str">
        <f>IF('Clinical resources'!AN86="","",'Clinical resources'!AN86)</f>
        <v/>
      </c>
      <c r="AO92" t="str">
        <f>IF('Clinical resources'!AO86="","",'Clinical resources'!AO86)</f>
        <v/>
      </c>
      <c r="AP92" t="str">
        <f>IF('Clinical resources'!AP86="","",'Clinical resources'!AP86)</f>
        <v/>
      </c>
      <c r="AQ92" t="str">
        <f>IF('Clinical resources'!AQ86="","",'Clinical resources'!AQ86)</f>
        <v/>
      </c>
      <c r="AR92" t="str">
        <f>IF('Clinical resources'!AR86="","",'Clinical resources'!AR86)</f>
        <v/>
      </c>
      <c r="AS92" t="str">
        <f>IF('Clinical resources'!AS86="","",'Clinical resources'!AS86)</f>
        <v/>
      </c>
      <c r="AT92" t="str">
        <f>IF('Clinical resources'!AT86="","",'Clinical resources'!AT86)</f>
        <v/>
      </c>
      <c r="AU92" t="str">
        <f>IF('Clinical resources'!AU86="","",'Clinical resources'!AU86)</f>
        <v/>
      </c>
      <c r="AV92" t="str">
        <f>IF('Clinical resources'!AV86="","",'Clinical resources'!AV86)</f>
        <v/>
      </c>
      <c r="AW92" t="str">
        <f>IF('Clinical resources'!AW86="","",'Clinical resources'!AW86)</f>
        <v/>
      </c>
      <c r="AX92" t="str">
        <f>IF('Clinical resources'!AX86="","",'Clinical resources'!AX86)</f>
        <v/>
      </c>
      <c r="AY92" t="str">
        <f>IF('Clinical resources'!AY86="","",'Clinical resources'!AY86)</f>
        <v/>
      </c>
      <c r="AZ92" t="str">
        <f>IF('Clinical resources'!AZ86="","",'Clinical resources'!AZ86)</f>
        <v/>
      </c>
      <c r="BA92" t="str">
        <f>IF('Clinical resources'!BA86="","",'Clinical resources'!BA86)</f>
        <v/>
      </c>
      <c r="BB92" t="str">
        <f>IF('Clinical resources'!BB86="","",'Clinical resources'!BB86)</f>
        <v/>
      </c>
      <c r="BC92" t="str">
        <f>IF('Clinical resources'!BC86="","",'Clinical resources'!BC86)</f>
        <v/>
      </c>
      <c r="BD92" t="str">
        <f>IF('Clinical resources'!BD86="","",'Clinical resources'!BD86)</f>
        <v/>
      </c>
      <c r="BE92" t="str">
        <f>IF('Clinical resources'!BE86="","",'Clinical resources'!BE86)</f>
        <v/>
      </c>
      <c r="BF92" t="str">
        <f>IF('Clinical resources'!BF86="","",'Clinical resources'!BF86)</f>
        <v/>
      </c>
      <c r="BG92" t="str">
        <f>IF('Clinical resources'!BG86="","",'Clinical resources'!BG86)</f>
        <v/>
      </c>
      <c r="BH92" t="str">
        <f>IF('Clinical resources'!BH86="","",'Clinical resources'!BH86)</f>
        <v/>
      </c>
      <c r="BI92" t="str">
        <f>IF('Clinical resources'!BI86="","",'Clinical resources'!BI86)</f>
        <v/>
      </c>
      <c r="BJ92" t="str">
        <f>IF('Clinical resources'!BJ86="","",'Clinical resources'!BJ86)</f>
        <v/>
      </c>
      <c r="BK92" t="str">
        <f>IF('Clinical resources'!BK86="","",'Clinical resources'!BK86)</f>
        <v/>
      </c>
      <c r="BL92" t="str">
        <f>IF('Clinical resources'!BL86="","",'Clinical resources'!BL86)</f>
        <v/>
      </c>
      <c r="BM92" t="str">
        <f>IF('Clinical resources'!BM86="","",'Clinical resources'!BM86)</f>
        <v/>
      </c>
      <c r="BN92" t="str">
        <f>IF('Clinical resources'!BN86="","",'Clinical resources'!BN86)</f>
        <v/>
      </c>
      <c r="BO92" t="str">
        <f>IF('Clinical resources'!BO86="","",'Clinical resources'!BO86)</f>
        <v/>
      </c>
      <c r="BP92" t="str">
        <f>IF('Clinical resources'!BP86="","",'Clinical resources'!BP86)</f>
        <v/>
      </c>
      <c r="BQ92" t="str">
        <f>IF('Clinical resources'!BQ86="","",'Clinical resources'!BQ86)</f>
        <v/>
      </c>
      <c r="BR92" t="str">
        <f>IF('Clinical resources'!BR86="","",'Clinical resources'!BR86)</f>
        <v/>
      </c>
      <c r="BS92" t="str">
        <f>IF('Clinical resources'!BS86="","",'Clinical resources'!BS86)</f>
        <v/>
      </c>
      <c r="BT92" t="str">
        <f>IF('Clinical resources'!BT86="","",'Clinical resources'!BT86)</f>
        <v/>
      </c>
      <c r="BU92" t="str">
        <f>IF('Clinical resources'!BU86="","",'Clinical resources'!BU86)</f>
        <v/>
      </c>
      <c r="BV92" t="str">
        <f>IF('Clinical resources'!BV86="","",'Clinical resources'!BV86)</f>
        <v/>
      </c>
      <c r="BW92" t="str">
        <f>IF('Clinical resources'!BW86="","",'Clinical resources'!BW86)</f>
        <v/>
      </c>
      <c r="BX92" t="str">
        <f>IF('Clinical resources'!BX86="","",'Clinical resources'!BX86)</f>
        <v/>
      </c>
      <c r="BY92" t="str">
        <f>IF('Clinical resources'!BY86="","",'Clinical resources'!BY86)</f>
        <v/>
      </c>
      <c r="BZ92" t="str">
        <f>IF('Clinical resources'!BZ86="","",'Clinical resources'!BZ86)</f>
        <v/>
      </c>
      <c r="CA92" t="str">
        <f>IF('Clinical resources'!CA86="","",'Clinical resources'!CA86)</f>
        <v/>
      </c>
      <c r="CB92" t="str">
        <f>IF('Clinical resources'!CB86="","",'Clinical resources'!CB86)</f>
        <v/>
      </c>
      <c r="CC92" t="str">
        <f>IF('Clinical resources'!CC86="","",'Clinical resources'!CC86)</f>
        <v/>
      </c>
    </row>
    <row r="93" spans="2:81" x14ac:dyDescent="0.25">
      <c r="B93" s="189" t="str">
        <f>IF('Clinical resources'!B87&lt;&gt;"",'CR Backing (Hide)'!E84,"")</f>
        <v/>
      </c>
      <c r="G93" t="str">
        <f>IF('Clinical resources'!F87="","",'Clinical resources'!F87)</f>
        <v/>
      </c>
      <c r="H93" t="str">
        <f>IF('Clinical resources'!G87="","",'Clinical resources'!G87)</f>
        <v/>
      </c>
      <c r="I93" t="str">
        <f>IF('Clinical resources'!H87="","",'Clinical resources'!H87)</f>
        <v/>
      </c>
      <c r="J93" t="str">
        <f>IF('Clinical resources'!I87="","",'Clinical resources'!I87)</f>
        <v/>
      </c>
      <c r="K93" t="str">
        <f>IF('Clinical resources'!J87="","",'Clinical resources'!J87)</f>
        <v/>
      </c>
      <c r="L93" t="str">
        <f>IF('Clinical resources'!K87="","",'Clinical resources'!K87)</f>
        <v/>
      </c>
      <c r="M93" t="str">
        <f>IF('Clinical resources'!L87="","",'Clinical resources'!L87)</f>
        <v/>
      </c>
      <c r="N93" t="str">
        <f>IF('Clinical resources'!M87="","",'Clinical resources'!M87)</f>
        <v/>
      </c>
      <c r="O93" t="str">
        <f>IF('Clinical resources'!N87="","",'Clinical resources'!N87)</f>
        <v/>
      </c>
      <c r="P93" t="str">
        <f>IF('Clinical resources'!O87="","",'Clinical resources'!O87)</f>
        <v/>
      </c>
      <c r="Q93" t="str">
        <f>IF('Clinical resources'!P87="","",'Clinical resources'!P87)</f>
        <v/>
      </c>
      <c r="R93" t="str">
        <f>IF('Clinical resources'!Q87="","",'Clinical resources'!Q87)</f>
        <v/>
      </c>
      <c r="S93" t="str">
        <f>IF('Clinical resources'!R87="","",'Clinical resources'!R87)</f>
        <v/>
      </c>
      <c r="T93" t="str">
        <f>IF('Clinical resources'!S87="","",'Clinical resources'!S87)</f>
        <v/>
      </c>
      <c r="U93" t="str">
        <f>IF('Clinical resources'!T87="","",'Clinical resources'!T87)</f>
        <v/>
      </c>
      <c r="V93" t="str">
        <f>IF('Clinical resources'!U87="","",'Clinical resources'!U87)</f>
        <v/>
      </c>
      <c r="W93" t="str">
        <f>IF('Clinical resources'!V87="","",'Clinical resources'!V87)</f>
        <v/>
      </c>
      <c r="X93" t="str">
        <f>IF('Clinical resources'!W87="","",'Clinical resources'!W87)</f>
        <v/>
      </c>
      <c r="Y93" t="str">
        <f>IF('Clinical resources'!X87="","",'Clinical resources'!X87)</f>
        <v/>
      </c>
      <c r="Z93" t="str">
        <f>IF('Clinical resources'!Y87="","",'Clinical resources'!Y87)</f>
        <v/>
      </c>
      <c r="AA93" t="str">
        <f>IF('Clinical resources'!Z87="","",'Clinical resources'!Z87)</f>
        <v/>
      </c>
      <c r="AB93" t="str">
        <f>IF('Clinical resources'!AA87="","",'Clinical resources'!AA87)</f>
        <v/>
      </c>
      <c r="AC93" t="str">
        <f>IF('Clinical resources'!AB87="","",'Clinical resources'!AB87)</f>
        <v/>
      </c>
      <c r="AD93" t="str">
        <f>IF('Clinical resources'!AC87="","",'Clinical resources'!AC87)</f>
        <v/>
      </c>
      <c r="AE93" t="str">
        <f>IF('Clinical resources'!AD87="","",'Clinical resources'!AD87)</f>
        <v/>
      </c>
      <c r="AF93" t="str">
        <f>IF('Clinical resources'!AF87="","",'Clinical resources'!AF87)</f>
        <v/>
      </c>
      <c r="AG93" t="str">
        <f>IF('Clinical resources'!AG87="","",'Clinical resources'!AG87)</f>
        <v/>
      </c>
      <c r="AH93" t="str">
        <f>IF('Clinical resources'!AH87="","",'Clinical resources'!AH87)</f>
        <v/>
      </c>
      <c r="AI93" t="str">
        <f>IF('Clinical resources'!AI87="","",'Clinical resources'!AI87)</f>
        <v/>
      </c>
      <c r="AJ93" t="str">
        <f>IF('Clinical resources'!AJ87="","",'Clinical resources'!AJ87)</f>
        <v/>
      </c>
      <c r="AK93" t="str">
        <f>IF('Clinical resources'!AK87="","",'Clinical resources'!AK87)</f>
        <v/>
      </c>
      <c r="AL93" t="str">
        <f>IF('Clinical resources'!AL87="","",'Clinical resources'!AL87)</f>
        <v/>
      </c>
      <c r="AM93" t="str">
        <f>IF('Clinical resources'!AM87="","",'Clinical resources'!AM87)</f>
        <v/>
      </c>
      <c r="AN93" t="str">
        <f>IF('Clinical resources'!AN87="","",'Clinical resources'!AN87)</f>
        <v/>
      </c>
      <c r="AO93" t="str">
        <f>IF('Clinical resources'!AO87="","",'Clinical resources'!AO87)</f>
        <v/>
      </c>
      <c r="AP93" t="str">
        <f>IF('Clinical resources'!AP87="","",'Clinical resources'!AP87)</f>
        <v/>
      </c>
      <c r="AQ93" t="str">
        <f>IF('Clinical resources'!AQ87="","",'Clinical resources'!AQ87)</f>
        <v/>
      </c>
      <c r="AR93" t="str">
        <f>IF('Clinical resources'!AR87="","",'Clinical resources'!AR87)</f>
        <v/>
      </c>
      <c r="AS93" t="str">
        <f>IF('Clinical resources'!AS87="","",'Clinical resources'!AS87)</f>
        <v/>
      </c>
      <c r="AT93" t="str">
        <f>IF('Clinical resources'!AT87="","",'Clinical resources'!AT87)</f>
        <v/>
      </c>
      <c r="AU93" t="str">
        <f>IF('Clinical resources'!AU87="","",'Clinical resources'!AU87)</f>
        <v/>
      </c>
      <c r="AV93" t="str">
        <f>IF('Clinical resources'!AV87="","",'Clinical resources'!AV87)</f>
        <v/>
      </c>
      <c r="AW93" t="str">
        <f>IF('Clinical resources'!AW87="","",'Clinical resources'!AW87)</f>
        <v/>
      </c>
      <c r="AX93" t="str">
        <f>IF('Clinical resources'!AX87="","",'Clinical resources'!AX87)</f>
        <v/>
      </c>
      <c r="AY93" t="str">
        <f>IF('Clinical resources'!AY87="","",'Clinical resources'!AY87)</f>
        <v/>
      </c>
      <c r="AZ93" t="str">
        <f>IF('Clinical resources'!AZ87="","",'Clinical resources'!AZ87)</f>
        <v/>
      </c>
      <c r="BA93" t="str">
        <f>IF('Clinical resources'!BA87="","",'Clinical resources'!BA87)</f>
        <v/>
      </c>
      <c r="BB93" t="str">
        <f>IF('Clinical resources'!BB87="","",'Clinical resources'!BB87)</f>
        <v/>
      </c>
      <c r="BC93" t="str">
        <f>IF('Clinical resources'!BC87="","",'Clinical resources'!BC87)</f>
        <v/>
      </c>
      <c r="BD93" t="str">
        <f>IF('Clinical resources'!BD87="","",'Clinical resources'!BD87)</f>
        <v/>
      </c>
      <c r="BE93" t="str">
        <f>IF('Clinical resources'!BE87="","",'Clinical resources'!BE87)</f>
        <v/>
      </c>
      <c r="BF93" t="str">
        <f>IF('Clinical resources'!BF87="","",'Clinical resources'!BF87)</f>
        <v/>
      </c>
      <c r="BG93" t="str">
        <f>IF('Clinical resources'!BG87="","",'Clinical resources'!BG87)</f>
        <v/>
      </c>
      <c r="BH93" t="str">
        <f>IF('Clinical resources'!BH87="","",'Clinical resources'!BH87)</f>
        <v/>
      </c>
      <c r="BI93" t="str">
        <f>IF('Clinical resources'!BI87="","",'Clinical resources'!BI87)</f>
        <v/>
      </c>
      <c r="BJ93" t="str">
        <f>IF('Clinical resources'!BJ87="","",'Clinical resources'!BJ87)</f>
        <v/>
      </c>
      <c r="BK93" t="str">
        <f>IF('Clinical resources'!BK87="","",'Clinical resources'!BK87)</f>
        <v/>
      </c>
      <c r="BL93" t="str">
        <f>IF('Clinical resources'!BL87="","",'Clinical resources'!BL87)</f>
        <v/>
      </c>
      <c r="BM93" t="str">
        <f>IF('Clinical resources'!BM87="","",'Clinical resources'!BM87)</f>
        <v/>
      </c>
      <c r="BN93" t="str">
        <f>IF('Clinical resources'!BN87="","",'Clinical resources'!BN87)</f>
        <v/>
      </c>
      <c r="BO93" t="str">
        <f>IF('Clinical resources'!BO87="","",'Clinical resources'!BO87)</f>
        <v/>
      </c>
      <c r="BP93" t="str">
        <f>IF('Clinical resources'!BP87="","",'Clinical resources'!BP87)</f>
        <v/>
      </c>
      <c r="BQ93" t="str">
        <f>IF('Clinical resources'!BQ87="","",'Clinical resources'!BQ87)</f>
        <v/>
      </c>
      <c r="BR93" t="str">
        <f>IF('Clinical resources'!BR87="","",'Clinical resources'!BR87)</f>
        <v/>
      </c>
      <c r="BS93" t="str">
        <f>IF('Clinical resources'!BS87="","",'Clinical resources'!BS87)</f>
        <v/>
      </c>
      <c r="BT93" t="str">
        <f>IF('Clinical resources'!BT87="","",'Clinical resources'!BT87)</f>
        <v/>
      </c>
      <c r="BU93" t="str">
        <f>IF('Clinical resources'!BU87="","",'Clinical resources'!BU87)</f>
        <v/>
      </c>
      <c r="BV93" t="str">
        <f>IF('Clinical resources'!BV87="","",'Clinical resources'!BV87)</f>
        <v/>
      </c>
      <c r="BW93" t="str">
        <f>IF('Clinical resources'!BW87="","",'Clinical resources'!BW87)</f>
        <v/>
      </c>
      <c r="BX93" t="str">
        <f>IF('Clinical resources'!BX87="","",'Clinical resources'!BX87)</f>
        <v/>
      </c>
      <c r="BY93" t="str">
        <f>IF('Clinical resources'!BY87="","",'Clinical resources'!BY87)</f>
        <v/>
      </c>
      <c r="BZ93" t="str">
        <f>IF('Clinical resources'!BZ87="","",'Clinical resources'!BZ87)</f>
        <v/>
      </c>
      <c r="CA93" t="str">
        <f>IF('Clinical resources'!CA87="","",'Clinical resources'!CA87)</f>
        <v/>
      </c>
      <c r="CB93" t="str">
        <f>IF('Clinical resources'!CB87="","",'Clinical resources'!CB87)</f>
        <v/>
      </c>
      <c r="CC93" t="str">
        <f>IF('Clinical resources'!CC87="","",'Clinical resources'!CC87)</f>
        <v/>
      </c>
    </row>
    <row r="94" spans="2:81" x14ac:dyDescent="0.25">
      <c r="B94" s="189" t="str">
        <f>IF('Clinical resources'!B88&lt;&gt;"",'CR Backing (Hide)'!E85,"")</f>
        <v/>
      </c>
      <c r="G94" t="str">
        <f>IF('Clinical resources'!F88="","",'Clinical resources'!F88)</f>
        <v/>
      </c>
      <c r="H94" t="str">
        <f>IF('Clinical resources'!G88="","",'Clinical resources'!G88)</f>
        <v/>
      </c>
      <c r="I94" t="str">
        <f>IF('Clinical resources'!H88="","",'Clinical resources'!H88)</f>
        <v/>
      </c>
      <c r="J94" t="str">
        <f>IF('Clinical resources'!I88="","",'Clinical resources'!I88)</f>
        <v/>
      </c>
      <c r="K94" t="str">
        <f>IF('Clinical resources'!J88="","",'Clinical resources'!J88)</f>
        <v/>
      </c>
      <c r="L94" t="str">
        <f>IF('Clinical resources'!K88="","",'Clinical resources'!K88)</f>
        <v/>
      </c>
      <c r="M94" t="str">
        <f>IF('Clinical resources'!L88="","",'Clinical resources'!L88)</f>
        <v/>
      </c>
      <c r="N94" t="str">
        <f>IF('Clinical resources'!M88="","",'Clinical resources'!M88)</f>
        <v/>
      </c>
      <c r="O94" t="str">
        <f>IF('Clinical resources'!N88="","",'Clinical resources'!N88)</f>
        <v/>
      </c>
      <c r="P94" t="str">
        <f>IF('Clinical resources'!O88="","",'Clinical resources'!O88)</f>
        <v/>
      </c>
      <c r="Q94" t="str">
        <f>IF('Clinical resources'!P88="","",'Clinical resources'!P88)</f>
        <v/>
      </c>
      <c r="R94" t="str">
        <f>IF('Clinical resources'!Q88="","",'Clinical resources'!Q88)</f>
        <v/>
      </c>
      <c r="S94" t="str">
        <f>IF('Clinical resources'!R88="","",'Clinical resources'!R88)</f>
        <v/>
      </c>
      <c r="T94" t="str">
        <f>IF('Clinical resources'!S88="","",'Clinical resources'!S88)</f>
        <v/>
      </c>
      <c r="U94" t="str">
        <f>IF('Clinical resources'!T88="","",'Clinical resources'!T88)</f>
        <v/>
      </c>
      <c r="V94" t="str">
        <f>IF('Clinical resources'!U88="","",'Clinical resources'!U88)</f>
        <v/>
      </c>
      <c r="W94" t="str">
        <f>IF('Clinical resources'!V88="","",'Clinical resources'!V88)</f>
        <v/>
      </c>
      <c r="X94" t="str">
        <f>IF('Clinical resources'!W88="","",'Clinical resources'!W88)</f>
        <v/>
      </c>
      <c r="Y94" t="str">
        <f>IF('Clinical resources'!X88="","",'Clinical resources'!X88)</f>
        <v/>
      </c>
      <c r="Z94" t="str">
        <f>IF('Clinical resources'!Y88="","",'Clinical resources'!Y88)</f>
        <v/>
      </c>
      <c r="AA94" t="str">
        <f>IF('Clinical resources'!Z88="","",'Clinical resources'!Z88)</f>
        <v/>
      </c>
      <c r="AB94" t="str">
        <f>IF('Clinical resources'!AA88="","",'Clinical resources'!AA88)</f>
        <v/>
      </c>
      <c r="AC94" t="str">
        <f>IF('Clinical resources'!AB88="","",'Clinical resources'!AB88)</f>
        <v/>
      </c>
      <c r="AD94" t="str">
        <f>IF('Clinical resources'!AC88="","",'Clinical resources'!AC88)</f>
        <v/>
      </c>
      <c r="AE94" t="str">
        <f>IF('Clinical resources'!AD88="","",'Clinical resources'!AD88)</f>
        <v/>
      </c>
      <c r="AF94" t="str">
        <f>IF('Clinical resources'!AF88="","",'Clinical resources'!AF88)</f>
        <v/>
      </c>
      <c r="AG94" t="str">
        <f>IF('Clinical resources'!AG88="","",'Clinical resources'!AG88)</f>
        <v/>
      </c>
      <c r="AH94" t="str">
        <f>IF('Clinical resources'!AH88="","",'Clinical resources'!AH88)</f>
        <v/>
      </c>
      <c r="AI94" t="str">
        <f>IF('Clinical resources'!AI88="","",'Clinical resources'!AI88)</f>
        <v/>
      </c>
      <c r="AJ94" t="str">
        <f>IF('Clinical resources'!AJ88="","",'Clinical resources'!AJ88)</f>
        <v/>
      </c>
      <c r="AK94" t="str">
        <f>IF('Clinical resources'!AK88="","",'Clinical resources'!AK88)</f>
        <v/>
      </c>
      <c r="AL94" t="str">
        <f>IF('Clinical resources'!AL88="","",'Clinical resources'!AL88)</f>
        <v/>
      </c>
      <c r="AM94" t="str">
        <f>IF('Clinical resources'!AM88="","",'Clinical resources'!AM88)</f>
        <v/>
      </c>
      <c r="AN94" t="str">
        <f>IF('Clinical resources'!AN88="","",'Clinical resources'!AN88)</f>
        <v/>
      </c>
      <c r="AO94" t="str">
        <f>IF('Clinical resources'!AO88="","",'Clinical resources'!AO88)</f>
        <v/>
      </c>
      <c r="AP94" t="str">
        <f>IF('Clinical resources'!AP88="","",'Clinical resources'!AP88)</f>
        <v/>
      </c>
      <c r="AQ94" t="str">
        <f>IF('Clinical resources'!AQ88="","",'Clinical resources'!AQ88)</f>
        <v/>
      </c>
      <c r="AR94" t="str">
        <f>IF('Clinical resources'!AR88="","",'Clinical resources'!AR88)</f>
        <v/>
      </c>
      <c r="AS94" t="str">
        <f>IF('Clinical resources'!AS88="","",'Clinical resources'!AS88)</f>
        <v/>
      </c>
      <c r="AT94" t="str">
        <f>IF('Clinical resources'!AT88="","",'Clinical resources'!AT88)</f>
        <v/>
      </c>
      <c r="AU94" t="str">
        <f>IF('Clinical resources'!AU88="","",'Clinical resources'!AU88)</f>
        <v/>
      </c>
      <c r="AV94" t="str">
        <f>IF('Clinical resources'!AV88="","",'Clinical resources'!AV88)</f>
        <v/>
      </c>
      <c r="AW94" t="str">
        <f>IF('Clinical resources'!AW88="","",'Clinical resources'!AW88)</f>
        <v/>
      </c>
      <c r="AX94" t="str">
        <f>IF('Clinical resources'!AX88="","",'Clinical resources'!AX88)</f>
        <v/>
      </c>
      <c r="AY94" t="str">
        <f>IF('Clinical resources'!AY88="","",'Clinical resources'!AY88)</f>
        <v/>
      </c>
      <c r="AZ94" t="str">
        <f>IF('Clinical resources'!AZ88="","",'Clinical resources'!AZ88)</f>
        <v/>
      </c>
      <c r="BA94" t="str">
        <f>IF('Clinical resources'!BA88="","",'Clinical resources'!BA88)</f>
        <v/>
      </c>
      <c r="BB94" t="str">
        <f>IF('Clinical resources'!BB88="","",'Clinical resources'!BB88)</f>
        <v/>
      </c>
      <c r="BC94" t="str">
        <f>IF('Clinical resources'!BC88="","",'Clinical resources'!BC88)</f>
        <v/>
      </c>
      <c r="BD94" t="str">
        <f>IF('Clinical resources'!BD88="","",'Clinical resources'!BD88)</f>
        <v/>
      </c>
      <c r="BE94" t="str">
        <f>IF('Clinical resources'!BE88="","",'Clinical resources'!BE88)</f>
        <v/>
      </c>
      <c r="BF94" t="str">
        <f>IF('Clinical resources'!BF88="","",'Clinical resources'!BF88)</f>
        <v/>
      </c>
      <c r="BG94" t="str">
        <f>IF('Clinical resources'!BG88="","",'Clinical resources'!BG88)</f>
        <v/>
      </c>
      <c r="BH94" t="str">
        <f>IF('Clinical resources'!BH88="","",'Clinical resources'!BH88)</f>
        <v/>
      </c>
      <c r="BI94" t="str">
        <f>IF('Clinical resources'!BI88="","",'Clinical resources'!BI88)</f>
        <v/>
      </c>
      <c r="BJ94" t="str">
        <f>IF('Clinical resources'!BJ88="","",'Clinical resources'!BJ88)</f>
        <v/>
      </c>
      <c r="BK94" t="str">
        <f>IF('Clinical resources'!BK88="","",'Clinical resources'!BK88)</f>
        <v/>
      </c>
      <c r="BL94" t="str">
        <f>IF('Clinical resources'!BL88="","",'Clinical resources'!BL88)</f>
        <v/>
      </c>
      <c r="BM94" t="str">
        <f>IF('Clinical resources'!BM88="","",'Clinical resources'!BM88)</f>
        <v/>
      </c>
      <c r="BN94" t="str">
        <f>IF('Clinical resources'!BN88="","",'Clinical resources'!BN88)</f>
        <v/>
      </c>
      <c r="BO94" t="str">
        <f>IF('Clinical resources'!BO88="","",'Clinical resources'!BO88)</f>
        <v/>
      </c>
      <c r="BP94" t="str">
        <f>IF('Clinical resources'!BP88="","",'Clinical resources'!BP88)</f>
        <v/>
      </c>
      <c r="BQ94" t="str">
        <f>IF('Clinical resources'!BQ88="","",'Clinical resources'!BQ88)</f>
        <v/>
      </c>
      <c r="BR94" t="str">
        <f>IF('Clinical resources'!BR88="","",'Clinical resources'!BR88)</f>
        <v/>
      </c>
      <c r="BS94" t="str">
        <f>IF('Clinical resources'!BS88="","",'Clinical resources'!BS88)</f>
        <v/>
      </c>
      <c r="BT94" t="str">
        <f>IF('Clinical resources'!BT88="","",'Clinical resources'!BT88)</f>
        <v/>
      </c>
      <c r="BU94" t="str">
        <f>IF('Clinical resources'!BU88="","",'Clinical resources'!BU88)</f>
        <v/>
      </c>
      <c r="BV94" t="str">
        <f>IF('Clinical resources'!BV88="","",'Clinical resources'!BV88)</f>
        <v/>
      </c>
      <c r="BW94" t="str">
        <f>IF('Clinical resources'!BW88="","",'Clinical resources'!BW88)</f>
        <v/>
      </c>
      <c r="BX94" t="str">
        <f>IF('Clinical resources'!BX88="","",'Clinical resources'!BX88)</f>
        <v/>
      </c>
      <c r="BY94" t="str">
        <f>IF('Clinical resources'!BY88="","",'Clinical resources'!BY88)</f>
        <v/>
      </c>
      <c r="BZ94" t="str">
        <f>IF('Clinical resources'!BZ88="","",'Clinical resources'!BZ88)</f>
        <v/>
      </c>
      <c r="CA94" t="str">
        <f>IF('Clinical resources'!CA88="","",'Clinical resources'!CA88)</f>
        <v/>
      </c>
      <c r="CB94" t="str">
        <f>IF('Clinical resources'!CB88="","",'Clinical resources'!CB88)</f>
        <v/>
      </c>
      <c r="CC94" t="str">
        <f>IF('Clinical resources'!CC88="","",'Clinical resources'!CC88)</f>
        <v/>
      </c>
    </row>
    <row r="95" spans="2:81" x14ac:dyDescent="0.25">
      <c r="B95" s="189" t="str">
        <f>IF('Clinical resources'!B89&lt;&gt;"",'CR Backing (Hide)'!E86,"")</f>
        <v/>
      </c>
      <c r="G95" t="str">
        <f>IF('Clinical resources'!F89="","",'Clinical resources'!F89)</f>
        <v/>
      </c>
      <c r="H95" t="str">
        <f>IF('Clinical resources'!G89="","",'Clinical resources'!G89)</f>
        <v/>
      </c>
      <c r="I95" t="str">
        <f>IF('Clinical resources'!H89="","",'Clinical resources'!H89)</f>
        <v/>
      </c>
      <c r="J95" t="str">
        <f>IF('Clinical resources'!I89="","",'Clinical resources'!I89)</f>
        <v/>
      </c>
      <c r="K95" t="str">
        <f>IF('Clinical resources'!J89="","",'Clinical resources'!J89)</f>
        <v/>
      </c>
      <c r="L95" t="str">
        <f>IF('Clinical resources'!K89="","",'Clinical resources'!K89)</f>
        <v/>
      </c>
      <c r="M95" t="str">
        <f>IF('Clinical resources'!L89="","",'Clinical resources'!L89)</f>
        <v/>
      </c>
      <c r="N95" t="str">
        <f>IF('Clinical resources'!M89="","",'Clinical resources'!M89)</f>
        <v/>
      </c>
      <c r="O95" t="str">
        <f>IF('Clinical resources'!N89="","",'Clinical resources'!N89)</f>
        <v/>
      </c>
      <c r="P95" t="str">
        <f>IF('Clinical resources'!O89="","",'Clinical resources'!O89)</f>
        <v/>
      </c>
      <c r="Q95" t="str">
        <f>IF('Clinical resources'!P89="","",'Clinical resources'!P89)</f>
        <v/>
      </c>
      <c r="R95" t="str">
        <f>IF('Clinical resources'!Q89="","",'Clinical resources'!Q89)</f>
        <v/>
      </c>
      <c r="S95" t="str">
        <f>IF('Clinical resources'!R89="","",'Clinical resources'!R89)</f>
        <v/>
      </c>
      <c r="T95" t="str">
        <f>IF('Clinical resources'!S89="","",'Clinical resources'!S89)</f>
        <v/>
      </c>
      <c r="U95" t="str">
        <f>IF('Clinical resources'!T89="","",'Clinical resources'!T89)</f>
        <v/>
      </c>
      <c r="V95" t="str">
        <f>IF('Clinical resources'!U89="","",'Clinical resources'!U89)</f>
        <v/>
      </c>
      <c r="W95" t="str">
        <f>IF('Clinical resources'!V89="","",'Clinical resources'!V89)</f>
        <v/>
      </c>
      <c r="X95" t="str">
        <f>IF('Clinical resources'!W89="","",'Clinical resources'!W89)</f>
        <v/>
      </c>
      <c r="Y95" t="str">
        <f>IF('Clinical resources'!X89="","",'Clinical resources'!X89)</f>
        <v/>
      </c>
      <c r="Z95" t="str">
        <f>IF('Clinical resources'!Y89="","",'Clinical resources'!Y89)</f>
        <v/>
      </c>
      <c r="AA95" t="str">
        <f>IF('Clinical resources'!Z89="","",'Clinical resources'!Z89)</f>
        <v/>
      </c>
      <c r="AB95" t="str">
        <f>IF('Clinical resources'!AA89="","",'Clinical resources'!AA89)</f>
        <v/>
      </c>
      <c r="AC95" t="str">
        <f>IF('Clinical resources'!AB89="","",'Clinical resources'!AB89)</f>
        <v/>
      </c>
      <c r="AD95" t="str">
        <f>IF('Clinical resources'!AC89="","",'Clinical resources'!AC89)</f>
        <v/>
      </c>
      <c r="AE95" t="str">
        <f>IF('Clinical resources'!AD89="","",'Clinical resources'!AD89)</f>
        <v/>
      </c>
      <c r="AF95" t="str">
        <f>IF('Clinical resources'!AF89="","",'Clinical resources'!AF89)</f>
        <v/>
      </c>
      <c r="AG95" t="str">
        <f>IF('Clinical resources'!AG89="","",'Clinical resources'!AG89)</f>
        <v/>
      </c>
      <c r="AH95" t="str">
        <f>IF('Clinical resources'!AH89="","",'Clinical resources'!AH89)</f>
        <v/>
      </c>
      <c r="AI95" t="str">
        <f>IF('Clinical resources'!AI89="","",'Clinical resources'!AI89)</f>
        <v/>
      </c>
      <c r="AJ95" t="str">
        <f>IF('Clinical resources'!AJ89="","",'Clinical resources'!AJ89)</f>
        <v/>
      </c>
      <c r="AK95" t="str">
        <f>IF('Clinical resources'!AK89="","",'Clinical resources'!AK89)</f>
        <v/>
      </c>
      <c r="AL95" t="str">
        <f>IF('Clinical resources'!AL89="","",'Clinical resources'!AL89)</f>
        <v/>
      </c>
      <c r="AM95" t="str">
        <f>IF('Clinical resources'!AM89="","",'Clinical resources'!AM89)</f>
        <v/>
      </c>
      <c r="AN95" t="str">
        <f>IF('Clinical resources'!AN89="","",'Clinical resources'!AN89)</f>
        <v/>
      </c>
      <c r="AO95" t="str">
        <f>IF('Clinical resources'!AO89="","",'Clinical resources'!AO89)</f>
        <v/>
      </c>
      <c r="AP95" t="str">
        <f>IF('Clinical resources'!AP89="","",'Clinical resources'!AP89)</f>
        <v/>
      </c>
      <c r="AQ95" t="str">
        <f>IF('Clinical resources'!AQ89="","",'Clinical resources'!AQ89)</f>
        <v/>
      </c>
      <c r="AR95" t="str">
        <f>IF('Clinical resources'!AR89="","",'Clinical resources'!AR89)</f>
        <v/>
      </c>
      <c r="AS95" t="str">
        <f>IF('Clinical resources'!AS89="","",'Clinical resources'!AS89)</f>
        <v/>
      </c>
      <c r="AT95" t="str">
        <f>IF('Clinical resources'!AT89="","",'Clinical resources'!AT89)</f>
        <v/>
      </c>
      <c r="AU95" t="str">
        <f>IF('Clinical resources'!AU89="","",'Clinical resources'!AU89)</f>
        <v/>
      </c>
      <c r="AV95" t="str">
        <f>IF('Clinical resources'!AV89="","",'Clinical resources'!AV89)</f>
        <v/>
      </c>
      <c r="AW95" t="str">
        <f>IF('Clinical resources'!AW89="","",'Clinical resources'!AW89)</f>
        <v/>
      </c>
      <c r="AX95" t="str">
        <f>IF('Clinical resources'!AX89="","",'Clinical resources'!AX89)</f>
        <v/>
      </c>
      <c r="AY95" t="str">
        <f>IF('Clinical resources'!AY89="","",'Clinical resources'!AY89)</f>
        <v/>
      </c>
      <c r="AZ95" t="str">
        <f>IF('Clinical resources'!AZ89="","",'Clinical resources'!AZ89)</f>
        <v/>
      </c>
      <c r="BA95" t="str">
        <f>IF('Clinical resources'!BA89="","",'Clinical resources'!BA89)</f>
        <v/>
      </c>
      <c r="BB95" t="str">
        <f>IF('Clinical resources'!BB89="","",'Clinical resources'!BB89)</f>
        <v/>
      </c>
      <c r="BC95" t="str">
        <f>IF('Clinical resources'!BC89="","",'Clinical resources'!BC89)</f>
        <v/>
      </c>
      <c r="BD95" t="str">
        <f>IF('Clinical resources'!BD89="","",'Clinical resources'!BD89)</f>
        <v/>
      </c>
      <c r="BE95" t="str">
        <f>IF('Clinical resources'!BE89="","",'Clinical resources'!BE89)</f>
        <v/>
      </c>
      <c r="BF95" t="str">
        <f>IF('Clinical resources'!BF89="","",'Clinical resources'!BF89)</f>
        <v/>
      </c>
      <c r="BG95" t="str">
        <f>IF('Clinical resources'!BG89="","",'Clinical resources'!BG89)</f>
        <v/>
      </c>
      <c r="BH95" t="str">
        <f>IF('Clinical resources'!BH89="","",'Clinical resources'!BH89)</f>
        <v/>
      </c>
      <c r="BI95" t="str">
        <f>IF('Clinical resources'!BI89="","",'Clinical resources'!BI89)</f>
        <v/>
      </c>
      <c r="BJ95" t="str">
        <f>IF('Clinical resources'!BJ89="","",'Clinical resources'!BJ89)</f>
        <v/>
      </c>
      <c r="BK95" t="str">
        <f>IF('Clinical resources'!BK89="","",'Clinical resources'!BK89)</f>
        <v/>
      </c>
      <c r="BL95" t="str">
        <f>IF('Clinical resources'!BL89="","",'Clinical resources'!BL89)</f>
        <v/>
      </c>
      <c r="BM95" t="str">
        <f>IF('Clinical resources'!BM89="","",'Clinical resources'!BM89)</f>
        <v/>
      </c>
      <c r="BN95" t="str">
        <f>IF('Clinical resources'!BN89="","",'Clinical resources'!BN89)</f>
        <v/>
      </c>
      <c r="BO95" t="str">
        <f>IF('Clinical resources'!BO89="","",'Clinical resources'!BO89)</f>
        <v/>
      </c>
      <c r="BP95" t="str">
        <f>IF('Clinical resources'!BP89="","",'Clinical resources'!BP89)</f>
        <v/>
      </c>
      <c r="BQ95" t="str">
        <f>IF('Clinical resources'!BQ89="","",'Clinical resources'!BQ89)</f>
        <v/>
      </c>
      <c r="BR95" t="str">
        <f>IF('Clinical resources'!BR89="","",'Clinical resources'!BR89)</f>
        <v/>
      </c>
      <c r="BS95" t="str">
        <f>IF('Clinical resources'!BS89="","",'Clinical resources'!BS89)</f>
        <v/>
      </c>
      <c r="BT95" t="str">
        <f>IF('Clinical resources'!BT89="","",'Clinical resources'!BT89)</f>
        <v/>
      </c>
      <c r="BU95" t="str">
        <f>IF('Clinical resources'!BU89="","",'Clinical resources'!BU89)</f>
        <v/>
      </c>
      <c r="BV95" t="str">
        <f>IF('Clinical resources'!BV89="","",'Clinical resources'!BV89)</f>
        <v/>
      </c>
      <c r="BW95" t="str">
        <f>IF('Clinical resources'!BW89="","",'Clinical resources'!BW89)</f>
        <v/>
      </c>
      <c r="BX95" t="str">
        <f>IF('Clinical resources'!BX89="","",'Clinical resources'!BX89)</f>
        <v/>
      </c>
      <c r="BY95" t="str">
        <f>IF('Clinical resources'!BY89="","",'Clinical resources'!BY89)</f>
        <v/>
      </c>
      <c r="BZ95" t="str">
        <f>IF('Clinical resources'!BZ89="","",'Clinical resources'!BZ89)</f>
        <v/>
      </c>
      <c r="CA95" t="str">
        <f>IF('Clinical resources'!CA89="","",'Clinical resources'!CA89)</f>
        <v/>
      </c>
      <c r="CB95" t="str">
        <f>IF('Clinical resources'!CB89="","",'Clinical resources'!CB89)</f>
        <v/>
      </c>
      <c r="CC95" t="str">
        <f>IF('Clinical resources'!CC89="","",'Clinical resources'!CC89)</f>
        <v/>
      </c>
    </row>
    <row r="96" spans="2:81" x14ac:dyDescent="0.25">
      <c r="B96" s="189" t="str">
        <f>IF('Clinical resources'!B90&lt;&gt;"",'CR Backing (Hide)'!E87,"")</f>
        <v/>
      </c>
      <c r="G96" t="str">
        <f>IF('Clinical resources'!F90="","",'Clinical resources'!F90)</f>
        <v/>
      </c>
      <c r="H96" t="str">
        <f>IF('Clinical resources'!G90="","",'Clinical resources'!G90)</f>
        <v/>
      </c>
      <c r="I96" t="str">
        <f>IF('Clinical resources'!H90="","",'Clinical resources'!H90)</f>
        <v/>
      </c>
      <c r="J96" t="str">
        <f>IF('Clinical resources'!I90="","",'Clinical resources'!I90)</f>
        <v/>
      </c>
      <c r="K96" t="str">
        <f>IF('Clinical resources'!J90="","",'Clinical resources'!J90)</f>
        <v/>
      </c>
      <c r="L96" t="str">
        <f>IF('Clinical resources'!K90="","",'Clinical resources'!K90)</f>
        <v/>
      </c>
      <c r="M96" t="str">
        <f>IF('Clinical resources'!L90="","",'Clinical resources'!L90)</f>
        <v/>
      </c>
      <c r="N96" t="str">
        <f>IF('Clinical resources'!M90="","",'Clinical resources'!M90)</f>
        <v/>
      </c>
      <c r="O96" t="str">
        <f>IF('Clinical resources'!N90="","",'Clinical resources'!N90)</f>
        <v/>
      </c>
      <c r="P96" t="str">
        <f>IF('Clinical resources'!O90="","",'Clinical resources'!O90)</f>
        <v/>
      </c>
      <c r="Q96" t="str">
        <f>IF('Clinical resources'!P90="","",'Clinical resources'!P90)</f>
        <v/>
      </c>
      <c r="R96" t="str">
        <f>IF('Clinical resources'!Q90="","",'Clinical resources'!Q90)</f>
        <v/>
      </c>
      <c r="S96" t="str">
        <f>IF('Clinical resources'!R90="","",'Clinical resources'!R90)</f>
        <v/>
      </c>
      <c r="T96" t="str">
        <f>IF('Clinical resources'!S90="","",'Clinical resources'!S90)</f>
        <v/>
      </c>
      <c r="U96" t="str">
        <f>IF('Clinical resources'!T90="","",'Clinical resources'!T90)</f>
        <v/>
      </c>
      <c r="V96" t="str">
        <f>IF('Clinical resources'!U90="","",'Clinical resources'!U90)</f>
        <v/>
      </c>
      <c r="W96" t="str">
        <f>IF('Clinical resources'!V90="","",'Clinical resources'!V90)</f>
        <v/>
      </c>
      <c r="X96" t="str">
        <f>IF('Clinical resources'!W90="","",'Clinical resources'!W90)</f>
        <v/>
      </c>
      <c r="Y96" t="str">
        <f>IF('Clinical resources'!X90="","",'Clinical resources'!X90)</f>
        <v/>
      </c>
      <c r="Z96" t="str">
        <f>IF('Clinical resources'!Y90="","",'Clinical resources'!Y90)</f>
        <v/>
      </c>
      <c r="AA96" t="str">
        <f>IF('Clinical resources'!Z90="","",'Clinical resources'!Z90)</f>
        <v/>
      </c>
      <c r="AB96" t="str">
        <f>IF('Clinical resources'!AA90="","",'Clinical resources'!AA90)</f>
        <v/>
      </c>
      <c r="AC96" t="str">
        <f>IF('Clinical resources'!AB90="","",'Clinical resources'!AB90)</f>
        <v/>
      </c>
      <c r="AD96" t="str">
        <f>IF('Clinical resources'!AC90="","",'Clinical resources'!AC90)</f>
        <v/>
      </c>
      <c r="AE96" t="str">
        <f>IF('Clinical resources'!AD90="","",'Clinical resources'!AD90)</f>
        <v/>
      </c>
      <c r="AF96" t="str">
        <f>IF('Clinical resources'!AF90="","",'Clinical resources'!AF90)</f>
        <v/>
      </c>
      <c r="AG96" t="str">
        <f>IF('Clinical resources'!AG90="","",'Clinical resources'!AG90)</f>
        <v/>
      </c>
      <c r="AH96" t="str">
        <f>IF('Clinical resources'!AH90="","",'Clinical resources'!AH90)</f>
        <v/>
      </c>
      <c r="AI96" t="str">
        <f>IF('Clinical resources'!AI90="","",'Clinical resources'!AI90)</f>
        <v/>
      </c>
      <c r="AJ96" t="str">
        <f>IF('Clinical resources'!AJ90="","",'Clinical resources'!AJ90)</f>
        <v/>
      </c>
      <c r="AK96" t="str">
        <f>IF('Clinical resources'!AK90="","",'Clinical resources'!AK90)</f>
        <v/>
      </c>
      <c r="AL96" t="str">
        <f>IF('Clinical resources'!AL90="","",'Clinical resources'!AL90)</f>
        <v/>
      </c>
      <c r="AM96" t="str">
        <f>IF('Clinical resources'!AM90="","",'Clinical resources'!AM90)</f>
        <v/>
      </c>
      <c r="AN96" t="str">
        <f>IF('Clinical resources'!AN90="","",'Clinical resources'!AN90)</f>
        <v/>
      </c>
      <c r="AO96" t="str">
        <f>IF('Clinical resources'!AO90="","",'Clinical resources'!AO90)</f>
        <v/>
      </c>
      <c r="AP96" t="str">
        <f>IF('Clinical resources'!AP90="","",'Clinical resources'!AP90)</f>
        <v/>
      </c>
      <c r="AQ96" t="str">
        <f>IF('Clinical resources'!AQ90="","",'Clinical resources'!AQ90)</f>
        <v/>
      </c>
      <c r="AR96" t="str">
        <f>IF('Clinical resources'!AR90="","",'Clinical resources'!AR90)</f>
        <v/>
      </c>
      <c r="AS96" t="str">
        <f>IF('Clinical resources'!AS90="","",'Clinical resources'!AS90)</f>
        <v/>
      </c>
      <c r="AT96" t="str">
        <f>IF('Clinical resources'!AT90="","",'Clinical resources'!AT90)</f>
        <v/>
      </c>
      <c r="AU96" t="str">
        <f>IF('Clinical resources'!AU90="","",'Clinical resources'!AU90)</f>
        <v/>
      </c>
      <c r="AV96" t="str">
        <f>IF('Clinical resources'!AV90="","",'Clinical resources'!AV90)</f>
        <v/>
      </c>
      <c r="AW96" t="str">
        <f>IF('Clinical resources'!AW90="","",'Clinical resources'!AW90)</f>
        <v/>
      </c>
      <c r="AX96" t="str">
        <f>IF('Clinical resources'!AX90="","",'Clinical resources'!AX90)</f>
        <v/>
      </c>
      <c r="AY96" t="str">
        <f>IF('Clinical resources'!AY90="","",'Clinical resources'!AY90)</f>
        <v/>
      </c>
      <c r="AZ96" t="str">
        <f>IF('Clinical resources'!AZ90="","",'Clinical resources'!AZ90)</f>
        <v/>
      </c>
      <c r="BA96" t="str">
        <f>IF('Clinical resources'!BA90="","",'Clinical resources'!BA90)</f>
        <v/>
      </c>
      <c r="BB96" t="str">
        <f>IF('Clinical resources'!BB90="","",'Clinical resources'!BB90)</f>
        <v/>
      </c>
      <c r="BC96" t="str">
        <f>IF('Clinical resources'!BC90="","",'Clinical resources'!BC90)</f>
        <v/>
      </c>
      <c r="BD96" t="str">
        <f>IF('Clinical resources'!BD90="","",'Clinical resources'!BD90)</f>
        <v/>
      </c>
      <c r="BE96" t="str">
        <f>IF('Clinical resources'!BE90="","",'Clinical resources'!BE90)</f>
        <v/>
      </c>
      <c r="BF96" t="str">
        <f>IF('Clinical resources'!BF90="","",'Clinical resources'!BF90)</f>
        <v/>
      </c>
      <c r="BG96" t="str">
        <f>IF('Clinical resources'!BG90="","",'Clinical resources'!BG90)</f>
        <v/>
      </c>
      <c r="BH96" t="str">
        <f>IF('Clinical resources'!BH90="","",'Clinical resources'!BH90)</f>
        <v/>
      </c>
      <c r="BI96" t="str">
        <f>IF('Clinical resources'!BI90="","",'Clinical resources'!BI90)</f>
        <v/>
      </c>
      <c r="BJ96" t="str">
        <f>IF('Clinical resources'!BJ90="","",'Clinical resources'!BJ90)</f>
        <v/>
      </c>
      <c r="BK96" t="str">
        <f>IF('Clinical resources'!BK90="","",'Clinical resources'!BK90)</f>
        <v/>
      </c>
      <c r="BL96" t="str">
        <f>IF('Clinical resources'!BL90="","",'Clinical resources'!BL90)</f>
        <v/>
      </c>
      <c r="BM96" t="str">
        <f>IF('Clinical resources'!BM90="","",'Clinical resources'!BM90)</f>
        <v/>
      </c>
      <c r="BN96" t="str">
        <f>IF('Clinical resources'!BN90="","",'Clinical resources'!BN90)</f>
        <v/>
      </c>
      <c r="BO96" t="str">
        <f>IF('Clinical resources'!BO90="","",'Clinical resources'!BO90)</f>
        <v/>
      </c>
      <c r="BP96" t="str">
        <f>IF('Clinical resources'!BP90="","",'Clinical resources'!BP90)</f>
        <v/>
      </c>
      <c r="BQ96" t="str">
        <f>IF('Clinical resources'!BQ90="","",'Clinical resources'!BQ90)</f>
        <v/>
      </c>
      <c r="BR96" t="str">
        <f>IF('Clinical resources'!BR90="","",'Clinical resources'!BR90)</f>
        <v/>
      </c>
      <c r="BS96" t="str">
        <f>IF('Clinical resources'!BS90="","",'Clinical resources'!BS90)</f>
        <v/>
      </c>
      <c r="BT96" t="str">
        <f>IF('Clinical resources'!BT90="","",'Clinical resources'!BT90)</f>
        <v/>
      </c>
      <c r="BU96" t="str">
        <f>IF('Clinical resources'!BU90="","",'Clinical resources'!BU90)</f>
        <v/>
      </c>
      <c r="BV96" t="str">
        <f>IF('Clinical resources'!BV90="","",'Clinical resources'!BV90)</f>
        <v/>
      </c>
      <c r="BW96" t="str">
        <f>IF('Clinical resources'!BW90="","",'Clinical resources'!BW90)</f>
        <v/>
      </c>
      <c r="BX96" t="str">
        <f>IF('Clinical resources'!BX90="","",'Clinical resources'!BX90)</f>
        <v/>
      </c>
      <c r="BY96" t="str">
        <f>IF('Clinical resources'!BY90="","",'Clinical resources'!BY90)</f>
        <v/>
      </c>
      <c r="BZ96" t="str">
        <f>IF('Clinical resources'!BZ90="","",'Clinical resources'!BZ90)</f>
        <v/>
      </c>
      <c r="CA96" t="str">
        <f>IF('Clinical resources'!CA90="","",'Clinical resources'!CA90)</f>
        <v/>
      </c>
      <c r="CB96" t="str">
        <f>IF('Clinical resources'!CB90="","",'Clinical resources'!CB90)</f>
        <v/>
      </c>
      <c r="CC96" t="str">
        <f>IF('Clinical resources'!CC90="","",'Clinical resources'!CC90)</f>
        <v/>
      </c>
    </row>
    <row r="97" spans="2:81" x14ac:dyDescent="0.25">
      <c r="B97" s="189" t="str">
        <f>IF('Clinical resources'!B91&lt;&gt;"",'CR Backing (Hide)'!E88,"")</f>
        <v/>
      </c>
      <c r="G97" t="str">
        <f>IF('Clinical resources'!F91="","",'Clinical resources'!F91)</f>
        <v/>
      </c>
      <c r="H97" t="str">
        <f>IF('Clinical resources'!G91="","",'Clinical resources'!G91)</f>
        <v/>
      </c>
      <c r="I97" t="str">
        <f>IF('Clinical resources'!H91="","",'Clinical resources'!H91)</f>
        <v/>
      </c>
      <c r="J97" t="str">
        <f>IF('Clinical resources'!I91="","",'Clinical resources'!I91)</f>
        <v/>
      </c>
      <c r="K97" t="str">
        <f>IF('Clinical resources'!J91="","",'Clinical resources'!J91)</f>
        <v/>
      </c>
      <c r="L97" t="str">
        <f>IF('Clinical resources'!K91="","",'Clinical resources'!K91)</f>
        <v/>
      </c>
      <c r="M97" t="str">
        <f>IF('Clinical resources'!L91="","",'Clinical resources'!L91)</f>
        <v/>
      </c>
      <c r="N97" t="str">
        <f>IF('Clinical resources'!M91="","",'Clinical resources'!M91)</f>
        <v/>
      </c>
      <c r="O97" t="str">
        <f>IF('Clinical resources'!N91="","",'Clinical resources'!N91)</f>
        <v/>
      </c>
      <c r="P97" t="str">
        <f>IF('Clinical resources'!O91="","",'Clinical resources'!O91)</f>
        <v/>
      </c>
      <c r="Q97" t="str">
        <f>IF('Clinical resources'!P91="","",'Clinical resources'!P91)</f>
        <v/>
      </c>
      <c r="R97" t="str">
        <f>IF('Clinical resources'!Q91="","",'Clinical resources'!Q91)</f>
        <v/>
      </c>
      <c r="S97" t="str">
        <f>IF('Clinical resources'!R91="","",'Clinical resources'!R91)</f>
        <v/>
      </c>
      <c r="T97" t="str">
        <f>IF('Clinical resources'!S91="","",'Clinical resources'!S91)</f>
        <v/>
      </c>
      <c r="U97" t="str">
        <f>IF('Clinical resources'!T91="","",'Clinical resources'!T91)</f>
        <v/>
      </c>
      <c r="V97" t="str">
        <f>IF('Clinical resources'!U91="","",'Clinical resources'!U91)</f>
        <v/>
      </c>
      <c r="W97" t="str">
        <f>IF('Clinical resources'!V91="","",'Clinical resources'!V91)</f>
        <v/>
      </c>
      <c r="X97" t="str">
        <f>IF('Clinical resources'!W91="","",'Clinical resources'!W91)</f>
        <v/>
      </c>
      <c r="Y97" t="str">
        <f>IF('Clinical resources'!X91="","",'Clinical resources'!X91)</f>
        <v/>
      </c>
      <c r="Z97" t="str">
        <f>IF('Clinical resources'!Y91="","",'Clinical resources'!Y91)</f>
        <v/>
      </c>
      <c r="AA97" t="str">
        <f>IF('Clinical resources'!Z91="","",'Clinical resources'!Z91)</f>
        <v/>
      </c>
      <c r="AB97" t="str">
        <f>IF('Clinical resources'!AA91="","",'Clinical resources'!AA91)</f>
        <v/>
      </c>
      <c r="AC97" t="str">
        <f>IF('Clinical resources'!AB91="","",'Clinical resources'!AB91)</f>
        <v/>
      </c>
      <c r="AD97" t="str">
        <f>IF('Clinical resources'!AC91="","",'Clinical resources'!AC91)</f>
        <v/>
      </c>
      <c r="AE97" t="str">
        <f>IF('Clinical resources'!AD91="","",'Clinical resources'!AD91)</f>
        <v/>
      </c>
      <c r="AF97" t="str">
        <f>IF('Clinical resources'!AF91="","",'Clinical resources'!AF91)</f>
        <v/>
      </c>
      <c r="AG97" t="str">
        <f>IF('Clinical resources'!AG91="","",'Clinical resources'!AG91)</f>
        <v/>
      </c>
      <c r="AH97" t="str">
        <f>IF('Clinical resources'!AH91="","",'Clinical resources'!AH91)</f>
        <v/>
      </c>
      <c r="AI97" t="str">
        <f>IF('Clinical resources'!AI91="","",'Clinical resources'!AI91)</f>
        <v/>
      </c>
      <c r="AJ97" t="str">
        <f>IF('Clinical resources'!AJ91="","",'Clinical resources'!AJ91)</f>
        <v/>
      </c>
      <c r="AK97" t="str">
        <f>IF('Clinical resources'!AK91="","",'Clinical resources'!AK91)</f>
        <v/>
      </c>
      <c r="AL97" t="str">
        <f>IF('Clinical resources'!AL91="","",'Clinical resources'!AL91)</f>
        <v/>
      </c>
      <c r="AM97" t="str">
        <f>IF('Clinical resources'!AM91="","",'Clinical resources'!AM91)</f>
        <v/>
      </c>
      <c r="AN97" t="str">
        <f>IF('Clinical resources'!AN91="","",'Clinical resources'!AN91)</f>
        <v/>
      </c>
      <c r="AO97" t="str">
        <f>IF('Clinical resources'!AO91="","",'Clinical resources'!AO91)</f>
        <v/>
      </c>
      <c r="AP97" t="str">
        <f>IF('Clinical resources'!AP91="","",'Clinical resources'!AP91)</f>
        <v/>
      </c>
      <c r="AQ97" t="str">
        <f>IF('Clinical resources'!AQ91="","",'Clinical resources'!AQ91)</f>
        <v/>
      </c>
      <c r="AR97" t="str">
        <f>IF('Clinical resources'!AR91="","",'Clinical resources'!AR91)</f>
        <v/>
      </c>
      <c r="AS97" t="str">
        <f>IF('Clinical resources'!AS91="","",'Clinical resources'!AS91)</f>
        <v/>
      </c>
      <c r="AT97" t="str">
        <f>IF('Clinical resources'!AT91="","",'Clinical resources'!AT91)</f>
        <v/>
      </c>
      <c r="AU97" t="str">
        <f>IF('Clinical resources'!AU91="","",'Clinical resources'!AU91)</f>
        <v/>
      </c>
      <c r="AV97" t="str">
        <f>IF('Clinical resources'!AV91="","",'Clinical resources'!AV91)</f>
        <v/>
      </c>
      <c r="AW97" t="str">
        <f>IF('Clinical resources'!AW91="","",'Clinical resources'!AW91)</f>
        <v/>
      </c>
      <c r="AX97" t="str">
        <f>IF('Clinical resources'!AX91="","",'Clinical resources'!AX91)</f>
        <v/>
      </c>
      <c r="AY97" t="str">
        <f>IF('Clinical resources'!AY91="","",'Clinical resources'!AY91)</f>
        <v/>
      </c>
      <c r="AZ97" t="str">
        <f>IF('Clinical resources'!AZ91="","",'Clinical resources'!AZ91)</f>
        <v/>
      </c>
      <c r="BA97" t="str">
        <f>IF('Clinical resources'!BA91="","",'Clinical resources'!BA91)</f>
        <v/>
      </c>
      <c r="BB97" t="str">
        <f>IF('Clinical resources'!BB91="","",'Clinical resources'!BB91)</f>
        <v/>
      </c>
      <c r="BC97" t="str">
        <f>IF('Clinical resources'!BC91="","",'Clinical resources'!BC91)</f>
        <v/>
      </c>
      <c r="BD97" t="str">
        <f>IF('Clinical resources'!BD91="","",'Clinical resources'!BD91)</f>
        <v/>
      </c>
      <c r="BE97" t="str">
        <f>IF('Clinical resources'!BE91="","",'Clinical resources'!BE91)</f>
        <v/>
      </c>
      <c r="BF97" t="str">
        <f>IF('Clinical resources'!BF91="","",'Clinical resources'!BF91)</f>
        <v/>
      </c>
      <c r="BG97" t="str">
        <f>IF('Clinical resources'!BG91="","",'Clinical resources'!BG91)</f>
        <v/>
      </c>
      <c r="BH97" t="str">
        <f>IF('Clinical resources'!BH91="","",'Clinical resources'!BH91)</f>
        <v/>
      </c>
      <c r="BI97" t="str">
        <f>IF('Clinical resources'!BI91="","",'Clinical resources'!BI91)</f>
        <v/>
      </c>
      <c r="BJ97" t="str">
        <f>IF('Clinical resources'!BJ91="","",'Clinical resources'!BJ91)</f>
        <v/>
      </c>
      <c r="BK97" t="str">
        <f>IF('Clinical resources'!BK91="","",'Clinical resources'!BK91)</f>
        <v/>
      </c>
      <c r="BL97" t="str">
        <f>IF('Clinical resources'!BL91="","",'Clinical resources'!BL91)</f>
        <v/>
      </c>
      <c r="BM97" t="str">
        <f>IF('Clinical resources'!BM91="","",'Clinical resources'!BM91)</f>
        <v/>
      </c>
      <c r="BN97" t="str">
        <f>IF('Clinical resources'!BN91="","",'Clinical resources'!BN91)</f>
        <v/>
      </c>
      <c r="BO97" t="str">
        <f>IF('Clinical resources'!BO91="","",'Clinical resources'!BO91)</f>
        <v/>
      </c>
      <c r="BP97" t="str">
        <f>IF('Clinical resources'!BP91="","",'Clinical resources'!BP91)</f>
        <v/>
      </c>
      <c r="BQ97" t="str">
        <f>IF('Clinical resources'!BQ91="","",'Clinical resources'!BQ91)</f>
        <v/>
      </c>
      <c r="BR97" t="str">
        <f>IF('Clinical resources'!BR91="","",'Clinical resources'!BR91)</f>
        <v/>
      </c>
      <c r="BS97" t="str">
        <f>IF('Clinical resources'!BS91="","",'Clinical resources'!BS91)</f>
        <v/>
      </c>
      <c r="BT97" t="str">
        <f>IF('Clinical resources'!BT91="","",'Clinical resources'!BT91)</f>
        <v/>
      </c>
      <c r="BU97" t="str">
        <f>IF('Clinical resources'!BU91="","",'Clinical resources'!BU91)</f>
        <v/>
      </c>
      <c r="BV97" t="str">
        <f>IF('Clinical resources'!BV91="","",'Clinical resources'!BV91)</f>
        <v/>
      </c>
      <c r="BW97" t="str">
        <f>IF('Clinical resources'!BW91="","",'Clinical resources'!BW91)</f>
        <v/>
      </c>
      <c r="BX97" t="str">
        <f>IF('Clinical resources'!BX91="","",'Clinical resources'!BX91)</f>
        <v/>
      </c>
      <c r="BY97" t="str">
        <f>IF('Clinical resources'!BY91="","",'Clinical resources'!BY91)</f>
        <v/>
      </c>
      <c r="BZ97" t="str">
        <f>IF('Clinical resources'!BZ91="","",'Clinical resources'!BZ91)</f>
        <v/>
      </c>
      <c r="CA97" t="str">
        <f>IF('Clinical resources'!CA91="","",'Clinical resources'!CA91)</f>
        <v/>
      </c>
      <c r="CB97" t="str">
        <f>IF('Clinical resources'!CB91="","",'Clinical resources'!CB91)</f>
        <v/>
      </c>
      <c r="CC97" t="str">
        <f>IF('Clinical resources'!CC91="","",'Clinical resources'!CC91)</f>
        <v/>
      </c>
    </row>
    <row r="98" spans="2:81" x14ac:dyDescent="0.25">
      <c r="B98" s="189" t="str">
        <f>IF('Clinical resources'!B92&lt;&gt;"",'CR Backing (Hide)'!E89,"")</f>
        <v/>
      </c>
      <c r="G98" t="str">
        <f>IF('Clinical resources'!F92="","",'Clinical resources'!F92)</f>
        <v/>
      </c>
      <c r="H98" t="str">
        <f>IF('Clinical resources'!G92="","",'Clinical resources'!G92)</f>
        <v/>
      </c>
      <c r="I98" t="str">
        <f>IF('Clinical resources'!H92="","",'Clinical resources'!H92)</f>
        <v/>
      </c>
      <c r="J98" t="str">
        <f>IF('Clinical resources'!I92="","",'Clinical resources'!I92)</f>
        <v/>
      </c>
      <c r="K98" t="str">
        <f>IF('Clinical resources'!J92="","",'Clinical resources'!J92)</f>
        <v/>
      </c>
      <c r="L98" t="str">
        <f>IF('Clinical resources'!K92="","",'Clinical resources'!K92)</f>
        <v/>
      </c>
      <c r="M98" t="str">
        <f>IF('Clinical resources'!L92="","",'Clinical resources'!L92)</f>
        <v/>
      </c>
      <c r="N98" t="str">
        <f>IF('Clinical resources'!M92="","",'Clinical resources'!M92)</f>
        <v/>
      </c>
      <c r="O98" t="str">
        <f>IF('Clinical resources'!N92="","",'Clinical resources'!N92)</f>
        <v/>
      </c>
      <c r="P98" t="str">
        <f>IF('Clinical resources'!O92="","",'Clinical resources'!O92)</f>
        <v/>
      </c>
      <c r="Q98" t="str">
        <f>IF('Clinical resources'!P92="","",'Clinical resources'!P92)</f>
        <v/>
      </c>
      <c r="R98" t="str">
        <f>IF('Clinical resources'!Q92="","",'Clinical resources'!Q92)</f>
        <v/>
      </c>
      <c r="S98" t="str">
        <f>IF('Clinical resources'!R92="","",'Clinical resources'!R92)</f>
        <v/>
      </c>
      <c r="T98" t="str">
        <f>IF('Clinical resources'!S92="","",'Clinical resources'!S92)</f>
        <v/>
      </c>
      <c r="U98" t="str">
        <f>IF('Clinical resources'!T92="","",'Clinical resources'!T92)</f>
        <v/>
      </c>
      <c r="V98" t="str">
        <f>IF('Clinical resources'!U92="","",'Clinical resources'!U92)</f>
        <v/>
      </c>
      <c r="W98" t="str">
        <f>IF('Clinical resources'!V92="","",'Clinical resources'!V92)</f>
        <v/>
      </c>
      <c r="X98" t="str">
        <f>IF('Clinical resources'!W92="","",'Clinical resources'!W92)</f>
        <v/>
      </c>
      <c r="Y98" t="str">
        <f>IF('Clinical resources'!X92="","",'Clinical resources'!X92)</f>
        <v/>
      </c>
      <c r="Z98" t="str">
        <f>IF('Clinical resources'!Y92="","",'Clinical resources'!Y92)</f>
        <v/>
      </c>
      <c r="AA98" t="str">
        <f>IF('Clinical resources'!Z92="","",'Clinical resources'!Z92)</f>
        <v/>
      </c>
      <c r="AB98" t="str">
        <f>IF('Clinical resources'!AA92="","",'Clinical resources'!AA92)</f>
        <v/>
      </c>
      <c r="AC98" t="str">
        <f>IF('Clinical resources'!AB92="","",'Clinical resources'!AB92)</f>
        <v/>
      </c>
      <c r="AD98" t="str">
        <f>IF('Clinical resources'!AC92="","",'Clinical resources'!AC92)</f>
        <v/>
      </c>
      <c r="AE98" t="str">
        <f>IF('Clinical resources'!AD92="","",'Clinical resources'!AD92)</f>
        <v/>
      </c>
      <c r="AF98" t="str">
        <f>IF('Clinical resources'!AF92="","",'Clinical resources'!AF92)</f>
        <v/>
      </c>
      <c r="AG98" t="str">
        <f>IF('Clinical resources'!AG92="","",'Clinical resources'!AG92)</f>
        <v/>
      </c>
      <c r="AH98" t="str">
        <f>IF('Clinical resources'!AH92="","",'Clinical resources'!AH92)</f>
        <v/>
      </c>
      <c r="AI98" t="str">
        <f>IF('Clinical resources'!AI92="","",'Clinical resources'!AI92)</f>
        <v/>
      </c>
      <c r="AJ98" t="str">
        <f>IF('Clinical resources'!AJ92="","",'Clinical resources'!AJ92)</f>
        <v/>
      </c>
      <c r="AK98" t="str">
        <f>IF('Clinical resources'!AK92="","",'Clinical resources'!AK92)</f>
        <v/>
      </c>
      <c r="AL98" t="str">
        <f>IF('Clinical resources'!AL92="","",'Clinical resources'!AL92)</f>
        <v/>
      </c>
      <c r="AM98" t="str">
        <f>IF('Clinical resources'!AM92="","",'Clinical resources'!AM92)</f>
        <v/>
      </c>
      <c r="AN98" t="str">
        <f>IF('Clinical resources'!AN92="","",'Clinical resources'!AN92)</f>
        <v/>
      </c>
      <c r="AO98" t="str">
        <f>IF('Clinical resources'!AO92="","",'Clinical resources'!AO92)</f>
        <v/>
      </c>
      <c r="AP98" t="str">
        <f>IF('Clinical resources'!AP92="","",'Clinical resources'!AP92)</f>
        <v/>
      </c>
      <c r="AQ98" t="str">
        <f>IF('Clinical resources'!AQ92="","",'Clinical resources'!AQ92)</f>
        <v/>
      </c>
      <c r="AR98" t="str">
        <f>IF('Clinical resources'!AR92="","",'Clinical resources'!AR92)</f>
        <v/>
      </c>
      <c r="AS98" t="str">
        <f>IF('Clinical resources'!AS92="","",'Clinical resources'!AS92)</f>
        <v/>
      </c>
      <c r="AT98" t="str">
        <f>IF('Clinical resources'!AT92="","",'Clinical resources'!AT92)</f>
        <v/>
      </c>
      <c r="AU98" t="str">
        <f>IF('Clinical resources'!AU92="","",'Clinical resources'!AU92)</f>
        <v/>
      </c>
      <c r="AV98" t="str">
        <f>IF('Clinical resources'!AV92="","",'Clinical resources'!AV92)</f>
        <v/>
      </c>
      <c r="AW98" t="str">
        <f>IF('Clinical resources'!AW92="","",'Clinical resources'!AW92)</f>
        <v/>
      </c>
      <c r="AX98" t="str">
        <f>IF('Clinical resources'!AX92="","",'Clinical resources'!AX92)</f>
        <v/>
      </c>
      <c r="AY98" t="str">
        <f>IF('Clinical resources'!AY92="","",'Clinical resources'!AY92)</f>
        <v/>
      </c>
      <c r="AZ98" t="str">
        <f>IF('Clinical resources'!AZ92="","",'Clinical resources'!AZ92)</f>
        <v/>
      </c>
      <c r="BA98" t="str">
        <f>IF('Clinical resources'!BA92="","",'Clinical resources'!BA92)</f>
        <v/>
      </c>
      <c r="BB98" t="str">
        <f>IF('Clinical resources'!BB92="","",'Clinical resources'!BB92)</f>
        <v/>
      </c>
      <c r="BC98" t="str">
        <f>IF('Clinical resources'!BC92="","",'Clinical resources'!BC92)</f>
        <v/>
      </c>
      <c r="BD98" t="str">
        <f>IF('Clinical resources'!BD92="","",'Clinical resources'!BD92)</f>
        <v/>
      </c>
      <c r="BE98" t="str">
        <f>IF('Clinical resources'!BE92="","",'Clinical resources'!BE92)</f>
        <v/>
      </c>
      <c r="BF98" t="str">
        <f>IF('Clinical resources'!BF92="","",'Clinical resources'!BF92)</f>
        <v/>
      </c>
      <c r="BG98" t="str">
        <f>IF('Clinical resources'!BG92="","",'Clinical resources'!BG92)</f>
        <v/>
      </c>
      <c r="BH98" t="str">
        <f>IF('Clinical resources'!BH92="","",'Clinical resources'!BH92)</f>
        <v/>
      </c>
      <c r="BI98" t="str">
        <f>IF('Clinical resources'!BI92="","",'Clinical resources'!BI92)</f>
        <v/>
      </c>
      <c r="BJ98" t="str">
        <f>IF('Clinical resources'!BJ92="","",'Clinical resources'!BJ92)</f>
        <v/>
      </c>
      <c r="BK98" t="str">
        <f>IF('Clinical resources'!BK92="","",'Clinical resources'!BK92)</f>
        <v/>
      </c>
      <c r="BL98" t="str">
        <f>IF('Clinical resources'!BL92="","",'Clinical resources'!BL92)</f>
        <v/>
      </c>
      <c r="BM98" t="str">
        <f>IF('Clinical resources'!BM92="","",'Clinical resources'!BM92)</f>
        <v/>
      </c>
      <c r="BN98" t="str">
        <f>IF('Clinical resources'!BN92="","",'Clinical resources'!BN92)</f>
        <v/>
      </c>
      <c r="BO98" t="str">
        <f>IF('Clinical resources'!BO92="","",'Clinical resources'!BO92)</f>
        <v/>
      </c>
      <c r="BP98" t="str">
        <f>IF('Clinical resources'!BP92="","",'Clinical resources'!BP92)</f>
        <v/>
      </c>
      <c r="BQ98" t="str">
        <f>IF('Clinical resources'!BQ92="","",'Clinical resources'!BQ92)</f>
        <v/>
      </c>
      <c r="BR98" t="str">
        <f>IF('Clinical resources'!BR92="","",'Clinical resources'!BR92)</f>
        <v/>
      </c>
      <c r="BS98" t="str">
        <f>IF('Clinical resources'!BS92="","",'Clinical resources'!BS92)</f>
        <v/>
      </c>
      <c r="BT98" t="str">
        <f>IF('Clinical resources'!BT92="","",'Clinical resources'!BT92)</f>
        <v/>
      </c>
      <c r="BU98" t="str">
        <f>IF('Clinical resources'!BU92="","",'Clinical resources'!BU92)</f>
        <v/>
      </c>
      <c r="BV98" t="str">
        <f>IF('Clinical resources'!BV92="","",'Clinical resources'!BV92)</f>
        <v/>
      </c>
      <c r="BW98" t="str">
        <f>IF('Clinical resources'!BW92="","",'Clinical resources'!BW92)</f>
        <v/>
      </c>
      <c r="BX98" t="str">
        <f>IF('Clinical resources'!BX92="","",'Clinical resources'!BX92)</f>
        <v/>
      </c>
      <c r="BY98" t="str">
        <f>IF('Clinical resources'!BY92="","",'Clinical resources'!BY92)</f>
        <v/>
      </c>
      <c r="BZ98" t="str">
        <f>IF('Clinical resources'!BZ92="","",'Clinical resources'!BZ92)</f>
        <v/>
      </c>
      <c r="CA98" t="str">
        <f>IF('Clinical resources'!CA92="","",'Clinical resources'!CA92)</f>
        <v/>
      </c>
      <c r="CB98" t="str">
        <f>IF('Clinical resources'!CB92="","",'Clinical resources'!CB92)</f>
        <v/>
      </c>
      <c r="CC98" t="str">
        <f>IF('Clinical resources'!CC92="","",'Clinical resources'!CC92)</f>
        <v/>
      </c>
    </row>
    <row r="99" spans="2:81" x14ac:dyDescent="0.25">
      <c r="B99" s="189" t="str">
        <f>IF('Clinical resources'!B93&lt;&gt;"",'CR Backing (Hide)'!E90,"")</f>
        <v/>
      </c>
      <c r="G99" t="str">
        <f>IF('Clinical resources'!F93="","",'Clinical resources'!F93)</f>
        <v/>
      </c>
      <c r="H99" t="str">
        <f>IF('Clinical resources'!G93="","",'Clinical resources'!G93)</f>
        <v/>
      </c>
      <c r="I99" t="str">
        <f>IF('Clinical resources'!H93="","",'Clinical resources'!H93)</f>
        <v/>
      </c>
      <c r="J99" t="str">
        <f>IF('Clinical resources'!I93="","",'Clinical resources'!I93)</f>
        <v/>
      </c>
      <c r="K99" t="str">
        <f>IF('Clinical resources'!J93="","",'Clinical resources'!J93)</f>
        <v/>
      </c>
      <c r="L99" t="str">
        <f>IF('Clinical resources'!K93="","",'Clinical resources'!K93)</f>
        <v/>
      </c>
      <c r="M99" t="str">
        <f>IF('Clinical resources'!L93="","",'Clinical resources'!L93)</f>
        <v/>
      </c>
      <c r="N99" t="str">
        <f>IF('Clinical resources'!M93="","",'Clinical resources'!M93)</f>
        <v/>
      </c>
      <c r="O99" t="str">
        <f>IF('Clinical resources'!N93="","",'Clinical resources'!N93)</f>
        <v/>
      </c>
      <c r="P99" t="str">
        <f>IF('Clinical resources'!O93="","",'Clinical resources'!O93)</f>
        <v/>
      </c>
      <c r="Q99" t="str">
        <f>IF('Clinical resources'!P93="","",'Clinical resources'!P93)</f>
        <v/>
      </c>
      <c r="R99" t="str">
        <f>IF('Clinical resources'!Q93="","",'Clinical resources'!Q93)</f>
        <v/>
      </c>
      <c r="S99" t="str">
        <f>IF('Clinical resources'!R93="","",'Clinical resources'!R93)</f>
        <v/>
      </c>
      <c r="T99" t="str">
        <f>IF('Clinical resources'!S93="","",'Clinical resources'!S93)</f>
        <v/>
      </c>
      <c r="U99" t="str">
        <f>IF('Clinical resources'!T93="","",'Clinical resources'!T93)</f>
        <v/>
      </c>
      <c r="V99" t="str">
        <f>IF('Clinical resources'!U93="","",'Clinical resources'!U93)</f>
        <v/>
      </c>
      <c r="W99" t="str">
        <f>IF('Clinical resources'!V93="","",'Clinical resources'!V93)</f>
        <v/>
      </c>
      <c r="X99" t="str">
        <f>IF('Clinical resources'!W93="","",'Clinical resources'!W93)</f>
        <v/>
      </c>
      <c r="Y99" t="str">
        <f>IF('Clinical resources'!X93="","",'Clinical resources'!X93)</f>
        <v/>
      </c>
      <c r="Z99" t="str">
        <f>IF('Clinical resources'!Y93="","",'Clinical resources'!Y93)</f>
        <v/>
      </c>
      <c r="AA99" t="str">
        <f>IF('Clinical resources'!Z93="","",'Clinical resources'!Z93)</f>
        <v/>
      </c>
      <c r="AB99" t="str">
        <f>IF('Clinical resources'!AA93="","",'Clinical resources'!AA93)</f>
        <v/>
      </c>
      <c r="AC99" t="str">
        <f>IF('Clinical resources'!AB93="","",'Clinical resources'!AB93)</f>
        <v/>
      </c>
      <c r="AD99" t="str">
        <f>IF('Clinical resources'!AC93="","",'Clinical resources'!AC93)</f>
        <v/>
      </c>
      <c r="AE99" t="str">
        <f>IF('Clinical resources'!AD93="","",'Clinical resources'!AD93)</f>
        <v/>
      </c>
      <c r="AF99" t="str">
        <f>IF('Clinical resources'!AF93="","",'Clinical resources'!AF93)</f>
        <v/>
      </c>
      <c r="AG99" t="str">
        <f>IF('Clinical resources'!AG93="","",'Clinical resources'!AG93)</f>
        <v/>
      </c>
      <c r="AH99" t="str">
        <f>IF('Clinical resources'!AH93="","",'Clinical resources'!AH93)</f>
        <v/>
      </c>
      <c r="AI99" t="str">
        <f>IF('Clinical resources'!AI93="","",'Clinical resources'!AI93)</f>
        <v/>
      </c>
      <c r="AJ99" t="str">
        <f>IF('Clinical resources'!AJ93="","",'Clinical resources'!AJ93)</f>
        <v/>
      </c>
      <c r="AK99" t="str">
        <f>IF('Clinical resources'!AK93="","",'Clinical resources'!AK93)</f>
        <v/>
      </c>
      <c r="AL99" t="str">
        <f>IF('Clinical resources'!AL93="","",'Clinical resources'!AL93)</f>
        <v/>
      </c>
      <c r="AM99" t="str">
        <f>IF('Clinical resources'!AM93="","",'Clinical resources'!AM93)</f>
        <v/>
      </c>
      <c r="AN99" t="str">
        <f>IF('Clinical resources'!AN93="","",'Clinical resources'!AN93)</f>
        <v/>
      </c>
      <c r="AO99" t="str">
        <f>IF('Clinical resources'!AO93="","",'Clinical resources'!AO93)</f>
        <v/>
      </c>
      <c r="AP99" t="str">
        <f>IF('Clinical resources'!AP93="","",'Clinical resources'!AP93)</f>
        <v/>
      </c>
      <c r="AQ99" t="str">
        <f>IF('Clinical resources'!AQ93="","",'Clinical resources'!AQ93)</f>
        <v/>
      </c>
      <c r="AR99" t="str">
        <f>IF('Clinical resources'!AR93="","",'Clinical resources'!AR93)</f>
        <v/>
      </c>
      <c r="AS99" t="str">
        <f>IF('Clinical resources'!AS93="","",'Clinical resources'!AS93)</f>
        <v/>
      </c>
      <c r="AT99" t="str">
        <f>IF('Clinical resources'!AT93="","",'Clinical resources'!AT93)</f>
        <v/>
      </c>
      <c r="AU99" t="str">
        <f>IF('Clinical resources'!AU93="","",'Clinical resources'!AU93)</f>
        <v/>
      </c>
      <c r="AV99" t="str">
        <f>IF('Clinical resources'!AV93="","",'Clinical resources'!AV93)</f>
        <v/>
      </c>
      <c r="AW99" t="str">
        <f>IF('Clinical resources'!AW93="","",'Clinical resources'!AW93)</f>
        <v/>
      </c>
      <c r="AX99" t="str">
        <f>IF('Clinical resources'!AX93="","",'Clinical resources'!AX93)</f>
        <v/>
      </c>
      <c r="AY99" t="str">
        <f>IF('Clinical resources'!AY93="","",'Clinical resources'!AY93)</f>
        <v/>
      </c>
      <c r="AZ99" t="str">
        <f>IF('Clinical resources'!AZ93="","",'Clinical resources'!AZ93)</f>
        <v/>
      </c>
      <c r="BA99" t="str">
        <f>IF('Clinical resources'!BA93="","",'Clinical resources'!BA93)</f>
        <v/>
      </c>
      <c r="BB99" t="str">
        <f>IF('Clinical resources'!BB93="","",'Clinical resources'!BB93)</f>
        <v/>
      </c>
      <c r="BC99" t="str">
        <f>IF('Clinical resources'!BC93="","",'Clinical resources'!BC93)</f>
        <v/>
      </c>
      <c r="BD99" t="str">
        <f>IF('Clinical resources'!BD93="","",'Clinical resources'!BD93)</f>
        <v/>
      </c>
      <c r="BE99" t="str">
        <f>IF('Clinical resources'!BE93="","",'Clinical resources'!BE93)</f>
        <v/>
      </c>
      <c r="BF99" t="str">
        <f>IF('Clinical resources'!BF93="","",'Clinical resources'!BF93)</f>
        <v/>
      </c>
      <c r="BG99" t="str">
        <f>IF('Clinical resources'!BG93="","",'Clinical resources'!BG93)</f>
        <v/>
      </c>
      <c r="BH99" t="str">
        <f>IF('Clinical resources'!BH93="","",'Clinical resources'!BH93)</f>
        <v/>
      </c>
      <c r="BI99" t="str">
        <f>IF('Clinical resources'!BI93="","",'Clinical resources'!BI93)</f>
        <v/>
      </c>
      <c r="BJ99" t="str">
        <f>IF('Clinical resources'!BJ93="","",'Clinical resources'!BJ93)</f>
        <v/>
      </c>
      <c r="BK99" t="str">
        <f>IF('Clinical resources'!BK93="","",'Clinical resources'!BK93)</f>
        <v/>
      </c>
      <c r="BL99" t="str">
        <f>IF('Clinical resources'!BL93="","",'Clinical resources'!BL93)</f>
        <v/>
      </c>
      <c r="BM99" t="str">
        <f>IF('Clinical resources'!BM93="","",'Clinical resources'!BM93)</f>
        <v/>
      </c>
      <c r="BN99" t="str">
        <f>IF('Clinical resources'!BN93="","",'Clinical resources'!BN93)</f>
        <v/>
      </c>
      <c r="BO99" t="str">
        <f>IF('Clinical resources'!BO93="","",'Clinical resources'!BO93)</f>
        <v/>
      </c>
      <c r="BP99" t="str">
        <f>IF('Clinical resources'!BP93="","",'Clinical resources'!BP93)</f>
        <v/>
      </c>
      <c r="BQ99" t="str">
        <f>IF('Clinical resources'!BQ93="","",'Clinical resources'!BQ93)</f>
        <v/>
      </c>
      <c r="BR99" t="str">
        <f>IF('Clinical resources'!BR93="","",'Clinical resources'!BR93)</f>
        <v/>
      </c>
      <c r="BS99" t="str">
        <f>IF('Clinical resources'!BS93="","",'Clinical resources'!BS93)</f>
        <v/>
      </c>
      <c r="BT99" t="str">
        <f>IF('Clinical resources'!BT93="","",'Clinical resources'!BT93)</f>
        <v/>
      </c>
      <c r="BU99" t="str">
        <f>IF('Clinical resources'!BU93="","",'Clinical resources'!BU93)</f>
        <v/>
      </c>
      <c r="BV99" t="str">
        <f>IF('Clinical resources'!BV93="","",'Clinical resources'!BV93)</f>
        <v/>
      </c>
      <c r="BW99" t="str">
        <f>IF('Clinical resources'!BW93="","",'Clinical resources'!BW93)</f>
        <v/>
      </c>
      <c r="BX99" t="str">
        <f>IF('Clinical resources'!BX93="","",'Clinical resources'!BX93)</f>
        <v/>
      </c>
      <c r="BY99" t="str">
        <f>IF('Clinical resources'!BY93="","",'Clinical resources'!BY93)</f>
        <v/>
      </c>
      <c r="BZ99" t="str">
        <f>IF('Clinical resources'!BZ93="","",'Clinical resources'!BZ93)</f>
        <v/>
      </c>
      <c r="CA99" t="str">
        <f>IF('Clinical resources'!CA93="","",'Clinical resources'!CA93)</f>
        <v/>
      </c>
      <c r="CB99" t="str">
        <f>IF('Clinical resources'!CB93="","",'Clinical resources'!CB93)</f>
        <v/>
      </c>
      <c r="CC99" t="str">
        <f>IF('Clinical resources'!CC93="","",'Clinical resources'!CC93)</f>
        <v/>
      </c>
    </row>
    <row r="100" spans="2:81" x14ac:dyDescent="0.25">
      <c r="B100" s="189" t="str">
        <f>IF('Clinical resources'!B94&lt;&gt;"",'CR Backing (Hide)'!E91,"")</f>
        <v/>
      </c>
      <c r="G100" t="str">
        <f>IF('Clinical resources'!F94="","",'Clinical resources'!F94)</f>
        <v/>
      </c>
      <c r="H100" t="str">
        <f>IF('Clinical resources'!G94="","",'Clinical resources'!G94)</f>
        <v/>
      </c>
      <c r="I100" t="str">
        <f>IF('Clinical resources'!H94="","",'Clinical resources'!H94)</f>
        <v/>
      </c>
      <c r="J100" t="str">
        <f>IF('Clinical resources'!I94="","",'Clinical resources'!I94)</f>
        <v/>
      </c>
      <c r="K100" t="str">
        <f>IF('Clinical resources'!J94="","",'Clinical resources'!J94)</f>
        <v/>
      </c>
      <c r="L100" t="str">
        <f>IF('Clinical resources'!K94="","",'Clinical resources'!K94)</f>
        <v/>
      </c>
      <c r="M100" t="str">
        <f>IF('Clinical resources'!L94="","",'Clinical resources'!L94)</f>
        <v/>
      </c>
      <c r="N100" t="str">
        <f>IF('Clinical resources'!M94="","",'Clinical resources'!M94)</f>
        <v/>
      </c>
      <c r="O100" t="str">
        <f>IF('Clinical resources'!N94="","",'Clinical resources'!N94)</f>
        <v/>
      </c>
      <c r="P100" t="str">
        <f>IF('Clinical resources'!O94="","",'Clinical resources'!O94)</f>
        <v/>
      </c>
      <c r="Q100" t="str">
        <f>IF('Clinical resources'!P94="","",'Clinical resources'!P94)</f>
        <v/>
      </c>
      <c r="R100" t="str">
        <f>IF('Clinical resources'!Q94="","",'Clinical resources'!Q94)</f>
        <v/>
      </c>
      <c r="S100" t="str">
        <f>IF('Clinical resources'!R94="","",'Clinical resources'!R94)</f>
        <v/>
      </c>
      <c r="T100" t="str">
        <f>IF('Clinical resources'!S94="","",'Clinical resources'!S94)</f>
        <v/>
      </c>
      <c r="U100" t="str">
        <f>IF('Clinical resources'!T94="","",'Clinical resources'!T94)</f>
        <v/>
      </c>
      <c r="V100" t="str">
        <f>IF('Clinical resources'!U94="","",'Clinical resources'!U94)</f>
        <v/>
      </c>
      <c r="W100" t="str">
        <f>IF('Clinical resources'!V94="","",'Clinical resources'!V94)</f>
        <v/>
      </c>
      <c r="X100" t="str">
        <f>IF('Clinical resources'!W94="","",'Clinical resources'!W94)</f>
        <v/>
      </c>
      <c r="Y100" t="str">
        <f>IF('Clinical resources'!X94="","",'Clinical resources'!X94)</f>
        <v/>
      </c>
      <c r="Z100" t="str">
        <f>IF('Clinical resources'!Y94="","",'Clinical resources'!Y94)</f>
        <v/>
      </c>
      <c r="AA100" t="str">
        <f>IF('Clinical resources'!Z94="","",'Clinical resources'!Z94)</f>
        <v/>
      </c>
      <c r="AB100" t="str">
        <f>IF('Clinical resources'!AA94="","",'Clinical resources'!AA94)</f>
        <v/>
      </c>
      <c r="AC100" t="str">
        <f>IF('Clinical resources'!AB94="","",'Clinical resources'!AB94)</f>
        <v/>
      </c>
      <c r="AD100" t="str">
        <f>IF('Clinical resources'!AC94="","",'Clinical resources'!AC94)</f>
        <v/>
      </c>
      <c r="AE100" t="str">
        <f>IF('Clinical resources'!AD94="","",'Clinical resources'!AD94)</f>
        <v/>
      </c>
      <c r="AF100" t="str">
        <f>IF('Clinical resources'!AF94="","",'Clinical resources'!AF94)</f>
        <v/>
      </c>
      <c r="AG100" t="str">
        <f>IF('Clinical resources'!AG94="","",'Clinical resources'!AG94)</f>
        <v/>
      </c>
      <c r="AH100" t="str">
        <f>IF('Clinical resources'!AH94="","",'Clinical resources'!AH94)</f>
        <v/>
      </c>
      <c r="AI100" t="str">
        <f>IF('Clinical resources'!AI94="","",'Clinical resources'!AI94)</f>
        <v/>
      </c>
      <c r="AJ100" t="str">
        <f>IF('Clinical resources'!AJ94="","",'Clinical resources'!AJ94)</f>
        <v/>
      </c>
      <c r="AK100" t="str">
        <f>IF('Clinical resources'!AK94="","",'Clinical resources'!AK94)</f>
        <v/>
      </c>
      <c r="AL100" t="str">
        <f>IF('Clinical resources'!AL94="","",'Clinical resources'!AL94)</f>
        <v/>
      </c>
      <c r="AM100" t="str">
        <f>IF('Clinical resources'!AM94="","",'Clinical resources'!AM94)</f>
        <v/>
      </c>
      <c r="AN100" t="str">
        <f>IF('Clinical resources'!AN94="","",'Clinical resources'!AN94)</f>
        <v/>
      </c>
      <c r="AO100" t="str">
        <f>IF('Clinical resources'!AO94="","",'Clinical resources'!AO94)</f>
        <v/>
      </c>
      <c r="AP100" t="str">
        <f>IF('Clinical resources'!AP94="","",'Clinical resources'!AP94)</f>
        <v/>
      </c>
      <c r="AQ100" t="str">
        <f>IF('Clinical resources'!AQ94="","",'Clinical resources'!AQ94)</f>
        <v/>
      </c>
      <c r="AR100" t="str">
        <f>IF('Clinical resources'!AR94="","",'Clinical resources'!AR94)</f>
        <v/>
      </c>
      <c r="AS100" t="str">
        <f>IF('Clinical resources'!AS94="","",'Clinical resources'!AS94)</f>
        <v/>
      </c>
      <c r="AT100" t="str">
        <f>IF('Clinical resources'!AT94="","",'Clinical resources'!AT94)</f>
        <v/>
      </c>
      <c r="AU100" t="str">
        <f>IF('Clinical resources'!AU94="","",'Clinical resources'!AU94)</f>
        <v/>
      </c>
      <c r="AV100" t="str">
        <f>IF('Clinical resources'!AV94="","",'Clinical resources'!AV94)</f>
        <v/>
      </c>
      <c r="AW100" t="str">
        <f>IF('Clinical resources'!AW94="","",'Clinical resources'!AW94)</f>
        <v/>
      </c>
      <c r="AX100" t="str">
        <f>IF('Clinical resources'!AX94="","",'Clinical resources'!AX94)</f>
        <v/>
      </c>
      <c r="AY100" t="str">
        <f>IF('Clinical resources'!AY94="","",'Clinical resources'!AY94)</f>
        <v/>
      </c>
      <c r="AZ100" t="str">
        <f>IF('Clinical resources'!AZ94="","",'Clinical resources'!AZ94)</f>
        <v/>
      </c>
      <c r="BA100" t="str">
        <f>IF('Clinical resources'!BA94="","",'Clinical resources'!BA94)</f>
        <v/>
      </c>
      <c r="BB100" t="str">
        <f>IF('Clinical resources'!BB94="","",'Clinical resources'!BB94)</f>
        <v/>
      </c>
      <c r="BC100" t="str">
        <f>IF('Clinical resources'!BC94="","",'Clinical resources'!BC94)</f>
        <v/>
      </c>
      <c r="BD100" t="str">
        <f>IF('Clinical resources'!BD94="","",'Clinical resources'!BD94)</f>
        <v/>
      </c>
      <c r="BE100" t="str">
        <f>IF('Clinical resources'!BE94="","",'Clinical resources'!BE94)</f>
        <v/>
      </c>
      <c r="BF100" t="str">
        <f>IF('Clinical resources'!BF94="","",'Clinical resources'!BF94)</f>
        <v/>
      </c>
      <c r="BG100" t="str">
        <f>IF('Clinical resources'!BG94="","",'Clinical resources'!BG94)</f>
        <v/>
      </c>
      <c r="BH100" t="str">
        <f>IF('Clinical resources'!BH94="","",'Clinical resources'!BH94)</f>
        <v/>
      </c>
      <c r="BI100" t="str">
        <f>IF('Clinical resources'!BI94="","",'Clinical resources'!BI94)</f>
        <v/>
      </c>
      <c r="BJ100" t="str">
        <f>IF('Clinical resources'!BJ94="","",'Clinical resources'!BJ94)</f>
        <v/>
      </c>
      <c r="BK100" t="str">
        <f>IF('Clinical resources'!BK94="","",'Clinical resources'!BK94)</f>
        <v/>
      </c>
      <c r="BL100" t="str">
        <f>IF('Clinical resources'!BL94="","",'Clinical resources'!BL94)</f>
        <v/>
      </c>
      <c r="BM100" t="str">
        <f>IF('Clinical resources'!BM94="","",'Clinical resources'!BM94)</f>
        <v/>
      </c>
      <c r="BN100" t="str">
        <f>IF('Clinical resources'!BN94="","",'Clinical resources'!BN94)</f>
        <v/>
      </c>
      <c r="BO100" t="str">
        <f>IF('Clinical resources'!BO94="","",'Clinical resources'!BO94)</f>
        <v/>
      </c>
      <c r="BP100" t="str">
        <f>IF('Clinical resources'!BP94="","",'Clinical resources'!BP94)</f>
        <v/>
      </c>
      <c r="BQ100" t="str">
        <f>IF('Clinical resources'!BQ94="","",'Clinical resources'!BQ94)</f>
        <v/>
      </c>
      <c r="BR100" t="str">
        <f>IF('Clinical resources'!BR94="","",'Clinical resources'!BR94)</f>
        <v/>
      </c>
      <c r="BS100" t="str">
        <f>IF('Clinical resources'!BS94="","",'Clinical resources'!BS94)</f>
        <v/>
      </c>
      <c r="BT100" t="str">
        <f>IF('Clinical resources'!BT94="","",'Clinical resources'!BT94)</f>
        <v/>
      </c>
      <c r="BU100" t="str">
        <f>IF('Clinical resources'!BU94="","",'Clinical resources'!BU94)</f>
        <v/>
      </c>
      <c r="BV100" t="str">
        <f>IF('Clinical resources'!BV94="","",'Clinical resources'!BV94)</f>
        <v/>
      </c>
      <c r="BW100" t="str">
        <f>IF('Clinical resources'!BW94="","",'Clinical resources'!BW94)</f>
        <v/>
      </c>
      <c r="BX100" t="str">
        <f>IF('Clinical resources'!BX94="","",'Clinical resources'!BX94)</f>
        <v/>
      </c>
      <c r="BY100" t="str">
        <f>IF('Clinical resources'!BY94="","",'Clinical resources'!BY94)</f>
        <v/>
      </c>
      <c r="BZ100" t="str">
        <f>IF('Clinical resources'!BZ94="","",'Clinical resources'!BZ94)</f>
        <v/>
      </c>
      <c r="CA100" t="str">
        <f>IF('Clinical resources'!CA94="","",'Clinical resources'!CA94)</f>
        <v/>
      </c>
      <c r="CB100" t="str">
        <f>IF('Clinical resources'!CB94="","",'Clinical resources'!CB94)</f>
        <v/>
      </c>
      <c r="CC100" t="str">
        <f>IF('Clinical resources'!CC94="","",'Clinical resources'!CC94)</f>
        <v/>
      </c>
    </row>
    <row r="101" spans="2:81" x14ac:dyDescent="0.25">
      <c r="B101" s="189" t="str">
        <f>IF('Clinical resources'!B95&lt;&gt;"",'CR Backing (Hide)'!E92,"")</f>
        <v/>
      </c>
      <c r="G101" t="str">
        <f>IF('Clinical resources'!F95="","",'Clinical resources'!F95)</f>
        <v/>
      </c>
      <c r="H101" t="str">
        <f>IF('Clinical resources'!G95="","",'Clinical resources'!G95)</f>
        <v/>
      </c>
      <c r="I101" t="str">
        <f>IF('Clinical resources'!H95="","",'Clinical resources'!H95)</f>
        <v/>
      </c>
      <c r="J101" t="str">
        <f>IF('Clinical resources'!I95="","",'Clinical resources'!I95)</f>
        <v/>
      </c>
      <c r="K101" t="str">
        <f>IF('Clinical resources'!J95="","",'Clinical resources'!J95)</f>
        <v/>
      </c>
      <c r="L101" t="str">
        <f>IF('Clinical resources'!K95="","",'Clinical resources'!K95)</f>
        <v/>
      </c>
      <c r="M101" t="str">
        <f>IF('Clinical resources'!L95="","",'Clinical resources'!L95)</f>
        <v/>
      </c>
      <c r="N101" t="str">
        <f>IF('Clinical resources'!M95="","",'Clinical resources'!M95)</f>
        <v/>
      </c>
      <c r="O101" t="str">
        <f>IF('Clinical resources'!N95="","",'Clinical resources'!N95)</f>
        <v/>
      </c>
      <c r="P101" t="str">
        <f>IF('Clinical resources'!O95="","",'Clinical resources'!O95)</f>
        <v/>
      </c>
      <c r="Q101" t="str">
        <f>IF('Clinical resources'!P95="","",'Clinical resources'!P95)</f>
        <v/>
      </c>
      <c r="R101" t="str">
        <f>IF('Clinical resources'!Q95="","",'Clinical resources'!Q95)</f>
        <v/>
      </c>
      <c r="S101" t="str">
        <f>IF('Clinical resources'!R95="","",'Clinical resources'!R95)</f>
        <v/>
      </c>
      <c r="T101" t="str">
        <f>IF('Clinical resources'!S95="","",'Clinical resources'!S95)</f>
        <v/>
      </c>
      <c r="U101" t="str">
        <f>IF('Clinical resources'!T95="","",'Clinical resources'!T95)</f>
        <v/>
      </c>
      <c r="V101" t="str">
        <f>IF('Clinical resources'!U95="","",'Clinical resources'!U95)</f>
        <v/>
      </c>
      <c r="W101" t="str">
        <f>IF('Clinical resources'!V95="","",'Clinical resources'!V95)</f>
        <v/>
      </c>
      <c r="X101" t="str">
        <f>IF('Clinical resources'!W95="","",'Clinical resources'!W95)</f>
        <v/>
      </c>
      <c r="Y101" t="str">
        <f>IF('Clinical resources'!X95="","",'Clinical resources'!X95)</f>
        <v/>
      </c>
      <c r="Z101" t="str">
        <f>IF('Clinical resources'!Y95="","",'Clinical resources'!Y95)</f>
        <v/>
      </c>
      <c r="AA101" t="str">
        <f>IF('Clinical resources'!Z95="","",'Clinical resources'!Z95)</f>
        <v/>
      </c>
      <c r="AB101" t="str">
        <f>IF('Clinical resources'!AA95="","",'Clinical resources'!AA95)</f>
        <v/>
      </c>
      <c r="AC101" t="str">
        <f>IF('Clinical resources'!AB95="","",'Clinical resources'!AB95)</f>
        <v/>
      </c>
      <c r="AD101" t="str">
        <f>IF('Clinical resources'!AC95="","",'Clinical resources'!AC95)</f>
        <v/>
      </c>
      <c r="AE101" t="str">
        <f>IF('Clinical resources'!AD95="","",'Clinical resources'!AD95)</f>
        <v/>
      </c>
      <c r="AF101" t="str">
        <f>IF('Clinical resources'!AF95="","",'Clinical resources'!AF95)</f>
        <v/>
      </c>
      <c r="AG101" t="str">
        <f>IF('Clinical resources'!AG95="","",'Clinical resources'!AG95)</f>
        <v/>
      </c>
      <c r="AH101" t="str">
        <f>IF('Clinical resources'!AH95="","",'Clinical resources'!AH95)</f>
        <v/>
      </c>
      <c r="AI101" t="str">
        <f>IF('Clinical resources'!AI95="","",'Clinical resources'!AI95)</f>
        <v/>
      </c>
      <c r="AJ101" t="str">
        <f>IF('Clinical resources'!AJ95="","",'Clinical resources'!AJ95)</f>
        <v/>
      </c>
      <c r="AK101" t="str">
        <f>IF('Clinical resources'!AK95="","",'Clinical resources'!AK95)</f>
        <v/>
      </c>
      <c r="AL101" t="str">
        <f>IF('Clinical resources'!AL95="","",'Clinical resources'!AL95)</f>
        <v/>
      </c>
      <c r="AM101" t="str">
        <f>IF('Clinical resources'!AM95="","",'Clinical resources'!AM95)</f>
        <v/>
      </c>
      <c r="AN101" t="str">
        <f>IF('Clinical resources'!AN95="","",'Clinical resources'!AN95)</f>
        <v/>
      </c>
      <c r="AO101" t="str">
        <f>IF('Clinical resources'!AO95="","",'Clinical resources'!AO95)</f>
        <v/>
      </c>
      <c r="AP101" t="str">
        <f>IF('Clinical resources'!AP95="","",'Clinical resources'!AP95)</f>
        <v/>
      </c>
      <c r="AQ101" t="str">
        <f>IF('Clinical resources'!AQ95="","",'Clinical resources'!AQ95)</f>
        <v/>
      </c>
      <c r="AR101" t="str">
        <f>IF('Clinical resources'!AR95="","",'Clinical resources'!AR95)</f>
        <v/>
      </c>
      <c r="AS101" t="str">
        <f>IF('Clinical resources'!AS95="","",'Clinical resources'!AS95)</f>
        <v/>
      </c>
      <c r="AT101" t="str">
        <f>IF('Clinical resources'!AT95="","",'Clinical resources'!AT95)</f>
        <v/>
      </c>
      <c r="AU101" t="str">
        <f>IF('Clinical resources'!AU95="","",'Clinical resources'!AU95)</f>
        <v/>
      </c>
      <c r="AV101" t="str">
        <f>IF('Clinical resources'!AV95="","",'Clinical resources'!AV95)</f>
        <v/>
      </c>
      <c r="AW101" t="str">
        <f>IF('Clinical resources'!AW95="","",'Clinical resources'!AW95)</f>
        <v/>
      </c>
      <c r="AX101" t="str">
        <f>IF('Clinical resources'!AX95="","",'Clinical resources'!AX95)</f>
        <v/>
      </c>
      <c r="AY101" t="str">
        <f>IF('Clinical resources'!AY95="","",'Clinical resources'!AY95)</f>
        <v/>
      </c>
      <c r="AZ101" t="str">
        <f>IF('Clinical resources'!AZ95="","",'Clinical resources'!AZ95)</f>
        <v/>
      </c>
      <c r="BA101" t="str">
        <f>IF('Clinical resources'!BA95="","",'Clinical resources'!BA95)</f>
        <v/>
      </c>
      <c r="BB101" t="str">
        <f>IF('Clinical resources'!BB95="","",'Clinical resources'!BB95)</f>
        <v/>
      </c>
      <c r="BC101" t="str">
        <f>IF('Clinical resources'!BC95="","",'Clinical resources'!BC95)</f>
        <v/>
      </c>
      <c r="BD101" t="str">
        <f>IF('Clinical resources'!BD95="","",'Clinical resources'!BD95)</f>
        <v/>
      </c>
      <c r="BE101" t="str">
        <f>IF('Clinical resources'!BE95="","",'Clinical resources'!BE95)</f>
        <v/>
      </c>
      <c r="BF101" t="str">
        <f>IF('Clinical resources'!BF95="","",'Clinical resources'!BF95)</f>
        <v/>
      </c>
      <c r="BG101" t="str">
        <f>IF('Clinical resources'!BG95="","",'Clinical resources'!BG95)</f>
        <v/>
      </c>
      <c r="BH101" t="str">
        <f>IF('Clinical resources'!BH95="","",'Clinical resources'!BH95)</f>
        <v/>
      </c>
      <c r="BI101" t="str">
        <f>IF('Clinical resources'!BI95="","",'Clinical resources'!BI95)</f>
        <v/>
      </c>
      <c r="BJ101" t="str">
        <f>IF('Clinical resources'!BJ95="","",'Clinical resources'!BJ95)</f>
        <v/>
      </c>
      <c r="BK101" t="str">
        <f>IF('Clinical resources'!BK95="","",'Clinical resources'!BK95)</f>
        <v/>
      </c>
      <c r="BL101" t="str">
        <f>IF('Clinical resources'!BL95="","",'Clinical resources'!BL95)</f>
        <v/>
      </c>
      <c r="BM101" t="str">
        <f>IF('Clinical resources'!BM95="","",'Clinical resources'!BM95)</f>
        <v/>
      </c>
      <c r="BN101" t="str">
        <f>IF('Clinical resources'!BN95="","",'Clinical resources'!BN95)</f>
        <v/>
      </c>
      <c r="BO101" t="str">
        <f>IF('Clinical resources'!BO95="","",'Clinical resources'!BO95)</f>
        <v/>
      </c>
      <c r="BP101" t="str">
        <f>IF('Clinical resources'!BP95="","",'Clinical resources'!BP95)</f>
        <v/>
      </c>
      <c r="BQ101" t="str">
        <f>IF('Clinical resources'!BQ95="","",'Clinical resources'!BQ95)</f>
        <v/>
      </c>
      <c r="BR101" t="str">
        <f>IF('Clinical resources'!BR95="","",'Clinical resources'!BR95)</f>
        <v/>
      </c>
      <c r="BS101" t="str">
        <f>IF('Clinical resources'!BS95="","",'Clinical resources'!BS95)</f>
        <v/>
      </c>
      <c r="BT101" t="str">
        <f>IF('Clinical resources'!BT95="","",'Clinical resources'!BT95)</f>
        <v/>
      </c>
      <c r="BU101" t="str">
        <f>IF('Clinical resources'!BU95="","",'Clinical resources'!BU95)</f>
        <v/>
      </c>
      <c r="BV101" t="str">
        <f>IF('Clinical resources'!BV95="","",'Clinical resources'!BV95)</f>
        <v/>
      </c>
      <c r="BW101" t="str">
        <f>IF('Clinical resources'!BW95="","",'Clinical resources'!BW95)</f>
        <v/>
      </c>
      <c r="BX101" t="str">
        <f>IF('Clinical resources'!BX95="","",'Clinical resources'!BX95)</f>
        <v/>
      </c>
      <c r="BY101" t="str">
        <f>IF('Clinical resources'!BY95="","",'Clinical resources'!BY95)</f>
        <v/>
      </c>
      <c r="BZ101" t="str">
        <f>IF('Clinical resources'!BZ95="","",'Clinical resources'!BZ95)</f>
        <v/>
      </c>
      <c r="CA101" t="str">
        <f>IF('Clinical resources'!CA95="","",'Clinical resources'!CA95)</f>
        <v/>
      </c>
      <c r="CB101" t="str">
        <f>IF('Clinical resources'!CB95="","",'Clinical resources'!CB95)</f>
        <v/>
      </c>
      <c r="CC101" t="str">
        <f>IF('Clinical resources'!CC95="","",'Clinical resources'!CC95)</f>
        <v/>
      </c>
    </row>
    <row r="102" spans="2:81" x14ac:dyDescent="0.25">
      <c r="B102" s="189" t="str">
        <f>IF('Clinical resources'!B96&lt;&gt;"",'CR Backing (Hide)'!E93,"")</f>
        <v/>
      </c>
      <c r="G102" t="str">
        <f>IF('Clinical resources'!F96="","",'Clinical resources'!F96)</f>
        <v/>
      </c>
      <c r="H102" t="str">
        <f>IF('Clinical resources'!G96="","",'Clinical resources'!G96)</f>
        <v/>
      </c>
      <c r="I102" t="str">
        <f>IF('Clinical resources'!H96="","",'Clinical resources'!H96)</f>
        <v/>
      </c>
      <c r="J102" t="str">
        <f>IF('Clinical resources'!I96="","",'Clinical resources'!I96)</f>
        <v/>
      </c>
      <c r="K102" t="str">
        <f>IF('Clinical resources'!J96="","",'Clinical resources'!J96)</f>
        <v/>
      </c>
      <c r="L102" t="str">
        <f>IF('Clinical resources'!K96="","",'Clinical resources'!K96)</f>
        <v/>
      </c>
      <c r="M102" t="str">
        <f>IF('Clinical resources'!L96="","",'Clinical resources'!L96)</f>
        <v/>
      </c>
      <c r="N102" t="str">
        <f>IF('Clinical resources'!M96="","",'Clinical resources'!M96)</f>
        <v/>
      </c>
      <c r="O102" t="str">
        <f>IF('Clinical resources'!N96="","",'Clinical resources'!N96)</f>
        <v/>
      </c>
      <c r="P102" t="str">
        <f>IF('Clinical resources'!O96="","",'Clinical resources'!O96)</f>
        <v/>
      </c>
      <c r="Q102" t="str">
        <f>IF('Clinical resources'!P96="","",'Clinical resources'!P96)</f>
        <v/>
      </c>
      <c r="R102" t="str">
        <f>IF('Clinical resources'!Q96="","",'Clinical resources'!Q96)</f>
        <v/>
      </c>
      <c r="S102" t="str">
        <f>IF('Clinical resources'!R96="","",'Clinical resources'!R96)</f>
        <v/>
      </c>
      <c r="T102" t="str">
        <f>IF('Clinical resources'!S96="","",'Clinical resources'!S96)</f>
        <v/>
      </c>
      <c r="U102" t="str">
        <f>IF('Clinical resources'!T96="","",'Clinical resources'!T96)</f>
        <v/>
      </c>
      <c r="V102" t="str">
        <f>IF('Clinical resources'!U96="","",'Clinical resources'!U96)</f>
        <v/>
      </c>
      <c r="W102" t="str">
        <f>IF('Clinical resources'!V96="","",'Clinical resources'!V96)</f>
        <v/>
      </c>
      <c r="X102" t="str">
        <f>IF('Clinical resources'!W96="","",'Clinical resources'!W96)</f>
        <v/>
      </c>
      <c r="Y102" t="str">
        <f>IF('Clinical resources'!X96="","",'Clinical resources'!X96)</f>
        <v/>
      </c>
      <c r="Z102" t="str">
        <f>IF('Clinical resources'!Y96="","",'Clinical resources'!Y96)</f>
        <v/>
      </c>
      <c r="AA102" t="str">
        <f>IF('Clinical resources'!Z96="","",'Clinical resources'!Z96)</f>
        <v/>
      </c>
      <c r="AB102" t="str">
        <f>IF('Clinical resources'!AA96="","",'Clinical resources'!AA96)</f>
        <v/>
      </c>
      <c r="AC102" t="str">
        <f>IF('Clinical resources'!AB96="","",'Clinical resources'!AB96)</f>
        <v/>
      </c>
      <c r="AD102" t="str">
        <f>IF('Clinical resources'!AC96="","",'Clinical resources'!AC96)</f>
        <v/>
      </c>
      <c r="AE102" t="str">
        <f>IF('Clinical resources'!AD96="","",'Clinical resources'!AD96)</f>
        <v/>
      </c>
      <c r="AF102" t="str">
        <f>IF('Clinical resources'!AF96="","",'Clinical resources'!AF96)</f>
        <v/>
      </c>
      <c r="AG102" t="str">
        <f>IF('Clinical resources'!AG96="","",'Clinical resources'!AG96)</f>
        <v/>
      </c>
      <c r="AH102" t="str">
        <f>IF('Clinical resources'!AH96="","",'Clinical resources'!AH96)</f>
        <v/>
      </c>
      <c r="AI102" t="str">
        <f>IF('Clinical resources'!AI96="","",'Clinical resources'!AI96)</f>
        <v/>
      </c>
      <c r="AJ102" t="str">
        <f>IF('Clinical resources'!AJ96="","",'Clinical resources'!AJ96)</f>
        <v/>
      </c>
      <c r="AK102" t="str">
        <f>IF('Clinical resources'!AK96="","",'Clinical resources'!AK96)</f>
        <v/>
      </c>
      <c r="AL102" t="str">
        <f>IF('Clinical resources'!AL96="","",'Clinical resources'!AL96)</f>
        <v/>
      </c>
      <c r="AM102" t="str">
        <f>IF('Clinical resources'!AM96="","",'Clinical resources'!AM96)</f>
        <v/>
      </c>
      <c r="AN102" t="str">
        <f>IF('Clinical resources'!AN96="","",'Clinical resources'!AN96)</f>
        <v/>
      </c>
      <c r="AO102" t="str">
        <f>IF('Clinical resources'!AO96="","",'Clinical resources'!AO96)</f>
        <v/>
      </c>
      <c r="AP102" t="str">
        <f>IF('Clinical resources'!AP96="","",'Clinical resources'!AP96)</f>
        <v/>
      </c>
      <c r="AQ102" t="str">
        <f>IF('Clinical resources'!AQ96="","",'Clinical resources'!AQ96)</f>
        <v/>
      </c>
      <c r="AR102" t="str">
        <f>IF('Clinical resources'!AR96="","",'Clinical resources'!AR96)</f>
        <v/>
      </c>
      <c r="AS102" t="str">
        <f>IF('Clinical resources'!AS96="","",'Clinical resources'!AS96)</f>
        <v/>
      </c>
      <c r="AT102" t="str">
        <f>IF('Clinical resources'!AT96="","",'Clinical resources'!AT96)</f>
        <v/>
      </c>
      <c r="AU102" t="str">
        <f>IF('Clinical resources'!AU96="","",'Clinical resources'!AU96)</f>
        <v/>
      </c>
      <c r="AV102" t="str">
        <f>IF('Clinical resources'!AV96="","",'Clinical resources'!AV96)</f>
        <v/>
      </c>
      <c r="AW102" t="str">
        <f>IF('Clinical resources'!AW96="","",'Clinical resources'!AW96)</f>
        <v/>
      </c>
      <c r="AX102" t="str">
        <f>IF('Clinical resources'!AX96="","",'Clinical resources'!AX96)</f>
        <v/>
      </c>
      <c r="AY102" t="str">
        <f>IF('Clinical resources'!AY96="","",'Clinical resources'!AY96)</f>
        <v/>
      </c>
      <c r="AZ102" t="str">
        <f>IF('Clinical resources'!AZ96="","",'Clinical resources'!AZ96)</f>
        <v/>
      </c>
      <c r="BA102" t="str">
        <f>IF('Clinical resources'!BA96="","",'Clinical resources'!BA96)</f>
        <v/>
      </c>
      <c r="BB102" t="str">
        <f>IF('Clinical resources'!BB96="","",'Clinical resources'!BB96)</f>
        <v/>
      </c>
      <c r="BC102" t="str">
        <f>IF('Clinical resources'!BC96="","",'Clinical resources'!BC96)</f>
        <v/>
      </c>
      <c r="BD102" t="str">
        <f>IF('Clinical resources'!BD96="","",'Clinical resources'!BD96)</f>
        <v/>
      </c>
      <c r="BE102" t="str">
        <f>IF('Clinical resources'!BE96="","",'Clinical resources'!BE96)</f>
        <v/>
      </c>
      <c r="BF102" t="str">
        <f>IF('Clinical resources'!BF96="","",'Clinical resources'!BF96)</f>
        <v/>
      </c>
      <c r="BG102" t="str">
        <f>IF('Clinical resources'!BG96="","",'Clinical resources'!BG96)</f>
        <v/>
      </c>
      <c r="BH102" t="str">
        <f>IF('Clinical resources'!BH96="","",'Clinical resources'!BH96)</f>
        <v/>
      </c>
      <c r="BI102" t="str">
        <f>IF('Clinical resources'!BI96="","",'Clinical resources'!BI96)</f>
        <v/>
      </c>
      <c r="BJ102" t="str">
        <f>IF('Clinical resources'!BJ96="","",'Clinical resources'!BJ96)</f>
        <v/>
      </c>
      <c r="BK102" t="str">
        <f>IF('Clinical resources'!BK96="","",'Clinical resources'!BK96)</f>
        <v/>
      </c>
      <c r="BL102" t="str">
        <f>IF('Clinical resources'!BL96="","",'Clinical resources'!BL96)</f>
        <v/>
      </c>
      <c r="BM102" t="str">
        <f>IF('Clinical resources'!BM96="","",'Clinical resources'!BM96)</f>
        <v/>
      </c>
      <c r="BN102" t="str">
        <f>IF('Clinical resources'!BN96="","",'Clinical resources'!BN96)</f>
        <v/>
      </c>
      <c r="BO102" t="str">
        <f>IF('Clinical resources'!BO96="","",'Clinical resources'!BO96)</f>
        <v/>
      </c>
      <c r="BP102" t="str">
        <f>IF('Clinical resources'!BP96="","",'Clinical resources'!BP96)</f>
        <v/>
      </c>
      <c r="BQ102" t="str">
        <f>IF('Clinical resources'!BQ96="","",'Clinical resources'!BQ96)</f>
        <v/>
      </c>
      <c r="BR102" t="str">
        <f>IF('Clinical resources'!BR96="","",'Clinical resources'!BR96)</f>
        <v/>
      </c>
      <c r="BS102" t="str">
        <f>IF('Clinical resources'!BS96="","",'Clinical resources'!BS96)</f>
        <v/>
      </c>
      <c r="BT102" t="str">
        <f>IF('Clinical resources'!BT96="","",'Clinical resources'!BT96)</f>
        <v/>
      </c>
      <c r="BU102" t="str">
        <f>IF('Clinical resources'!BU96="","",'Clinical resources'!BU96)</f>
        <v/>
      </c>
      <c r="BV102" t="str">
        <f>IF('Clinical resources'!BV96="","",'Clinical resources'!BV96)</f>
        <v/>
      </c>
      <c r="BW102" t="str">
        <f>IF('Clinical resources'!BW96="","",'Clinical resources'!BW96)</f>
        <v/>
      </c>
      <c r="BX102" t="str">
        <f>IF('Clinical resources'!BX96="","",'Clinical resources'!BX96)</f>
        <v/>
      </c>
      <c r="BY102" t="str">
        <f>IF('Clinical resources'!BY96="","",'Clinical resources'!BY96)</f>
        <v/>
      </c>
      <c r="BZ102" t="str">
        <f>IF('Clinical resources'!BZ96="","",'Clinical resources'!BZ96)</f>
        <v/>
      </c>
      <c r="CA102" t="str">
        <f>IF('Clinical resources'!CA96="","",'Clinical resources'!CA96)</f>
        <v/>
      </c>
      <c r="CB102" t="str">
        <f>IF('Clinical resources'!CB96="","",'Clinical resources'!CB96)</f>
        <v/>
      </c>
      <c r="CC102" t="str">
        <f>IF('Clinical resources'!CC96="","",'Clinical resources'!CC96)</f>
        <v/>
      </c>
    </row>
    <row r="103" spans="2:81" x14ac:dyDescent="0.25">
      <c r="B103" s="189" t="str">
        <f>IF('Clinical resources'!B97&lt;&gt;"",'CR Backing (Hide)'!E94,"")</f>
        <v/>
      </c>
      <c r="G103" t="str">
        <f>IF('Clinical resources'!F97="","",'Clinical resources'!F97)</f>
        <v/>
      </c>
      <c r="H103" t="str">
        <f>IF('Clinical resources'!G97="","",'Clinical resources'!G97)</f>
        <v/>
      </c>
      <c r="I103" t="str">
        <f>IF('Clinical resources'!H97="","",'Clinical resources'!H97)</f>
        <v/>
      </c>
      <c r="J103" t="str">
        <f>IF('Clinical resources'!I97="","",'Clinical resources'!I97)</f>
        <v/>
      </c>
      <c r="K103" t="str">
        <f>IF('Clinical resources'!J97="","",'Clinical resources'!J97)</f>
        <v/>
      </c>
      <c r="L103" t="str">
        <f>IF('Clinical resources'!K97="","",'Clinical resources'!K97)</f>
        <v/>
      </c>
      <c r="M103" t="str">
        <f>IF('Clinical resources'!L97="","",'Clinical resources'!L97)</f>
        <v/>
      </c>
      <c r="N103" t="str">
        <f>IF('Clinical resources'!M97="","",'Clinical resources'!M97)</f>
        <v/>
      </c>
      <c r="O103" t="str">
        <f>IF('Clinical resources'!N97="","",'Clinical resources'!N97)</f>
        <v/>
      </c>
      <c r="P103" t="str">
        <f>IF('Clinical resources'!O97="","",'Clinical resources'!O97)</f>
        <v/>
      </c>
      <c r="Q103" t="str">
        <f>IF('Clinical resources'!P97="","",'Clinical resources'!P97)</f>
        <v/>
      </c>
      <c r="R103" t="str">
        <f>IF('Clinical resources'!Q97="","",'Clinical resources'!Q97)</f>
        <v/>
      </c>
      <c r="S103" t="str">
        <f>IF('Clinical resources'!R97="","",'Clinical resources'!R97)</f>
        <v/>
      </c>
      <c r="T103" t="str">
        <f>IF('Clinical resources'!S97="","",'Clinical resources'!S97)</f>
        <v/>
      </c>
      <c r="U103" t="str">
        <f>IF('Clinical resources'!T97="","",'Clinical resources'!T97)</f>
        <v/>
      </c>
      <c r="V103" t="str">
        <f>IF('Clinical resources'!U97="","",'Clinical resources'!U97)</f>
        <v/>
      </c>
      <c r="W103" t="str">
        <f>IF('Clinical resources'!V97="","",'Clinical resources'!V97)</f>
        <v/>
      </c>
      <c r="X103" t="str">
        <f>IF('Clinical resources'!W97="","",'Clinical resources'!W97)</f>
        <v/>
      </c>
      <c r="Y103" t="str">
        <f>IF('Clinical resources'!X97="","",'Clinical resources'!X97)</f>
        <v/>
      </c>
      <c r="Z103" t="str">
        <f>IF('Clinical resources'!Y97="","",'Clinical resources'!Y97)</f>
        <v/>
      </c>
      <c r="AA103" t="str">
        <f>IF('Clinical resources'!Z97="","",'Clinical resources'!Z97)</f>
        <v/>
      </c>
      <c r="AB103" t="str">
        <f>IF('Clinical resources'!AA97="","",'Clinical resources'!AA97)</f>
        <v/>
      </c>
      <c r="AC103" t="str">
        <f>IF('Clinical resources'!AB97="","",'Clinical resources'!AB97)</f>
        <v/>
      </c>
      <c r="AD103" t="str">
        <f>IF('Clinical resources'!AC97="","",'Clinical resources'!AC97)</f>
        <v/>
      </c>
      <c r="AE103" t="str">
        <f>IF('Clinical resources'!AD97="","",'Clinical resources'!AD97)</f>
        <v/>
      </c>
      <c r="AF103" t="str">
        <f>IF('Clinical resources'!AF97="","",'Clinical resources'!AF97)</f>
        <v/>
      </c>
      <c r="AG103" t="str">
        <f>IF('Clinical resources'!AG97="","",'Clinical resources'!AG97)</f>
        <v/>
      </c>
      <c r="AH103" t="str">
        <f>IF('Clinical resources'!AH97="","",'Clinical resources'!AH97)</f>
        <v/>
      </c>
      <c r="AI103" t="str">
        <f>IF('Clinical resources'!AI97="","",'Clinical resources'!AI97)</f>
        <v/>
      </c>
      <c r="AJ103" t="str">
        <f>IF('Clinical resources'!AJ97="","",'Clinical resources'!AJ97)</f>
        <v/>
      </c>
      <c r="AK103" t="str">
        <f>IF('Clinical resources'!AK97="","",'Clinical resources'!AK97)</f>
        <v/>
      </c>
      <c r="AL103" t="str">
        <f>IF('Clinical resources'!AL97="","",'Clinical resources'!AL97)</f>
        <v/>
      </c>
      <c r="AM103" t="str">
        <f>IF('Clinical resources'!AM97="","",'Clinical resources'!AM97)</f>
        <v/>
      </c>
      <c r="AN103" t="str">
        <f>IF('Clinical resources'!AN97="","",'Clinical resources'!AN97)</f>
        <v/>
      </c>
      <c r="AO103" t="str">
        <f>IF('Clinical resources'!AO97="","",'Clinical resources'!AO97)</f>
        <v/>
      </c>
      <c r="AP103" t="str">
        <f>IF('Clinical resources'!AP97="","",'Clinical resources'!AP97)</f>
        <v/>
      </c>
      <c r="AQ103" t="str">
        <f>IF('Clinical resources'!AQ97="","",'Clinical resources'!AQ97)</f>
        <v/>
      </c>
      <c r="AR103" t="str">
        <f>IF('Clinical resources'!AR97="","",'Clinical resources'!AR97)</f>
        <v/>
      </c>
      <c r="AS103" t="str">
        <f>IF('Clinical resources'!AS97="","",'Clinical resources'!AS97)</f>
        <v/>
      </c>
      <c r="AT103" t="str">
        <f>IF('Clinical resources'!AT97="","",'Clinical resources'!AT97)</f>
        <v/>
      </c>
      <c r="AU103" t="str">
        <f>IF('Clinical resources'!AU97="","",'Clinical resources'!AU97)</f>
        <v/>
      </c>
      <c r="AV103" t="str">
        <f>IF('Clinical resources'!AV97="","",'Clinical resources'!AV97)</f>
        <v/>
      </c>
      <c r="AW103" t="str">
        <f>IF('Clinical resources'!AW97="","",'Clinical resources'!AW97)</f>
        <v/>
      </c>
      <c r="AX103" t="str">
        <f>IF('Clinical resources'!AX97="","",'Clinical resources'!AX97)</f>
        <v/>
      </c>
      <c r="AY103" t="str">
        <f>IF('Clinical resources'!AY97="","",'Clinical resources'!AY97)</f>
        <v/>
      </c>
      <c r="AZ103" t="str">
        <f>IF('Clinical resources'!AZ97="","",'Clinical resources'!AZ97)</f>
        <v/>
      </c>
      <c r="BA103" t="str">
        <f>IF('Clinical resources'!BA97="","",'Clinical resources'!BA97)</f>
        <v/>
      </c>
      <c r="BB103" t="str">
        <f>IF('Clinical resources'!BB97="","",'Clinical resources'!BB97)</f>
        <v/>
      </c>
      <c r="BC103" t="str">
        <f>IF('Clinical resources'!BC97="","",'Clinical resources'!BC97)</f>
        <v/>
      </c>
      <c r="BD103" t="str">
        <f>IF('Clinical resources'!BD97="","",'Clinical resources'!BD97)</f>
        <v/>
      </c>
      <c r="BE103" t="str">
        <f>IF('Clinical resources'!BE97="","",'Clinical resources'!BE97)</f>
        <v/>
      </c>
      <c r="BF103" t="str">
        <f>IF('Clinical resources'!BF97="","",'Clinical resources'!BF97)</f>
        <v/>
      </c>
      <c r="BG103" t="str">
        <f>IF('Clinical resources'!BG97="","",'Clinical resources'!BG97)</f>
        <v/>
      </c>
      <c r="BH103" t="str">
        <f>IF('Clinical resources'!BH97="","",'Clinical resources'!BH97)</f>
        <v/>
      </c>
      <c r="BI103" t="str">
        <f>IF('Clinical resources'!BI97="","",'Clinical resources'!BI97)</f>
        <v/>
      </c>
      <c r="BJ103" t="str">
        <f>IF('Clinical resources'!BJ97="","",'Clinical resources'!BJ97)</f>
        <v/>
      </c>
      <c r="BK103" t="str">
        <f>IF('Clinical resources'!BK97="","",'Clinical resources'!BK97)</f>
        <v/>
      </c>
      <c r="BL103" t="str">
        <f>IF('Clinical resources'!BL97="","",'Clinical resources'!BL97)</f>
        <v/>
      </c>
      <c r="BM103" t="str">
        <f>IF('Clinical resources'!BM97="","",'Clinical resources'!BM97)</f>
        <v/>
      </c>
      <c r="BN103" t="str">
        <f>IF('Clinical resources'!BN97="","",'Clinical resources'!BN97)</f>
        <v/>
      </c>
      <c r="BO103" t="str">
        <f>IF('Clinical resources'!BO97="","",'Clinical resources'!BO97)</f>
        <v/>
      </c>
      <c r="BP103" t="str">
        <f>IF('Clinical resources'!BP97="","",'Clinical resources'!BP97)</f>
        <v/>
      </c>
      <c r="BQ103" t="str">
        <f>IF('Clinical resources'!BQ97="","",'Clinical resources'!BQ97)</f>
        <v/>
      </c>
      <c r="BR103" t="str">
        <f>IF('Clinical resources'!BR97="","",'Clinical resources'!BR97)</f>
        <v/>
      </c>
      <c r="BS103" t="str">
        <f>IF('Clinical resources'!BS97="","",'Clinical resources'!BS97)</f>
        <v/>
      </c>
      <c r="BT103" t="str">
        <f>IF('Clinical resources'!BT97="","",'Clinical resources'!BT97)</f>
        <v/>
      </c>
      <c r="BU103" t="str">
        <f>IF('Clinical resources'!BU97="","",'Clinical resources'!BU97)</f>
        <v/>
      </c>
      <c r="BV103" t="str">
        <f>IF('Clinical resources'!BV97="","",'Clinical resources'!BV97)</f>
        <v/>
      </c>
      <c r="BW103" t="str">
        <f>IF('Clinical resources'!BW97="","",'Clinical resources'!BW97)</f>
        <v/>
      </c>
      <c r="BX103" t="str">
        <f>IF('Clinical resources'!BX97="","",'Clinical resources'!BX97)</f>
        <v/>
      </c>
      <c r="BY103" t="str">
        <f>IF('Clinical resources'!BY97="","",'Clinical resources'!BY97)</f>
        <v/>
      </c>
      <c r="BZ103" t="str">
        <f>IF('Clinical resources'!BZ97="","",'Clinical resources'!BZ97)</f>
        <v/>
      </c>
      <c r="CA103" t="str">
        <f>IF('Clinical resources'!CA97="","",'Clinical resources'!CA97)</f>
        <v/>
      </c>
      <c r="CB103" t="str">
        <f>IF('Clinical resources'!CB97="","",'Clinical resources'!CB97)</f>
        <v/>
      </c>
      <c r="CC103" t="str">
        <f>IF('Clinical resources'!CC97="","",'Clinical resources'!CC97)</f>
        <v/>
      </c>
    </row>
    <row r="104" spans="2:81" x14ac:dyDescent="0.25">
      <c r="B104" s="189" t="str">
        <f>IF('Clinical resources'!B98&lt;&gt;"",'CR Backing (Hide)'!E95,"")</f>
        <v/>
      </c>
      <c r="G104" t="str">
        <f>IF('Clinical resources'!F98="","",'Clinical resources'!F98)</f>
        <v/>
      </c>
      <c r="H104" t="str">
        <f>IF('Clinical resources'!G98="","",'Clinical resources'!G98)</f>
        <v/>
      </c>
      <c r="I104" t="str">
        <f>IF('Clinical resources'!H98="","",'Clinical resources'!H98)</f>
        <v/>
      </c>
      <c r="J104" t="str">
        <f>IF('Clinical resources'!I98="","",'Clinical resources'!I98)</f>
        <v/>
      </c>
      <c r="K104" t="str">
        <f>IF('Clinical resources'!J98="","",'Clinical resources'!J98)</f>
        <v/>
      </c>
      <c r="L104" t="str">
        <f>IF('Clinical resources'!K98="","",'Clinical resources'!K98)</f>
        <v/>
      </c>
      <c r="M104" t="str">
        <f>IF('Clinical resources'!L98="","",'Clinical resources'!L98)</f>
        <v/>
      </c>
      <c r="N104" t="str">
        <f>IF('Clinical resources'!M98="","",'Clinical resources'!M98)</f>
        <v/>
      </c>
      <c r="O104" t="str">
        <f>IF('Clinical resources'!N98="","",'Clinical resources'!N98)</f>
        <v/>
      </c>
      <c r="P104" t="str">
        <f>IF('Clinical resources'!O98="","",'Clinical resources'!O98)</f>
        <v/>
      </c>
      <c r="Q104" t="str">
        <f>IF('Clinical resources'!P98="","",'Clinical resources'!P98)</f>
        <v/>
      </c>
      <c r="R104" t="str">
        <f>IF('Clinical resources'!Q98="","",'Clinical resources'!Q98)</f>
        <v/>
      </c>
      <c r="S104" t="str">
        <f>IF('Clinical resources'!R98="","",'Clinical resources'!R98)</f>
        <v/>
      </c>
      <c r="T104" t="str">
        <f>IF('Clinical resources'!S98="","",'Clinical resources'!S98)</f>
        <v/>
      </c>
      <c r="U104" t="str">
        <f>IF('Clinical resources'!T98="","",'Clinical resources'!T98)</f>
        <v/>
      </c>
      <c r="V104" t="str">
        <f>IF('Clinical resources'!U98="","",'Clinical resources'!U98)</f>
        <v/>
      </c>
      <c r="W104" t="str">
        <f>IF('Clinical resources'!V98="","",'Clinical resources'!V98)</f>
        <v/>
      </c>
      <c r="X104" t="str">
        <f>IF('Clinical resources'!W98="","",'Clinical resources'!W98)</f>
        <v/>
      </c>
      <c r="Y104" t="str">
        <f>IF('Clinical resources'!X98="","",'Clinical resources'!X98)</f>
        <v/>
      </c>
      <c r="Z104" t="str">
        <f>IF('Clinical resources'!Y98="","",'Clinical resources'!Y98)</f>
        <v/>
      </c>
      <c r="AA104" t="str">
        <f>IF('Clinical resources'!Z98="","",'Clinical resources'!Z98)</f>
        <v/>
      </c>
      <c r="AB104" t="str">
        <f>IF('Clinical resources'!AA98="","",'Clinical resources'!AA98)</f>
        <v/>
      </c>
      <c r="AC104" t="str">
        <f>IF('Clinical resources'!AB98="","",'Clinical resources'!AB98)</f>
        <v/>
      </c>
      <c r="AD104" t="str">
        <f>IF('Clinical resources'!AC98="","",'Clinical resources'!AC98)</f>
        <v/>
      </c>
      <c r="AE104" t="str">
        <f>IF('Clinical resources'!AD98="","",'Clinical resources'!AD98)</f>
        <v/>
      </c>
      <c r="AF104" t="str">
        <f>IF('Clinical resources'!AF98="","",'Clinical resources'!AF98)</f>
        <v/>
      </c>
      <c r="AG104" t="str">
        <f>IF('Clinical resources'!AG98="","",'Clinical resources'!AG98)</f>
        <v/>
      </c>
      <c r="AH104" t="str">
        <f>IF('Clinical resources'!AH98="","",'Clinical resources'!AH98)</f>
        <v/>
      </c>
      <c r="AI104" t="str">
        <f>IF('Clinical resources'!AI98="","",'Clinical resources'!AI98)</f>
        <v/>
      </c>
      <c r="AJ104" t="str">
        <f>IF('Clinical resources'!AJ98="","",'Clinical resources'!AJ98)</f>
        <v/>
      </c>
      <c r="AK104" t="str">
        <f>IF('Clinical resources'!AK98="","",'Clinical resources'!AK98)</f>
        <v/>
      </c>
      <c r="AL104" t="str">
        <f>IF('Clinical resources'!AL98="","",'Clinical resources'!AL98)</f>
        <v/>
      </c>
      <c r="AM104" t="str">
        <f>IF('Clinical resources'!AM98="","",'Clinical resources'!AM98)</f>
        <v/>
      </c>
      <c r="AN104" t="str">
        <f>IF('Clinical resources'!AN98="","",'Clinical resources'!AN98)</f>
        <v/>
      </c>
      <c r="AO104" t="str">
        <f>IF('Clinical resources'!AO98="","",'Clinical resources'!AO98)</f>
        <v/>
      </c>
      <c r="AP104" t="str">
        <f>IF('Clinical resources'!AP98="","",'Clinical resources'!AP98)</f>
        <v/>
      </c>
      <c r="AQ104" t="str">
        <f>IF('Clinical resources'!AQ98="","",'Clinical resources'!AQ98)</f>
        <v/>
      </c>
      <c r="AR104" t="str">
        <f>IF('Clinical resources'!AR98="","",'Clinical resources'!AR98)</f>
        <v/>
      </c>
      <c r="AS104" t="str">
        <f>IF('Clinical resources'!AS98="","",'Clinical resources'!AS98)</f>
        <v/>
      </c>
      <c r="AT104" t="str">
        <f>IF('Clinical resources'!AT98="","",'Clinical resources'!AT98)</f>
        <v/>
      </c>
      <c r="AU104" t="str">
        <f>IF('Clinical resources'!AU98="","",'Clinical resources'!AU98)</f>
        <v/>
      </c>
      <c r="AV104" t="str">
        <f>IF('Clinical resources'!AV98="","",'Clinical resources'!AV98)</f>
        <v/>
      </c>
      <c r="AW104" t="str">
        <f>IF('Clinical resources'!AW98="","",'Clinical resources'!AW98)</f>
        <v/>
      </c>
      <c r="AX104" t="str">
        <f>IF('Clinical resources'!AX98="","",'Clinical resources'!AX98)</f>
        <v/>
      </c>
      <c r="AY104" t="str">
        <f>IF('Clinical resources'!AY98="","",'Clinical resources'!AY98)</f>
        <v/>
      </c>
      <c r="AZ104" t="str">
        <f>IF('Clinical resources'!AZ98="","",'Clinical resources'!AZ98)</f>
        <v/>
      </c>
      <c r="BA104" t="str">
        <f>IF('Clinical resources'!BA98="","",'Clinical resources'!BA98)</f>
        <v/>
      </c>
      <c r="BB104" t="str">
        <f>IF('Clinical resources'!BB98="","",'Clinical resources'!BB98)</f>
        <v/>
      </c>
      <c r="BC104" t="str">
        <f>IF('Clinical resources'!BC98="","",'Clinical resources'!BC98)</f>
        <v/>
      </c>
      <c r="BD104" t="str">
        <f>IF('Clinical resources'!BD98="","",'Clinical resources'!BD98)</f>
        <v/>
      </c>
      <c r="BE104" t="str">
        <f>IF('Clinical resources'!BE98="","",'Clinical resources'!BE98)</f>
        <v/>
      </c>
      <c r="BF104" t="str">
        <f>IF('Clinical resources'!BF98="","",'Clinical resources'!BF98)</f>
        <v/>
      </c>
      <c r="BG104" t="str">
        <f>IF('Clinical resources'!BG98="","",'Clinical resources'!BG98)</f>
        <v/>
      </c>
      <c r="BH104" t="str">
        <f>IF('Clinical resources'!BH98="","",'Clinical resources'!BH98)</f>
        <v/>
      </c>
      <c r="BI104" t="str">
        <f>IF('Clinical resources'!BI98="","",'Clinical resources'!BI98)</f>
        <v/>
      </c>
      <c r="BJ104" t="str">
        <f>IF('Clinical resources'!BJ98="","",'Clinical resources'!BJ98)</f>
        <v/>
      </c>
      <c r="BK104" t="str">
        <f>IF('Clinical resources'!BK98="","",'Clinical resources'!BK98)</f>
        <v/>
      </c>
      <c r="BL104" t="str">
        <f>IF('Clinical resources'!BL98="","",'Clinical resources'!BL98)</f>
        <v/>
      </c>
      <c r="BM104" t="str">
        <f>IF('Clinical resources'!BM98="","",'Clinical resources'!BM98)</f>
        <v/>
      </c>
      <c r="BN104" t="str">
        <f>IF('Clinical resources'!BN98="","",'Clinical resources'!BN98)</f>
        <v/>
      </c>
      <c r="BO104" t="str">
        <f>IF('Clinical resources'!BO98="","",'Clinical resources'!BO98)</f>
        <v/>
      </c>
      <c r="BP104" t="str">
        <f>IF('Clinical resources'!BP98="","",'Clinical resources'!BP98)</f>
        <v/>
      </c>
      <c r="BQ104" t="str">
        <f>IF('Clinical resources'!BQ98="","",'Clinical resources'!BQ98)</f>
        <v/>
      </c>
      <c r="BR104" t="str">
        <f>IF('Clinical resources'!BR98="","",'Clinical resources'!BR98)</f>
        <v/>
      </c>
      <c r="BS104" t="str">
        <f>IF('Clinical resources'!BS98="","",'Clinical resources'!BS98)</f>
        <v/>
      </c>
      <c r="BT104" t="str">
        <f>IF('Clinical resources'!BT98="","",'Clinical resources'!BT98)</f>
        <v/>
      </c>
      <c r="BU104" t="str">
        <f>IF('Clinical resources'!BU98="","",'Clinical resources'!BU98)</f>
        <v/>
      </c>
      <c r="BV104" t="str">
        <f>IF('Clinical resources'!BV98="","",'Clinical resources'!BV98)</f>
        <v/>
      </c>
      <c r="BW104" t="str">
        <f>IF('Clinical resources'!BW98="","",'Clinical resources'!BW98)</f>
        <v/>
      </c>
      <c r="BX104" t="str">
        <f>IF('Clinical resources'!BX98="","",'Clinical resources'!BX98)</f>
        <v/>
      </c>
      <c r="BY104" t="str">
        <f>IF('Clinical resources'!BY98="","",'Clinical resources'!BY98)</f>
        <v/>
      </c>
      <c r="BZ104" t="str">
        <f>IF('Clinical resources'!BZ98="","",'Clinical resources'!BZ98)</f>
        <v/>
      </c>
      <c r="CA104" t="str">
        <f>IF('Clinical resources'!CA98="","",'Clinical resources'!CA98)</f>
        <v/>
      </c>
      <c r="CB104" t="str">
        <f>IF('Clinical resources'!CB98="","",'Clinical resources'!CB98)</f>
        <v/>
      </c>
      <c r="CC104" t="str">
        <f>IF('Clinical resources'!CC98="","",'Clinical resources'!CC98)</f>
        <v/>
      </c>
    </row>
    <row r="105" spans="2:81" x14ac:dyDescent="0.25">
      <c r="B105" s="189" t="str">
        <f>IF('Clinical resources'!B99&lt;&gt;"",'CR Backing (Hide)'!E96,"")</f>
        <v/>
      </c>
      <c r="G105" t="str">
        <f>IF('Clinical resources'!F99="","",'Clinical resources'!F99)</f>
        <v/>
      </c>
      <c r="H105" t="str">
        <f>IF('Clinical resources'!G99="","",'Clinical resources'!G99)</f>
        <v/>
      </c>
      <c r="I105" t="str">
        <f>IF('Clinical resources'!H99="","",'Clinical resources'!H99)</f>
        <v/>
      </c>
      <c r="J105" t="str">
        <f>IF('Clinical resources'!I99="","",'Clinical resources'!I99)</f>
        <v/>
      </c>
      <c r="K105" t="str">
        <f>IF('Clinical resources'!J99="","",'Clinical resources'!J99)</f>
        <v/>
      </c>
      <c r="L105" t="str">
        <f>IF('Clinical resources'!K99="","",'Clinical resources'!K99)</f>
        <v/>
      </c>
      <c r="M105" t="str">
        <f>IF('Clinical resources'!L99="","",'Clinical resources'!L99)</f>
        <v/>
      </c>
      <c r="N105" t="str">
        <f>IF('Clinical resources'!M99="","",'Clinical resources'!M99)</f>
        <v/>
      </c>
      <c r="O105" t="str">
        <f>IF('Clinical resources'!N99="","",'Clinical resources'!N99)</f>
        <v/>
      </c>
      <c r="P105" t="str">
        <f>IF('Clinical resources'!O99="","",'Clinical resources'!O99)</f>
        <v/>
      </c>
      <c r="Q105" t="str">
        <f>IF('Clinical resources'!P99="","",'Clinical resources'!P99)</f>
        <v/>
      </c>
      <c r="R105" t="str">
        <f>IF('Clinical resources'!Q99="","",'Clinical resources'!Q99)</f>
        <v/>
      </c>
      <c r="S105" t="str">
        <f>IF('Clinical resources'!R99="","",'Clinical resources'!R99)</f>
        <v/>
      </c>
      <c r="T105" t="str">
        <f>IF('Clinical resources'!S99="","",'Clinical resources'!S99)</f>
        <v/>
      </c>
      <c r="U105" t="str">
        <f>IF('Clinical resources'!T99="","",'Clinical resources'!T99)</f>
        <v/>
      </c>
      <c r="V105" t="str">
        <f>IF('Clinical resources'!U99="","",'Clinical resources'!U99)</f>
        <v/>
      </c>
      <c r="W105" t="str">
        <f>IF('Clinical resources'!V99="","",'Clinical resources'!V99)</f>
        <v/>
      </c>
      <c r="X105" t="str">
        <f>IF('Clinical resources'!W99="","",'Clinical resources'!W99)</f>
        <v/>
      </c>
      <c r="Y105" t="str">
        <f>IF('Clinical resources'!X99="","",'Clinical resources'!X99)</f>
        <v/>
      </c>
      <c r="Z105" t="str">
        <f>IF('Clinical resources'!Y99="","",'Clinical resources'!Y99)</f>
        <v/>
      </c>
      <c r="AA105" t="str">
        <f>IF('Clinical resources'!Z99="","",'Clinical resources'!Z99)</f>
        <v/>
      </c>
      <c r="AB105" t="str">
        <f>IF('Clinical resources'!AA99="","",'Clinical resources'!AA99)</f>
        <v/>
      </c>
      <c r="AC105" t="str">
        <f>IF('Clinical resources'!AB99="","",'Clinical resources'!AB99)</f>
        <v/>
      </c>
      <c r="AD105" t="str">
        <f>IF('Clinical resources'!AC99="","",'Clinical resources'!AC99)</f>
        <v/>
      </c>
      <c r="AE105" t="str">
        <f>IF('Clinical resources'!AD99="","",'Clinical resources'!AD99)</f>
        <v/>
      </c>
      <c r="AF105" t="str">
        <f>IF('Clinical resources'!AF99="","",'Clinical resources'!AF99)</f>
        <v/>
      </c>
      <c r="AG105" t="str">
        <f>IF('Clinical resources'!AG99="","",'Clinical resources'!AG99)</f>
        <v/>
      </c>
      <c r="AH105" t="str">
        <f>IF('Clinical resources'!AH99="","",'Clinical resources'!AH99)</f>
        <v/>
      </c>
      <c r="AI105" t="str">
        <f>IF('Clinical resources'!AI99="","",'Clinical resources'!AI99)</f>
        <v/>
      </c>
      <c r="AJ105" t="str">
        <f>IF('Clinical resources'!AJ99="","",'Clinical resources'!AJ99)</f>
        <v/>
      </c>
      <c r="AK105" t="str">
        <f>IF('Clinical resources'!AK99="","",'Clinical resources'!AK99)</f>
        <v/>
      </c>
      <c r="AL105" t="str">
        <f>IF('Clinical resources'!AL99="","",'Clinical resources'!AL99)</f>
        <v/>
      </c>
      <c r="AM105" t="str">
        <f>IF('Clinical resources'!AM99="","",'Clinical resources'!AM99)</f>
        <v/>
      </c>
      <c r="AN105" t="str">
        <f>IF('Clinical resources'!AN99="","",'Clinical resources'!AN99)</f>
        <v/>
      </c>
      <c r="AO105" t="str">
        <f>IF('Clinical resources'!AO99="","",'Clinical resources'!AO99)</f>
        <v/>
      </c>
      <c r="AP105" t="str">
        <f>IF('Clinical resources'!AP99="","",'Clinical resources'!AP99)</f>
        <v/>
      </c>
      <c r="AQ105" t="str">
        <f>IF('Clinical resources'!AQ99="","",'Clinical resources'!AQ99)</f>
        <v/>
      </c>
      <c r="AR105" t="str">
        <f>IF('Clinical resources'!AR99="","",'Clinical resources'!AR99)</f>
        <v/>
      </c>
      <c r="AS105" t="str">
        <f>IF('Clinical resources'!AS99="","",'Clinical resources'!AS99)</f>
        <v/>
      </c>
      <c r="AT105" t="str">
        <f>IF('Clinical resources'!AT99="","",'Clinical resources'!AT99)</f>
        <v/>
      </c>
      <c r="AU105" t="str">
        <f>IF('Clinical resources'!AU99="","",'Clinical resources'!AU99)</f>
        <v/>
      </c>
      <c r="AV105" t="str">
        <f>IF('Clinical resources'!AV99="","",'Clinical resources'!AV99)</f>
        <v/>
      </c>
      <c r="AW105" t="str">
        <f>IF('Clinical resources'!AW99="","",'Clinical resources'!AW99)</f>
        <v/>
      </c>
      <c r="AX105" t="str">
        <f>IF('Clinical resources'!AX99="","",'Clinical resources'!AX99)</f>
        <v/>
      </c>
      <c r="AY105" t="str">
        <f>IF('Clinical resources'!AY99="","",'Clinical resources'!AY99)</f>
        <v/>
      </c>
      <c r="AZ105" t="str">
        <f>IF('Clinical resources'!AZ99="","",'Clinical resources'!AZ99)</f>
        <v/>
      </c>
      <c r="BA105" t="str">
        <f>IF('Clinical resources'!BA99="","",'Clinical resources'!BA99)</f>
        <v/>
      </c>
      <c r="BB105" t="str">
        <f>IF('Clinical resources'!BB99="","",'Clinical resources'!BB99)</f>
        <v/>
      </c>
      <c r="BC105" t="str">
        <f>IF('Clinical resources'!BC99="","",'Clinical resources'!BC99)</f>
        <v/>
      </c>
      <c r="BD105" t="str">
        <f>IF('Clinical resources'!BD99="","",'Clinical resources'!BD99)</f>
        <v/>
      </c>
      <c r="BE105" t="str">
        <f>IF('Clinical resources'!BE99="","",'Clinical resources'!BE99)</f>
        <v/>
      </c>
      <c r="BF105" t="str">
        <f>IF('Clinical resources'!BF99="","",'Clinical resources'!BF99)</f>
        <v/>
      </c>
      <c r="BG105" t="str">
        <f>IF('Clinical resources'!BG99="","",'Clinical resources'!BG99)</f>
        <v/>
      </c>
      <c r="BH105" t="str">
        <f>IF('Clinical resources'!BH99="","",'Clinical resources'!BH99)</f>
        <v/>
      </c>
      <c r="BI105" t="str">
        <f>IF('Clinical resources'!BI99="","",'Clinical resources'!BI99)</f>
        <v/>
      </c>
      <c r="BJ105" t="str">
        <f>IF('Clinical resources'!BJ99="","",'Clinical resources'!BJ99)</f>
        <v/>
      </c>
      <c r="BK105" t="str">
        <f>IF('Clinical resources'!BK99="","",'Clinical resources'!BK99)</f>
        <v/>
      </c>
      <c r="BL105" t="str">
        <f>IF('Clinical resources'!BL99="","",'Clinical resources'!BL99)</f>
        <v/>
      </c>
      <c r="BM105" t="str">
        <f>IF('Clinical resources'!BM99="","",'Clinical resources'!BM99)</f>
        <v/>
      </c>
      <c r="BN105" t="str">
        <f>IF('Clinical resources'!BN99="","",'Clinical resources'!BN99)</f>
        <v/>
      </c>
      <c r="BO105" t="str">
        <f>IF('Clinical resources'!BO99="","",'Clinical resources'!BO99)</f>
        <v/>
      </c>
      <c r="BP105" t="str">
        <f>IF('Clinical resources'!BP99="","",'Clinical resources'!BP99)</f>
        <v/>
      </c>
      <c r="BQ105" t="str">
        <f>IF('Clinical resources'!BQ99="","",'Clinical resources'!BQ99)</f>
        <v/>
      </c>
      <c r="BR105" t="str">
        <f>IF('Clinical resources'!BR99="","",'Clinical resources'!BR99)</f>
        <v/>
      </c>
      <c r="BS105" t="str">
        <f>IF('Clinical resources'!BS99="","",'Clinical resources'!BS99)</f>
        <v/>
      </c>
      <c r="BT105" t="str">
        <f>IF('Clinical resources'!BT99="","",'Clinical resources'!BT99)</f>
        <v/>
      </c>
      <c r="BU105" t="str">
        <f>IF('Clinical resources'!BU99="","",'Clinical resources'!BU99)</f>
        <v/>
      </c>
      <c r="BV105" t="str">
        <f>IF('Clinical resources'!BV99="","",'Clinical resources'!BV99)</f>
        <v/>
      </c>
      <c r="BW105" t="str">
        <f>IF('Clinical resources'!BW99="","",'Clinical resources'!BW99)</f>
        <v/>
      </c>
      <c r="BX105" t="str">
        <f>IF('Clinical resources'!BX99="","",'Clinical resources'!BX99)</f>
        <v/>
      </c>
      <c r="BY105" t="str">
        <f>IF('Clinical resources'!BY99="","",'Clinical resources'!BY99)</f>
        <v/>
      </c>
      <c r="BZ105" t="str">
        <f>IF('Clinical resources'!BZ99="","",'Clinical resources'!BZ99)</f>
        <v/>
      </c>
      <c r="CA105" t="str">
        <f>IF('Clinical resources'!CA99="","",'Clinical resources'!CA99)</f>
        <v/>
      </c>
      <c r="CB105" t="str">
        <f>IF('Clinical resources'!CB99="","",'Clinical resources'!CB99)</f>
        <v/>
      </c>
      <c r="CC105" t="str">
        <f>IF('Clinical resources'!CC99="","",'Clinical resources'!CC99)</f>
        <v/>
      </c>
    </row>
    <row r="106" spans="2:81" x14ac:dyDescent="0.25">
      <c r="B106" s="189" t="str">
        <f>IF('Clinical resources'!B100&lt;&gt;"",'CR Backing (Hide)'!E97,"")</f>
        <v/>
      </c>
      <c r="G106" t="str">
        <f>IF('Clinical resources'!F100="","",'Clinical resources'!F100)</f>
        <v/>
      </c>
      <c r="H106" t="str">
        <f>IF('Clinical resources'!G100="","",'Clinical resources'!G100)</f>
        <v/>
      </c>
      <c r="I106" t="str">
        <f>IF('Clinical resources'!H100="","",'Clinical resources'!H100)</f>
        <v/>
      </c>
      <c r="J106" t="str">
        <f>IF('Clinical resources'!I100="","",'Clinical resources'!I100)</f>
        <v/>
      </c>
      <c r="K106" t="str">
        <f>IF('Clinical resources'!J100="","",'Clinical resources'!J100)</f>
        <v/>
      </c>
      <c r="L106" t="str">
        <f>IF('Clinical resources'!K100="","",'Clinical resources'!K100)</f>
        <v/>
      </c>
      <c r="M106" t="str">
        <f>IF('Clinical resources'!L100="","",'Clinical resources'!L100)</f>
        <v/>
      </c>
      <c r="N106" t="str">
        <f>IF('Clinical resources'!M100="","",'Clinical resources'!M100)</f>
        <v/>
      </c>
      <c r="O106" t="str">
        <f>IF('Clinical resources'!N100="","",'Clinical resources'!N100)</f>
        <v/>
      </c>
      <c r="P106" t="str">
        <f>IF('Clinical resources'!O100="","",'Clinical resources'!O100)</f>
        <v/>
      </c>
      <c r="Q106" t="str">
        <f>IF('Clinical resources'!P100="","",'Clinical resources'!P100)</f>
        <v/>
      </c>
      <c r="R106" t="str">
        <f>IF('Clinical resources'!Q100="","",'Clinical resources'!Q100)</f>
        <v/>
      </c>
      <c r="S106" t="str">
        <f>IF('Clinical resources'!R100="","",'Clinical resources'!R100)</f>
        <v/>
      </c>
      <c r="T106" t="str">
        <f>IF('Clinical resources'!S100="","",'Clinical resources'!S100)</f>
        <v/>
      </c>
      <c r="U106" t="str">
        <f>IF('Clinical resources'!T100="","",'Clinical resources'!T100)</f>
        <v/>
      </c>
      <c r="V106" t="str">
        <f>IF('Clinical resources'!U100="","",'Clinical resources'!U100)</f>
        <v/>
      </c>
      <c r="W106" t="str">
        <f>IF('Clinical resources'!V100="","",'Clinical resources'!V100)</f>
        <v/>
      </c>
      <c r="X106" t="str">
        <f>IF('Clinical resources'!W100="","",'Clinical resources'!W100)</f>
        <v/>
      </c>
      <c r="Y106" t="str">
        <f>IF('Clinical resources'!X100="","",'Clinical resources'!X100)</f>
        <v/>
      </c>
      <c r="Z106" t="str">
        <f>IF('Clinical resources'!Y100="","",'Clinical resources'!Y100)</f>
        <v/>
      </c>
      <c r="AA106" t="str">
        <f>IF('Clinical resources'!Z100="","",'Clinical resources'!Z100)</f>
        <v/>
      </c>
      <c r="AB106" t="str">
        <f>IF('Clinical resources'!AA100="","",'Clinical resources'!AA100)</f>
        <v/>
      </c>
      <c r="AC106" t="str">
        <f>IF('Clinical resources'!AB100="","",'Clinical resources'!AB100)</f>
        <v/>
      </c>
      <c r="AD106" t="str">
        <f>IF('Clinical resources'!AC100="","",'Clinical resources'!AC100)</f>
        <v/>
      </c>
      <c r="AE106" t="str">
        <f>IF('Clinical resources'!AD100="","",'Clinical resources'!AD100)</f>
        <v/>
      </c>
      <c r="AF106" t="str">
        <f>IF('Clinical resources'!AF100="","",'Clinical resources'!AF100)</f>
        <v/>
      </c>
      <c r="AG106" t="str">
        <f>IF('Clinical resources'!AG100="","",'Clinical resources'!AG100)</f>
        <v/>
      </c>
      <c r="AH106" t="str">
        <f>IF('Clinical resources'!AH100="","",'Clinical resources'!AH100)</f>
        <v/>
      </c>
      <c r="AI106" t="str">
        <f>IF('Clinical resources'!AI100="","",'Clinical resources'!AI100)</f>
        <v/>
      </c>
      <c r="AJ106" t="str">
        <f>IF('Clinical resources'!AJ100="","",'Clinical resources'!AJ100)</f>
        <v/>
      </c>
      <c r="AK106" t="str">
        <f>IF('Clinical resources'!AK100="","",'Clinical resources'!AK100)</f>
        <v/>
      </c>
      <c r="AL106" t="str">
        <f>IF('Clinical resources'!AL100="","",'Clinical resources'!AL100)</f>
        <v/>
      </c>
      <c r="AM106" t="str">
        <f>IF('Clinical resources'!AM100="","",'Clinical resources'!AM100)</f>
        <v/>
      </c>
      <c r="AN106" t="str">
        <f>IF('Clinical resources'!AN100="","",'Clinical resources'!AN100)</f>
        <v/>
      </c>
      <c r="AO106" t="str">
        <f>IF('Clinical resources'!AO100="","",'Clinical resources'!AO100)</f>
        <v/>
      </c>
      <c r="AP106" t="str">
        <f>IF('Clinical resources'!AP100="","",'Clinical resources'!AP100)</f>
        <v/>
      </c>
      <c r="AQ106" t="str">
        <f>IF('Clinical resources'!AQ100="","",'Clinical resources'!AQ100)</f>
        <v/>
      </c>
      <c r="AR106" t="str">
        <f>IF('Clinical resources'!AR100="","",'Clinical resources'!AR100)</f>
        <v/>
      </c>
      <c r="AS106" t="str">
        <f>IF('Clinical resources'!AS100="","",'Clinical resources'!AS100)</f>
        <v/>
      </c>
      <c r="AT106" t="str">
        <f>IF('Clinical resources'!AT100="","",'Clinical resources'!AT100)</f>
        <v/>
      </c>
      <c r="AU106" t="str">
        <f>IF('Clinical resources'!AU100="","",'Clinical resources'!AU100)</f>
        <v/>
      </c>
      <c r="AV106" t="str">
        <f>IF('Clinical resources'!AV100="","",'Clinical resources'!AV100)</f>
        <v/>
      </c>
      <c r="AW106" t="str">
        <f>IF('Clinical resources'!AW100="","",'Clinical resources'!AW100)</f>
        <v/>
      </c>
      <c r="AX106" t="str">
        <f>IF('Clinical resources'!AX100="","",'Clinical resources'!AX100)</f>
        <v/>
      </c>
      <c r="AY106" t="str">
        <f>IF('Clinical resources'!AY100="","",'Clinical resources'!AY100)</f>
        <v/>
      </c>
      <c r="AZ106" t="str">
        <f>IF('Clinical resources'!AZ100="","",'Clinical resources'!AZ100)</f>
        <v/>
      </c>
      <c r="BA106" t="str">
        <f>IF('Clinical resources'!BA100="","",'Clinical resources'!BA100)</f>
        <v/>
      </c>
      <c r="BB106" t="str">
        <f>IF('Clinical resources'!BB100="","",'Clinical resources'!BB100)</f>
        <v/>
      </c>
      <c r="BC106" t="str">
        <f>IF('Clinical resources'!BC100="","",'Clinical resources'!BC100)</f>
        <v/>
      </c>
      <c r="BD106" t="str">
        <f>IF('Clinical resources'!BD100="","",'Clinical resources'!BD100)</f>
        <v/>
      </c>
      <c r="BE106" t="str">
        <f>IF('Clinical resources'!BE100="","",'Clinical resources'!BE100)</f>
        <v/>
      </c>
      <c r="BF106" t="str">
        <f>IF('Clinical resources'!BF100="","",'Clinical resources'!BF100)</f>
        <v/>
      </c>
      <c r="BG106" t="str">
        <f>IF('Clinical resources'!BG100="","",'Clinical resources'!BG100)</f>
        <v/>
      </c>
      <c r="BH106" t="str">
        <f>IF('Clinical resources'!BH100="","",'Clinical resources'!BH100)</f>
        <v/>
      </c>
      <c r="BI106" t="str">
        <f>IF('Clinical resources'!BI100="","",'Clinical resources'!BI100)</f>
        <v/>
      </c>
      <c r="BJ106" t="str">
        <f>IF('Clinical resources'!BJ100="","",'Clinical resources'!BJ100)</f>
        <v/>
      </c>
      <c r="BK106" t="str">
        <f>IF('Clinical resources'!BK100="","",'Clinical resources'!BK100)</f>
        <v/>
      </c>
      <c r="BL106" t="str">
        <f>IF('Clinical resources'!BL100="","",'Clinical resources'!BL100)</f>
        <v/>
      </c>
      <c r="BM106" t="str">
        <f>IF('Clinical resources'!BM100="","",'Clinical resources'!BM100)</f>
        <v/>
      </c>
      <c r="BN106" t="str">
        <f>IF('Clinical resources'!BN100="","",'Clinical resources'!BN100)</f>
        <v/>
      </c>
      <c r="BO106" t="str">
        <f>IF('Clinical resources'!BO100="","",'Clinical resources'!BO100)</f>
        <v/>
      </c>
      <c r="BP106" t="str">
        <f>IF('Clinical resources'!BP100="","",'Clinical resources'!BP100)</f>
        <v/>
      </c>
      <c r="BQ106" t="str">
        <f>IF('Clinical resources'!BQ100="","",'Clinical resources'!BQ100)</f>
        <v/>
      </c>
      <c r="BR106" t="str">
        <f>IF('Clinical resources'!BR100="","",'Clinical resources'!BR100)</f>
        <v/>
      </c>
      <c r="BS106" t="str">
        <f>IF('Clinical resources'!BS100="","",'Clinical resources'!BS100)</f>
        <v/>
      </c>
      <c r="BT106" t="str">
        <f>IF('Clinical resources'!BT100="","",'Clinical resources'!BT100)</f>
        <v/>
      </c>
      <c r="BU106" t="str">
        <f>IF('Clinical resources'!BU100="","",'Clinical resources'!BU100)</f>
        <v/>
      </c>
      <c r="BV106" t="str">
        <f>IF('Clinical resources'!BV100="","",'Clinical resources'!BV100)</f>
        <v/>
      </c>
      <c r="BW106" t="str">
        <f>IF('Clinical resources'!BW100="","",'Clinical resources'!BW100)</f>
        <v/>
      </c>
      <c r="BX106" t="str">
        <f>IF('Clinical resources'!BX100="","",'Clinical resources'!BX100)</f>
        <v/>
      </c>
      <c r="BY106" t="str">
        <f>IF('Clinical resources'!BY100="","",'Clinical resources'!BY100)</f>
        <v/>
      </c>
      <c r="BZ106" t="str">
        <f>IF('Clinical resources'!BZ100="","",'Clinical resources'!BZ100)</f>
        <v/>
      </c>
      <c r="CA106" t="str">
        <f>IF('Clinical resources'!CA100="","",'Clinical resources'!CA100)</f>
        <v/>
      </c>
      <c r="CB106" t="str">
        <f>IF('Clinical resources'!CB100="","",'Clinical resources'!CB100)</f>
        <v/>
      </c>
      <c r="CC106" t="str">
        <f>IF('Clinical resources'!CC100="","",'Clinical resources'!CC100)</f>
        <v/>
      </c>
    </row>
    <row r="107" spans="2:81" x14ac:dyDescent="0.25">
      <c r="B107" s="189" t="str">
        <f>IF('Clinical resources'!B101&lt;&gt;"",'CR Backing (Hide)'!E98,"")</f>
        <v/>
      </c>
      <c r="G107" t="str">
        <f>IF('Clinical resources'!F101="","",'Clinical resources'!F101)</f>
        <v/>
      </c>
      <c r="H107" t="str">
        <f>IF('Clinical resources'!G101="","",'Clinical resources'!G101)</f>
        <v/>
      </c>
      <c r="I107" t="str">
        <f>IF('Clinical resources'!H101="","",'Clinical resources'!H101)</f>
        <v/>
      </c>
      <c r="J107" t="str">
        <f>IF('Clinical resources'!I101="","",'Clinical resources'!I101)</f>
        <v/>
      </c>
      <c r="K107" t="str">
        <f>IF('Clinical resources'!J101="","",'Clinical resources'!J101)</f>
        <v/>
      </c>
      <c r="L107" t="str">
        <f>IF('Clinical resources'!K101="","",'Clinical resources'!K101)</f>
        <v/>
      </c>
      <c r="M107" t="str">
        <f>IF('Clinical resources'!L101="","",'Clinical resources'!L101)</f>
        <v/>
      </c>
      <c r="N107" t="str">
        <f>IF('Clinical resources'!M101="","",'Clinical resources'!M101)</f>
        <v/>
      </c>
      <c r="O107" t="str">
        <f>IF('Clinical resources'!N101="","",'Clinical resources'!N101)</f>
        <v/>
      </c>
      <c r="P107" t="str">
        <f>IF('Clinical resources'!O101="","",'Clinical resources'!O101)</f>
        <v/>
      </c>
      <c r="Q107" t="str">
        <f>IF('Clinical resources'!P101="","",'Clinical resources'!P101)</f>
        <v/>
      </c>
      <c r="R107" t="str">
        <f>IF('Clinical resources'!Q101="","",'Clinical resources'!Q101)</f>
        <v/>
      </c>
      <c r="S107" t="str">
        <f>IF('Clinical resources'!R101="","",'Clinical resources'!R101)</f>
        <v/>
      </c>
      <c r="T107" t="str">
        <f>IF('Clinical resources'!S101="","",'Clinical resources'!S101)</f>
        <v/>
      </c>
      <c r="U107" t="str">
        <f>IF('Clinical resources'!T101="","",'Clinical resources'!T101)</f>
        <v/>
      </c>
      <c r="V107" t="str">
        <f>IF('Clinical resources'!U101="","",'Clinical resources'!U101)</f>
        <v/>
      </c>
      <c r="W107" t="str">
        <f>IF('Clinical resources'!V101="","",'Clinical resources'!V101)</f>
        <v/>
      </c>
      <c r="X107" t="str">
        <f>IF('Clinical resources'!W101="","",'Clinical resources'!W101)</f>
        <v/>
      </c>
      <c r="Y107" t="str">
        <f>IF('Clinical resources'!X101="","",'Clinical resources'!X101)</f>
        <v/>
      </c>
      <c r="Z107" t="str">
        <f>IF('Clinical resources'!Y101="","",'Clinical resources'!Y101)</f>
        <v/>
      </c>
      <c r="AA107" t="str">
        <f>IF('Clinical resources'!Z101="","",'Clinical resources'!Z101)</f>
        <v/>
      </c>
      <c r="AB107" t="str">
        <f>IF('Clinical resources'!AA101="","",'Clinical resources'!AA101)</f>
        <v/>
      </c>
      <c r="AC107" t="str">
        <f>IF('Clinical resources'!AB101="","",'Clinical resources'!AB101)</f>
        <v/>
      </c>
      <c r="AD107" t="str">
        <f>IF('Clinical resources'!AC101="","",'Clinical resources'!AC101)</f>
        <v/>
      </c>
      <c r="AE107" t="str">
        <f>IF('Clinical resources'!AD101="","",'Clinical resources'!AD101)</f>
        <v/>
      </c>
      <c r="AF107" t="str">
        <f>IF('Clinical resources'!AF101="","",'Clinical resources'!AF101)</f>
        <v/>
      </c>
      <c r="AG107" t="str">
        <f>IF('Clinical resources'!AG101="","",'Clinical resources'!AG101)</f>
        <v/>
      </c>
      <c r="AH107" t="str">
        <f>IF('Clinical resources'!AH101="","",'Clinical resources'!AH101)</f>
        <v/>
      </c>
      <c r="AI107" t="str">
        <f>IF('Clinical resources'!AI101="","",'Clinical resources'!AI101)</f>
        <v/>
      </c>
      <c r="AJ107" t="str">
        <f>IF('Clinical resources'!AJ101="","",'Clinical resources'!AJ101)</f>
        <v/>
      </c>
      <c r="AK107" t="str">
        <f>IF('Clinical resources'!AK101="","",'Clinical resources'!AK101)</f>
        <v/>
      </c>
      <c r="AL107" t="str">
        <f>IF('Clinical resources'!AL101="","",'Clinical resources'!AL101)</f>
        <v/>
      </c>
      <c r="AM107" t="str">
        <f>IF('Clinical resources'!AM101="","",'Clinical resources'!AM101)</f>
        <v/>
      </c>
      <c r="AN107" t="str">
        <f>IF('Clinical resources'!AN101="","",'Clinical resources'!AN101)</f>
        <v/>
      </c>
      <c r="AO107" t="str">
        <f>IF('Clinical resources'!AO101="","",'Clinical resources'!AO101)</f>
        <v/>
      </c>
      <c r="AP107" t="str">
        <f>IF('Clinical resources'!AP101="","",'Clinical resources'!AP101)</f>
        <v/>
      </c>
      <c r="AQ107" t="str">
        <f>IF('Clinical resources'!AQ101="","",'Clinical resources'!AQ101)</f>
        <v/>
      </c>
      <c r="AR107" t="str">
        <f>IF('Clinical resources'!AR101="","",'Clinical resources'!AR101)</f>
        <v/>
      </c>
      <c r="AS107" t="str">
        <f>IF('Clinical resources'!AS101="","",'Clinical resources'!AS101)</f>
        <v/>
      </c>
      <c r="AT107" t="str">
        <f>IF('Clinical resources'!AT101="","",'Clinical resources'!AT101)</f>
        <v/>
      </c>
      <c r="AU107" t="str">
        <f>IF('Clinical resources'!AU101="","",'Clinical resources'!AU101)</f>
        <v/>
      </c>
      <c r="AV107" t="str">
        <f>IF('Clinical resources'!AV101="","",'Clinical resources'!AV101)</f>
        <v/>
      </c>
      <c r="AW107" t="str">
        <f>IF('Clinical resources'!AW101="","",'Clinical resources'!AW101)</f>
        <v/>
      </c>
      <c r="AX107" t="str">
        <f>IF('Clinical resources'!AX101="","",'Clinical resources'!AX101)</f>
        <v/>
      </c>
      <c r="AY107" t="str">
        <f>IF('Clinical resources'!AY101="","",'Clinical resources'!AY101)</f>
        <v/>
      </c>
      <c r="AZ107" t="str">
        <f>IF('Clinical resources'!AZ101="","",'Clinical resources'!AZ101)</f>
        <v/>
      </c>
      <c r="BA107" t="str">
        <f>IF('Clinical resources'!BA101="","",'Clinical resources'!BA101)</f>
        <v/>
      </c>
      <c r="BB107" t="str">
        <f>IF('Clinical resources'!BB101="","",'Clinical resources'!BB101)</f>
        <v/>
      </c>
      <c r="BC107" t="str">
        <f>IF('Clinical resources'!BC101="","",'Clinical resources'!BC101)</f>
        <v/>
      </c>
      <c r="BD107" t="str">
        <f>IF('Clinical resources'!BD101="","",'Clinical resources'!BD101)</f>
        <v/>
      </c>
      <c r="BE107" t="str">
        <f>IF('Clinical resources'!BE101="","",'Clinical resources'!BE101)</f>
        <v/>
      </c>
      <c r="BF107" t="str">
        <f>IF('Clinical resources'!BF101="","",'Clinical resources'!BF101)</f>
        <v/>
      </c>
      <c r="BG107" t="str">
        <f>IF('Clinical resources'!BG101="","",'Clinical resources'!BG101)</f>
        <v/>
      </c>
      <c r="BH107" t="str">
        <f>IF('Clinical resources'!BH101="","",'Clinical resources'!BH101)</f>
        <v/>
      </c>
      <c r="BI107" t="str">
        <f>IF('Clinical resources'!BI101="","",'Clinical resources'!BI101)</f>
        <v/>
      </c>
      <c r="BJ107" t="str">
        <f>IF('Clinical resources'!BJ101="","",'Clinical resources'!BJ101)</f>
        <v/>
      </c>
      <c r="BK107" t="str">
        <f>IF('Clinical resources'!BK101="","",'Clinical resources'!BK101)</f>
        <v/>
      </c>
      <c r="BL107" t="str">
        <f>IF('Clinical resources'!BL101="","",'Clinical resources'!BL101)</f>
        <v/>
      </c>
      <c r="BM107" t="str">
        <f>IF('Clinical resources'!BM101="","",'Clinical resources'!BM101)</f>
        <v/>
      </c>
      <c r="BN107" t="str">
        <f>IF('Clinical resources'!BN101="","",'Clinical resources'!BN101)</f>
        <v/>
      </c>
      <c r="BO107" t="str">
        <f>IF('Clinical resources'!BO101="","",'Clinical resources'!BO101)</f>
        <v/>
      </c>
      <c r="BP107" t="str">
        <f>IF('Clinical resources'!BP101="","",'Clinical resources'!BP101)</f>
        <v/>
      </c>
      <c r="BQ107" t="str">
        <f>IF('Clinical resources'!BQ101="","",'Clinical resources'!BQ101)</f>
        <v/>
      </c>
      <c r="BR107" t="str">
        <f>IF('Clinical resources'!BR101="","",'Clinical resources'!BR101)</f>
        <v/>
      </c>
      <c r="BS107" t="str">
        <f>IF('Clinical resources'!BS101="","",'Clinical resources'!BS101)</f>
        <v/>
      </c>
      <c r="BT107" t="str">
        <f>IF('Clinical resources'!BT101="","",'Clinical resources'!BT101)</f>
        <v/>
      </c>
      <c r="BU107" t="str">
        <f>IF('Clinical resources'!BU101="","",'Clinical resources'!BU101)</f>
        <v/>
      </c>
      <c r="BV107" t="str">
        <f>IF('Clinical resources'!BV101="","",'Clinical resources'!BV101)</f>
        <v/>
      </c>
      <c r="BW107" t="str">
        <f>IF('Clinical resources'!BW101="","",'Clinical resources'!BW101)</f>
        <v/>
      </c>
      <c r="BX107" t="str">
        <f>IF('Clinical resources'!BX101="","",'Clinical resources'!BX101)</f>
        <v/>
      </c>
      <c r="BY107" t="str">
        <f>IF('Clinical resources'!BY101="","",'Clinical resources'!BY101)</f>
        <v/>
      </c>
      <c r="BZ107" t="str">
        <f>IF('Clinical resources'!BZ101="","",'Clinical resources'!BZ101)</f>
        <v/>
      </c>
      <c r="CA107" t="str">
        <f>IF('Clinical resources'!CA101="","",'Clinical resources'!CA101)</f>
        <v/>
      </c>
      <c r="CB107" t="str">
        <f>IF('Clinical resources'!CB101="","",'Clinical resources'!CB101)</f>
        <v/>
      </c>
      <c r="CC107" t="str">
        <f>IF('Clinical resources'!CC101="","",'Clinical resources'!CC101)</f>
        <v/>
      </c>
    </row>
    <row r="108" spans="2:81" x14ac:dyDescent="0.25">
      <c r="B108" s="189" t="str">
        <f>IF('Clinical resources'!B102&lt;&gt;"",'CR Backing (Hide)'!E99,"")</f>
        <v/>
      </c>
      <c r="G108" t="str">
        <f>IF('Clinical resources'!F102="","",'Clinical resources'!F102)</f>
        <v/>
      </c>
      <c r="H108" t="str">
        <f>IF('Clinical resources'!G102="","",'Clinical resources'!G102)</f>
        <v/>
      </c>
      <c r="I108" t="str">
        <f>IF('Clinical resources'!H102="","",'Clinical resources'!H102)</f>
        <v/>
      </c>
      <c r="J108" t="str">
        <f>IF('Clinical resources'!I102="","",'Clinical resources'!I102)</f>
        <v/>
      </c>
      <c r="K108" t="str">
        <f>IF('Clinical resources'!J102="","",'Clinical resources'!J102)</f>
        <v/>
      </c>
      <c r="L108" t="str">
        <f>IF('Clinical resources'!K102="","",'Clinical resources'!K102)</f>
        <v/>
      </c>
      <c r="M108" t="str">
        <f>IF('Clinical resources'!L102="","",'Clinical resources'!L102)</f>
        <v/>
      </c>
      <c r="N108" t="str">
        <f>IF('Clinical resources'!M102="","",'Clinical resources'!M102)</f>
        <v/>
      </c>
      <c r="O108" t="str">
        <f>IF('Clinical resources'!N102="","",'Clinical resources'!N102)</f>
        <v/>
      </c>
      <c r="P108" t="str">
        <f>IF('Clinical resources'!O102="","",'Clinical resources'!O102)</f>
        <v/>
      </c>
      <c r="Q108" t="str">
        <f>IF('Clinical resources'!P102="","",'Clinical resources'!P102)</f>
        <v/>
      </c>
      <c r="R108" t="str">
        <f>IF('Clinical resources'!Q102="","",'Clinical resources'!Q102)</f>
        <v/>
      </c>
      <c r="S108" t="str">
        <f>IF('Clinical resources'!R102="","",'Clinical resources'!R102)</f>
        <v/>
      </c>
      <c r="T108" t="str">
        <f>IF('Clinical resources'!S102="","",'Clinical resources'!S102)</f>
        <v/>
      </c>
      <c r="U108" t="str">
        <f>IF('Clinical resources'!T102="","",'Clinical resources'!T102)</f>
        <v/>
      </c>
      <c r="V108" t="str">
        <f>IF('Clinical resources'!U102="","",'Clinical resources'!U102)</f>
        <v/>
      </c>
      <c r="W108" t="str">
        <f>IF('Clinical resources'!V102="","",'Clinical resources'!V102)</f>
        <v/>
      </c>
      <c r="X108" t="str">
        <f>IF('Clinical resources'!W102="","",'Clinical resources'!W102)</f>
        <v/>
      </c>
      <c r="Y108" t="str">
        <f>IF('Clinical resources'!X102="","",'Clinical resources'!X102)</f>
        <v/>
      </c>
      <c r="Z108" t="str">
        <f>IF('Clinical resources'!Y102="","",'Clinical resources'!Y102)</f>
        <v/>
      </c>
      <c r="AA108" t="str">
        <f>IF('Clinical resources'!Z102="","",'Clinical resources'!Z102)</f>
        <v/>
      </c>
      <c r="AB108" t="str">
        <f>IF('Clinical resources'!AA102="","",'Clinical resources'!AA102)</f>
        <v/>
      </c>
      <c r="AC108" t="str">
        <f>IF('Clinical resources'!AB102="","",'Clinical resources'!AB102)</f>
        <v/>
      </c>
      <c r="AD108" t="str">
        <f>IF('Clinical resources'!AC102="","",'Clinical resources'!AC102)</f>
        <v/>
      </c>
      <c r="AE108" t="str">
        <f>IF('Clinical resources'!AD102="","",'Clinical resources'!AD102)</f>
        <v/>
      </c>
      <c r="AF108" t="str">
        <f>IF('Clinical resources'!AF102="","",'Clinical resources'!AF102)</f>
        <v/>
      </c>
      <c r="AG108" t="str">
        <f>IF('Clinical resources'!AG102="","",'Clinical resources'!AG102)</f>
        <v/>
      </c>
      <c r="AH108" t="str">
        <f>IF('Clinical resources'!AH102="","",'Clinical resources'!AH102)</f>
        <v/>
      </c>
      <c r="AI108" t="str">
        <f>IF('Clinical resources'!AI102="","",'Clinical resources'!AI102)</f>
        <v/>
      </c>
      <c r="AJ108" t="str">
        <f>IF('Clinical resources'!AJ102="","",'Clinical resources'!AJ102)</f>
        <v/>
      </c>
      <c r="AK108" t="str">
        <f>IF('Clinical resources'!AK102="","",'Clinical resources'!AK102)</f>
        <v/>
      </c>
      <c r="AL108" t="str">
        <f>IF('Clinical resources'!AL102="","",'Clinical resources'!AL102)</f>
        <v/>
      </c>
      <c r="AM108" t="str">
        <f>IF('Clinical resources'!AM102="","",'Clinical resources'!AM102)</f>
        <v/>
      </c>
      <c r="AN108" t="str">
        <f>IF('Clinical resources'!AN102="","",'Clinical resources'!AN102)</f>
        <v/>
      </c>
      <c r="AO108" t="str">
        <f>IF('Clinical resources'!AO102="","",'Clinical resources'!AO102)</f>
        <v/>
      </c>
      <c r="AP108" t="str">
        <f>IF('Clinical resources'!AP102="","",'Clinical resources'!AP102)</f>
        <v/>
      </c>
      <c r="AQ108" t="str">
        <f>IF('Clinical resources'!AQ102="","",'Clinical resources'!AQ102)</f>
        <v/>
      </c>
      <c r="AR108" t="str">
        <f>IF('Clinical resources'!AR102="","",'Clinical resources'!AR102)</f>
        <v/>
      </c>
      <c r="AS108" t="str">
        <f>IF('Clinical resources'!AS102="","",'Clinical resources'!AS102)</f>
        <v/>
      </c>
      <c r="AT108" t="str">
        <f>IF('Clinical resources'!AT102="","",'Clinical resources'!AT102)</f>
        <v/>
      </c>
      <c r="AU108" t="str">
        <f>IF('Clinical resources'!AU102="","",'Clinical resources'!AU102)</f>
        <v/>
      </c>
      <c r="AV108" t="str">
        <f>IF('Clinical resources'!AV102="","",'Clinical resources'!AV102)</f>
        <v/>
      </c>
      <c r="AW108" t="str">
        <f>IF('Clinical resources'!AW102="","",'Clinical resources'!AW102)</f>
        <v/>
      </c>
      <c r="AX108" t="str">
        <f>IF('Clinical resources'!AX102="","",'Clinical resources'!AX102)</f>
        <v/>
      </c>
      <c r="AY108" t="str">
        <f>IF('Clinical resources'!AY102="","",'Clinical resources'!AY102)</f>
        <v/>
      </c>
      <c r="AZ108" t="str">
        <f>IF('Clinical resources'!AZ102="","",'Clinical resources'!AZ102)</f>
        <v/>
      </c>
      <c r="BA108" t="str">
        <f>IF('Clinical resources'!BA102="","",'Clinical resources'!BA102)</f>
        <v/>
      </c>
      <c r="BB108" t="str">
        <f>IF('Clinical resources'!BB102="","",'Clinical resources'!BB102)</f>
        <v/>
      </c>
      <c r="BC108" t="str">
        <f>IF('Clinical resources'!BC102="","",'Clinical resources'!BC102)</f>
        <v/>
      </c>
      <c r="BD108" t="str">
        <f>IF('Clinical resources'!BD102="","",'Clinical resources'!BD102)</f>
        <v/>
      </c>
      <c r="BE108" t="str">
        <f>IF('Clinical resources'!BE102="","",'Clinical resources'!BE102)</f>
        <v/>
      </c>
      <c r="BF108" t="str">
        <f>IF('Clinical resources'!BF102="","",'Clinical resources'!BF102)</f>
        <v/>
      </c>
      <c r="BG108" t="str">
        <f>IF('Clinical resources'!BG102="","",'Clinical resources'!BG102)</f>
        <v/>
      </c>
      <c r="BH108" t="str">
        <f>IF('Clinical resources'!BH102="","",'Clinical resources'!BH102)</f>
        <v/>
      </c>
      <c r="BI108" t="str">
        <f>IF('Clinical resources'!BI102="","",'Clinical resources'!BI102)</f>
        <v/>
      </c>
      <c r="BJ108" t="str">
        <f>IF('Clinical resources'!BJ102="","",'Clinical resources'!BJ102)</f>
        <v/>
      </c>
      <c r="BK108" t="str">
        <f>IF('Clinical resources'!BK102="","",'Clinical resources'!BK102)</f>
        <v/>
      </c>
      <c r="BL108" t="str">
        <f>IF('Clinical resources'!BL102="","",'Clinical resources'!BL102)</f>
        <v/>
      </c>
      <c r="BM108" t="str">
        <f>IF('Clinical resources'!BM102="","",'Clinical resources'!BM102)</f>
        <v/>
      </c>
      <c r="BN108" t="str">
        <f>IF('Clinical resources'!BN102="","",'Clinical resources'!BN102)</f>
        <v/>
      </c>
      <c r="BO108" t="str">
        <f>IF('Clinical resources'!BO102="","",'Clinical resources'!BO102)</f>
        <v/>
      </c>
      <c r="BP108" t="str">
        <f>IF('Clinical resources'!BP102="","",'Clinical resources'!BP102)</f>
        <v/>
      </c>
      <c r="BQ108" t="str">
        <f>IF('Clinical resources'!BQ102="","",'Clinical resources'!BQ102)</f>
        <v/>
      </c>
      <c r="BR108" t="str">
        <f>IF('Clinical resources'!BR102="","",'Clinical resources'!BR102)</f>
        <v/>
      </c>
      <c r="BS108" t="str">
        <f>IF('Clinical resources'!BS102="","",'Clinical resources'!BS102)</f>
        <v/>
      </c>
      <c r="BT108" t="str">
        <f>IF('Clinical resources'!BT102="","",'Clinical resources'!BT102)</f>
        <v/>
      </c>
      <c r="BU108" t="str">
        <f>IF('Clinical resources'!BU102="","",'Clinical resources'!BU102)</f>
        <v/>
      </c>
      <c r="BV108" t="str">
        <f>IF('Clinical resources'!BV102="","",'Clinical resources'!BV102)</f>
        <v/>
      </c>
      <c r="BW108" t="str">
        <f>IF('Clinical resources'!BW102="","",'Clinical resources'!BW102)</f>
        <v/>
      </c>
      <c r="BX108" t="str">
        <f>IF('Clinical resources'!BX102="","",'Clinical resources'!BX102)</f>
        <v/>
      </c>
      <c r="BY108" t="str">
        <f>IF('Clinical resources'!BY102="","",'Clinical resources'!BY102)</f>
        <v/>
      </c>
      <c r="BZ108" t="str">
        <f>IF('Clinical resources'!BZ102="","",'Clinical resources'!BZ102)</f>
        <v/>
      </c>
      <c r="CA108" t="str">
        <f>IF('Clinical resources'!CA102="","",'Clinical resources'!CA102)</f>
        <v/>
      </c>
      <c r="CB108" t="str">
        <f>IF('Clinical resources'!CB102="","",'Clinical resources'!CB102)</f>
        <v/>
      </c>
      <c r="CC108" t="str">
        <f>IF('Clinical resources'!CC102="","",'Clinical resources'!CC102)</f>
        <v/>
      </c>
    </row>
    <row r="109" spans="2:81" x14ac:dyDescent="0.25">
      <c r="B109" s="189" t="str">
        <f>IF('Clinical resources'!B103&lt;&gt;"",'CR Backing (Hide)'!E100,"")</f>
        <v/>
      </c>
      <c r="G109" t="str">
        <f>IF('Clinical resources'!F103="","",'Clinical resources'!F103)</f>
        <v/>
      </c>
      <c r="H109" t="str">
        <f>IF('Clinical resources'!G103="","",'Clinical resources'!G103)</f>
        <v/>
      </c>
      <c r="I109" t="str">
        <f>IF('Clinical resources'!H103="","",'Clinical resources'!H103)</f>
        <v/>
      </c>
      <c r="J109" t="str">
        <f>IF('Clinical resources'!I103="","",'Clinical resources'!I103)</f>
        <v/>
      </c>
      <c r="K109" t="str">
        <f>IF('Clinical resources'!J103="","",'Clinical resources'!J103)</f>
        <v/>
      </c>
      <c r="L109" t="str">
        <f>IF('Clinical resources'!K103="","",'Clinical resources'!K103)</f>
        <v/>
      </c>
      <c r="M109" t="str">
        <f>IF('Clinical resources'!L103="","",'Clinical resources'!L103)</f>
        <v/>
      </c>
      <c r="N109" t="str">
        <f>IF('Clinical resources'!M103="","",'Clinical resources'!M103)</f>
        <v/>
      </c>
      <c r="O109" t="str">
        <f>IF('Clinical resources'!N103="","",'Clinical resources'!N103)</f>
        <v/>
      </c>
      <c r="P109" t="str">
        <f>IF('Clinical resources'!O103="","",'Clinical resources'!O103)</f>
        <v/>
      </c>
      <c r="Q109" t="str">
        <f>IF('Clinical resources'!P103="","",'Clinical resources'!P103)</f>
        <v/>
      </c>
      <c r="R109" t="str">
        <f>IF('Clinical resources'!Q103="","",'Clinical resources'!Q103)</f>
        <v/>
      </c>
      <c r="S109" t="str">
        <f>IF('Clinical resources'!R103="","",'Clinical resources'!R103)</f>
        <v/>
      </c>
      <c r="T109" t="str">
        <f>IF('Clinical resources'!S103="","",'Clinical resources'!S103)</f>
        <v/>
      </c>
      <c r="U109" t="str">
        <f>IF('Clinical resources'!T103="","",'Clinical resources'!T103)</f>
        <v/>
      </c>
      <c r="V109" t="str">
        <f>IF('Clinical resources'!U103="","",'Clinical resources'!U103)</f>
        <v/>
      </c>
      <c r="W109" t="str">
        <f>IF('Clinical resources'!V103="","",'Clinical resources'!V103)</f>
        <v/>
      </c>
      <c r="X109" t="str">
        <f>IF('Clinical resources'!W103="","",'Clinical resources'!W103)</f>
        <v/>
      </c>
      <c r="Y109" t="str">
        <f>IF('Clinical resources'!X103="","",'Clinical resources'!X103)</f>
        <v/>
      </c>
      <c r="Z109" t="str">
        <f>IF('Clinical resources'!Y103="","",'Clinical resources'!Y103)</f>
        <v/>
      </c>
      <c r="AA109" t="str">
        <f>IF('Clinical resources'!Z103="","",'Clinical resources'!Z103)</f>
        <v/>
      </c>
      <c r="AB109" t="str">
        <f>IF('Clinical resources'!AA103="","",'Clinical resources'!AA103)</f>
        <v/>
      </c>
      <c r="AC109" t="str">
        <f>IF('Clinical resources'!AB103="","",'Clinical resources'!AB103)</f>
        <v/>
      </c>
      <c r="AD109" t="str">
        <f>IF('Clinical resources'!AC103="","",'Clinical resources'!AC103)</f>
        <v/>
      </c>
      <c r="AE109" t="str">
        <f>IF('Clinical resources'!AD103="","",'Clinical resources'!AD103)</f>
        <v/>
      </c>
      <c r="AF109" t="str">
        <f>IF('Clinical resources'!AF103="","",'Clinical resources'!AF103)</f>
        <v/>
      </c>
      <c r="AG109" t="str">
        <f>IF('Clinical resources'!AG103="","",'Clinical resources'!AG103)</f>
        <v/>
      </c>
      <c r="AH109" t="str">
        <f>IF('Clinical resources'!AH103="","",'Clinical resources'!AH103)</f>
        <v/>
      </c>
      <c r="AI109" t="str">
        <f>IF('Clinical resources'!AI103="","",'Clinical resources'!AI103)</f>
        <v/>
      </c>
      <c r="AJ109" t="str">
        <f>IF('Clinical resources'!AJ103="","",'Clinical resources'!AJ103)</f>
        <v/>
      </c>
      <c r="AK109" t="str">
        <f>IF('Clinical resources'!AK103="","",'Clinical resources'!AK103)</f>
        <v/>
      </c>
      <c r="AL109" t="str">
        <f>IF('Clinical resources'!AL103="","",'Clinical resources'!AL103)</f>
        <v/>
      </c>
      <c r="AM109" t="str">
        <f>IF('Clinical resources'!AM103="","",'Clinical resources'!AM103)</f>
        <v/>
      </c>
      <c r="AN109" t="str">
        <f>IF('Clinical resources'!AN103="","",'Clinical resources'!AN103)</f>
        <v/>
      </c>
      <c r="AO109" t="str">
        <f>IF('Clinical resources'!AO103="","",'Clinical resources'!AO103)</f>
        <v/>
      </c>
      <c r="AP109" t="str">
        <f>IF('Clinical resources'!AP103="","",'Clinical resources'!AP103)</f>
        <v/>
      </c>
      <c r="AQ109" t="str">
        <f>IF('Clinical resources'!AQ103="","",'Clinical resources'!AQ103)</f>
        <v/>
      </c>
      <c r="AR109" t="str">
        <f>IF('Clinical resources'!AR103="","",'Clinical resources'!AR103)</f>
        <v/>
      </c>
      <c r="AS109" t="str">
        <f>IF('Clinical resources'!AS103="","",'Clinical resources'!AS103)</f>
        <v/>
      </c>
      <c r="AT109" t="str">
        <f>IF('Clinical resources'!AT103="","",'Clinical resources'!AT103)</f>
        <v/>
      </c>
      <c r="AU109" t="str">
        <f>IF('Clinical resources'!AU103="","",'Clinical resources'!AU103)</f>
        <v/>
      </c>
      <c r="AV109" t="str">
        <f>IF('Clinical resources'!AV103="","",'Clinical resources'!AV103)</f>
        <v/>
      </c>
      <c r="AW109" t="str">
        <f>IF('Clinical resources'!AW103="","",'Clinical resources'!AW103)</f>
        <v/>
      </c>
      <c r="AX109" t="str">
        <f>IF('Clinical resources'!AX103="","",'Clinical resources'!AX103)</f>
        <v/>
      </c>
      <c r="AY109" t="str">
        <f>IF('Clinical resources'!AY103="","",'Clinical resources'!AY103)</f>
        <v/>
      </c>
      <c r="AZ109" t="str">
        <f>IF('Clinical resources'!AZ103="","",'Clinical resources'!AZ103)</f>
        <v/>
      </c>
      <c r="BA109" t="str">
        <f>IF('Clinical resources'!BA103="","",'Clinical resources'!BA103)</f>
        <v/>
      </c>
      <c r="BB109" t="str">
        <f>IF('Clinical resources'!BB103="","",'Clinical resources'!BB103)</f>
        <v/>
      </c>
      <c r="BC109" t="str">
        <f>IF('Clinical resources'!BC103="","",'Clinical resources'!BC103)</f>
        <v/>
      </c>
      <c r="BD109" t="str">
        <f>IF('Clinical resources'!BD103="","",'Clinical resources'!BD103)</f>
        <v/>
      </c>
      <c r="BE109" t="str">
        <f>IF('Clinical resources'!BE103="","",'Clinical resources'!BE103)</f>
        <v/>
      </c>
      <c r="BF109" t="str">
        <f>IF('Clinical resources'!BF103="","",'Clinical resources'!BF103)</f>
        <v/>
      </c>
      <c r="BG109" t="str">
        <f>IF('Clinical resources'!BG103="","",'Clinical resources'!BG103)</f>
        <v/>
      </c>
      <c r="BH109" t="str">
        <f>IF('Clinical resources'!BH103="","",'Clinical resources'!BH103)</f>
        <v/>
      </c>
      <c r="BI109" t="str">
        <f>IF('Clinical resources'!BI103="","",'Clinical resources'!BI103)</f>
        <v/>
      </c>
      <c r="BJ109" t="str">
        <f>IF('Clinical resources'!BJ103="","",'Clinical resources'!BJ103)</f>
        <v/>
      </c>
      <c r="BK109" t="str">
        <f>IF('Clinical resources'!BK103="","",'Clinical resources'!BK103)</f>
        <v/>
      </c>
      <c r="BL109" t="str">
        <f>IF('Clinical resources'!BL103="","",'Clinical resources'!BL103)</f>
        <v/>
      </c>
      <c r="BM109" t="str">
        <f>IF('Clinical resources'!BM103="","",'Clinical resources'!BM103)</f>
        <v/>
      </c>
      <c r="BN109" t="str">
        <f>IF('Clinical resources'!BN103="","",'Clinical resources'!BN103)</f>
        <v/>
      </c>
      <c r="BO109" t="str">
        <f>IF('Clinical resources'!BO103="","",'Clinical resources'!BO103)</f>
        <v/>
      </c>
      <c r="BP109" t="str">
        <f>IF('Clinical resources'!BP103="","",'Clinical resources'!BP103)</f>
        <v/>
      </c>
      <c r="BQ109" t="str">
        <f>IF('Clinical resources'!BQ103="","",'Clinical resources'!BQ103)</f>
        <v/>
      </c>
      <c r="BR109" t="str">
        <f>IF('Clinical resources'!BR103="","",'Clinical resources'!BR103)</f>
        <v/>
      </c>
      <c r="BS109" t="str">
        <f>IF('Clinical resources'!BS103="","",'Clinical resources'!BS103)</f>
        <v/>
      </c>
      <c r="BT109" t="str">
        <f>IF('Clinical resources'!BT103="","",'Clinical resources'!BT103)</f>
        <v/>
      </c>
      <c r="BU109" t="str">
        <f>IF('Clinical resources'!BU103="","",'Clinical resources'!BU103)</f>
        <v/>
      </c>
      <c r="BV109" t="str">
        <f>IF('Clinical resources'!BV103="","",'Clinical resources'!BV103)</f>
        <v/>
      </c>
      <c r="BW109" t="str">
        <f>IF('Clinical resources'!BW103="","",'Clinical resources'!BW103)</f>
        <v/>
      </c>
      <c r="BX109" t="str">
        <f>IF('Clinical resources'!BX103="","",'Clinical resources'!BX103)</f>
        <v/>
      </c>
      <c r="BY109" t="str">
        <f>IF('Clinical resources'!BY103="","",'Clinical resources'!BY103)</f>
        <v/>
      </c>
      <c r="BZ109" t="str">
        <f>IF('Clinical resources'!BZ103="","",'Clinical resources'!BZ103)</f>
        <v/>
      </c>
      <c r="CA109" t="str">
        <f>IF('Clinical resources'!CA103="","",'Clinical resources'!CA103)</f>
        <v/>
      </c>
      <c r="CB109" t="str">
        <f>IF('Clinical resources'!CB103="","",'Clinical resources'!CB103)</f>
        <v/>
      </c>
      <c r="CC109" t="str">
        <f>IF('Clinical resources'!CC103="","",'Clinical resources'!CC103)</f>
        <v/>
      </c>
    </row>
    <row r="110" spans="2:81" x14ac:dyDescent="0.25">
      <c r="B110" s="189" t="str">
        <f>IF('Clinical resources'!B104&lt;&gt;"",'CR Backing (Hide)'!E101,"")</f>
        <v/>
      </c>
      <c r="G110" t="str">
        <f>IF('Clinical resources'!F104="","",'Clinical resources'!F104)</f>
        <v/>
      </c>
      <c r="H110" t="str">
        <f>IF('Clinical resources'!G104="","",'Clinical resources'!G104)</f>
        <v/>
      </c>
      <c r="I110" t="str">
        <f>IF('Clinical resources'!H104="","",'Clinical resources'!H104)</f>
        <v/>
      </c>
      <c r="J110" t="str">
        <f>IF('Clinical resources'!I104="","",'Clinical resources'!I104)</f>
        <v/>
      </c>
      <c r="K110" t="str">
        <f>IF('Clinical resources'!J104="","",'Clinical resources'!J104)</f>
        <v/>
      </c>
      <c r="L110" t="str">
        <f>IF('Clinical resources'!K104="","",'Clinical resources'!K104)</f>
        <v/>
      </c>
      <c r="M110" t="str">
        <f>IF('Clinical resources'!L104="","",'Clinical resources'!L104)</f>
        <v/>
      </c>
      <c r="N110" t="str">
        <f>IF('Clinical resources'!M104="","",'Clinical resources'!M104)</f>
        <v/>
      </c>
      <c r="O110" t="str">
        <f>IF('Clinical resources'!N104="","",'Clinical resources'!N104)</f>
        <v/>
      </c>
      <c r="P110" t="str">
        <f>IF('Clinical resources'!O104="","",'Clinical resources'!O104)</f>
        <v/>
      </c>
      <c r="Q110" t="str">
        <f>IF('Clinical resources'!P104="","",'Clinical resources'!P104)</f>
        <v/>
      </c>
      <c r="R110" t="str">
        <f>IF('Clinical resources'!Q104="","",'Clinical resources'!Q104)</f>
        <v/>
      </c>
      <c r="S110" t="str">
        <f>IF('Clinical resources'!R104="","",'Clinical resources'!R104)</f>
        <v/>
      </c>
      <c r="T110" t="str">
        <f>IF('Clinical resources'!S104="","",'Clinical resources'!S104)</f>
        <v/>
      </c>
      <c r="U110" t="str">
        <f>IF('Clinical resources'!T104="","",'Clinical resources'!T104)</f>
        <v/>
      </c>
      <c r="V110" t="str">
        <f>IF('Clinical resources'!U104="","",'Clinical resources'!U104)</f>
        <v/>
      </c>
      <c r="W110" t="str">
        <f>IF('Clinical resources'!V104="","",'Clinical resources'!V104)</f>
        <v/>
      </c>
      <c r="X110" t="str">
        <f>IF('Clinical resources'!W104="","",'Clinical resources'!W104)</f>
        <v/>
      </c>
      <c r="Y110" t="str">
        <f>IF('Clinical resources'!X104="","",'Clinical resources'!X104)</f>
        <v/>
      </c>
      <c r="Z110" t="str">
        <f>IF('Clinical resources'!Y104="","",'Clinical resources'!Y104)</f>
        <v/>
      </c>
      <c r="AA110" t="str">
        <f>IF('Clinical resources'!Z104="","",'Clinical resources'!Z104)</f>
        <v/>
      </c>
      <c r="AB110" t="str">
        <f>IF('Clinical resources'!AA104="","",'Clinical resources'!AA104)</f>
        <v/>
      </c>
      <c r="AC110" t="str">
        <f>IF('Clinical resources'!AB104="","",'Clinical resources'!AB104)</f>
        <v/>
      </c>
      <c r="AD110" t="str">
        <f>IF('Clinical resources'!AC104="","",'Clinical resources'!AC104)</f>
        <v/>
      </c>
      <c r="AE110" t="str">
        <f>IF('Clinical resources'!AD104="","",'Clinical resources'!AD104)</f>
        <v/>
      </c>
      <c r="AF110" t="str">
        <f>IF('Clinical resources'!AF104="","",'Clinical resources'!AF104)</f>
        <v/>
      </c>
      <c r="AG110" t="str">
        <f>IF('Clinical resources'!AG104="","",'Clinical resources'!AG104)</f>
        <v/>
      </c>
      <c r="AH110" t="str">
        <f>IF('Clinical resources'!AH104="","",'Clinical resources'!AH104)</f>
        <v/>
      </c>
      <c r="AI110" t="str">
        <f>IF('Clinical resources'!AI104="","",'Clinical resources'!AI104)</f>
        <v/>
      </c>
      <c r="AJ110" t="str">
        <f>IF('Clinical resources'!AJ104="","",'Clinical resources'!AJ104)</f>
        <v/>
      </c>
      <c r="AK110" t="str">
        <f>IF('Clinical resources'!AK104="","",'Clinical resources'!AK104)</f>
        <v/>
      </c>
      <c r="AL110" t="str">
        <f>IF('Clinical resources'!AL104="","",'Clinical resources'!AL104)</f>
        <v/>
      </c>
      <c r="AM110" t="str">
        <f>IF('Clinical resources'!AM104="","",'Clinical resources'!AM104)</f>
        <v/>
      </c>
      <c r="AN110" t="str">
        <f>IF('Clinical resources'!AN104="","",'Clinical resources'!AN104)</f>
        <v/>
      </c>
      <c r="AO110" t="str">
        <f>IF('Clinical resources'!AO104="","",'Clinical resources'!AO104)</f>
        <v/>
      </c>
      <c r="AP110" t="str">
        <f>IF('Clinical resources'!AP104="","",'Clinical resources'!AP104)</f>
        <v/>
      </c>
      <c r="AQ110" t="str">
        <f>IF('Clinical resources'!AQ104="","",'Clinical resources'!AQ104)</f>
        <v/>
      </c>
      <c r="AR110" t="str">
        <f>IF('Clinical resources'!AR104="","",'Clinical resources'!AR104)</f>
        <v/>
      </c>
      <c r="AS110" t="str">
        <f>IF('Clinical resources'!AS104="","",'Clinical resources'!AS104)</f>
        <v/>
      </c>
      <c r="AT110" t="str">
        <f>IF('Clinical resources'!AT104="","",'Clinical resources'!AT104)</f>
        <v/>
      </c>
      <c r="AU110" t="str">
        <f>IF('Clinical resources'!AU104="","",'Clinical resources'!AU104)</f>
        <v/>
      </c>
      <c r="AV110" t="str">
        <f>IF('Clinical resources'!AV104="","",'Clinical resources'!AV104)</f>
        <v/>
      </c>
      <c r="AW110" t="str">
        <f>IF('Clinical resources'!AW104="","",'Clinical resources'!AW104)</f>
        <v/>
      </c>
      <c r="AX110" t="str">
        <f>IF('Clinical resources'!AX104="","",'Clinical resources'!AX104)</f>
        <v/>
      </c>
      <c r="AY110" t="str">
        <f>IF('Clinical resources'!AY104="","",'Clinical resources'!AY104)</f>
        <v/>
      </c>
      <c r="AZ110" t="str">
        <f>IF('Clinical resources'!AZ104="","",'Clinical resources'!AZ104)</f>
        <v/>
      </c>
      <c r="BA110" t="str">
        <f>IF('Clinical resources'!BA104="","",'Clinical resources'!BA104)</f>
        <v/>
      </c>
      <c r="BB110" t="str">
        <f>IF('Clinical resources'!BB104="","",'Clinical resources'!BB104)</f>
        <v/>
      </c>
      <c r="BC110" t="str">
        <f>IF('Clinical resources'!BC104="","",'Clinical resources'!BC104)</f>
        <v/>
      </c>
      <c r="BD110" t="str">
        <f>IF('Clinical resources'!BD104="","",'Clinical resources'!BD104)</f>
        <v/>
      </c>
      <c r="BE110" t="str">
        <f>IF('Clinical resources'!BE104="","",'Clinical resources'!BE104)</f>
        <v/>
      </c>
      <c r="BF110" t="str">
        <f>IF('Clinical resources'!BF104="","",'Clinical resources'!BF104)</f>
        <v/>
      </c>
      <c r="BG110" t="str">
        <f>IF('Clinical resources'!BG104="","",'Clinical resources'!BG104)</f>
        <v/>
      </c>
      <c r="BH110" t="str">
        <f>IF('Clinical resources'!BH104="","",'Clinical resources'!BH104)</f>
        <v/>
      </c>
      <c r="BI110" t="str">
        <f>IF('Clinical resources'!BI104="","",'Clinical resources'!BI104)</f>
        <v/>
      </c>
      <c r="BJ110" t="str">
        <f>IF('Clinical resources'!BJ104="","",'Clinical resources'!BJ104)</f>
        <v/>
      </c>
      <c r="BK110" t="str">
        <f>IF('Clinical resources'!BK104="","",'Clinical resources'!BK104)</f>
        <v/>
      </c>
      <c r="BL110" t="str">
        <f>IF('Clinical resources'!BL104="","",'Clinical resources'!BL104)</f>
        <v/>
      </c>
      <c r="BM110" t="str">
        <f>IF('Clinical resources'!BM104="","",'Clinical resources'!BM104)</f>
        <v/>
      </c>
      <c r="BN110" t="str">
        <f>IF('Clinical resources'!BN104="","",'Clinical resources'!BN104)</f>
        <v/>
      </c>
      <c r="BO110" t="str">
        <f>IF('Clinical resources'!BO104="","",'Clinical resources'!BO104)</f>
        <v/>
      </c>
      <c r="BP110" t="str">
        <f>IF('Clinical resources'!BP104="","",'Clinical resources'!BP104)</f>
        <v/>
      </c>
      <c r="BQ110" t="str">
        <f>IF('Clinical resources'!BQ104="","",'Clinical resources'!BQ104)</f>
        <v/>
      </c>
      <c r="BR110" t="str">
        <f>IF('Clinical resources'!BR104="","",'Clinical resources'!BR104)</f>
        <v/>
      </c>
      <c r="BS110" t="str">
        <f>IF('Clinical resources'!BS104="","",'Clinical resources'!BS104)</f>
        <v/>
      </c>
      <c r="BT110" t="str">
        <f>IF('Clinical resources'!BT104="","",'Clinical resources'!BT104)</f>
        <v/>
      </c>
      <c r="BU110" t="str">
        <f>IF('Clinical resources'!BU104="","",'Clinical resources'!BU104)</f>
        <v/>
      </c>
      <c r="BV110" t="str">
        <f>IF('Clinical resources'!BV104="","",'Clinical resources'!BV104)</f>
        <v/>
      </c>
      <c r="BW110" t="str">
        <f>IF('Clinical resources'!BW104="","",'Clinical resources'!BW104)</f>
        <v/>
      </c>
      <c r="BX110" t="str">
        <f>IF('Clinical resources'!BX104="","",'Clinical resources'!BX104)</f>
        <v/>
      </c>
      <c r="BY110" t="str">
        <f>IF('Clinical resources'!BY104="","",'Clinical resources'!BY104)</f>
        <v/>
      </c>
      <c r="BZ110" t="str">
        <f>IF('Clinical resources'!BZ104="","",'Clinical resources'!BZ104)</f>
        <v/>
      </c>
      <c r="CA110" t="str">
        <f>IF('Clinical resources'!CA104="","",'Clinical resources'!CA104)</f>
        <v/>
      </c>
      <c r="CB110" t="str">
        <f>IF('Clinical resources'!CB104="","",'Clinical resources'!CB104)</f>
        <v/>
      </c>
      <c r="CC110" t="str">
        <f>IF('Clinical resources'!CC104="","",'Clinical resources'!CC104)</f>
        <v/>
      </c>
    </row>
    <row r="111" spans="2:81" x14ac:dyDescent="0.25">
      <c r="B111" s="189" t="str">
        <f>IF('Clinical resources'!B105&lt;&gt;"",'CR Backing (Hide)'!E102,"")</f>
        <v/>
      </c>
      <c r="G111" t="str">
        <f>IF('Clinical resources'!F105="","",'Clinical resources'!F105)</f>
        <v/>
      </c>
      <c r="H111" t="str">
        <f>IF('Clinical resources'!G105="","",'Clinical resources'!G105)</f>
        <v/>
      </c>
      <c r="I111" t="str">
        <f>IF('Clinical resources'!H105="","",'Clinical resources'!H105)</f>
        <v/>
      </c>
      <c r="J111" t="str">
        <f>IF('Clinical resources'!I105="","",'Clinical resources'!I105)</f>
        <v/>
      </c>
      <c r="K111" t="str">
        <f>IF('Clinical resources'!J105="","",'Clinical resources'!J105)</f>
        <v/>
      </c>
      <c r="L111" t="str">
        <f>IF('Clinical resources'!K105="","",'Clinical resources'!K105)</f>
        <v/>
      </c>
      <c r="M111" t="str">
        <f>IF('Clinical resources'!L105="","",'Clinical resources'!L105)</f>
        <v/>
      </c>
      <c r="N111" t="str">
        <f>IF('Clinical resources'!M105="","",'Clinical resources'!M105)</f>
        <v/>
      </c>
      <c r="O111" t="str">
        <f>IF('Clinical resources'!N105="","",'Clinical resources'!N105)</f>
        <v/>
      </c>
      <c r="P111" t="str">
        <f>IF('Clinical resources'!O105="","",'Clinical resources'!O105)</f>
        <v/>
      </c>
      <c r="Q111" t="str">
        <f>IF('Clinical resources'!P105="","",'Clinical resources'!P105)</f>
        <v/>
      </c>
      <c r="R111" t="str">
        <f>IF('Clinical resources'!Q105="","",'Clinical resources'!Q105)</f>
        <v/>
      </c>
      <c r="S111" t="str">
        <f>IF('Clinical resources'!R105="","",'Clinical resources'!R105)</f>
        <v/>
      </c>
      <c r="T111" t="str">
        <f>IF('Clinical resources'!S105="","",'Clinical resources'!S105)</f>
        <v/>
      </c>
      <c r="U111" t="str">
        <f>IF('Clinical resources'!T105="","",'Clinical resources'!T105)</f>
        <v/>
      </c>
      <c r="V111" t="str">
        <f>IF('Clinical resources'!U105="","",'Clinical resources'!U105)</f>
        <v/>
      </c>
      <c r="W111" t="str">
        <f>IF('Clinical resources'!V105="","",'Clinical resources'!V105)</f>
        <v/>
      </c>
      <c r="X111" t="str">
        <f>IF('Clinical resources'!W105="","",'Clinical resources'!W105)</f>
        <v/>
      </c>
      <c r="Y111" t="str">
        <f>IF('Clinical resources'!X105="","",'Clinical resources'!X105)</f>
        <v/>
      </c>
      <c r="Z111" t="str">
        <f>IF('Clinical resources'!Y105="","",'Clinical resources'!Y105)</f>
        <v/>
      </c>
      <c r="AA111" t="str">
        <f>IF('Clinical resources'!Z105="","",'Clinical resources'!Z105)</f>
        <v/>
      </c>
      <c r="AB111" t="str">
        <f>IF('Clinical resources'!AA105="","",'Clinical resources'!AA105)</f>
        <v/>
      </c>
      <c r="AC111" t="str">
        <f>IF('Clinical resources'!AB105="","",'Clinical resources'!AB105)</f>
        <v/>
      </c>
      <c r="AD111" t="str">
        <f>IF('Clinical resources'!AC105="","",'Clinical resources'!AC105)</f>
        <v/>
      </c>
      <c r="AE111" t="str">
        <f>IF('Clinical resources'!AD105="","",'Clinical resources'!AD105)</f>
        <v/>
      </c>
      <c r="AF111" t="str">
        <f>IF('Clinical resources'!AF105="","",'Clinical resources'!AF105)</f>
        <v/>
      </c>
      <c r="AG111" t="str">
        <f>IF('Clinical resources'!AG105="","",'Clinical resources'!AG105)</f>
        <v/>
      </c>
      <c r="AH111" t="str">
        <f>IF('Clinical resources'!AH105="","",'Clinical resources'!AH105)</f>
        <v/>
      </c>
      <c r="AI111" t="str">
        <f>IF('Clinical resources'!AI105="","",'Clinical resources'!AI105)</f>
        <v/>
      </c>
      <c r="AJ111" t="str">
        <f>IF('Clinical resources'!AJ105="","",'Clinical resources'!AJ105)</f>
        <v/>
      </c>
      <c r="AK111" t="str">
        <f>IF('Clinical resources'!AK105="","",'Clinical resources'!AK105)</f>
        <v/>
      </c>
      <c r="AL111" t="str">
        <f>IF('Clinical resources'!AL105="","",'Clinical resources'!AL105)</f>
        <v/>
      </c>
      <c r="AM111" t="str">
        <f>IF('Clinical resources'!AM105="","",'Clinical resources'!AM105)</f>
        <v/>
      </c>
      <c r="AN111" t="str">
        <f>IF('Clinical resources'!AN105="","",'Clinical resources'!AN105)</f>
        <v/>
      </c>
      <c r="AO111" t="str">
        <f>IF('Clinical resources'!AO105="","",'Clinical resources'!AO105)</f>
        <v/>
      </c>
      <c r="AP111" t="str">
        <f>IF('Clinical resources'!AP105="","",'Clinical resources'!AP105)</f>
        <v/>
      </c>
      <c r="AQ111" t="str">
        <f>IF('Clinical resources'!AQ105="","",'Clinical resources'!AQ105)</f>
        <v/>
      </c>
      <c r="AR111" t="str">
        <f>IF('Clinical resources'!AR105="","",'Clinical resources'!AR105)</f>
        <v/>
      </c>
      <c r="AS111" t="str">
        <f>IF('Clinical resources'!AS105="","",'Clinical resources'!AS105)</f>
        <v/>
      </c>
      <c r="AT111" t="str">
        <f>IF('Clinical resources'!AT105="","",'Clinical resources'!AT105)</f>
        <v/>
      </c>
      <c r="AU111" t="str">
        <f>IF('Clinical resources'!AU105="","",'Clinical resources'!AU105)</f>
        <v/>
      </c>
      <c r="AV111" t="str">
        <f>IF('Clinical resources'!AV105="","",'Clinical resources'!AV105)</f>
        <v/>
      </c>
      <c r="AW111" t="str">
        <f>IF('Clinical resources'!AW105="","",'Clinical resources'!AW105)</f>
        <v/>
      </c>
      <c r="AX111" t="str">
        <f>IF('Clinical resources'!AX105="","",'Clinical resources'!AX105)</f>
        <v/>
      </c>
      <c r="AY111" t="str">
        <f>IF('Clinical resources'!AY105="","",'Clinical resources'!AY105)</f>
        <v/>
      </c>
      <c r="AZ111" t="str">
        <f>IF('Clinical resources'!AZ105="","",'Clinical resources'!AZ105)</f>
        <v/>
      </c>
      <c r="BA111" t="str">
        <f>IF('Clinical resources'!BA105="","",'Clinical resources'!BA105)</f>
        <v/>
      </c>
      <c r="BB111" t="str">
        <f>IF('Clinical resources'!BB105="","",'Clinical resources'!BB105)</f>
        <v/>
      </c>
      <c r="BC111" t="str">
        <f>IF('Clinical resources'!BC105="","",'Clinical resources'!BC105)</f>
        <v/>
      </c>
      <c r="BD111" t="str">
        <f>IF('Clinical resources'!BD105="","",'Clinical resources'!BD105)</f>
        <v/>
      </c>
      <c r="BE111" t="str">
        <f>IF('Clinical resources'!BE105="","",'Clinical resources'!BE105)</f>
        <v/>
      </c>
      <c r="BF111" t="str">
        <f>IF('Clinical resources'!BF105="","",'Clinical resources'!BF105)</f>
        <v/>
      </c>
      <c r="BG111" t="str">
        <f>IF('Clinical resources'!BG105="","",'Clinical resources'!BG105)</f>
        <v/>
      </c>
      <c r="BH111" t="str">
        <f>IF('Clinical resources'!BH105="","",'Clinical resources'!BH105)</f>
        <v/>
      </c>
      <c r="BI111" t="str">
        <f>IF('Clinical resources'!BI105="","",'Clinical resources'!BI105)</f>
        <v/>
      </c>
      <c r="BJ111" t="str">
        <f>IF('Clinical resources'!BJ105="","",'Clinical resources'!BJ105)</f>
        <v/>
      </c>
      <c r="BK111" t="str">
        <f>IF('Clinical resources'!BK105="","",'Clinical resources'!BK105)</f>
        <v/>
      </c>
      <c r="BL111" t="str">
        <f>IF('Clinical resources'!BL105="","",'Clinical resources'!BL105)</f>
        <v/>
      </c>
      <c r="BM111" t="str">
        <f>IF('Clinical resources'!BM105="","",'Clinical resources'!BM105)</f>
        <v/>
      </c>
      <c r="BN111" t="str">
        <f>IF('Clinical resources'!BN105="","",'Clinical resources'!BN105)</f>
        <v/>
      </c>
      <c r="BO111" t="str">
        <f>IF('Clinical resources'!BO105="","",'Clinical resources'!BO105)</f>
        <v/>
      </c>
      <c r="BP111" t="str">
        <f>IF('Clinical resources'!BP105="","",'Clinical resources'!BP105)</f>
        <v/>
      </c>
      <c r="BQ111" t="str">
        <f>IF('Clinical resources'!BQ105="","",'Clinical resources'!BQ105)</f>
        <v/>
      </c>
      <c r="BR111" t="str">
        <f>IF('Clinical resources'!BR105="","",'Clinical resources'!BR105)</f>
        <v/>
      </c>
      <c r="BS111" t="str">
        <f>IF('Clinical resources'!BS105="","",'Clinical resources'!BS105)</f>
        <v/>
      </c>
      <c r="BT111" t="str">
        <f>IF('Clinical resources'!BT105="","",'Clinical resources'!BT105)</f>
        <v/>
      </c>
      <c r="BU111" t="str">
        <f>IF('Clinical resources'!BU105="","",'Clinical resources'!BU105)</f>
        <v/>
      </c>
      <c r="BV111" t="str">
        <f>IF('Clinical resources'!BV105="","",'Clinical resources'!BV105)</f>
        <v/>
      </c>
      <c r="BW111" t="str">
        <f>IF('Clinical resources'!BW105="","",'Clinical resources'!BW105)</f>
        <v/>
      </c>
      <c r="BX111" t="str">
        <f>IF('Clinical resources'!BX105="","",'Clinical resources'!BX105)</f>
        <v/>
      </c>
      <c r="BY111" t="str">
        <f>IF('Clinical resources'!BY105="","",'Clinical resources'!BY105)</f>
        <v/>
      </c>
      <c r="BZ111" t="str">
        <f>IF('Clinical resources'!BZ105="","",'Clinical resources'!BZ105)</f>
        <v/>
      </c>
      <c r="CA111" t="str">
        <f>IF('Clinical resources'!CA105="","",'Clinical resources'!CA105)</f>
        <v/>
      </c>
      <c r="CB111" t="str">
        <f>IF('Clinical resources'!CB105="","",'Clinical resources'!CB105)</f>
        <v/>
      </c>
      <c r="CC111" t="str">
        <f>IF('Clinical resources'!CC105="","",'Clinical resources'!CC105)</f>
        <v/>
      </c>
    </row>
    <row r="112" spans="2:81" x14ac:dyDescent="0.25">
      <c r="B112" s="189" t="str">
        <f>IF('Clinical resources'!B106&lt;&gt;"",'CR Backing (Hide)'!E103,"")</f>
        <v/>
      </c>
      <c r="G112" t="str">
        <f>IF('Clinical resources'!F106="","",'Clinical resources'!F106)</f>
        <v/>
      </c>
      <c r="H112" t="str">
        <f>IF('Clinical resources'!G106="","",'Clinical resources'!G106)</f>
        <v/>
      </c>
      <c r="I112" t="str">
        <f>IF('Clinical resources'!H106="","",'Clinical resources'!H106)</f>
        <v/>
      </c>
      <c r="J112" t="str">
        <f>IF('Clinical resources'!I106="","",'Clinical resources'!I106)</f>
        <v/>
      </c>
      <c r="K112" t="str">
        <f>IF('Clinical resources'!J106="","",'Clinical resources'!J106)</f>
        <v/>
      </c>
      <c r="L112" t="str">
        <f>IF('Clinical resources'!K106="","",'Clinical resources'!K106)</f>
        <v/>
      </c>
      <c r="M112" t="str">
        <f>IF('Clinical resources'!L106="","",'Clinical resources'!L106)</f>
        <v/>
      </c>
      <c r="N112" t="str">
        <f>IF('Clinical resources'!M106="","",'Clinical resources'!M106)</f>
        <v/>
      </c>
      <c r="O112" t="str">
        <f>IF('Clinical resources'!N106="","",'Clinical resources'!N106)</f>
        <v/>
      </c>
      <c r="P112" t="str">
        <f>IF('Clinical resources'!O106="","",'Clinical resources'!O106)</f>
        <v/>
      </c>
      <c r="Q112" t="str">
        <f>IF('Clinical resources'!P106="","",'Clinical resources'!P106)</f>
        <v/>
      </c>
      <c r="R112" t="str">
        <f>IF('Clinical resources'!Q106="","",'Clinical resources'!Q106)</f>
        <v/>
      </c>
      <c r="S112" t="str">
        <f>IF('Clinical resources'!R106="","",'Clinical resources'!R106)</f>
        <v/>
      </c>
      <c r="T112" t="str">
        <f>IF('Clinical resources'!S106="","",'Clinical resources'!S106)</f>
        <v/>
      </c>
      <c r="U112" t="str">
        <f>IF('Clinical resources'!T106="","",'Clinical resources'!T106)</f>
        <v/>
      </c>
      <c r="V112" t="str">
        <f>IF('Clinical resources'!U106="","",'Clinical resources'!U106)</f>
        <v/>
      </c>
      <c r="W112" t="str">
        <f>IF('Clinical resources'!V106="","",'Clinical resources'!V106)</f>
        <v/>
      </c>
      <c r="X112" t="str">
        <f>IF('Clinical resources'!W106="","",'Clinical resources'!W106)</f>
        <v/>
      </c>
      <c r="Y112" t="str">
        <f>IF('Clinical resources'!X106="","",'Clinical resources'!X106)</f>
        <v/>
      </c>
      <c r="Z112" t="str">
        <f>IF('Clinical resources'!Y106="","",'Clinical resources'!Y106)</f>
        <v/>
      </c>
      <c r="AA112" t="str">
        <f>IF('Clinical resources'!Z106="","",'Clinical resources'!Z106)</f>
        <v/>
      </c>
      <c r="AB112" t="str">
        <f>IF('Clinical resources'!AA106="","",'Clinical resources'!AA106)</f>
        <v/>
      </c>
      <c r="AC112" t="str">
        <f>IF('Clinical resources'!AB106="","",'Clinical resources'!AB106)</f>
        <v/>
      </c>
      <c r="AD112" t="str">
        <f>IF('Clinical resources'!AC106="","",'Clinical resources'!AC106)</f>
        <v/>
      </c>
      <c r="AE112" t="str">
        <f>IF('Clinical resources'!AD106="","",'Clinical resources'!AD106)</f>
        <v/>
      </c>
      <c r="AF112" t="str">
        <f>IF('Clinical resources'!AF106="","",'Clinical resources'!AF106)</f>
        <v/>
      </c>
      <c r="AG112" t="str">
        <f>IF('Clinical resources'!AG106="","",'Clinical resources'!AG106)</f>
        <v/>
      </c>
      <c r="AH112" t="str">
        <f>IF('Clinical resources'!AH106="","",'Clinical resources'!AH106)</f>
        <v/>
      </c>
      <c r="AI112" t="str">
        <f>IF('Clinical resources'!AI106="","",'Clinical resources'!AI106)</f>
        <v/>
      </c>
      <c r="AJ112" t="str">
        <f>IF('Clinical resources'!AJ106="","",'Clinical resources'!AJ106)</f>
        <v/>
      </c>
      <c r="AK112" t="str">
        <f>IF('Clinical resources'!AK106="","",'Clinical resources'!AK106)</f>
        <v/>
      </c>
      <c r="AL112" t="str">
        <f>IF('Clinical resources'!AL106="","",'Clinical resources'!AL106)</f>
        <v/>
      </c>
      <c r="AM112" t="str">
        <f>IF('Clinical resources'!AM106="","",'Clinical resources'!AM106)</f>
        <v/>
      </c>
      <c r="AN112" t="str">
        <f>IF('Clinical resources'!AN106="","",'Clinical resources'!AN106)</f>
        <v/>
      </c>
      <c r="AO112" t="str">
        <f>IF('Clinical resources'!AO106="","",'Clinical resources'!AO106)</f>
        <v/>
      </c>
      <c r="AP112" t="str">
        <f>IF('Clinical resources'!AP106="","",'Clinical resources'!AP106)</f>
        <v/>
      </c>
      <c r="AQ112" t="str">
        <f>IF('Clinical resources'!AQ106="","",'Clinical resources'!AQ106)</f>
        <v/>
      </c>
      <c r="AR112" t="str">
        <f>IF('Clinical resources'!AR106="","",'Clinical resources'!AR106)</f>
        <v/>
      </c>
      <c r="AS112" t="str">
        <f>IF('Clinical resources'!AS106="","",'Clinical resources'!AS106)</f>
        <v/>
      </c>
      <c r="AT112" t="str">
        <f>IF('Clinical resources'!AT106="","",'Clinical resources'!AT106)</f>
        <v/>
      </c>
      <c r="AU112" t="str">
        <f>IF('Clinical resources'!AU106="","",'Clinical resources'!AU106)</f>
        <v/>
      </c>
      <c r="AV112" t="str">
        <f>IF('Clinical resources'!AV106="","",'Clinical resources'!AV106)</f>
        <v/>
      </c>
      <c r="AW112" t="str">
        <f>IF('Clinical resources'!AW106="","",'Clinical resources'!AW106)</f>
        <v/>
      </c>
      <c r="AX112" t="str">
        <f>IF('Clinical resources'!AX106="","",'Clinical resources'!AX106)</f>
        <v/>
      </c>
      <c r="AY112" t="str">
        <f>IF('Clinical resources'!AY106="","",'Clinical resources'!AY106)</f>
        <v/>
      </c>
      <c r="AZ112" t="str">
        <f>IF('Clinical resources'!AZ106="","",'Clinical resources'!AZ106)</f>
        <v/>
      </c>
      <c r="BA112" t="str">
        <f>IF('Clinical resources'!BA106="","",'Clinical resources'!BA106)</f>
        <v/>
      </c>
      <c r="BB112" t="str">
        <f>IF('Clinical resources'!BB106="","",'Clinical resources'!BB106)</f>
        <v/>
      </c>
      <c r="BC112" t="str">
        <f>IF('Clinical resources'!BC106="","",'Clinical resources'!BC106)</f>
        <v/>
      </c>
      <c r="BD112" t="str">
        <f>IF('Clinical resources'!BD106="","",'Clinical resources'!BD106)</f>
        <v/>
      </c>
      <c r="BE112" t="str">
        <f>IF('Clinical resources'!BE106="","",'Clinical resources'!BE106)</f>
        <v/>
      </c>
      <c r="BF112" t="str">
        <f>IF('Clinical resources'!BF106="","",'Clinical resources'!BF106)</f>
        <v/>
      </c>
      <c r="BG112" t="str">
        <f>IF('Clinical resources'!BG106="","",'Clinical resources'!BG106)</f>
        <v/>
      </c>
      <c r="BH112" t="str">
        <f>IF('Clinical resources'!BH106="","",'Clinical resources'!BH106)</f>
        <v/>
      </c>
      <c r="BI112" t="str">
        <f>IF('Clinical resources'!BI106="","",'Clinical resources'!BI106)</f>
        <v/>
      </c>
      <c r="BJ112" t="str">
        <f>IF('Clinical resources'!BJ106="","",'Clinical resources'!BJ106)</f>
        <v/>
      </c>
      <c r="BK112" t="str">
        <f>IF('Clinical resources'!BK106="","",'Clinical resources'!BK106)</f>
        <v/>
      </c>
      <c r="BL112" t="str">
        <f>IF('Clinical resources'!BL106="","",'Clinical resources'!BL106)</f>
        <v/>
      </c>
      <c r="BM112" t="str">
        <f>IF('Clinical resources'!BM106="","",'Clinical resources'!BM106)</f>
        <v/>
      </c>
      <c r="BN112" t="str">
        <f>IF('Clinical resources'!BN106="","",'Clinical resources'!BN106)</f>
        <v/>
      </c>
      <c r="BO112" t="str">
        <f>IF('Clinical resources'!BO106="","",'Clinical resources'!BO106)</f>
        <v/>
      </c>
      <c r="BP112" t="str">
        <f>IF('Clinical resources'!BP106="","",'Clinical resources'!BP106)</f>
        <v/>
      </c>
      <c r="BQ112" t="str">
        <f>IF('Clinical resources'!BQ106="","",'Clinical resources'!BQ106)</f>
        <v/>
      </c>
      <c r="BR112" t="str">
        <f>IF('Clinical resources'!BR106="","",'Clinical resources'!BR106)</f>
        <v/>
      </c>
      <c r="BS112" t="str">
        <f>IF('Clinical resources'!BS106="","",'Clinical resources'!BS106)</f>
        <v/>
      </c>
      <c r="BT112" t="str">
        <f>IF('Clinical resources'!BT106="","",'Clinical resources'!BT106)</f>
        <v/>
      </c>
      <c r="BU112" t="str">
        <f>IF('Clinical resources'!BU106="","",'Clinical resources'!BU106)</f>
        <v/>
      </c>
      <c r="BV112" t="str">
        <f>IF('Clinical resources'!BV106="","",'Clinical resources'!BV106)</f>
        <v/>
      </c>
      <c r="BW112" t="str">
        <f>IF('Clinical resources'!BW106="","",'Clinical resources'!BW106)</f>
        <v/>
      </c>
      <c r="BX112" t="str">
        <f>IF('Clinical resources'!BX106="","",'Clinical resources'!BX106)</f>
        <v/>
      </c>
      <c r="BY112" t="str">
        <f>IF('Clinical resources'!BY106="","",'Clinical resources'!BY106)</f>
        <v/>
      </c>
      <c r="BZ112" t="str">
        <f>IF('Clinical resources'!BZ106="","",'Clinical resources'!BZ106)</f>
        <v/>
      </c>
      <c r="CA112" t="str">
        <f>IF('Clinical resources'!CA106="","",'Clinical resources'!CA106)</f>
        <v/>
      </c>
      <c r="CB112" t="str">
        <f>IF('Clinical resources'!CB106="","",'Clinical resources'!CB106)</f>
        <v/>
      </c>
      <c r="CC112" t="str">
        <f>IF('Clinical resources'!CC106="","",'Clinical resources'!CC106)</f>
        <v/>
      </c>
    </row>
  </sheetData>
  <mergeCells count="90">
    <mergeCell ref="G5:K5"/>
    <mergeCell ref="L5:P5"/>
    <mergeCell ref="Q5:U5"/>
    <mergeCell ref="V5:Z5"/>
    <mergeCell ref="AA5:AE5"/>
    <mergeCell ref="AF5:AJ5"/>
    <mergeCell ref="AK5:AO5"/>
    <mergeCell ref="AP5:AT5"/>
    <mergeCell ref="AU5:AY5"/>
    <mergeCell ref="AZ5:BD5"/>
    <mergeCell ref="BE5:BI5"/>
    <mergeCell ref="BJ5:BN5"/>
    <mergeCell ref="BO5:BS5"/>
    <mergeCell ref="BT5:BX5"/>
    <mergeCell ref="BY5:CC5"/>
    <mergeCell ref="G6:G12"/>
    <mergeCell ref="H6:H12"/>
    <mergeCell ref="I6:I12"/>
    <mergeCell ref="J6:J12"/>
    <mergeCell ref="K6:K12"/>
    <mergeCell ref="L6:L12"/>
    <mergeCell ref="M6:M12"/>
    <mergeCell ref="N6:N12"/>
    <mergeCell ref="O6:O12"/>
    <mergeCell ref="P6:P12"/>
    <mergeCell ref="Q6:Q12"/>
    <mergeCell ref="R6:R12"/>
    <mergeCell ref="S6:S12"/>
    <mergeCell ref="T6:T12"/>
    <mergeCell ref="U6:U12"/>
    <mergeCell ref="V6:V12"/>
    <mergeCell ref="W6:W12"/>
    <mergeCell ref="X6:X12"/>
    <mergeCell ref="Y6:Y12"/>
    <mergeCell ref="Z6:Z12"/>
    <mergeCell ref="AA6:AA12"/>
    <mergeCell ref="AB6:AB12"/>
    <mergeCell ref="AC6:AC12"/>
    <mergeCell ref="AD6:AD12"/>
    <mergeCell ref="AE6:AE12"/>
    <mergeCell ref="AF6:AF12"/>
    <mergeCell ref="AG6:AG12"/>
    <mergeCell ref="AH6:AH12"/>
    <mergeCell ref="AI6:AI12"/>
    <mergeCell ref="AJ6:AJ12"/>
    <mergeCell ref="AK6:AK12"/>
    <mergeCell ref="AL6:AL12"/>
    <mergeCell ref="AM6:AM12"/>
    <mergeCell ref="AN6:AN12"/>
    <mergeCell ref="AO6:AO12"/>
    <mergeCell ref="AP6:AP12"/>
    <mergeCell ref="AQ6:AQ12"/>
    <mergeCell ref="AR6:AR12"/>
    <mergeCell ref="AS6:AS12"/>
    <mergeCell ref="AT6:AT12"/>
    <mergeCell ref="AU6:AU12"/>
    <mergeCell ref="AV6:AV12"/>
    <mergeCell ref="AW6:AW12"/>
    <mergeCell ref="AX6:AX12"/>
    <mergeCell ref="AY6:AY12"/>
    <mergeCell ref="AZ6:AZ12"/>
    <mergeCell ref="BA6:BA12"/>
    <mergeCell ref="BB6:BB12"/>
    <mergeCell ref="BC6:BC12"/>
    <mergeCell ref="BD6:BD12"/>
    <mergeCell ref="BE6:BE12"/>
    <mergeCell ref="BF6:BF12"/>
    <mergeCell ref="BG6:BG12"/>
    <mergeCell ref="BH6:BH12"/>
    <mergeCell ref="BI6:BI12"/>
    <mergeCell ref="BJ6:BJ12"/>
    <mergeCell ref="BK6:BK12"/>
    <mergeCell ref="BL6:BL12"/>
    <mergeCell ref="BM6:BM12"/>
    <mergeCell ref="BN6:BN12"/>
    <mergeCell ref="BO6:BO12"/>
    <mergeCell ref="BP6:BP12"/>
    <mergeCell ref="BQ6:BQ12"/>
    <mergeCell ref="BR6:BR12"/>
    <mergeCell ref="BS6:BS12"/>
    <mergeCell ref="BT6:BT12"/>
    <mergeCell ref="BU6:BU12"/>
    <mergeCell ref="BV6:BV12"/>
    <mergeCell ref="BW6:BW12"/>
    <mergeCell ref="BX6:BX12"/>
    <mergeCell ref="BY6:BY12"/>
    <mergeCell ref="BZ6:BZ12"/>
    <mergeCell ref="CA6:CA12"/>
    <mergeCell ref="CB6:CB12"/>
    <mergeCell ref="CC6:CC12"/>
  </mergeCells>
  <conditionalFormatting sqref="G6">
    <cfRule type="expression" dxfId="3" priority="5">
      <formula>IF(G6=0,TRUE,FALSE)</formula>
    </cfRule>
  </conditionalFormatting>
  <conditionalFormatting sqref="H6:K6">
    <cfRule type="expression" dxfId="2" priority="3">
      <formula>IF(H6=0,TRUE,FALSE)</formula>
    </cfRule>
  </conditionalFormatting>
  <conditionalFormatting sqref="L6 Q6 V6 AA6 AF6 AK6 AP6 AU6 AZ6 BE6 BJ6 BO6 BT6 BY6">
    <cfRule type="expression" dxfId="1" priority="2">
      <formula>IF(L6=0,TRUE,FALSE)</formula>
    </cfRule>
  </conditionalFormatting>
  <conditionalFormatting sqref="M6:P6 R6:U6 W6:Z6 AB6:AE6 AG6:AJ6 AL6:AO6 AQ6:AT6 AV6:AY6 BA6:BD6 BF6:BI6 BK6:BN6 BP6:BS6 BU6:BX6 BZ6:CC6">
    <cfRule type="expression" dxfId="0" priority="1">
      <formula>IF(M6=0,TRUE,FALSE)</formula>
    </cfRule>
  </conditionalFormatting>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ht="15.75" thickBot="1" x14ac:dyDescent="0.3">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hidden="1"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hidden="1"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hidden="1"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hidden="1"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hidden="1"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hidden="1"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idden="1"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t="15.75" hidden="1" thickBot="1" x14ac:dyDescent="0.3">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ht="15.75" thickBot="1" x14ac:dyDescent="0.3">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hidden="1"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hidden="1"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hidden="1"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hidden="1"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hidden="1"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hidden="1"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idden="1"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t="15.75" hidden="1" thickBot="1" x14ac:dyDescent="0.3">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ht="15.75" thickBot="1" x14ac:dyDescent="0.3">
      <c r="A65" s="47" t="str">
        <f>Setup!A22</f>
        <v>Caseload 3</v>
      </c>
      <c r="B65" s="100">
        <f ca="1">'Planning Backing (Hide)'!B84</f>
        <v>0</v>
      </c>
      <c r="C65" s="100">
        <f ca="1">'Planning Backing (Hide)'!C84</f>
        <v>0</v>
      </c>
      <c r="D65" s="121"/>
      <c r="E65" s="121"/>
    </row>
    <row r="66" spans="1:5" hidden="1" x14ac:dyDescent="0.25">
      <c r="A66" s="47" t="str">
        <f>Setup!A23</f>
        <v>Caseload 4</v>
      </c>
      <c r="B66" s="100">
        <f ca="1">'Planning Backing (Hide)'!B85</f>
        <v>0</v>
      </c>
      <c r="C66" s="100">
        <f ca="1">'Planning Backing (Hide)'!C85</f>
        <v>0</v>
      </c>
      <c r="D66" s="121"/>
      <c r="E66" s="121"/>
    </row>
    <row r="67" spans="1:5" hidden="1" x14ac:dyDescent="0.25">
      <c r="A67" s="47" t="str">
        <f>Setup!A24</f>
        <v>Caseload 5</v>
      </c>
      <c r="B67" s="100">
        <f ca="1">'Planning Backing (Hide)'!B86</f>
        <v>0</v>
      </c>
      <c r="C67" s="100">
        <f ca="1">'Planning Backing (Hide)'!C86</f>
        <v>0</v>
      </c>
      <c r="D67" s="121"/>
      <c r="E67" s="121"/>
    </row>
    <row r="68" spans="1:5" hidden="1" x14ac:dyDescent="0.25">
      <c r="A68" s="47" t="str">
        <f>Setup!A25</f>
        <v>Caseload 6</v>
      </c>
      <c r="B68" s="74">
        <f ca="1">'Planning Backing (Hide)'!B87</f>
        <v>0</v>
      </c>
      <c r="C68" s="74">
        <f ca="1">'Planning Backing (Hide)'!C87</f>
        <v>0</v>
      </c>
      <c r="D68" s="121"/>
      <c r="E68" s="121"/>
    </row>
    <row r="69" spans="1:5" hidden="1" x14ac:dyDescent="0.25">
      <c r="A69" s="47" t="str">
        <f>Setup!A26</f>
        <v>Caseload 7</v>
      </c>
      <c r="B69" s="74">
        <f ca="1">'Planning Backing (Hide)'!B88</f>
        <v>0</v>
      </c>
      <c r="C69" s="74">
        <f ca="1">'Planning Backing (Hide)'!C88</f>
        <v>0</v>
      </c>
      <c r="D69" s="121"/>
      <c r="E69" s="121"/>
    </row>
    <row r="70" spans="1:5" hidden="1" x14ac:dyDescent="0.25">
      <c r="A70" s="47" t="str">
        <f>Setup!A27</f>
        <v>Caseload 8</v>
      </c>
      <c r="B70" s="74">
        <f ca="1">'Planning Backing (Hide)'!B89</f>
        <v>0</v>
      </c>
      <c r="C70" s="74">
        <f ca="1">'Planning Backing (Hide)'!C89</f>
        <v>0</v>
      </c>
      <c r="D70" s="121"/>
      <c r="E70" s="121"/>
    </row>
    <row r="71" spans="1:5" hidden="1" x14ac:dyDescent="0.25">
      <c r="A71" s="47" t="str">
        <f>Setup!A28</f>
        <v>Caseload 9</v>
      </c>
      <c r="B71" s="74">
        <f ca="1">'Planning Backing (Hide)'!B90</f>
        <v>0</v>
      </c>
      <c r="C71" s="74">
        <f ca="1">'Planning Backing (Hide)'!C90</f>
        <v>0</v>
      </c>
      <c r="D71" s="121"/>
      <c r="E71" s="121"/>
    </row>
    <row r="72" spans="1:5" hidden="1" x14ac:dyDescent="0.25">
      <c r="A72" s="47" t="str">
        <f>Setup!A29</f>
        <v>Caseload 10</v>
      </c>
      <c r="B72" s="74">
        <f ca="1">'Planning Backing (Hide)'!B91</f>
        <v>0</v>
      </c>
      <c r="C72" s="74">
        <f ca="1">'Planning Backing (Hide)'!C91</f>
        <v>0</v>
      </c>
      <c r="D72" s="121"/>
      <c r="E72" s="121"/>
    </row>
    <row r="73" spans="1:5" ht="15.75" hidden="1" thickBot="1" x14ac:dyDescent="0.3">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KQJXhjCIX2sqvrzC5PsjaEtB+9Jk/JYtMyjlAXBEbe9YtovTurnnaxLldDyKjYzJc83DF09gx+vsBDr3ttrNww==" saltValue="O5keILssKm67hF1KagBrs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hidden="1" x14ac:dyDescent="0.25">
      <c r="I66" s="14" t="str">
        <f>'Data Validation (Hide)'!B5</f>
        <v>Caseload 4</v>
      </c>
      <c r="J66" s="5" cm="1">
        <f t="array" ref="J66">INDEX($J$59:$DA$60,1,MATCH(1,($I66=$J$1:$CU$1)*($J$62=$J$4:$CU$4)*(Planning!$M$2=$J$2:$CU$2),0))</f>
        <v>0</v>
      </c>
      <c r="K66" s="5" cm="1">
        <f t="array" ref="K66">INDEX($J$59:$DA$60,1,MATCH(1,($I66=$J$1:$CU$1)*($K$62=$J$58:$CU$58)*(Planning!$M$2=$J$2:$CU$2),0))</f>
        <v>0</v>
      </c>
    </row>
    <row r="67" spans="1:11" hidden="1" x14ac:dyDescent="0.25">
      <c r="I67" s="14" t="str">
        <f>'Data Validation (Hide)'!B6</f>
        <v>Caseload 5</v>
      </c>
      <c r="J67" s="5" cm="1">
        <f t="array" ref="J67">INDEX($J$59:$DA$60,1,MATCH(1,($I67=$J$1:$CU$1)*($J$62=$J$4:$CU$4)*(Planning!$M$2=$J$2:$CU$2),0))</f>
        <v>0</v>
      </c>
      <c r="K67" s="5" cm="1">
        <f t="array" ref="K67">INDEX($J$59:$DA$60,1,MATCH(1,($I67=$J$1:$CU$1)*($K$62=$J$58:$CU$58)*(Planning!$M$2=$J$2:$CU$2),0))</f>
        <v>0</v>
      </c>
    </row>
    <row r="68" spans="1:11" hidden="1" x14ac:dyDescent="0.25">
      <c r="I68" s="14" t="str">
        <f>'Data Validation (Hide)'!B7</f>
        <v>Caseload 6</v>
      </c>
      <c r="J68" cm="1">
        <f t="array" ref="J68">INDEX($J$59:$DA$60,1,MATCH(1,($I68=$J$1:$CU$1)*($J$62=$J$4:$CU$4)*(Planning!$M$2=$J$2:$CU$2),0))</f>
        <v>0</v>
      </c>
      <c r="K68" s="5" cm="1">
        <f t="array" ref="K68">INDEX($J$59:$DA$60,1,MATCH(1,($I68=$J$1:$CU$1)*($K$62=$J$58:$CU$58)*(Planning!$M$2=$J$2:$CU$2),0))</f>
        <v>0</v>
      </c>
    </row>
    <row r="69" spans="1:11" hidden="1" x14ac:dyDescent="0.25">
      <c r="I69" s="14" t="str">
        <f>'Data Validation (Hide)'!B8</f>
        <v>Caseload 7</v>
      </c>
      <c r="J69" cm="1">
        <f t="array" ref="J69">INDEX($J$59:$DA$60,1,MATCH(1,($I69=$J$1:$CU$1)*($J$62=$J$4:$CU$4)*(Planning!$M$2=$J$2:$CU$2),0))</f>
        <v>0</v>
      </c>
      <c r="K69" s="5" cm="1">
        <f t="array" ref="K69">INDEX($J$59:$DA$60,1,MATCH(1,($I69=$J$1:$CU$1)*($K$62=$J$58:$CU$58)*(Planning!$M$2=$J$2:$CU$2),0))</f>
        <v>0</v>
      </c>
    </row>
    <row r="70" spans="1:11" hidden="1" x14ac:dyDescent="0.25">
      <c r="I70" s="14" t="str">
        <f>'Data Validation (Hide)'!B9</f>
        <v>Caseload 8</v>
      </c>
      <c r="J70" cm="1">
        <f t="array" ref="J70">INDEX($J$59:$DA$60,1,MATCH(1,($I70=$J$1:$CU$1)*($J$62=$J$4:$CU$4)*(Planning!$M$2=$J$2:$CU$2),0))</f>
        <v>0</v>
      </c>
      <c r="K70" s="5" cm="1">
        <f t="array" ref="K70">INDEX($J$59:$DA$60,1,MATCH(1,($I70=$J$1:$CU$1)*($K$62=$J$58:$CU$58)*(Planning!$M$2=$J$2:$CU$2),0))</f>
        <v>0</v>
      </c>
    </row>
    <row r="71" spans="1:11" hidden="1" x14ac:dyDescent="0.25">
      <c r="I71" s="14" t="str">
        <f>'Data Validation (Hide)'!B10</f>
        <v>Caseload 9</v>
      </c>
      <c r="J71" cm="1">
        <f t="array" ref="J71">INDEX($J$59:$DA$60,1,MATCH(1,($I71=$J$1:$CU$1)*($J$62=$J$4:$CU$4)*(Planning!$M$2=$J$2:$CU$2),0))</f>
        <v>0</v>
      </c>
      <c r="K71" s="5" cm="1">
        <f t="array" ref="K71">INDEX($J$59:$DA$60,1,MATCH(1,($I71=$J$1:$CU$1)*($K$62=$J$58:$CU$58)*(Planning!$M$2=$J$2:$CU$2),0))</f>
        <v>0</v>
      </c>
    </row>
    <row r="72" spans="1:11" hidden="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hidden="1"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hidden="1"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2021-08-13T08:21:28Z</dcterms:modified>
</cp:coreProperties>
</file>