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rnhsft.local\monitor\Redirected\Paul.Bullard\Documents\GitHub\EDDemandandCapacity1\Urgent Response\"/>
    </mc:Choice>
  </mc:AlternateContent>
  <xr:revisionPtr revIDLastSave="0" documentId="8_{05E4F098-43F2-4419-9DDD-1EFBB358C63C}" xr6:coauthVersionLast="45" xr6:coauthVersionMax="45" xr10:uidLastSave="{00000000-0000-0000-0000-000000000000}"/>
  <bookViews>
    <workbookView xWindow="38280" yWindow="1425" windowWidth="29040" windowHeight="15840" xr2:uid="{17460496-B659-4187-A52E-37D7946A287B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M3" i="1"/>
  <c r="N3" i="1"/>
  <c r="O3" i="1"/>
  <c r="P3" i="1"/>
  <c r="Q3" i="1"/>
  <c r="R3" i="1"/>
  <c r="K3" i="1"/>
  <c r="I29" i="1"/>
  <c r="M2" i="1"/>
  <c r="S2" i="1"/>
  <c r="R2" i="1"/>
  <c r="Q2" i="1"/>
  <c r="P2" i="1"/>
  <c r="O2" i="1"/>
  <c r="N2" i="1"/>
  <c r="K2" i="1"/>
</calcChain>
</file>

<file path=xl/sharedStrings.xml><?xml version="1.0" encoding="utf-8"?>
<sst xmlns="http://schemas.openxmlformats.org/spreadsheetml/2006/main" count="22" uniqueCount="20">
  <si>
    <t>Start</t>
  </si>
  <si>
    <t>End</t>
  </si>
  <si>
    <t>Break Start 1</t>
  </si>
  <si>
    <t>Break End 1</t>
  </si>
  <si>
    <t>Break Start 2</t>
  </si>
  <si>
    <t>Break End 2</t>
  </si>
  <si>
    <t>Break Start 3</t>
  </si>
  <si>
    <t>Break End 3</t>
  </si>
  <si>
    <t>Name</t>
  </si>
  <si>
    <t>Ex1</t>
  </si>
  <si>
    <t>Ex2</t>
  </si>
  <si>
    <t>Ex3</t>
  </si>
  <si>
    <t>Pre Start</t>
  </si>
  <si>
    <t>Break 1</t>
  </si>
  <si>
    <t>Break 2</t>
  </si>
  <si>
    <t>Break 3</t>
  </si>
  <si>
    <t>Break 1 End</t>
  </si>
  <si>
    <t>Break 2 End</t>
  </si>
  <si>
    <t>Break 3 End</t>
  </si>
  <si>
    <t>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</si>
</sst>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Sheet1!$K$2:$K$4</c:f>
              <c:numCache>
                <c:formatCode>h:mm</c:formatCode>
                <c:ptCount val="3"/>
                <c:pt idx="0">
                  <c:v>0.375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0-4E51-95B0-B52611A4D10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Sheet1!$L$2:$L$4</c:f>
              <c:numCache>
                <c:formatCode>h:mm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0-4E51-95B0-B52611A4D10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Break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Sheet1!$M$2:$M$4</c:f>
              <c:numCache>
                <c:formatCode>h:mm</c:formatCode>
                <c:ptCount val="3"/>
                <c:pt idx="0">
                  <c:v>4.1666666666666685E-2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0-4E51-95B0-B52611A4D106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Break 1 End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Sheet1!$N$2:$N$4</c:f>
              <c:numCache>
                <c:formatCode>h:mm</c:formatCode>
                <c:ptCount val="3"/>
                <c:pt idx="0">
                  <c:v>4.166666666666663E-2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0-4E51-95B0-B52611A4D106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Break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Sheet1!$O$2:$O$4</c:f>
              <c:numCache>
                <c:formatCode>h:mm</c:formatCode>
                <c:ptCount val="3"/>
                <c:pt idx="0">
                  <c:v>8.3333333333333315E-2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0-4E51-95B0-B52611A4D106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Break 2 End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Sheet1!$P$2:$P$4</c:f>
              <c:numCache>
                <c:formatCode>h:mm</c:formatCode>
                <c:ptCount val="3"/>
                <c:pt idx="0">
                  <c:v>4.1666666666666741E-2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0-4E51-95B0-B52611A4D106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Break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Sheet1!$Q$2:$Q$4</c:f>
              <c:numCache>
                <c:formatCode>h:mm</c:formatCode>
                <c:ptCount val="3"/>
                <c:pt idx="0">
                  <c:v>4.166666666666663E-2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0-4E51-95B0-B52611A4D106}"/>
            </c:ext>
          </c:extLst>
        </c:ser>
        <c:ser>
          <c:idx val="7"/>
          <c:order val="7"/>
          <c:tx>
            <c:strRef>
              <c:f>Sheet1!$R$1</c:f>
              <c:strCache>
                <c:ptCount val="1"/>
                <c:pt idx="0">
                  <c:v>Break 3 End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Sheet1!$R$2:$R$4</c:f>
              <c:numCache>
                <c:formatCode>h:mm</c:formatCode>
                <c:ptCount val="3"/>
                <c:pt idx="0">
                  <c:v>4.166666666666663E-2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0-4E51-95B0-B52611A4D106}"/>
            </c:ext>
          </c:extLst>
        </c:ser>
        <c:ser>
          <c:idx val="8"/>
          <c:order val="8"/>
          <c:tx>
            <c:strRef>
              <c:f>Sheet1!$S$1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Sheet1!$S$2:$S$4</c:f>
              <c:numCache>
                <c:formatCode>h:mm</c:formatCode>
                <c:ptCount val="3"/>
                <c:pt idx="0">
                  <c:v>4.166666666666663E-2</c:v>
                </c:pt>
                <c:pt idx="1">
                  <c:v>0.37499999999999989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0-4E51-95B0-B52611A4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646368"/>
        <c:axId val="587646696"/>
      </c:barChart>
      <c:catAx>
        <c:axId val="5876463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6696"/>
        <c:crosses val="autoZero"/>
        <c:auto val="1"/>
        <c:lblAlgn val="ctr"/>
        <c:lblOffset val="100"/>
        <c:noMultiLvlLbl val="0"/>
      </c:catAx>
      <c:valAx>
        <c:axId val="58764669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6368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17462</xdr:rowOff>
    </xdr:from>
    <xdr:to>
      <xdr:col>17</xdr:col>
      <xdr:colOff>276225</xdr:colOff>
      <xdr:row>26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01D1A-77D6-48C1-A5C3-BD3D62E94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3E2-1531-4AA2-8CFF-AA25D19B357B}">
  <sheetPr codeName="Sheet1"/>
  <dimension ref="A1:S29"/>
  <sheetViews>
    <sheetView tabSelected="1" workbookViewId="0">
      <selection activeCell="C9" sqref="C9"/>
    </sheetView>
  </sheetViews>
  <sheetFormatPr defaultRowHeight="14.5" x14ac:dyDescent="0.35"/>
  <cols>
    <col min="3" max="3" width="13.90625" customWidth="1"/>
    <col min="4" max="9" width="14.7265625" customWidth="1"/>
  </cols>
  <sheetData>
    <row r="1" spans="1:1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</v>
      </c>
      <c r="K1" t="s">
        <v>12</v>
      </c>
      <c r="L1" t="s">
        <v>0</v>
      </c>
      <c r="M1" t="s">
        <v>13</v>
      </c>
      <c r="N1" t="s">
        <v>16</v>
      </c>
      <c r="O1" t="s">
        <v>14</v>
      </c>
      <c r="P1" t="s">
        <v>17</v>
      </c>
      <c r="Q1" t="s">
        <v>15</v>
      </c>
      <c r="R1" t="s">
        <v>18</v>
      </c>
      <c r="S1" t="s">
        <v>1</v>
      </c>
    </row>
    <row r="2" spans="1:19" x14ac:dyDescent="0.35">
      <c r="A2" t="s">
        <v>9</v>
      </c>
      <c r="B2" s="1">
        <v>0.375</v>
      </c>
      <c r="C2" s="1">
        <v>0.70833333333333337</v>
      </c>
      <c r="D2" s="1">
        <v>0.41666666666666669</v>
      </c>
      <c r="E2" s="1">
        <v>0.45833333333333331</v>
      </c>
      <c r="F2" s="1">
        <v>0.54166666666666663</v>
      </c>
      <c r="G2" s="1">
        <v>0.58333333333333337</v>
      </c>
      <c r="H2" s="1">
        <v>0.625</v>
      </c>
      <c r="I2" s="1">
        <v>0.66666666666666663</v>
      </c>
      <c r="J2" s="2">
        <v>0</v>
      </c>
      <c r="K2" s="1">
        <f>B2</f>
        <v>0.375</v>
      </c>
      <c r="L2" s="1">
        <v>0</v>
      </c>
      <c r="M2" s="1">
        <f>D2-B2</f>
        <v>4.1666666666666685E-2</v>
      </c>
      <c r="N2" s="1">
        <f>E2-D2</f>
        <v>4.166666666666663E-2</v>
      </c>
      <c r="O2" s="1">
        <f>F2-E2</f>
        <v>8.3333333333333315E-2</v>
      </c>
      <c r="P2" s="1">
        <f>G2-F2</f>
        <v>4.1666666666666741E-2</v>
      </c>
      <c r="Q2" s="1">
        <f>H2-G2</f>
        <v>4.166666666666663E-2</v>
      </c>
      <c r="R2" s="1">
        <f>I2-H2</f>
        <v>4.166666666666663E-2</v>
      </c>
      <c r="S2" s="1">
        <f>I2-H2</f>
        <v>4.166666666666663E-2</v>
      </c>
    </row>
    <row r="3" spans="1:19" x14ac:dyDescent="0.35">
      <c r="A3" t="s">
        <v>10</v>
      </c>
      <c r="B3" s="1">
        <v>0.83333333333333337</v>
      </c>
      <c r="C3" s="1">
        <v>0.20833333333333334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s="1">
        <f>B3</f>
        <v>0.83333333333333337</v>
      </c>
      <c r="L3" s="1">
        <v>0</v>
      </c>
      <c r="M3" s="1">
        <f>IF(D3=0,0,D3-B3)</f>
        <v>0</v>
      </c>
      <c r="N3" s="1">
        <f>E3-D3</f>
        <v>0</v>
      </c>
      <c r="O3" s="1">
        <f>F3-E3</f>
        <v>0</v>
      </c>
      <c r="P3" s="1">
        <f>G3-F3</f>
        <v>0</v>
      </c>
      <c r="Q3" s="1">
        <f>H3-G3</f>
        <v>0</v>
      </c>
      <c r="R3" s="1">
        <f>I3-H3</f>
        <v>0</v>
      </c>
      <c r="S3" s="1">
        <f>IF(J3=1,(C3+1)-B3,I3-H3)</f>
        <v>0.37499999999999989</v>
      </c>
    </row>
    <row r="4" spans="1:19" x14ac:dyDescent="0.35">
      <c r="A4" t="s">
        <v>11</v>
      </c>
    </row>
    <row r="29" spans="9:9" x14ac:dyDescent="0.35">
      <c r="I29">
        <f>1/24</f>
        <v>4.1666666666666664E-2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Bullard</dc:creator>
  <cp:lastModifiedBy>Paul Bullard</cp:lastModifiedBy>
  <dcterms:created xsi:type="dcterms:W3CDTF">2021-04-20T11:11:42Z</dcterms:created>
  <dcterms:modified xsi:type="dcterms:W3CDTF">2021-04-22T12:34:13Z</dcterms:modified>
</cp:coreProperties>
</file>