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externalReferences>
    <externalReference r:id="rId5"/>
  </externalReferences>
  <calcPr calcId="125725"/>
</workbook>
</file>

<file path=xl/calcChain.xml><?xml version="1.0" encoding="utf-8"?>
<calcChain xmlns="http://schemas.openxmlformats.org/spreadsheetml/2006/main">
  <c r="B3" i="3"/>
  <c r="C3"/>
  <c r="D3"/>
  <c r="E3"/>
  <c r="F3"/>
  <c r="G3"/>
  <c r="H3"/>
  <c r="I3"/>
  <c r="J3"/>
  <c r="K3"/>
  <c r="L3"/>
  <c r="B4"/>
  <c r="C4"/>
  <c r="D4"/>
  <c r="E4"/>
  <c r="F4"/>
  <c r="G4"/>
  <c r="H4"/>
  <c r="I4"/>
  <c r="J4"/>
  <c r="K4"/>
  <c r="L4"/>
  <c r="B5"/>
  <c r="C5"/>
  <c r="D5"/>
  <c r="E5"/>
  <c r="F5"/>
  <c r="G5"/>
  <c r="H5"/>
  <c r="I5"/>
  <c r="J5"/>
  <c r="K5"/>
  <c r="L5"/>
  <c r="B6"/>
  <c r="C6"/>
  <c r="D6"/>
  <c r="E6"/>
  <c r="F6"/>
  <c r="G6"/>
  <c r="H6"/>
  <c r="I6"/>
  <c r="J6"/>
  <c r="K6"/>
  <c r="L6"/>
  <c r="B7"/>
  <c r="C7"/>
  <c r="D7"/>
  <c r="E7"/>
  <c r="F7"/>
  <c r="G7"/>
  <c r="H7"/>
  <c r="I7"/>
  <c r="J7"/>
  <c r="K7"/>
  <c r="L7"/>
  <c r="B8"/>
  <c r="C8"/>
  <c r="D8"/>
  <c r="E8"/>
  <c r="F8"/>
  <c r="G8"/>
  <c r="H8"/>
  <c r="I8"/>
  <c r="J8"/>
  <c r="K8"/>
  <c r="L8"/>
  <c r="B9"/>
  <c r="C9"/>
  <c r="D9"/>
  <c r="E9"/>
  <c r="F9"/>
  <c r="G9"/>
  <c r="H9"/>
  <c r="I9"/>
  <c r="J9"/>
  <c r="K9"/>
  <c r="L9"/>
  <c r="B10"/>
  <c r="C10"/>
  <c r="D10"/>
  <c r="E10"/>
  <c r="F10"/>
  <c r="G10"/>
  <c r="H10"/>
  <c r="I10"/>
  <c r="J10"/>
  <c r="K10"/>
  <c r="L10"/>
  <c r="B11"/>
  <c r="C11"/>
  <c r="D11"/>
  <c r="E11"/>
  <c r="F11"/>
  <c r="G11"/>
  <c r="H11"/>
  <c r="I11"/>
  <c r="J11"/>
  <c r="K11"/>
  <c r="L11"/>
  <c r="B12"/>
  <c r="C12"/>
  <c r="D12"/>
  <c r="E12"/>
  <c r="F12"/>
  <c r="G12"/>
  <c r="H12"/>
  <c r="I12"/>
  <c r="J12"/>
  <c r="K12"/>
  <c r="L12"/>
  <c r="C2"/>
  <c r="D2"/>
  <c r="E2"/>
  <c r="F2"/>
  <c r="G2"/>
  <c r="H2"/>
  <c r="I2"/>
  <c r="J2"/>
  <c r="K2"/>
  <c r="L2"/>
  <c r="B2"/>
  <c r="B3" i="4"/>
  <c r="C3"/>
  <c r="D3"/>
  <c r="E3"/>
  <c r="F3"/>
  <c r="G3"/>
  <c r="H3"/>
  <c r="I3"/>
  <c r="J3"/>
  <c r="K3"/>
  <c r="L3"/>
  <c r="B4"/>
  <c r="C4"/>
  <c r="D4"/>
  <c r="E4"/>
  <c r="F4"/>
  <c r="G4"/>
  <c r="H4"/>
  <c r="I4"/>
  <c r="J4"/>
  <c r="K4"/>
  <c r="L4"/>
  <c r="B5"/>
  <c r="C5"/>
  <c r="D5"/>
  <c r="E5"/>
  <c r="F5"/>
  <c r="G5"/>
  <c r="H5"/>
  <c r="I5"/>
  <c r="J5"/>
  <c r="K5"/>
  <c r="L5"/>
  <c r="B6"/>
  <c r="C6"/>
  <c r="D6"/>
  <c r="E6"/>
  <c r="F6"/>
  <c r="G6"/>
  <c r="H6"/>
  <c r="I6"/>
  <c r="J6"/>
  <c r="K6"/>
  <c r="L6"/>
  <c r="B7"/>
  <c r="C7"/>
  <c r="D7"/>
  <c r="E7"/>
  <c r="F7"/>
  <c r="G7"/>
  <c r="H7"/>
  <c r="I7"/>
  <c r="J7"/>
  <c r="K7"/>
  <c r="L7"/>
  <c r="B8"/>
  <c r="C8"/>
  <c r="D8"/>
  <c r="E8"/>
  <c r="F8"/>
  <c r="G8"/>
  <c r="H8"/>
  <c r="I8"/>
  <c r="J8"/>
  <c r="K8"/>
  <c r="L8"/>
  <c r="B9"/>
  <c r="C9"/>
  <c r="D9"/>
  <c r="E9"/>
  <c r="F9"/>
  <c r="G9"/>
  <c r="H9"/>
  <c r="I9"/>
  <c r="J9"/>
  <c r="K9"/>
  <c r="L9"/>
  <c r="B10"/>
  <c r="C10"/>
  <c r="D10"/>
  <c r="E10"/>
  <c r="F10"/>
  <c r="G10"/>
  <c r="H10"/>
  <c r="I10"/>
  <c r="J10"/>
  <c r="K10"/>
  <c r="L10"/>
  <c r="B11"/>
  <c r="C11"/>
  <c r="D11"/>
  <c r="E11"/>
  <c r="F11"/>
  <c r="G11"/>
  <c r="H11"/>
  <c r="I11"/>
  <c r="J11"/>
  <c r="K11"/>
  <c r="L11"/>
  <c r="B12"/>
  <c r="C12"/>
  <c r="D12"/>
  <c r="E12"/>
  <c r="F12"/>
  <c r="G12"/>
  <c r="H12"/>
  <c r="I12"/>
  <c r="J12"/>
  <c r="K12"/>
  <c r="L12"/>
  <c r="C2"/>
  <c r="D2"/>
  <c r="E2"/>
  <c r="F2"/>
  <c r="G2"/>
  <c r="H2"/>
  <c r="I2"/>
  <c r="J2"/>
  <c r="K2"/>
  <c r="L2"/>
  <c r="B2"/>
  <c r="J46" i="2"/>
  <c r="K46"/>
  <c r="L46"/>
  <c r="M46"/>
  <c r="N46"/>
  <c r="O46"/>
  <c r="P46"/>
  <c r="C65" l="1"/>
  <c r="D65"/>
  <c r="E65"/>
  <c r="F65"/>
  <c r="G65"/>
  <c r="H65"/>
  <c r="B65"/>
  <c r="G46"/>
  <c r="H46"/>
  <c r="B46"/>
  <c r="C46"/>
  <c r="D46"/>
  <c r="E46"/>
  <c r="F46"/>
  <c r="C31"/>
  <c r="D31"/>
  <c r="E31"/>
  <c r="F31"/>
  <c r="G31"/>
  <c r="H31"/>
  <c r="B31"/>
  <c r="F17"/>
  <c r="G17"/>
  <c r="H17"/>
  <c r="I17"/>
  <c r="B17"/>
  <c r="C17"/>
  <c r="D17"/>
  <c r="E17"/>
  <c r="C2"/>
  <c r="D2"/>
  <c r="E2"/>
  <c r="F2"/>
  <c r="G2"/>
  <c r="H2"/>
  <c r="B2"/>
  <c r="C5" i="1"/>
  <c r="D5"/>
  <c r="E5"/>
  <c r="F5"/>
  <c r="G5"/>
  <c r="H5"/>
  <c r="B5"/>
</calcChain>
</file>

<file path=xl/sharedStrings.xml><?xml version="1.0" encoding="utf-8"?>
<sst xmlns="http://schemas.openxmlformats.org/spreadsheetml/2006/main" count="14" uniqueCount="4">
  <si>
    <t>k</t>
  </si>
  <si>
    <t>b</t>
  </si>
  <si>
    <t>x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</si>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</sst>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scatterChart>
        <c:scatterStyle val="smoothMarker"/>
        <c:ser>
          <c:idx val="0"/>
          <c:order val="0"/>
          <c:tx>
            <c:v>y=kx+b</c:v>
          </c:tx>
          <c:marker>
            <c:symbol val="none"/>
          </c:marker>
          <c:xVal>
            <c:numRef>
              <c:f>'Задание 1'!$B$4:$H$4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1'!$B$5:$H$5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1"/>
        </c:ser>
        <c:axId val="78169984"/>
        <c:axId val="78328576"/>
      </c:scatterChart>
      <c:valAx>
        <c:axId val="78169984"/>
        <c:scaling>
          <c:orientation val="minMax"/>
        </c:scaling>
        <c:axPos val="b"/>
        <c:numFmt formatCode="General" sourceLinked="1"/>
        <c:tickLblPos val="nextTo"/>
        <c:crossAx val="78328576"/>
        <c:crosses val="autoZero"/>
        <c:crossBetween val="midCat"/>
      </c:valAx>
      <c:valAx>
        <c:axId val="78328576"/>
        <c:scaling>
          <c:orientation val="minMax"/>
        </c:scaling>
        <c:axPos val="l"/>
        <c:majorGridlines/>
        <c:numFmt formatCode="General" sourceLinked="1"/>
        <c:tickLblPos val="nextTo"/>
        <c:crossAx val="7816998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y=2</a:t>
            </a:r>
            <a:r>
              <a:rPr lang="en-US" baseline="30000"/>
              <a:t>x</a:t>
            </a:r>
            <a:r>
              <a:rPr lang="en-US"/>
              <a:t>+3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y=2^x+3</c:v>
          </c:tx>
          <c:marker>
            <c:symbol val="none"/>
          </c:marker>
          <c:xVal>
            <c:numRef>
              <c:f>'Задание 2'!$B$1:$H$1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2'!$B$2:$H$2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yVal>
          <c:smooth val="1"/>
        </c:ser>
        <c:axId val="78919936"/>
        <c:axId val="78934400"/>
      </c:scatterChart>
      <c:valAx>
        <c:axId val="78919936"/>
        <c:scaling>
          <c:orientation val="minMax"/>
        </c:scaling>
        <c:axPos val="b"/>
        <c:numFmt formatCode="General" sourceLinked="1"/>
        <c:tickLblPos val="nextTo"/>
        <c:crossAx val="78934400"/>
        <c:crosses val="autoZero"/>
        <c:crossBetween val="midCat"/>
      </c:valAx>
      <c:valAx>
        <c:axId val="78934400"/>
        <c:scaling>
          <c:orientation val="minMax"/>
        </c:scaling>
        <c:axPos val="l"/>
        <c:majorGridlines/>
        <c:numFmt formatCode="General" sourceLinked="1"/>
        <c:tickLblPos val="nextTo"/>
        <c:crossAx val="78919936"/>
        <c:crosses val="autoZero"/>
        <c:crossBetween val="midCat"/>
      </c:valAx>
    </c:plotArea>
    <c:plotVisOnly val="1"/>
  </c:chart>
  <c:printSettings>
    <c:headerFooter/>
    <c:pageMargins b="0.74803149606299224" l="0.70866141732283483" r="0.70866141732283483" t="0.74803149606299224" header="0.31496062992125995" footer="0.3149606299212599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scatterChart>
        <c:scatterStyle val="smoothMarker"/>
        <c:ser>
          <c:idx val="0"/>
          <c:order val="0"/>
          <c:tx>
            <c:v>y=sqrt(x)</c:v>
          </c:tx>
          <c:marker>
            <c:symbol val="none"/>
          </c:marker>
          <c:xVal>
            <c:numRef>
              <c:f>'Задание 2'!$B$16:$I$16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'Задание 2'!$B$17:$I$17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2.6457513110645907</c:v>
                </c:pt>
              </c:numCache>
            </c:numRef>
          </c:yVal>
          <c:smooth val="1"/>
        </c:ser>
        <c:axId val="82367232"/>
        <c:axId val="82473728"/>
      </c:scatterChart>
      <c:valAx>
        <c:axId val="82367232"/>
        <c:scaling>
          <c:orientation val="minMax"/>
        </c:scaling>
        <c:axPos val="b"/>
        <c:numFmt formatCode="General" sourceLinked="1"/>
        <c:tickLblPos val="nextTo"/>
        <c:crossAx val="82473728"/>
        <c:crosses val="autoZero"/>
        <c:crossBetween val="midCat"/>
      </c:valAx>
      <c:valAx>
        <c:axId val="82473728"/>
        <c:scaling>
          <c:orientation val="minMax"/>
        </c:scaling>
        <c:axPos val="l"/>
        <c:majorGridlines/>
        <c:numFmt formatCode="General" sourceLinked="1"/>
        <c:tickLblPos val="nextTo"/>
        <c:crossAx val="82367232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scatterChart>
        <c:scatterStyle val="smoothMarker"/>
        <c:ser>
          <c:idx val="0"/>
          <c:order val="0"/>
          <c:tx>
            <c:v>y=7-|x|</c:v>
          </c:tx>
          <c:marker>
            <c:symbol val="none"/>
          </c:marker>
          <c:xVal>
            <c:numRef>
              <c:f>'Задание 2'!$B$30:$H$30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2'!$B$31:$H$31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yVal>
          <c:smooth val="1"/>
        </c:ser>
        <c:axId val="93126656"/>
        <c:axId val="93175808"/>
      </c:scatterChart>
      <c:valAx>
        <c:axId val="93126656"/>
        <c:scaling>
          <c:orientation val="minMax"/>
        </c:scaling>
        <c:axPos val="b"/>
        <c:numFmt formatCode="General" sourceLinked="1"/>
        <c:tickLblPos val="nextTo"/>
        <c:crossAx val="93175808"/>
        <c:crosses val="autoZero"/>
        <c:crossBetween val="midCat"/>
      </c:valAx>
      <c:valAx>
        <c:axId val="93175808"/>
        <c:scaling>
          <c:orientation val="minMax"/>
        </c:scaling>
        <c:axPos val="l"/>
        <c:majorGridlines/>
        <c:numFmt formatCode="General" sourceLinked="1"/>
        <c:tickLblPos val="nextTo"/>
        <c:crossAx val="93126656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y=1/x</a:t>
            </a:r>
            <a:endParaRPr lang="ru-RU"/>
          </a:p>
        </c:rich>
      </c:tx>
    </c:title>
    <c:plotArea>
      <c:layout/>
      <c:scatterChart>
        <c:scatterStyle val="smoothMarker"/>
        <c:ser>
          <c:idx val="1"/>
          <c:order val="0"/>
          <c:tx>
            <c:strRef>
              <c:f>'Задание 2'!$B$45:$H$45</c:f>
              <c:strCache>
                <c:ptCount val="1"/>
                <c:pt idx="0">
                  <c:v>-5 -4 -3 -2 -1 -0,5 -0,25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'Задание 2'!$B$45:$H$45</c:f>
              <c:numCache>
                <c:formatCode>General</c:formatCode>
                <c:ptCount val="7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-0.5</c:v>
                </c:pt>
                <c:pt idx="6">
                  <c:v>-0.25</c:v>
                </c:pt>
              </c:numCache>
            </c:numRef>
          </c:xVal>
          <c:yVal>
            <c:numRef>
              <c:f>'Задание 2'!$B$46:$H$46</c:f>
              <c:numCache>
                <c:formatCode>General</c:formatCode>
                <c:ptCount val="7"/>
                <c:pt idx="0">
                  <c:v>-0.2</c:v>
                </c:pt>
                <c:pt idx="1">
                  <c:v>-0.25</c:v>
                </c:pt>
                <c:pt idx="2">
                  <c:v>-0.33333333333333331</c:v>
                </c:pt>
                <c:pt idx="3">
                  <c:v>-0.5</c:v>
                </c:pt>
                <c:pt idx="4">
                  <c:v>-1</c:v>
                </c:pt>
                <c:pt idx="5">
                  <c:v>-2</c:v>
                </c:pt>
                <c:pt idx="6">
                  <c:v>-4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'Задание 2'!$J$45:$P$45</c:f>
              <c:strCache>
                <c:ptCount val="1"/>
                <c:pt idx="0">
                  <c:v>0,25 0,5 1 2 3 4 5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'Задание 2'!$J$45:$P$45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'Задание 2'!$J$46:$P$46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0.5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0.2</c:v>
                </c:pt>
              </c:numCache>
            </c:numRef>
          </c:yVal>
          <c:smooth val="1"/>
        </c:ser>
        <c:axId val="102152064"/>
        <c:axId val="102158720"/>
      </c:scatterChart>
      <c:valAx>
        <c:axId val="102152064"/>
        <c:scaling>
          <c:orientation val="minMax"/>
        </c:scaling>
        <c:axPos val="b"/>
        <c:numFmt formatCode="General" sourceLinked="1"/>
        <c:tickLblPos val="nextTo"/>
        <c:crossAx val="102158720"/>
        <c:crosses val="autoZero"/>
        <c:crossBetween val="midCat"/>
      </c:valAx>
      <c:valAx>
        <c:axId val="102158720"/>
        <c:scaling>
          <c:orientation val="minMax"/>
        </c:scaling>
        <c:axPos val="l"/>
        <c:majorGridlines/>
        <c:numFmt formatCode="General" sourceLinked="1"/>
        <c:tickLblPos val="nextTo"/>
        <c:crossAx val="102152064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/>
    <c:plotArea>
      <c:layout/>
      <c:scatterChart>
        <c:scatterStyle val="smoothMarker"/>
        <c:ser>
          <c:idx val="0"/>
          <c:order val="0"/>
          <c:tx>
            <c:v>y=ln(x)</c:v>
          </c:tx>
          <c:marker>
            <c:symbol val="none"/>
          </c:marker>
          <c:xVal>
            <c:numRef>
              <c:f>'Задание 2'!$B$64:$H$64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'Задание 2'!$B$65:$H$65</c:f>
              <c:numCache>
                <c:formatCode>General</c:formatCode>
                <c:ptCount val="7"/>
                <c:pt idx="0">
                  <c:v>-1.3862943611198906</c:v>
                </c:pt>
                <c:pt idx="1">
                  <c:v>-0.69314718055994529</c:v>
                </c:pt>
                <c:pt idx="2">
                  <c:v>0</c:v>
                </c:pt>
                <c:pt idx="3">
                  <c:v>0.69314718055994529</c:v>
                </c:pt>
                <c:pt idx="4">
                  <c:v>1.0986122886681098</c:v>
                </c:pt>
                <c:pt idx="5">
                  <c:v>1.3862943611198906</c:v>
                </c:pt>
                <c:pt idx="6">
                  <c:v>1.6094379124341003</c:v>
                </c:pt>
              </c:numCache>
            </c:numRef>
          </c:yVal>
          <c:smooth val="1"/>
        </c:ser>
        <c:axId val="102660736"/>
        <c:axId val="102670720"/>
      </c:scatterChart>
      <c:valAx>
        <c:axId val="102660736"/>
        <c:scaling>
          <c:orientation val="minMax"/>
        </c:scaling>
        <c:axPos val="b"/>
        <c:numFmt formatCode="General" sourceLinked="1"/>
        <c:tickLblPos val="nextTo"/>
        <c:crossAx val="102670720"/>
        <c:crosses val="autoZero"/>
        <c:crossBetween val="midCat"/>
      </c:valAx>
      <c:valAx>
        <c:axId val="102670720"/>
        <c:scaling>
          <c:orientation val="minMax"/>
        </c:scaling>
        <c:axPos val="l"/>
        <c:majorGridlines/>
        <c:numFmt formatCode="General" sourceLinked="1"/>
        <c:tickLblPos val="nextTo"/>
        <c:crossAx val="102660736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perspective val="30"/>
    </c:view3D>
    <c:plotArea>
      <c:layout/>
      <c:surface3DChart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ser>
          <c:idx val="1"/>
          <c:order val="1"/>
          <c:tx>
            <c:strRef>
              <c:f>'Задание 3'!$A$3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2"/>
          <c:order val="2"/>
          <c:tx>
            <c:strRef>
              <c:f>'Задание 3'!$A$4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3"/>
          <c:order val="3"/>
          <c:tx>
            <c:strRef>
              <c:f>'Задание 3'!$A$5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4"/>
          <c:order val="4"/>
          <c:tx>
            <c:strRef>
              <c:f>'Задание 3'!$A$6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5"/>
          <c:order val="5"/>
          <c:tx>
            <c:strRef>
              <c:f>'Задание 3'!$A$7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</c:ser>
        <c:ser>
          <c:idx val="6"/>
          <c:order val="6"/>
          <c:tx>
            <c:strRef>
              <c:f>'Задание 3'!$A$8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</c:ser>
        <c:ser>
          <c:idx val="7"/>
          <c:order val="7"/>
          <c:tx>
            <c:strRef>
              <c:f>'Задание 3'!$A$9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</c:ser>
        <c:ser>
          <c:idx val="8"/>
          <c:order val="8"/>
          <c:tx>
            <c:strRef>
              <c:f>'Задание 3'!$A$10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</c:ser>
        <c:ser>
          <c:idx val="9"/>
          <c:order val="9"/>
          <c:tx>
            <c:strRef>
              <c:f>'Задание 3'!$A$11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</c:ser>
        <c:ser>
          <c:idx val="10"/>
          <c:order val="10"/>
          <c:tx>
            <c:strRef>
              <c:f>'Задание 3'!$A$12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</c:ser>
        <c:bandFmts/>
        <c:axId val="102925440"/>
        <c:axId val="102926976"/>
        <c:axId val="122173632"/>
      </c:surface3DChart>
      <c:catAx>
        <c:axId val="102925440"/>
        <c:scaling>
          <c:orientation val="minMax"/>
        </c:scaling>
        <c:axPos val="b"/>
        <c:numFmt formatCode="General" sourceLinked="1"/>
        <c:tickLblPos val="nextTo"/>
        <c:crossAx val="102926976"/>
        <c:crosses val="autoZero"/>
        <c:auto val="1"/>
        <c:lblAlgn val="ctr"/>
        <c:lblOffset val="100"/>
      </c:catAx>
      <c:valAx>
        <c:axId val="102926976"/>
        <c:scaling>
          <c:orientation val="minMax"/>
        </c:scaling>
        <c:axPos val="l"/>
        <c:majorGridlines/>
        <c:numFmt formatCode="General" sourceLinked="1"/>
        <c:tickLblPos val="nextTo"/>
        <c:crossAx val="102925440"/>
        <c:crosses val="autoZero"/>
        <c:crossBetween val="midCat"/>
      </c:valAx>
      <c:serAx>
        <c:axId val="122173632"/>
        <c:scaling>
          <c:orientation val="minMax"/>
        </c:scaling>
        <c:axPos val="b"/>
        <c:tickLblPos val="nextTo"/>
        <c:crossAx val="10292697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perspective val="30"/>
    </c:view3D>
    <c:plotArea>
      <c:layout/>
      <c:surface3DChart>
        <c:ser>
          <c:idx val="0"/>
          <c:order val="0"/>
          <c:tx>
            <c:strRef>
              <c:f>'Задание 4'!$A$2</c:f>
              <c:strCache>
                <c:ptCount val="1"/>
                <c:pt idx="0">
                  <c:v>-5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4'!$B$2:$L$2</c:f>
              <c:numCache>
                <c:formatCode>General</c:formatCode>
                <c:ptCount val="11"/>
                <c:pt idx="0">
                  <c:v>74</c:v>
                </c:pt>
                <c:pt idx="1">
                  <c:v>61</c:v>
                </c:pt>
                <c:pt idx="2">
                  <c:v>41</c:v>
                </c:pt>
                <c:pt idx="3">
                  <c:v>34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34</c:v>
                </c:pt>
                <c:pt idx="8">
                  <c:v>41</c:v>
                </c:pt>
                <c:pt idx="9">
                  <c:v>61</c:v>
                </c:pt>
                <c:pt idx="10">
                  <c:v>74</c:v>
                </c:pt>
              </c:numCache>
            </c:numRef>
          </c:val>
        </c:ser>
        <c:ser>
          <c:idx val="1"/>
          <c:order val="1"/>
          <c:tx>
            <c:strRef>
              <c:f>'Задание 4'!$A$3</c:f>
              <c:strCache>
                <c:ptCount val="1"/>
                <c:pt idx="0">
                  <c:v>-4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4'!$B$3:$L$3</c:f>
              <c:numCache>
                <c:formatCode>General</c:formatCode>
                <c:ptCount val="11"/>
                <c:pt idx="0">
                  <c:v>65</c:v>
                </c:pt>
                <c:pt idx="1">
                  <c:v>52</c:v>
                </c:pt>
                <c:pt idx="2">
                  <c:v>32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25</c:v>
                </c:pt>
                <c:pt idx="8">
                  <c:v>32</c:v>
                </c:pt>
                <c:pt idx="9">
                  <c:v>52</c:v>
                </c:pt>
                <c:pt idx="10">
                  <c:v>65</c:v>
                </c:pt>
              </c:numCache>
            </c:numRef>
          </c:val>
        </c:ser>
        <c:ser>
          <c:idx val="2"/>
          <c:order val="2"/>
          <c:tx>
            <c:strRef>
              <c:f>'Задание 4'!$A$4</c:f>
              <c:strCache>
                <c:ptCount val="1"/>
                <c:pt idx="0">
                  <c:v>-3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4'!$B$4:$L$4</c:f>
              <c:numCache>
                <c:formatCode>General</c:formatCode>
                <c:ptCount val="11"/>
                <c:pt idx="0">
                  <c:v>58</c:v>
                </c:pt>
                <c:pt idx="1">
                  <c:v>45</c:v>
                </c:pt>
                <c:pt idx="2">
                  <c:v>25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25</c:v>
                </c:pt>
                <c:pt idx="9">
                  <c:v>45</c:v>
                </c:pt>
                <c:pt idx="10">
                  <c:v>58</c:v>
                </c:pt>
              </c:numCache>
            </c:numRef>
          </c:val>
        </c:ser>
        <c:ser>
          <c:idx val="3"/>
          <c:order val="3"/>
          <c:tx>
            <c:strRef>
              <c:f>'Задание 4'!$A$5</c:f>
              <c:strCache>
                <c:ptCount val="1"/>
                <c:pt idx="0">
                  <c:v>-2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4'!$B$5:$L$5</c:f>
              <c:numCache>
                <c:formatCode>General</c:formatCode>
                <c:ptCount val="11"/>
                <c:pt idx="0">
                  <c:v>53</c:v>
                </c:pt>
                <c:pt idx="1">
                  <c:v>40</c:v>
                </c:pt>
                <c:pt idx="2">
                  <c:v>20</c:v>
                </c:pt>
                <c:pt idx="3">
                  <c:v>13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13</c:v>
                </c:pt>
                <c:pt idx="8">
                  <c:v>20</c:v>
                </c:pt>
                <c:pt idx="9">
                  <c:v>40</c:v>
                </c:pt>
                <c:pt idx="10">
                  <c:v>53</c:v>
                </c:pt>
              </c:numCache>
            </c:numRef>
          </c:val>
        </c:ser>
        <c:ser>
          <c:idx val="4"/>
          <c:order val="4"/>
          <c:tx>
            <c:strRef>
              <c:f>'Задание 4'!$A$6</c:f>
              <c:strCache>
                <c:ptCount val="1"/>
                <c:pt idx="0">
                  <c:v>-1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4'!$B$6:$L$6</c:f>
              <c:numCache>
                <c:formatCode>General</c:formatCode>
                <c:ptCount val="11"/>
                <c:pt idx="0">
                  <c:v>50</c:v>
                </c:pt>
                <c:pt idx="1">
                  <c:v>37</c:v>
                </c:pt>
                <c:pt idx="2">
                  <c:v>17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10</c:v>
                </c:pt>
                <c:pt idx="8">
                  <c:v>17</c:v>
                </c:pt>
                <c:pt idx="9">
                  <c:v>37</c:v>
                </c:pt>
                <c:pt idx="10">
                  <c:v>50</c:v>
                </c:pt>
              </c:numCache>
            </c:numRef>
          </c:val>
        </c:ser>
        <c:ser>
          <c:idx val="5"/>
          <c:order val="5"/>
          <c:tx>
            <c:strRef>
              <c:f>'Задание 4'!$A$7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4'!$B$7:$L$7</c:f>
              <c:numCache>
                <c:formatCode>General</c:formatCode>
                <c:ptCount val="11"/>
                <c:pt idx="0">
                  <c:v>49</c:v>
                </c:pt>
                <c:pt idx="1">
                  <c:v>36</c:v>
                </c:pt>
                <c:pt idx="2">
                  <c:v>16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9</c:v>
                </c:pt>
                <c:pt idx="8">
                  <c:v>16</c:v>
                </c:pt>
                <c:pt idx="9">
                  <c:v>36</c:v>
                </c:pt>
                <c:pt idx="10">
                  <c:v>49</c:v>
                </c:pt>
              </c:numCache>
            </c:numRef>
          </c:val>
        </c:ser>
        <c:ser>
          <c:idx val="6"/>
          <c:order val="6"/>
          <c:tx>
            <c:strRef>
              <c:f>'Задание 4'!$A$8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4'!$B$8:$L$8</c:f>
              <c:numCache>
                <c:formatCode>General</c:formatCode>
                <c:ptCount val="11"/>
                <c:pt idx="0">
                  <c:v>50</c:v>
                </c:pt>
                <c:pt idx="1">
                  <c:v>37</c:v>
                </c:pt>
                <c:pt idx="2">
                  <c:v>17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10</c:v>
                </c:pt>
                <c:pt idx="8">
                  <c:v>17</c:v>
                </c:pt>
                <c:pt idx="9">
                  <c:v>37</c:v>
                </c:pt>
                <c:pt idx="10">
                  <c:v>50</c:v>
                </c:pt>
              </c:numCache>
            </c:numRef>
          </c:val>
        </c:ser>
        <c:ser>
          <c:idx val="7"/>
          <c:order val="7"/>
          <c:tx>
            <c:strRef>
              <c:f>'Задание 4'!$A$9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4'!$B$9:$L$9</c:f>
              <c:numCache>
                <c:formatCode>General</c:formatCode>
                <c:ptCount val="11"/>
                <c:pt idx="0">
                  <c:v>53</c:v>
                </c:pt>
                <c:pt idx="1">
                  <c:v>40</c:v>
                </c:pt>
                <c:pt idx="2">
                  <c:v>20</c:v>
                </c:pt>
                <c:pt idx="3">
                  <c:v>13</c:v>
                </c:pt>
                <c:pt idx="4">
                  <c:v>5</c:v>
                </c:pt>
                <c:pt idx="5">
                  <c:v>4</c:v>
                </c:pt>
                <c:pt idx="6">
                  <c:v>5</c:v>
                </c:pt>
                <c:pt idx="7">
                  <c:v>13</c:v>
                </c:pt>
                <c:pt idx="8">
                  <c:v>20</c:v>
                </c:pt>
                <c:pt idx="9">
                  <c:v>40</c:v>
                </c:pt>
                <c:pt idx="10">
                  <c:v>53</c:v>
                </c:pt>
              </c:numCache>
            </c:numRef>
          </c:val>
        </c:ser>
        <c:ser>
          <c:idx val="8"/>
          <c:order val="8"/>
          <c:tx>
            <c:strRef>
              <c:f>'Задание 4'!$A$10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4'!$B$10:$L$10</c:f>
              <c:numCache>
                <c:formatCode>General</c:formatCode>
                <c:ptCount val="11"/>
                <c:pt idx="0">
                  <c:v>58</c:v>
                </c:pt>
                <c:pt idx="1">
                  <c:v>45</c:v>
                </c:pt>
                <c:pt idx="2">
                  <c:v>25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25</c:v>
                </c:pt>
                <c:pt idx="9">
                  <c:v>45</c:v>
                </c:pt>
                <c:pt idx="10">
                  <c:v>58</c:v>
                </c:pt>
              </c:numCache>
            </c:numRef>
          </c:val>
        </c:ser>
        <c:ser>
          <c:idx val="9"/>
          <c:order val="9"/>
          <c:tx>
            <c:strRef>
              <c:f>'Задание 4'!$A$11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4'!$B$11:$L$11</c:f>
              <c:numCache>
                <c:formatCode>General</c:formatCode>
                <c:ptCount val="11"/>
                <c:pt idx="0">
                  <c:v>65</c:v>
                </c:pt>
                <c:pt idx="1">
                  <c:v>52</c:v>
                </c:pt>
                <c:pt idx="2">
                  <c:v>32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25</c:v>
                </c:pt>
                <c:pt idx="8">
                  <c:v>32</c:v>
                </c:pt>
                <c:pt idx="9">
                  <c:v>52</c:v>
                </c:pt>
                <c:pt idx="10">
                  <c:v>65</c:v>
                </c:pt>
              </c:numCache>
            </c:numRef>
          </c:val>
        </c:ser>
        <c:ser>
          <c:idx val="10"/>
          <c:order val="10"/>
          <c:tx>
            <c:strRef>
              <c:f>'Задание 4'!$A$12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'Задание 4'!$B$1:$L$1</c:f>
              <c:numCache>
                <c:formatCode>General</c:formatCode>
                <c:ptCount val="11"/>
                <c:pt idx="0">
                  <c:v>-7</c:v>
                </c:pt>
                <c:pt idx="1">
                  <c:v>-6</c:v>
                </c:pt>
                <c:pt idx="2">
                  <c:v>-4</c:v>
                </c:pt>
                <c:pt idx="3">
                  <c:v>-3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cat>
          <c:val>
            <c:numRef>
              <c:f>'Задание 4'!$B$12:$L$12</c:f>
              <c:numCache>
                <c:formatCode>General</c:formatCode>
                <c:ptCount val="11"/>
                <c:pt idx="0">
                  <c:v>74</c:v>
                </c:pt>
                <c:pt idx="1">
                  <c:v>61</c:v>
                </c:pt>
                <c:pt idx="2">
                  <c:v>41</c:v>
                </c:pt>
                <c:pt idx="3">
                  <c:v>34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34</c:v>
                </c:pt>
                <c:pt idx="8">
                  <c:v>41</c:v>
                </c:pt>
                <c:pt idx="9">
                  <c:v>61</c:v>
                </c:pt>
                <c:pt idx="10">
                  <c:v>74</c:v>
                </c:pt>
              </c:numCache>
            </c:numRef>
          </c:val>
        </c:ser>
        <c:bandFmts/>
        <c:axId val="80922496"/>
        <c:axId val="80928128"/>
        <c:axId val="81101696"/>
      </c:surface3DChart>
      <c:catAx>
        <c:axId val="80922496"/>
        <c:scaling>
          <c:orientation val="minMax"/>
        </c:scaling>
        <c:axPos val="b"/>
        <c:numFmt formatCode="General" sourceLinked="1"/>
        <c:tickLblPos val="nextTo"/>
        <c:crossAx val="80928128"/>
        <c:crosses val="autoZero"/>
        <c:auto val="1"/>
        <c:lblAlgn val="ctr"/>
        <c:lblOffset val="100"/>
      </c:catAx>
      <c:valAx>
        <c:axId val="80928128"/>
        <c:scaling>
          <c:orientation val="minMax"/>
        </c:scaling>
        <c:axPos val="l"/>
        <c:majorGridlines/>
        <c:numFmt formatCode="General" sourceLinked="1"/>
        <c:tickLblPos val="nextTo"/>
        <c:crossAx val="80922496"/>
        <c:crosses val="autoZero"/>
        <c:crossBetween val="midCat"/>
      </c:valAx>
      <c:serAx>
        <c:axId val="81101696"/>
        <c:scaling>
          <c:orientation val="minMax"/>
        </c:scaling>
        <c:axPos val="b"/>
        <c:tickLblPos val="nextTo"/>
        <c:crossAx val="8092812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104775</xdr:rowOff>
    </xdr:from>
    <xdr:to>
      <xdr:col>16</xdr:col>
      <xdr:colOff>381000</xdr:colOff>
      <xdr:row>12</xdr:row>
      <xdr:rowOff>228600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526256</xdr:colOff>
      <xdr:row>0</xdr:row>
      <xdr:rowOff>102395</xdr:rowOff>
    </xdr:from>
    <xdr:to>
      <xdr:col>17</xdr:col>
      <xdr:colOff>223837</xdr:colOff>
      <xdr:row>11</xdr:row>
      <xdr:rowOff>226220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13</xdr:row>
      <xdr:rowOff>228600</xdr:rowOff>
    </xdr:from>
    <xdr:to>
      <xdr:col>17</xdr:col>
      <xdr:colOff>152400</xdr:colOff>
      <xdr:row>25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547687</xdr:colOff>
      <xdr:row>27</xdr:row>
      <xdr:rowOff>111919</xdr:rowOff>
    </xdr:from>
    <xdr:to>
      <xdr:col>17</xdr:col>
      <xdr:colOff>242887</xdr:colOff>
      <xdr:row>38</xdr:row>
      <xdr:rowOff>235744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492918</xdr:colOff>
      <xdr:row>47</xdr:row>
      <xdr:rowOff>19050</xdr:rowOff>
    </xdr:from>
    <xdr:to>
      <xdr:col>17</xdr:col>
      <xdr:colOff>188118</xdr:colOff>
      <xdr:row>58</xdr:row>
      <xdr:rowOff>142875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476249</xdr:colOff>
      <xdr:row>61</xdr:row>
      <xdr:rowOff>23813</xdr:rowOff>
    </xdr:from>
    <xdr:to>
      <xdr:col>17</xdr:col>
      <xdr:colOff>190499</xdr:colOff>
      <xdr:row>72</xdr:row>
      <xdr:rowOff>142875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13</xdr:row>
      <xdr:rowOff>95250</xdr:rowOff>
    </xdr:from>
    <xdr:to>
      <xdr:col>7</xdr:col>
      <xdr:colOff>323850</xdr:colOff>
      <xdr:row>27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13</xdr:row>
      <xdr:rowOff>38100</xdr:rowOff>
    </xdr:from>
    <xdr:to>
      <xdr:col>7</xdr:col>
      <xdr:colOff>266700</xdr:colOff>
      <xdr:row>27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mented%20Jim\Downloads\&#1041;&#1072;&#1093;&#1091;&#1088;&#1077;&#1074;%20&#1053;&#1080;&#1082;&#1086;&#1083;&#1072;&#1081;,%20&#1075;&#1088;&#1091;&#1087;&#1087;&#1072;%201,%20&#1051;&#1056;%201,%20&#1055;&#1086;&#1089;&#1090;&#1088;&#1086;&#1077;&#1085;&#1080;&#1077;%20&#1075;&#1088;&#1072;&#1092;&#1080;&#1082;&#1086;&#1074;%20&#1092;&#1091;&#1085;&#1082;&#1094;&#1080;&#1081;%20&#1080;%20&#1075;&#1088;&#1072;&#1092;&#1080;&#1082;&#1086;&#1074;%20&#1087;&#1086;&#1074;&#1077;&#1088;&#1093;&#1085;&#1086;&#1089;&#1090;&#1077;&#1081;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График линейной функции"/>
      <sheetName val="Задание 2"/>
      <sheetName val=" Задание 3"/>
      <sheetName val="Задание 4"/>
    </sheetNames>
    <sheetDataSet>
      <sheetData sheetId="0"/>
      <sheetData sheetId="1"/>
      <sheetData sheetId="2">
        <row r="1">
          <cell r="B1">
            <v>-7.5</v>
          </cell>
          <cell r="C1">
            <v>-6</v>
          </cell>
          <cell r="D1">
            <v>-4.5</v>
          </cell>
          <cell r="E1">
            <v>-3</v>
          </cell>
          <cell r="F1">
            <v>-1.5</v>
          </cell>
          <cell r="G1">
            <v>0</v>
          </cell>
          <cell r="H1">
            <v>1.5</v>
          </cell>
          <cell r="I1">
            <v>3</v>
          </cell>
          <cell r="J1">
            <v>4.5</v>
          </cell>
          <cell r="K1">
            <v>6</v>
          </cell>
          <cell r="L1">
            <v>7.5</v>
          </cell>
        </row>
        <row r="2">
          <cell r="A2">
            <v>-5</v>
          </cell>
          <cell r="B2">
            <v>31.25</v>
          </cell>
          <cell r="C2">
            <v>11</v>
          </cell>
          <cell r="D2">
            <v>-4.75</v>
          </cell>
          <cell r="E2">
            <v>-16</v>
          </cell>
          <cell r="F2">
            <v>-22.75</v>
          </cell>
          <cell r="G2">
            <v>-25</v>
          </cell>
          <cell r="H2">
            <v>-22.75</v>
          </cell>
          <cell r="I2">
            <v>-16</v>
          </cell>
          <cell r="J2">
            <v>-4.75</v>
          </cell>
          <cell r="K2">
            <v>11</v>
          </cell>
          <cell r="L2">
            <v>31.25</v>
          </cell>
        </row>
        <row r="3">
          <cell r="A3">
            <v>-4</v>
          </cell>
          <cell r="B3">
            <v>40.25</v>
          </cell>
          <cell r="C3">
            <v>20</v>
          </cell>
          <cell r="D3">
            <v>4.25</v>
          </cell>
          <cell r="E3">
            <v>-7</v>
          </cell>
          <cell r="F3">
            <v>-13.75</v>
          </cell>
          <cell r="G3">
            <v>-16</v>
          </cell>
          <cell r="H3">
            <v>-13.75</v>
          </cell>
          <cell r="I3">
            <v>-7</v>
          </cell>
          <cell r="J3">
            <v>4.25</v>
          </cell>
          <cell r="K3">
            <v>20</v>
          </cell>
          <cell r="L3">
            <v>40.25</v>
          </cell>
        </row>
        <row r="4">
          <cell r="A4">
            <v>-3</v>
          </cell>
          <cell r="B4">
            <v>47.25</v>
          </cell>
          <cell r="C4">
            <v>27</v>
          </cell>
          <cell r="D4">
            <v>11.25</v>
          </cell>
          <cell r="E4">
            <v>0</v>
          </cell>
          <cell r="F4">
            <v>-6.75</v>
          </cell>
          <cell r="G4">
            <v>-9</v>
          </cell>
          <cell r="H4">
            <v>-6.75</v>
          </cell>
          <cell r="I4">
            <v>0</v>
          </cell>
          <cell r="J4">
            <v>11.25</v>
          </cell>
          <cell r="K4">
            <v>27</v>
          </cell>
          <cell r="L4">
            <v>47.25</v>
          </cell>
        </row>
        <row r="5">
          <cell r="A5">
            <v>-2</v>
          </cell>
          <cell r="B5">
            <v>52.25</v>
          </cell>
          <cell r="C5">
            <v>32</v>
          </cell>
          <cell r="D5">
            <v>16.25</v>
          </cell>
          <cell r="E5">
            <v>5</v>
          </cell>
          <cell r="F5">
            <v>-1.75</v>
          </cell>
          <cell r="G5">
            <v>-4</v>
          </cell>
          <cell r="H5">
            <v>-1.75</v>
          </cell>
          <cell r="I5">
            <v>5</v>
          </cell>
          <cell r="J5">
            <v>16.25</v>
          </cell>
          <cell r="K5">
            <v>32</v>
          </cell>
          <cell r="L5">
            <v>52.25</v>
          </cell>
        </row>
        <row r="6">
          <cell r="A6">
            <v>-1</v>
          </cell>
          <cell r="B6">
            <v>55.25</v>
          </cell>
          <cell r="C6">
            <v>35</v>
          </cell>
          <cell r="D6">
            <v>19.25</v>
          </cell>
          <cell r="E6">
            <v>8</v>
          </cell>
          <cell r="F6">
            <v>1.25</v>
          </cell>
          <cell r="G6">
            <v>-1</v>
          </cell>
          <cell r="H6">
            <v>1.25</v>
          </cell>
          <cell r="I6">
            <v>8</v>
          </cell>
          <cell r="J6">
            <v>19.25</v>
          </cell>
          <cell r="K6">
            <v>35</v>
          </cell>
          <cell r="L6">
            <v>55.25</v>
          </cell>
        </row>
        <row r="7">
          <cell r="A7">
            <v>0</v>
          </cell>
          <cell r="B7">
            <v>56.25</v>
          </cell>
          <cell r="C7">
            <v>36</v>
          </cell>
          <cell r="D7">
            <v>20.25</v>
          </cell>
          <cell r="E7">
            <v>9</v>
          </cell>
          <cell r="F7">
            <v>2.25</v>
          </cell>
          <cell r="G7">
            <v>0</v>
          </cell>
          <cell r="H7">
            <v>2.25</v>
          </cell>
          <cell r="I7">
            <v>9</v>
          </cell>
          <cell r="J7">
            <v>20.25</v>
          </cell>
          <cell r="K7">
            <v>36</v>
          </cell>
          <cell r="L7">
            <v>56.25</v>
          </cell>
        </row>
        <row r="8">
          <cell r="A8">
            <v>1</v>
          </cell>
          <cell r="B8">
            <v>55.25</v>
          </cell>
          <cell r="C8">
            <v>35</v>
          </cell>
          <cell r="D8">
            <v>19.25</v>
          </cell>
          <cell r="E8">
            <v>8</v>
          </cell>
          <cell r="F8">
            <v>1.25</v>
          </cell>
          <cell r="G8">
            <v>-1</v>
          </cell>
          <cell r="H8">
            <v>1.25</v>
          </cell>
          <cell r="I8">
            <v>8</v>
          </cell>
          <cell r="J8">
            <v>19.25</v>
          </cell>
          <cell r="K8">
            <v>35</v>
          </cell>
          <cell r="L8">
            <v>55.25</v>
          </cell>
        </row>
        <row r="9">
          <cell r="A9">
            <v>2</v>
          </cell>
          <cell r="B9">
            <v>52.25</v>
          </cell>
          <cell r="C9">
            <v>32</v>
          </cell>
          <cell r="D9">
            <v>16.25</v>
          </cell>
          <cell r="E9">
            <v>5</v>
          </cell>
          <cell r="F9">
            <v>-1.75</v>
          </cell>
          <cell r="G9">
            <v>-4</v>
          </cell>
          <cell r="H9">
            <v>-1.75</v>
          </cell>
          <cell r="I9">
            <v>5</v>
          </cell>
          <cell r="J9">
            <v>16.25</v>
          </cell>
          <cell r="K9">
            <v>32</v>
          </cell>
          <cell r="L9">
            <v>52.25</v>
          </cell>
        </row>
        <row r="10">
          <cell r="A10">
            <v>3</v>
          </cell>
          <cell r="B10">
            <v>47.25</v>
          </cell>
          <cell r="C10">
            <v>27</v>
          </cell>
          <cell r="D10">
            <v>11.25</v>
          </cell>
          <cell r="E10">
            <v>0</v>
          </cell>
          <cell r="F10">
            <v>-6.75</v>
          </cell>
          <cell r="G10">
            <v>-9</v>
          </cell>
          <cell r="H10">
            <v>-6.75</v>
          </cell>
          <cell r="I10">
            <v>0</v>
          </cell>
          <cell r="J10">
            <v>11.25</v>
          </cell>
          <cell r="K10">
            <v>27</v>
          </cell>
          <cell r="L10">
            <v>47.25</v>
          </cell>
        </row>
        <row r="11">
          <cell r="A11">
            <v>4</v>
          </cell>
          <cell r="B11">
            <v>40.25</v>
          </cell>
          <cell r="C11">
            <v>20</v>
          </cell>
          <cell r="D11">
            <v>4.25</v>
          </cell>
          <cell r="E11">
            <v>-7</v>
          </cell>
          <cell r="F11">
            <v>-13.75</v>
          </cell>
          <cell r="G11">
            <v>-16</v>
          </cell>
          <cell r="H11">
            <v>-13.75</v>
          </cell>
          <cell r="I11">
            <v>-7</v>
          </cell>
          <cell r="J11">
            <v>4.25</v>
          </cell>
          <cell r="K11">
            <v>20</v>
          </cell>
          <cell r="L11">
            <v>40.25</v>
          </cell>
        </row>
        <row r="12">
          <cell r="A12">
            <v>5</v>
          </cell>
          <cell r="B12">
            <v>31.25</v>
          </cell>
          <cell r="C12">
            <v>11</v>
          </cell>
          <cell r="D12">
            <v>-4.75</v>
          </cell>
          <cell r="E12">
            <v>-16</v>
          </cell>
          <cell r="F12">
            <v>-22.75</v>
          </cell>
          <cell r="G12">
            <v>-25</v>
          </cell>
          <cell r="H12">
            <v>-22.75</v>
          </cell>
          <cell r="I12">
            <v>-16</v>
          </cell>
          <cell r="J12">
            <v>-4.75</v>
          </cell>
          <cell r="K12">
            <v>11</v>
          </cell>
          <cell r="L12">
            <v>31.25</v>
          </cell>
        </row>
      </sheetData>
      <sheetData sheetId="3">
        <row r="1">
          <cell r="B1">
            <v>-7</v>
          </cell>
          <cell r="C1">
            <v>-6</v>
          </cell>
          <cell r="D1">
            <v>-4</v>
          </cell>
          <cell r="E1">
            <v>-3</v>
          </cell>
          <cell r="F1">
            <v>-1</v>
          </cell>
          <cell r="G1">
            <v>0</v>
          </cell>
          <cell r="H1">
            <v>1</v>
          </cell>
          <cell r="I1">
            <v>3</v>
          </cell>
          <cell r="J1">
            <v>4</v>
          </cell>
          <cell r="K1">
            <v>6</v>
          </cell>
          <cell r="L1">
            <v>7</v>
          </cell>
        </row>
        <row r="2">
          <cell r="A2">
            <v>-5</v>
          </cell>
          <cell r="B2">
            <v>74</v>
          </cell>
          <cell r="C2">
            <v>61</v>
          </cell>
          <cell r="D2">
            <v>41</v>
          </cell>
          <cell r="E2">
            <v>34</v>
          </cell>
          <cell r="F2">
            <v>26</v>
          </cell>
          <cell r="G2">
            <v>25</v>
          </cell>
          <cell r="H2">
            <v>26</v>
          </cell>
          <cell r="I2">
            <v>34</v>
          </cell>
          <cell r="J2">
            <v>41</v>
          </cell>
          <cell r="K2">
            <v>61</v>
          </cell>
          <cell r="L2">
            <v>74</v>
          </cell>
        </row>
        <row r="3">
          <cell r="A3">
            <v>-4</v>
          </cell>
          <cell r="B3">
            <v>65</v>
          </cell>
          <cell r="C3">
            <v>52</v>
          </cell>
          <cell r="D3">
            <v>32</v>
          </cell>
          <cell r="E3">
            <v>25</v>
          </cell>
          <cell r="F3">
            <v>17</v>
          </cell>
          <cell r="G3">
            <v>16</v>
          </cell>
          <cell r="H3">
            <v>17</v>
          </cell>
          <cell r="I3">
            <v>25</v>
          </cell>
          <cell r="J3">
            <v>32</v>
          </cell>
          <cell r="K3">
            <v>52</v>
          </cell>
          <cell r="L3">
            <v>65</v>
          </cell>
        </row>
        <row r="4">
          <cell r="A4">
            <v>-3</v>
          </cell>
          <cell r="B4">
            <v>58</v>
          </cell>
          <cell r="C4">
            <v>45</v>
          </cell>
          <cell r="D4">
            <v>25</v>
          </cell>
          <cell r="E4">
            <v>18</v>
          </cell>
          <cell r="F4">
            <v>10</v>
          </cell>
          <cell r="G4">
            <v>9</v>
          </cell>
          <cell r="H4">
            <v>10</v>
          </cell>
          <cell r="I4">
            <v>18</v>
          </cell>
          <cell r="J4">
            <v>25</v>
          </cell>
          <cell r="K4">
            <v>45</v>
          </cell>
          <cell r="L4">
            <v>58</v>
          </cell>
        </row>
        <row r="5">
          <cell r="A5">
            <v>-2</v>
          </cell>
          <cell r="B5">
            <v>53</v>
          </cell>
          <cell r="C5">
            <v>40</v>
          </cell>
          <cell r="D5">
            <v>20</v>
          </cell>
          <cell r="E5">
            <v>13</v>
          </cell>
          <cell r="F5">
            <v>5</v>
          </cell>
          <cell r="G5">
            <v>4</v>
          </cell>
          <cell r="H5">
            <v>5</v>
          </cell>
          <cell r="I5">
            <v>13</v>
          </cell>
          <cell r="J5">
            <v>20</v>
          </cell>
          <cell r="K5">
            <v>40</v>
          </cell>
          <cell r="L5">
            <v>53</v>
          </cell>
        </row>
        <row r="6">
          <cell r="A6">
            <v>-1</v>
          </cell>
          <cell r="B6">
            <v>50</v>
          </cell>
          <cell r="C6">
            <v>37</v>
          </cell>
          <cell r="D6">
            <v>17</v>
          </cell>
          <cell r="E6">
            <v>10</v>
          </cell>
          <cell r="F6">
            <v>2</v>
          </cell>
          <cell r="G6">
            <v>1</v>
          </cell>
          <cell r="H6">
            <v>2</v>
          </cell>
          <cell r="I6">
            <v>10</v>
          </cell>
          <cell r="J6">
            <v>17</v>
          </cell>
          <cell r="K6">
            <v>37</v>
          </cell>
          <cell r="L6">
            <v>50</v>
          </cell>
        </row>
        <row r="7">
          <cell r="A7">
            <v>0</v>
          </cell>
          <cell r="B7">
            <v>49</v>
          </cell>
          <cell r="C7">
            <v>36</v>
          </cell>
          <cell r="D7">
            <v>16</v>
          </cell>
          <cell r="E7">
            <v>9</v>
          </cell>
          <cell r="F7">
            <v>1</v>
          </cell>
          <cell r="G7">
            <v>0</v>
          </cell>
          <cell r="H7">
            <v>1</v>
          </cell>
          <cell r="I7">
            <v>9</v>
          </cell>
          <cell r="J7">
            <v>16</v>
          </cell>
          <cell r="K7">
            <v>36</v>
          </cell>
          <cell r="L7">
            <v>49</v>
          </cell>
        </row>
        <row r="8">
          <cell r="A8">
            <v>1</v>
          </cell>
          <cell r="B8">
            <v>50</v>
          </cell>
          <cell r="C8">
            <v>37</v>
          </cell>
          <cell r="D8">
            <v>17</v>
          </cell>
          <cell r="E8">
            <v>10</v>
          </cell>
          <cell r="F8">
            <v>2</v>
          </cell>
          <cell r="G8">
            <v>1</v>
          </cell>
          <cell r="H8">
            <v>2</v>
          </cell>
          <cell r="I8">
            <v>10</v>
          </cell>
          <cell r="J8">
            <v>17</v>
          </cell>
          <cell r="K8">
            <v>37</v>
          </cell>
          <cell r="L8">
            <v>50</v>
          </cell>
        </row>
        <row r="9">
          <cell r="A9">
            <v>2</v>
          </cell>
          <cell r="B9">
            <v>53</v>
          </cell>
          <cell r="C9">
            <v>40</v>
          </cell>
          <cell r="D9">
            <v>20</v>
          </cell>
          <cell r="E9">
            <v>13</v>
          </cell>
          <cell r="F9">
            <v>5</v>
          </cell>
          <cell r="G9">
            <v>4</v>
          </cell>
          <cell r="H9">
            <v>5</v>
          </cell>
          <cell r="I9">
            <v>13</v>
          </cell>
          <cell r="J9">
            <v>20</v>
          </cell>
          <cell r="K9">
            <v>40</v>
          </cell>
          <cell r="L9">
            <v>53</v>
          </cell>
        </row>
        <row r="10">
          <cell r="A10">
            <v>3</v>
          </cell>
          <cell r="B10">
            <v>58</v>
          </cell>
          <cell r="C10">
            <v>45</v>
          </cell>
          <cell r="D10">
            <v>25</v>
          </cell>
          <cell r="E10">
            <v>18</v>
          </cell>
          <cell r="F10">
            <v>10</v>
          </cell>
          <cell r="G10">
            <v>9</v>
          </cell>
          <cell r="H10">
            <v>10</v>
          </cell>
          <cell r="I10">
            <v>18</v>
          </cell>
          <cell r="J10">
            <v>25</v>
          </cell>
          <cell r="K10">
            <v>45</v>
          </cell>
          <cell r="L10">
            <v>58</v>
          </cell>
        </row>
        <row r="11">
          <cell r="A11">
            <v>4</v>
          </cell>
          <cell r="B11">
            <v>65</v>
          </cell>
          <cell r="C11">
            <v>52</v>
          </cell>
          <cell r="D11">
            <v>32</v>
          </cell>
          <cell r="E11">
            <v>25</v>
          </cell>
          <cell r="F11">
            <v>17</v>
          </cell>
          <cell r="G11">
            <v>16</v>
          </cell>
          <cell r="H11">
            <v>17</v>
          </cell>
          <cell r="I11">
            <v>25</v>
          </cell>
          <cell r="J11">
            <v>32</v>
          </cell>
          <cell r="K11">
            <v>52</v>
          </cell>
          <cell r="L11">
            <v>65</v>
          </cell>
        </row>
        <row r="12">
          <cell r="A12">
            <v>5</v>
          </cell>
          <cell r="B12">
            <v>74</v>
          </cell>
          <cell r="C12">
            <v>61</v>
          </cell>
          <cell r="D12">
            <v>41</v>
          </cell>
          <cell r="E12">
            <v>34</v>
          </cell>
          <cell r="F12">
            <v>26</v>
          </cell>
          <cell r="G12">
            <v>25</v>
          </cell>
          <cell r="H12">
            <v>26</v>
          </cell>
          <cell r="I12">
            <v>34</v>
          </cell>
          <cell r="J12">
            <v>41</v>
          </cell>
          <cell r="K12">
            <v>61</v>
          </cell>
          <cell r="L12">
            <v>74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view="pageLayout" zoomScaleNormal="100" workbookViewId="0">
      <selection activeCell="G12" sqref="G12"/>
    </sheetView>
  </sheetViews>
  <sheetFormatPr defaultRowHeight="18.75"/>
  <cols>
    <col min="1" max="16384" width="9.140625" style="1"/>
  </cols>
  <sheetData>
    <row r="1" spans="1:8">
      <c r="A1" s="4" t="s">
        <v>0</v>
      </c>
      <c r="B1" s="6">
        <v>2</v>
      </c>
    </row>
    <row r="2" spans="1:8">
      <c r="A2" s="4" t="s">
        <v>1</v>
      </c>
      <c r="B2" s="6">
        <v>3</v>
      </c>
    </row>
    <row r="3" spans="1:8">
      <c r="A3" s="5"/>
    </row>
    <row r="4" spans="1:8">
      <c r="A4" s="4" t="s">
        <v>2</v>
      </c>
      <c r="B4" s="6">
        <v>-3</v>
      </c>
      <c r="C4" s="6">
        <v>-2</v>
      </c>
      <c r="D4" s="6">
        <v>-1</v>
      </c>
      <c r="E4" s="6">
        <v>0</v>
      </c>
      <c r="F4" s="6">
        <v>1</v>
      </c>
      <c r="G4" s="6">
        <v>2</v>
      </c>
      <c r="H4" s="6">
        <v>3</v>
      </c>
    </row>
    <row r="5" spans="1:8">
      <c r="A5" s="4" t="s">
        <v>3</v>
      </c>
      <c r="B5" s="6">
        <f>$B$1*B4+$B$2</f>
        <v>-3</v>
      </c>
      <c r="C5" s="6">
        <f t="shared" ref="C5:H5" si="0">$B$1*C4+$B$2</f>
        <v>-1</v>
      </c>
      <c r="D5" s="6">
        <f t="shared" si="0"/>
        <v>1</v>
      </c>
      <c r="E5" s="6">
        <f t="shared" si="0"/>
        <v>3</v>
      </c>
      <c r="F5" s="6">
        <f t="shared" si="0"/>
        <v>5</v>
      </c>
      <c r="G5" s="6">
        <f t="shared" si="0"/>
        <v>7</v>
      </c>
      <c r="H5" s="6">
        <f t="shared" si="0"/>
        <v>9</v>
      </c>
    </row>
  </sheetData>
  <pageMargins left="0.7" right="0.7" top="0.75" bottom="0.75" header="0.3" footer="0.3"/>
  <pageSetup paperSize="9" orientation="portrait" r:id="rId1"/>
  <headerFooter>
    <oddHeader>&amp;CИванов Дмитрий, 2 подгруппа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view="pageLayout" zoomScaleNormal="80" workbookViewId="0">
      <selection activeCell="A3" sqref="A3"/>
    </sheetView>
  </sheetViews>
  <sheetFormatPr defaultRowHeight="18.75"/>
  <cols>
    <col min="1" max="1" width="9.140625" style="1"/>
    <col min="2" max="2" width="11.7109375" style="1" bestFit="1" customWidth="1"/>
    <col min="3" max="16384" width="9.140625" style="1"/>
  </cols>
  <sheetData>
    <row r="1" spans="1:9" ht="21">
      <c r="A1" s="8" t="s">
        <v>2</v>
      </c>
      <c r="B1" s="9">
        <v>-3</v>
      </c>
      <c r="C1" s="9">
        <v>-2</v>
      </c>
      <c r="D1" s="9">
        <v>-1</v>
      </c>
      <c r="E1" s="9">
        <v>0</v>
      </c>
      <c r="F1" s="9">
        <v>1</v>
      </c>
      <c r="G1" s="9">
        <v>2</v>
      </c>
      <c r="H1" s="9">
        <v>3</v>
      </c>
    </row>
    <row r="2" spans="1:9" ht="21">
      <c r="A2" s="8" t="s">
        <v>3</v>
      </c>
      <c r="B2" s="9">
        <f>POWER(2,B1)+3</f>
        <v>3.125</v>
      </c>
      <c r="C2" s="9">
        <f t="shared" ref="C2:H2" si="0">POWER(2,C1)+3</f>
        <v>3.25</v>
      </c>
      <c r="D2" s="9">
        <f t="shared" si="0"/>
        <v>3.5</v>
      </c>
      <c r="E2" s="9">
        <f t="shared" si="0"/>
        <v>4</v>
      </c>
      <c r="F2" s="9">
        <f t="shared" si="0"/>
        <v>5</v>
      </c>
      <c r="G2" s="9">
        <f t="shared" si="0"/>
        <v>7</v>
      </c>
      <c r="H2" s="9">
        <f t="shared" si="0"/>
        <v>11</v>
      </c>
    </row>
    <row r="16" spans="1:9" ht="21">
      <c r="A16" s="8" t="s">
        <v>2</v>
      </c>
      <c r="B16" s="9">
        <v>0</v>
      </c>
      <c r="C16" s="9">
        <v>1</v>
      </c>
      <c r="D16" s="9">
        <v>2</v>
      </c>
      <c r="E16" s="9">
        <v>3</v>
      </c>
      <c r="F16" s="9">
        <v>4</v>
      </c>
      <c r="G16" s="9">
        <v>5</v>
      </c>
      <c r="H16" s="9">
        <v>6</v>
      </c>
      <c r="I16" s="9">
        <v>7</v>
      </c>
    </row>
    <row r="17" spans="1:9" ht="21">
      <c r="A17" s="8" t="s">
        <v>3</v>
      </c>
      <c r="B17" s="9">
        <f>SQRT(B16)</f>
        <v>0</v>
      </c>
      <c r="C17" s="9">
        <f>SQRT(C16)</f>
        <v>1</v>
      </c>
      <c r="D17" s="9">
        <f>SQRT(D16)</f>
        <v>1.4142135623730951</v>
      </c>
      <c r="E17" s="9">
        <f>SQRT(E16)</f>
        <v>1.7320508075688772</v>
      </c>
      <c r="F17" s="9">
        <f t="shared" ref="F17" si="1">SQRT(F16)</f>
        <v>2</v>
      </c>
      <c r="G17" s="9">
        <f t="shared" ref="G17" si="2">SQRT(G16)</f>
        <v>2.2360679774997898</v>
      </c>
      <c r="H17" s="9">
        <f t="shared" ref="H17" si="3">SQRT(H16)</f>
        <v>2.4494897427831779</v>
      </c>
      <c r="I17" s="9">
        <f t="shared" ref="I17" si="4">SQRT(I16)</f>
        <v>2.6457513110645907</v>
      </c>
    </row>
    <row r="30" spans="1:9" ht="21">
      <c r="A30" s="8" t="s">
        <v>2</v>
      </c>
      <c r="B30" s="9">
        <v>-3</v>
      </c>
      <c r="C30" s="9">
        <v>-2</v>
      </c>
      <c r="D30" s="9">
        <v>-1</v>
      </c>
      <c r="E30" s="9">
        <v>0</v>
      </c>
      <c r="F30" s="9">
        <v>1</v>
      </c>
      <c r="G30" s="9">
        <v>2</v>
      </c>
      <c r="H30" s="9">
        <v>3</v>
      </c>
    </row>
    <row r="31" spans="1:9" ht="21">
      <c r="A31" s="8" t="s">
        <v>3</v>
      </c>
      <c r="B31" s="9">
        <f>7-ABS(B30)</f>
        <v>4</v>
      </c>
      <c r="C31" s="9">
        <f t="shared" ref="C31:H31" si="5">7-ABS(C30)</f>
        <v>5</v>
      </c>
      <c r="D31" s="9">
        <f t="shared" si="5"/>
        <v>6</v>
      </c>
      <c r="E31" s="9">
        <f t="shared" si="5"/>
        <v>7</v>
      </c>
      <c r="F31" s="9">
        <f t="shared" si="5"/>
        <v>6</v>
      </c>
      <c r="G31" s="9">
        <f t="shared" si="5"/>
        <v>5</v>
      </c>
      <c r="H31" s="9">
        <f t="shared" si="5"/>
        <v>4</v>
      </c>
    </row>
    <row r="45" spans="1:16" ht="21">
      <c r="A45" s="8" t="s">
        <v>2</v>
      </c>
      <c r="B45" s="9">
        <v>-5</v>
      </c>
      <c r="C45" s="9">
        <v>-4</v>
      </c>
      <c r="D45" s="9">
        <v>-3</v>
      </c>
      <c r="E45" s="9">
        <v>-2</v>
      </c>
      <c r="F45" s="9">
        <v>-1</v>
      </c>
      <c r="G45" s="9">
        <v>-0.5</v>
      </c>
      <c r="H45" s="9">
        <v>-0.25</v>
      </c>
      <c r="I45" s="9">
        <v>0</v>
      </c>
      <c r="J45" s="9">
        <v>0.25</v>
      </c>
      <c r="K45" s="9">
        <v>0.5</v>
      </c>
      <c r="L45" s="9">
        <v>1</v>
      </c>
      <c r="M45" s="9">
        <v>2</v>
      </c>
      <c r="N45" s="9">
        <v>3</v>
      </c>
      <c r="O45" s="9">
        <v>4</v>
      </c>
      <c r="P45" s="9">
        <v>5</v>
      </c>
    </row>
    <row r="46" spans="1:16" ht="21">
      <c r="A46" s="8" t="s">
        <v>3</v>
      </c>
      <c r="B46" s="9">
        <f>1/B45</f>
        <v>-0.2</v>
      </c>
      <c r="C46" s="9">
        <f>1/C45</f>
        <v>-0.25</v>
      </c>
      <c r="D46" s="9">
        <f>1/D45</f>
        <v>-0.33333333333333331</v>
      </c>
      <c r="E46" s="9">
        <f>1/E45</f>
        <v>-0.5</v>
      </c>
      <c r="F46" s="9">
        <f>1/F45</f>
        <v>-1</v>
      </c>
      <c r="G46" s="9">
        <f t="shared" ref="G46" si="6">1/G45</f>
        <v>-2</v>
      </c>
      <c r="H46" s="9">
        <f t="shared" ref="H46" si="7">1/H45</f>
        <v>-4</v>
      </c>
      <c r="I46" s="9">
        <v>0</v>
      </c>
      <c r="J46" s="9">
        <f t="shared" ref="J46" si="8">1/J45</f>
        <v>4</v>
      </c>
      <c r="K46" s="9">
        <f t="shared" ref="K46" si="9">1/K45</f>
        <v>2</v>
      </c>
      <c r="L46" s="9">
        <f t="shared" ref="L46" si="10">1/L45</f>
        <v>1</v>
      </c>
      <c r="M46" s="9">
        <f t="shared" ref="M46" si="11">1/M45</f>
        <v>0.5</v>
      </c>
      <c r="N46" s="9">
        <f t="shared" ref="N46" si="12">1/N45</f>
        <v>0.33333333333333331</v>
      </c>
      <c r="O46" s="9">
        <f t="shared" ref="O46:P46" si="13">1/O45</f>
        <v>0.25</v>
      </c>
      <c r="P46" s="9">
        <f t="shared" si="13"/>
        <v>0.2</v>
      </c>
    </row>
    <row r="64" spans="1:8" ht="21">
      <c r="A64" s="8" t="s">
        <v>2</v>
      </c>
      <c r="B64" s="9">
        <v>0.25</v>
      </c>
      <c r="C64" s="9">
        <v>0.5</v>
      </c>
      <c r="D64" s="9">
        <v>1</v>
      </c>
      <c r="E64" s="9">
        <v>2</v>
      </c>
      <c r="F64" s="9">
        <v>3</v>
      </c>
      <c r="G64" s="9">
        <v>4</v>
      </c>
      <c r="H64" s="9">
        <v>5</v>
      </c>
    </row>
    <row r="65" spans="1:8" ht="21">
      <c r="A65" s="8" t="s">
        <v>3</v>
      </c>
      <c r="B65" s="9">
        <f>LN(B64)</f>
        <v>-1.3862943611198906</v>
      </c>
      <c r="C65" s="9">
        <f t="shared" ref="C65" si="14">LN(C64)</f>
        <v>-0.69314718055994529</v>
      </c>
      <c r="D65" s="9">
        <f>LN(D64)</f>
        <v>0</v>
      </c>
      <c r="E65" s="9">
        <f>LN(E64)</f>
        <v>0.69314718055994529</v>
      </c>
      <c r="F65" s="9">
        <f>LN(F64)</f>
        <v>1.0986122886681098</v>
      </c>
      <c r="G65" s="9">
        <f>LN(G64)</f>
        <v>1.3862943611198906</v>
      </c>
      <c r="H65" s="9">
        <f>LN(H64)</f>
        <v>1.6094379124341003</v>
      </c>
    </row>
  </sheetData>
  <pageMargins left="0.7" right="0.7" top="0.75" bottom="0.75" header="0.3" footer="0.3"/>
  <pageSetup paperSize="9" orientation="portrait" r:id="rId1"/>
  <headerFooter>
    <oddHeader>&amp;CИванов Дмитрий, 2 подгруппа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tabSelected="1" view="pageLayout" topLeftCell="A3" zoomScaleNormal="100" workbookViewId="0">
      <selection sqref="A1:L12"/>
    </sheetView>
  </sheetViews>
  <sheetFormatPr defaultRowHeight="15"/>
  <sheetData>
    <row r="1" spans="1:12" ht="18.75">
      <c r="A1" s="10"/>
      <c r="B1" s="7">
        <v>-7.5</v>
      </c>
      <c r="C1" s="7">
        <v>-6</v>
      </c>
      <c r="D1" s="7">
        <v>-4.5</v>
      </c>
      <c r="E1" s="7">
        <v>-3</v>
      </c>
      <c r="F1" s="7">
        <v>-1.5</v>
      </c>
      <c r="G1" s="7">
        <v>0</v>
      </c>
      <c r="H1" s="7">
        <v>1.5</v>
      </c>
      <c r="I1" s="7">
        <v>3</v>
      </c>
      <c r="J1" s="7">
        <v>4.5</v>
      </c>
      <c r="K1" s="7">
        <v>6</v>
      </c>
      <c r="L1" s="7">
        <v>7.5</v>
      </c>
    </row>
    <row r="2" spans="1:12" ht="18.75">
      <c r="A2" s="7">
        <v>-5</v>
      </c>
      <c r="B2" s="11">
        <f>B$1^2-$A2^2</f>
        <v>31.25</v>
      </c>
      <c r="C2" s="11">
        <f t="shared" ref="C2:L12" si="0">C$1^2-$A2^2</f>
        <v>11</v>
      </c>
      <c r="D2" s="11">
        <f t="shared" si="0"/>
        <v>-4.75</v>
      </c>
      <c r="E2" s="11">
        <f t="shared" si="0"/>
        <v>-16</v>
      </c>
      <c r="F2" s="11">
        <f t="shared" si="0"/>
        <v>-22.75</v>
      </c>
      <c r="G2" s="11">
        <f t="shared" si="0"/>
        <v>-25</v>
      </c>
      <c r="H2" s="11">
        <f t="shared" si="0"/>
        <v>-22.75</v>
      </c>
      <c r="I2" s="11">
        <f t="shared" si="0"/>
        <v>-16</v>
      </c>
      <c r="J2" s="11">
        <f t="shared" si="0"/>
        <v>-4.75</v>
      </c>
      <c r="K2" s="11">
        <f t="shared" si="0"/>
        <v>11</v>
      </c>
      <c r="L2" s="11">
        <f t="shared" si="0"/>
        <v>31.25</v>
      </c>
    </row>
    <row r="3" spans="1:12" ht="18.75">
      <c r="A3" s="7">
        <v>-4</v>
      </c>
      <c r="B3" s="11">
        <f t="shared" ref="B3:B12" si="1">B$1^2-$A3^2</f>
        <v>40.25</v>
      </c>
      <c r="C3" s="11">
        <f t="shared" si="0"/>
        <v>20</v>
      </c>
      <c r="D3" s="11">
        <f t="shared" si="0"/>
        <v>4.25</v>
      </c>
      <c r="E3" s="11">
        <f t="shared" si="0"/>
        <v>-7</v>
      </c>
      <c r="F3" s="11">
        <f t="shared" si="0"/>
        <v>-13.75</v>
      </c>
      <c r="G3" s="11">
        <f t="shared" si="0"/>
        <v>-16</v>
      </c>
      <c r="H3" s="11">
        <f t="shared" si="0"/>
        <v>-13.75</v>
      </c>
      <c r="I3" s="11">
        <f t="shared" si="0"/>
        <v>-7</v>
      </c>
      <c r="J3" s="11">
        <f t="shared" si="0"/>
        <v>4.25</v>
      </c>
      <c r="K3" s="11">
        <f t="shared" si="0"/>
        <v>20</v>
      </c>
      <c r="L3" s="11">
        <f t="shared" si="0"/>
        <v>40.25</v>
      </c>
    </row>
    <row r="4" spans="1:12" ht="18.75">
      <c r="A4" s="7">
        <v>-3</v>
      </c>
      <c r="B4" s="11">
        <f t="shared" si="1"/>
        <v>47.25</v>
      </c>
      <c r="C4" s="11">
        <f t="shared" si="0"/>
        <v>27</v>
      </c>
      <c r="D4" s="11">
        <f t="shared" si="0"/>
        <v>11.25</v>
      </c>
      <c r="E4" s="11">
        <f t="shared" si="0"/>
        <v>0</v>
      </c>
      <c r="F4" s="11">
        <f t="shared" si="0"/>
        <v>-6.75</v>
      </c>
      <c r="G4" s="11">
        <f t="shared" si="0"/>
        <v>-9</v>
      </c>
      <c r="H4" s="11">
        <f t="shared" si="0"/>
        <v>-6.75</v>
      </c>
      <c r="I4" s="11">
        <f t="shared" si="0"/>
        <v>0</v>
      </c>
      <c r="J4" s="11">
        <f t="shared" si="0"/>
        <v>11.25</v>
      </c>
      <c r="K4" s="11">
        <f t="shared" si="0"/>
        <v>27</v>
      </c>
      <c r="L4" s="11">
        <f t="shared" si="0"/>
        <v>47.25</v>
      </c>
    </row>
    <row r="5" spans="1:12" ht="18.75">
      <c r="A5" s="7">
        <v>-2</v>
      </c>
      <c r="B5" s="11">
        <f t="shared" si="1"/>
        <v>52.25</v>
      </c>
      <c r="C5" s="11">
        <f t="shared" si="0"/>
        <v>32</v>
      </c>
      <c r="D5" s="11">
        <f t="shared" si="0"/>
        <v>16.25</v>
      </c>
      <c r="E5" s="11">
        <f t="shared" si="0"/>
        <v>5</v>
      </c>
      <c r="F5" s="11">
        <f t="shared" si="0"/>
        <v>-1.75</v>
      </c>
      <c r="G5" s="11">
        <f t="shared" si="0"/>
        <v>-4</v>
      </c>
      <c r="H5" s="11">
        <f t="shared" si="0"/>
        <v>-1.75</v>
      </c>
      <c r="I5" s="11">
        <f t="shared" si="0"/>
        <v>5</v>
      </c>
      <c r="J5" s="11">
        <f t="shared" si="0"/>
        <v>16.25</v>
      </c>
      <c r="K5" s="11">
        <f t="shared" si="0"/>
        <v>32</v>
      </c>
      <c r="L5" s="11">
        <f t="shared" si="0"/>
        <v>52.25</v>
      </c>
    </row>
    <row r="6" spans="1:12" ht="18.75">
      <c r="A6" s="7">
        <v>-1</v>
      </c>
      <c r="B6" s="11">
        <f t="shared" si="1"/>
        <v>55.25</v>
      </c>
      <c r="C6" s="11">
        <f t="shared" si="0"/>
        <v>35</v>
      </c>
      <c r="D6" s="11">
        <f t="shared" si="0"/>
        <v>19.25</v>
      </c>
      <c r="E6" s="11">
        <f t="shared" si="0"/>
        <v>8</v>
      </c>
      <c r="F6" s="11">
        <f t="shared" si="0"/>
        <v>1.25</v>
      </c>
      <c r="G6" s="11">
        <f t="shared" si="0"/>
        <v>-1</v>
      </c>
      <c r="H6" s="11">
        <f t="shared" si="0"/>
        <v>1.25</v>
      </c>
      <c r="I6" s="11">
        <f t="shared" si="0"/>
        <v>8</v>
      </c>
      <c r="J6" s="11">
        <f t="shared" si="0"/>
        <v>19.25</v>
      </c>
      <c r="K6" s="11">
        <f t="shared" si="0"/>
        <v>35</v>
      </c>
      <c r="L6" s="11">
        <f t="shared" si="0"/>
        <v>55.25</v>
      </c>
    </row>
    <row r="7" spans="1:12" ht="18.75">
      <c r="A7" s="7">
        <v>0</v>
      </c>
      <c r="B7" s="11">
        <f t="shared" si="1"/>
        <v>56.25</v>
      </c>
      <c r="C7" s="11">
        <f t="shared" si="0"/>
        <v>36</v>
      </c>
      <c r="D7" s="11">
        <f t="shared" si="0"/>
        <v>20.25</v>
      </c>
      <c r="E7" s="11">
        <f t="shared" si="0"/>
        <v>9</v>
      </c>
      <c r="F7" s="11">
        <f t="shared" si="0"/>
        <v>2.25</v>
      </c>
      <c r="G7" s="11">
        <f t="shared" si="0"/>
        <v>0</v>
      </c>
      <c r="H7" s="11">
        <f t="shared" si="0"/>
        <v>2.25</v>
      </c>
      <c r="I7" s="11">
        <f t="shared" si="0"/>
        <v>9</v>
      </c>
      <c r="J7" s="11">
        <f t="shared" si="0"/>
        <v>20.25</v>
      </c>
      <c r="K7" s="11">
        <f t="shared" si="0"/>
        <v>36</v>
      </c>
      <c r="L7" s="11">
        <f t="shared" si="0"/>
        <v>56.25</v>
      </c>
    </row>
    <row r="8" spans="1:12" ht="18.75">
      <c r="A8" s="7">
        <v>1</v>
      </c>
      <c r="B8" s="11">
        <f t="shared" si="1"/>
        <v>55.25</v>
      </c>
      <c r="C8" s="11">
        <f t="shared" si="0"/>
        <v>35</v>
      </c>
      <c r="D8" s="11">
        <f t="shared" si="0"/>
        <v>19.25</v>
      </c>
      <c r="E8" s="11">
        <f t="shared" si="0"/>
        <v>8</v>
      </c>
      <c r="F8" s="11">
        <f t="shared" si="0"/>
        <v>1.25</v>
      </c>
      <c r="G8" s="11">
        <f t="shared" si="0"/>
        <v>-1</v>
      </c>
      <c r="H8" s="11">
        <f t="shared" si="0"/>
        <v>1.25</v>
      </c>
      <c r="I8" s="11">
        <f t="shared" si="0"/>
        <v>8</v>
      </c>
      <c r="J8" s="11">
        <f t="shared" si="0"/>
        <v>19.25</v>
      </c>
      <c r="K8" s="11">
        <f t="shared" si="0"/>
        <v>35</v>
      </c>
      <c r="L8" s="11">
        <f t="shared" si="0"/>
        <v>55.25</v>
      </c>
    </row>
    <row r="9" spans="1:12" ht="18.75">
      <c r="A9" s="7">
        <v>2</v>
      </c>
      <c r="B9" s="11">
        <f t="shared" si="1"/>
        <v>52.25</v>
      </c>
      <c r="C9" s="11">
        <f t="shared" si="0"/>
        <v>32</v>
      </c>
      <c r="D9" s="11">
        <f t="shared" si="0"/>
        <v>16.25</v>
      </c>
      <c r="E9" s="11">
        <f t="shared" si="0"/>
        <v>5</v>
      </c>
      <c r="F9" s="11">
        <f t="shared" si="0"/>
        <v>-1.75</v>
      </c>
      <c r="G9" s="11">
        <f t="shared" si="0"/>
        <v>-4</v>
      </c>
      <c r="H9" s="11">
        <f t="shared" si="0"/>
        <v>-1.75</v>
      </c>
      <c r="I9" s="11">
        <f t="shared" si="0"/>
        <v>5</v>
      </c>
      <c r="J9" s="11">
        <f t="shared" si="0"/>
        <v>16.25</v>
      </c>
      <c r="K9" s="11">
        <f t="shared" si="0"/>
        <v>32</v>
      </c>
      <c r="L9" s="11">
        <f t="shared" si="0"/>
        <v>52.25</v>
      </c>
    </row>
    <row r="10" spans="1:12" ht="18.75">
      <c r="A10" s="7">
        <v>3</v>
      </c>
      <c r="B10" s="11">
        <f t="shared" si="1"/>
        <v>47.25</v>
      </c>
      <c r="C10" s="11">
        <f t="shared" si="0"/>
        <v>27</v>
      </c>
      <c r="D10" s="11">
        <f t="shared" si="0"/>
        <v>11.25</v>
      </c>
      <c r="E10" s="11">
        <f t="shared" si="0"/>
        <v>0</v>
      </c>
      <c r="F10" s="11">
        <f t="shared" si="0"/>
        <v>-6.75</v>
      </c>
      <c r="G10" s="11">
        <f t="shared" si="0"/>
        <v>-9</v>
      </c>
      <c r="H10" s="11">
        <f t="shared" si="0"/>
        <v>-6.75</v>
      </c>
      <c r="I10" s="11">
        <f t="shared" si="0"/>
        <v>0</v>
      </c>
      <c r="J10" s="11">
        <f t="shared" si="0"/>
        <v>11.25</v>
      </c>
      <c r="K10" s="11">
        <f t="shared" si="0"/>
        <v>27</v>
      </c>
      <c r="L10" s="11">
        <f t="shared" si="0"/>
        <v>47.25</v>
      </c>
    </row>
    <row r="11" spans="1:12" ht="18.75">
      <c r="A11" s="7">
        <v>4</v>
      </c>
      <c r="B11" s="11">
        <f t="shared" si="1"/>
        <v>40.25</v>
      </c>
      <c r="C11" s="11">
        <f t="shared" si="0"/>
        <v>20</v>
      </c>
      <c r="D11" s="11">
        <f t="shared" si="0"/>
        <v>4.25</v>
      </c>
      <c r="E11" s="11">
        <f t="shared" si="0"/>
        <v>-7</v>
      </c>
      <c r="F11" s="11">
        <f t="shared" si="0"/>
        <v>-13.75</v>
      </c>
      <c r="G11" s="11">
        <f t="shared" si="0"/>
        <v>-16</v>
      </c>
      <c r="H11" s="11">
        <f t="shared" si="0"/>
        <v>-13.75</v>
      </c>
      <c r="I11" s="11">
        <f t="shared" si="0"/>
        <v>-7</v>
      </c>
      <c r="J11" s="11">
        <f t="shared" si="0"/>
        <v>4.25</v>
      </c>
      <c r="K11" s="11">
        <f t="shared" si="0"/>
        <v>20</v>
      </c>
      <c r="L11" s="11">
        <f t="shared" si="0"/>
        <v>40.25</v>
      </c>
    </row>
    <row r="12" spans="1:12" ht="18.75">
      <c r="A12" s="7">
        <v>5</v>
      </c>
      <c r="B12" s="11">
        <f t="shared" si="1"/>
        <v>31.25</v>
      </c>
      <c r="C12" s="11">
        <f t="shared" si="0"/>
        <v>11</v>
      </c>
      <c r="D12" s="11">
        <f t="shared" si="0"/>
        <v>-4.75</v>
      </c>
      <c r="E12" s="11">
        <f t="shared" si="0"/>
        <v>-16</v>
      </c>
      <c r="F12" s="11">
        <f t="shared" si="0"/>
        <v>-22.75</v>
      </c>
      <c r="G12" s="11">
        <f t="shared" si="0"/>
        <v>-25</v>
      </c>
      <c r="H12" s="11">
        <f t="shared" si="0"/>
        <v>-22.75</v>
      </c>
      <c r="I12" s="11">
        <f t="shared" si="0"/>
        <v>-16</v>
      </c>
      <c r="J12" s="11">
        <f t="shared" si="0"/>
        <v>-4.75</v>
      </c>
      <c r="K12" s="11">
        <f t="shared" si="0"/>
        <v>11</v>
      </c>
      <c r="L12" s="11">
        <f t="shared" si="0"/>
        <v>31.25</v>
      </c>
    </row>
    <row r="13" spans="1:12">
      <c r="A13" s="3"/>
    </row>
  </sheetData>
  <pageMargins left="0.7" right="0.7" top="0.75" bottom="0.75" header="0.3" footer="0.3"/>
  <pageSetup paperSize="9" orientation="portrait" r:id="rId1"/>
  <headerFooter>
    <oddHeader>&amp;CИванов Дмитрий, 2 подгруппа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view="pageLayout" topLeftCell="A4" zoomScaleNormal="100" workbookViewId="0">
      <selection sqref="A1:L12"/>
    </sheetView>
  </sheetViews>
  <sheetFormatPr defaultRowHeight="15"/>
  <sheetData>
    <row r="1" spans="1:12" ht="18.75">
      <c r="A1" s="2"/>
      <c r="B1" s="7">
        <v>-7</v>
      </c>
      <c r="C1" s="7">
        <v>-6</v>
      </c>
      <c r="D1" s="7">
        <v>-4</v>
      </c>
      <c r="E1" s="7">
        <v>-3</v>
      </c>
      <c r="F1" s="7">
        <v>-1</v>
      </c>
      <c r="G1" s="7">
        <v>0</v>
      </c>
      <c r="H1" s="7">
        <v>1</v>
      </c>
      <c r="I1" s="7">
        <v>3</v>
      </c>
      <c r="J1" s="7">
        <v>4</v>
      </c>
      <c r="K1" s="7">
        <v>6</v>
      </c>
      <c r="L1" s="7">
        <v>7</v>
      </c>
    </row>
    <row r="2" spans="1:12" ht="18.75">
      <c r="A2" s="7">
        <v>-5</v>
      </c>
      <c r="B2" s="11">
        <f>B$1^2+$A2^2</f>
        <v>74</v>
      </c>
      <c r="C2" s="11">
        <f t="shared" ref="C2:L12" si="0">C$1^2+$A2^2</f>
        <v>61</v>
      </c>
      <c r="D2" s="11">
        <f t="shared" si="0"/>
        <v>41</v>
      </c>
      <c r="E2" s="11">
        <f t="shared" si="0"/>
        <v>34</v>
      </c>
      <c r="F2" s="11">
        <f t="shared" si="0"/>
        <v>26</v>
      </c>
      <c r="G2" s="11">
        <f t="shared" si="0"/>
        <v>25</v>
      </c>
      <c r="H2" s="11">
        <f t="shared" si="0"/>
        <v>26</v>
      </c>
      <c r="I2" s="11">
        <f t="shared" si="0"/>
        <v>34</v>
      </c>
      <c r="J2" s="11">
        <f t="shared" si="0"/>
        <v>41</v>
      </c>
      <c r="K2" s="11">
        <f t="shared" si="0"/>
        <v>61</v>
      </c>
      <c r="L2" s="11">
        <f t="shared" si="0"/>
        <v>74</v>
      </c>
    </row>
    <row r="3" spans="1:12" ht="18.75">
      <c r="A3" s="7">
        <v>-4</v>
      </c>
      <c r="B3" s="11">
        <f t="shared" ref="B3:B12" si="1">B$1^2+$A3^2</f>
        <v>65</v>
      </c>
      <c r="C3" s="11">
        <f t="shared" si="0"/>
        <v>52</v>
      </c>
      <c r="D3" s="11">
        <f t="shared" si="0"/>
        <v>32</v>
      </c>
      <c r="E3" s="11">
        <f t="shared" si="0"/>
        <v>25</v>
      </c>
      <c r="F3" s="11">
        <f t="shared" si="0"/>
        <v>17</v>
      </c>
      <c r="G3" s="11">
        <f t="shared" si="0"/>
        <v>16</v>
      </c>
      <c r="H3" s="11">
        <f t="shared" si="0"/>
        <v>17</v>
      </c>
      <c r="I3" s="11">
        <f t="shared" si="0"/>
        <v>25</v>
      </c>
      <c r="J3" s="11">
        <f t="shared" si="0"/>
        <v>32</v>
      </c>
      <c r="K3" s="11">
        <f t="shared" si="0"/>
        <v>52</v>
      </c>
      <c r="L3" s="11">
        <f t="shared" si="0"/>
        <v>65</v>
      </c>
    </row>
    <row r="4" spans="1:12" ht="18.75">
      <c r="A4" s="7">
        <v>-3</v>
      </c>
      <c r="B4" s="11">
        <f t="shared" si="1"/>
        <v>58</v>
      </c>
      <c r="C4" s="11">
        <f t="shared" si="0"/>
        <v>45</v>
      </c>
      <c r="D4" s="11">
        <f t="shared" si="0"/>
        <v>25</v>
      </c>
      <c r="E4" s="11">
        <f t="shared" si="0"/>
        <v>18</v>
      </c>
      <c r="F4" s="11">
        <f t="shared" si="0"/>
        <v>10</v>
      </c>
      <c r="G4" s="11">
        <f t="shared" si="0"/>
        <v>9</v>
      </c>
      <c r="H4" s="11">
        <f t="shared" si="0"/>
        <v>10</v>
      </c>
      <c r="I4" s="11">
        <f t="shared" si="0"/>
        <v>18</v>
      </c>
      <c r="J4" s="11">
        <f t="shared" si="0"/>
        <v>25</v>
      </c>
      <c r="K4" s="11">
        <f t="shared" si="0"/>
        <v>45</v>
      </c>
      <c r="L4" s="11">
        <f t="shared" si="0"/>
        <v>58</v>
      </c>
    </row>
    <row r="5" spans="1:12" ht="18.75">
      <c r="A5" s="7">
        <v>-2</v>
      </c>
      <c r="B5" s="11">
        <f t="shared" si="1"/>
        <v>53</v>
      </c>
      <c r="C5" s="11">
        <f t="shared" si="0"/>
        <v>40</v>
      </c>
      <c r="D5" s="11">
        <f t="shared" si="0"/>
        <v>20</v>
      </c>
      <c r="E5" s="11">
        <f t="shared" si="0"/>
        <v>13</v>
      </c>
      <c r="F5" s="11">
        <f t="shared" si="0"/>
        <v>5</v>
      </c>
      <c r="G5" s="11">
        <f t="shared" si="0"/>
        <v>4</v>
      </c>
      <c r="H5" s="11">
        <f t="shared" si="0"/>
        <v>5</v>
      </c>
      <c r="I5" s="11">
        <f t="shared" si="0"/>
        <v>13</v>
      </c>
      <c r="J5" s="11">
        <f t="shared" si="0"/>
        <v>20</v>
      </c>
      <c r="K5" s="11">
        <f t="shared" si="0"/>
        <v>40</v>
      </c>
      <c r="L5" s="11">
        <f t="shared" si="0"/>
        <v>53</v>
      </c>
    </row>
    <row r="6" spans="1:12" ht="18.75">
      <c r="A6" s="7">
        <v>-1</v>
      </c>
      <c r="B6" s="11">
        <f t="shared" si="1"/>
        <v>50</v>
      </c>
      <c r="C6" s="11">
        <f t="shared" si="0"/>
        <v>37</v>
      </c>
      <c r="D6" s="11">
        <f t="shared" si="0"/>
        <v>17</v>
      </c>
      <c r="E6" s="11">
        <f t="shared" si="0"/>
        <v>10</v>
      </c>
      <c r="F6" s="11">
        <f t="shared" si="0"/>
        <v>2</v>
      </c>
      <c r="G6" s="11">
        <f t="shared" si="0"/>
        <v>1</v>
      </c>
      <c r="H6" s="11">
        <f t="shared" si="0"/>
        <v>2</v>
      </c>
      <c r="I6" s="11">
        <f t="shared" si="0"/>
        <v>10</v>
      </c>
      <c r="J6" s="11">
        <f t="shared" si="0"/>
        <v>17</v>
      </c>
      <c r="K6" s="11">
        <f t="shared" si="0"/>
        <v>37</v>
      </c>
      <c r="L6" s="11">
        <f t="shared" si="0"/>
        <v>50</v>
      </c>
    </row>
    <row r="7" spans="1:12" ht="18.75">
      <c r="A7" s="7">
        <v>0</v>
      </c>
      <c r="B7" s="11">
        <f t="shared" si="1"/>
        <v>49</v>
      </c>
      <c r="C7" s="11">
        <f t="shared" si="0"/>
        <v>36</v>
      </c>
      <c r="D7" s="11">
        <f t="shared" si="0"/>
        <v>16</v>
      </c>
      <c r="E7" s="11">
        <f t="shared" si="0"/>
        <v>9</v>
      </c>
      <c r="F7" s="11">
        <f t="shared" si="0"/>
        <v>1</v>
      </c>
      <c r="G7" s="11">
        <f t="shared" si="0"/>
        <v>0</v>
      </c>
      <c r="H7" s="11">
        <f t="shared" si="0"/>
        <v>1</v>
      </c>
      <c r="I7" s="11">
        <f t="shared" si="0"/>
        <v>9</v>
      </c>
      <c r="J7" s="11">
        <f t="shared" si="0"/>
        <v>16</v>
      </c>
      <c r="K7" s="11">
        <f t="shared" si="0"/>
        <v>36</v>
      </c>
      <c r="L7" s="11">
        <f t="shared" si="0"/>
        <v>49</v>
      </c>
    </row>
    <row r="8" spans="1:12" ht="18.75">
      <c r="A8" s="7">
        <v>1</v>
      </c>
      <c r="B8" s="11">
        <f t="shared" si="1"/>
        <v>50</v>
      </c>
      <c r="C8" s="11">
        <f t="shared" si="0"/>
        <v>37</v>
      </c>
      <c r="D8" s="11">
        <f t="shared" si="0"/>
        <v>17</v>
      </c>
      <c r="E8" s="11">
        <f t="shared" si="0"/>
        <v>10</v>
      </c>
      <c r="F8" s="11">
        <f t="shared" si="0"/>
        <v>2</v>
      </c>
      <c r="G8" s="11">
        <f t="shared" si="0"/>
        <v>1</v>
      </c>
      <c r="H8" s="11">
        <f t="shared" si="0"/>
        <v>2</v>
      </c>
      <c r="I8" s="11">
        <f t="shared" si="0"/>
        <v>10</v>
      </c>
      <c r="J8" s="11">
        <f t="shared" si="0"/>
        <v>17</v>
      </c>
      <c r="K8" s="11">
        <f t="shared" si="0"/>
        <v>37</v>
      </c>
      <c r="L8" s="11">
        <f t="shared" si="0"/>
        <v>50</v>
      </c>
    </row>
    <row r="9" spans="1:12" ht="18.75">
      <c r="A9" s="7">
        <v>2</v>
      </c>
      <c r="B9" s="11">
        <f t="shared" si="1"/>
        <v>53</v>
      </c>
      <c r="C9" s="11">
        <f t="shared" si="0"/>
        <v>40</v>
      </c>
      <c r="D9" s="11">
        <f t="shared" si="0"/>
        <v>20</v>
      </c>
      <c r="E9" s="11">
        <f t="shared" si="0"/>
        <v>13</v>
      </c>
      <c r="F9" s="11">
        <f t="shared" si="0"/>
        <v>5</v>
      </c>
      <c r="G9" s="11">
        <f t="shared" si="0"/>
        <v>4</v>
      </c>
      <c r="H9" s="11">
        <f t="shared" si="0"/>
        <v>5</v>
      </c>
      <c r="I9" s="11">
        <f t="shared" si="0"/>
        <v>13</v>
      </c>
      <c r="J9" s="11">
        <f t="shared" si="0"/>
        <v>20</v>
      </c>
      <c r="K9" s="11">
        <f t="shared" si="0"/>
        <v>40</v>
      </c>
      <c r="L9" s="11">
        <f t="shared" si="0"/>
        <v>53</v>
      </c>
    </row>
    <row r="10" spans="1:12" ht="18.75">
      <c r="A10" s="7">
        <v>3</v>
      </c>
      <c r="B10" s="11">
        <f t="shared" si="1"/>
        <v>58</v>
      </c>
      <c r="C10" s="11">
        <f t="shared" si="0"/>
        <v>45</v>
      </c>
      <c r="D10" s="11">
        <f t="shared" si="0"/>
        <v>25</v>
      </c>
      <c r="E10" s="11">
        <f t="shared" si="0"/>
        <v>18</v>
      </c>
      <c r="F10" s="11">
        <f t="shared" si="0"/>
        <v>10</v>
      </c>
      <c r="G10" s="11">
        <f t="shared" si="0"/>
        <v>9</v>
      </c>
      <c r="H10" s="11">
        <f t="shared" si="0"/>
        <v>10</v>
      </c>
      <c r="I10" s="11">
        <f t="shared" si="0"/>
        <v>18</v>
      </c>
      <c r="J10" s="11">
        <f t="shared" si="0"/>
        <v>25</v>
      </c>
      <c r="K10" s="11">
        <f t="shared" si="0"/>
        <v>45</v>
      </c>
      <c r="L10" s="11">
        <f t="shared" si="0"/>
        <v>58</v>
      </c>
    </row>
    <row r="11" spans="1:12" ht="18.75">
      <c r="A11" s="7">
        <v>4</v>
      </c>
      <c r="B11" s="11">
        <f t="shared" si="1"/>
        <v>65</v>
      </c>
      <c r="C11" s="11">
        <f t="shared" si="0"/>
        <v>52</v>
      </c>
      <c r="D11" s="11">
        <f t="shared" si="0"/>
        <v>32</v>
      </c>
      <c r="E11" s="11">
        <f t="shared" si="0"/>
        <v>25</v>
      </c>
      <c r="F11" s="11">
        <f t="shared" si="0"/>
        <v>17</v>
      </c>
      <c r="G11" s="11">
        <f t="shared" si="0"/>
        <v>16</v>
      </c>
      <c r="H11" s="11">
        <f t="shared" si="0"/>
        <v>17</v>
      </c>
      <c r="I11" s="11">
        <f t="shared" si="0"/>
        <v>25</v>
      </c>
      <c r="J11" s="11">
        <f t="shared" si="0"/>
        <v>32</v>
      </c>
      <c r="K11" s="11">
        <f t="shared" si="0"/>
        <v>52</v>
      </c>
      <c r="L11" s="11">
        <f t="shared" si="0"/>
        <v>65</v>
      </c>
    </row>
    <row r="12" spans="1:12" ht="18.75">
      <c r="A12" s="7">
        <v>5</v>
      </c>
      <c r="B12" s="11">
        <f t="shared" si="1"/>
        <v>74</v>
      </c>
      <c r="C12" s="11">
        <f t="shared" si="0"/>
        <v>61</v>
      </c>
      <c r="D12" s="11">
        <f t="shared" si="0"/>
        <v>41</v>
      </c>
      <c r="E12" s="11">
        <f t="shared" si="0"/>
        <v>34</v>
      </c>
      <c r="F12" s="11">
        <f t="shared" si="0"/>
        <v>26</v>
      </c>
      <c r="G12" s="11">
        <f t="shared" si="0"/>
        <v>25</v>
      </c>
      <c r="H12" s="11">
        <f t="shared" si="0"/>
        <v>26</v>
      </c>
      <c r="I12" s="11">
        <f t="shared" si="0"/>
        <v>34</v>
      </c>
      <c r="J12" s="11">
        <f t="shared" si="0"/>
        <v>41</v>
      </c>
      <c r="K12" s="11">
        <f t="shared" si="0"/>
        <v>61</v>
      </c>
      <c r="L12" s="11">
        <f t="shared" si="0"/>
        <v>74</v>
      </c>
    </row>
  </sheetData>
  <pageMargins left="0.7" right="0.7" top="0.75" bottom="0.75" header="0.3" footer="0.3"/>
  <pageSetup paperSize="9" orientation="portrait" r:id="rId1"/>
  <headerFooter>
    <oddHeader>&amp;CИванов Дмитрий, 2 подгруппа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Demented Jim</dc:creator>
  <cp:lastModifiedBy>Demented Jim</cp:lastModifiedBy>
  <dcterms:created xsi:type="dcterms:W3CDTF">2017-09-21T06:54:32Z</dcterms:created>
  <dcterms:modified xsi:type="dcterms:W3CDTF">2017-12-25T08:07:21Z</dcterms:modified>
</cp:coreProperties>
</file>