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emianzenkov/Documents/PROJECTS/UWB-RTLS/Code/uwb-rtls/hardware/base-board/production/"/>
    </mc:Choice>
  </mc:AlternateContent>
  <bookViews>
    <workbookView xWindow="0" yWindow="460" windowWidth="28800" windowHeight="1668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3" i="1" l="1"/>
</calcChain>
</file>

<file path=xl/sharedStrings.xml><?xml version="1.0" encoding="utf-8"?>
<sst xmlns="http://schemas.openxmlformats.org/spreadsheetml/2006/main" count="44" uniqueCount="44">
  <si>
    <t>Формат</t>
  </si>
  <si>
    <t>Поз.</t>
  </si>
  <si>
    <t>Наименование</t>
  </si>
  <si>
    <t>Кол.</t>
  </si>
  <si>
    <t>Примечание</t>
  </si>
  <si>
    <t>Детали</t>
  </si>
  <si>
    <t>Плата BaseBoard</t>
  </si>
  <si>
    <t>base_board_v1</t>
  </si>
  <si>
    <t>Обозначение</t>
  </si>
  <si>
    <t>Ссылка</t>
  </si>
  <si>
    <t>Прочие изделия</t>
  </si>
  <si>
    <t>Модуль DWM1000</t>
  </si>
  <si>
    <t>Микросхемы</t>
  </si>
  <si>
    <t>https://www.ebay.com/itm/3PCS-PM8800ATR-IC-POE-PD-PWM-CTLR-16-HTSSOP-PM8800-8800-PM8800A-8800A-PM8800AT-8/192826952224?hash=item2ce561ca20:g:ct8AAOSw0bpcZrbO</t>
  </si>
  <si>
    <t>https://www.ebay.com/itm/5PCS-TPS62143RGTR-IC-REG-BUCK-SYNC-5V-2A-16QFN-TPS62143-62143-TPS62143R-62143R-T/192832346366?hash=item2ce5b418fe:g:fHoAAOSwqolcbMmU</t>
  </si>
  <si>
    <t>Digikey</t>
  </si>
  <si>
    <t>Цена (10), $</t>
  </si>
  <si>
    <t>https://www.ebay.com/itm/5PCS-TPS62162DSGR-IC-REG-BUCK-SYNC-3-3V-1A-8WSON-TPS62162-62162-TPS62162D-62162D/192831229323?hash=item2ce5a30d8b:g:GmQAAOSw~gZca7OZ</t>
  </si>
  <si>
    <t>https://www.ebay.com/itm/1pcs-STM32F207VET6-STM32F207VE-QFP100-STM32F207VET6TR-MCU-new/123317293436?_trkparms=ispr%3D1&amp;hash=item1cb648917c:g:WKYAAOSwGCNbdugJ&amp;enc=AQADAAAB4KX%2FKt4E1xf3SDqEdBclaYYIPrNM%2FoEhtR%2BVg7XuYlsydMr9SqET%2By4QiYJqqwlMA76EX6WWdb7te8WDhye4vCc31510i%2FYWibtjs0rINtphgQiM%2FJqMOjYu6NLWnIl%2Fx9D2TKb4kDeCs7ya00YRWZFIgAeD8RCl54T%2B52rT3fcaI2L6X1%2FTzj5ACNhSy0Km9Q1jztpwwMAiqwd3LVKKiHQ16TlaprHQauSncNvpEvczMEMj%2FECxGUVUki68lOUokWOXSLlSj2LrwBUNtcQCPqQd871sXvZMGx49BGqfCxIIgIkLmnBGogFRADr%2FDRhjxHR1aqQHKNcmebBfy2OfFTsIXgk1LKUNcaActsWo7h7P9Q2%2FPyAXBKixNhIxjKS2adU%2BRoXAzOJWYfhz4Y%2Bd%2FpdzndJWwKbRwdQpbcSZNjlgvv%2BTc%2Bazxa7K9MOOUmyuTxW3dSu5fOqfCuJyFhT%2FozQaf8RNJmM5upYyzN7f30x08rSFRmvV9jbI8TlddqmfysZrXL5VUPjtqbXEnS2lhx18qugwGlZnxHuqLuJiNpTURp%2BkTOnL46%2FbmJChihn5%2FJWP9r2Pgv38w%2F%2BrBxjGYhzrZRZ6USUCDY%2F4%2BwxrmUHfODGdtkzKe61RncjkEr29XQ%3D%3D&amp;checksum=1233172934363080ed2710e04869955285aba6352bb4</t>
  </si>
  <si>
    <t>Другие</t>
  </si>
  <si>
    <t>Цена, руб.</t>
  </si>
  <si>
    <t>https://www.terraelectronica.ru/product/679205</t>
  </si>
  <si>
    <t>https://www.ebay.com/itm/1PCS-DWM1000-MOD-IEEE802-15-4-2011-UWB-TXRX-1000/192832796781?hash=item2ce5baf86d:g:5WcAAOSwq4xcbVII</t>
  </si>
  <si>
    <t>https://www.digikey.com/product-detail/en/decawave-limited/DWM1000/1479-1002-1-ND/4805335</t>
  </si>
  <si>
    <t>https://www.terraelectronica.ru/product/1344927</t>
  </si>
  <si>
    <t xml:space="preserve">TPS62143 REG BUCK 5V 2A 16QFN (TI) </t>
  </si>
  <si>
    <t>STM32F207VET6 100LQFP (ST)</t>
  </si>
  <si>
    <t>LSM9DS1TR 24LGA (ST)</t>
  </si>
  <si>
    <t>TPS62162 REG BUCK 3.3V 1A  8WSON (TI)</t>
  </si>
  <si>
    <t>Цена (1), $</t>
  </si>
  <si>
    <t>https://www.digikey.com/product-detail/en/stmicroelectronics/PM8800A/497-16438-ND/5974911</t>
  </si>
  <si>
    <t>PM8800A PoE-PD PWM (ST)</t>
  </si>
  <si>
    <t>https://www.digikey.com/product-detail/en/texas-instruments/TPS62143RGTR/296-39448-1-ND/5143396</t>
  </si>
  <si>
    <t>https://www.digikey.com/product-detail/en/texas-instruments/TPS62162DSGR/296-43671-1-ND/5864753</t>
  </si>
  <si>
    <t>https://www.digikey.com/product-detail/en/microchip-technology/LAN8742A-CZ-TR/LAN8742A-CZ-CT-ND/8256089</t>
  </si>
  <si>
    <t>LAN8742A (Microchip)</t>
  </si>
  <si>
    <t>https://www.ebay.com/itm/1Pcs-LAN8742A-CZ-TR-8742A-SMT-QFN24-LAN8742A-CZ-Chip-IC/123781735504?hash=item1cd1f76450:g:CDIAAOSwE9Jc4nEh</t>
  </si>
  <si>
    <t>https://www.ebay.com/itm/5PCS-H2019NL-SOP16-transformer-audio-and-signal-original-genuine/292335771316?hash=item441091deb4:g:yXkAAOSwbF1aEAtD</t>
  </si>
  <si>
    <t>H2019NL PoE Transformer (Pulse Engineering)</t>
  </si>
  <si>
    <t>https://www.digikey.com/product-detail/en/pulse-electronics-network/H2019NLT/553-1534-1-ND/3151806</t>
  </si>
  <si>
    <t>Трансформаторы</t>
  </si>
  <si>
    <t>https://octopart.com/poe30p-50l-coilcraft-30567659</t>
  </si>
  <si>
    <t>POE30P50L (Coilcraft)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</si>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</sst>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"/>
      <name val="Arial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1"/>
    <xf numFmtId="0" fontId="5" fillId="0" borderId="0" xfId="0" applyFont="1"/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digikey.com/product-detail/en/texas-instruments/TPS62162DSGR/296-43671-1-ND/5864753" TargetMode="External"/><Relationship Id="rId12" Type="http://schemas.openxmlformats.org/officeDocument/2006/relationships/hyperlink" Target="https://www.digikey.com/product-detail/en/microchip-technology/LAN8742A-CZ-TR/LAN8742A-CZ-CT-ND/8256089" TargetMode="External"/><Relationship Id="rId13" Type="http://schemas.openxmlformats.org/officeDocument/2006/relationships/hyperlink" Target="https://www.ebay.com/itm/1Pcs-LAN8742A-CZ-TR-8742A-SMT-QFN24-LAN8742A-CZ-Chip-IC/123781735504?hash=item1cd1f76450:g:CDIAAOSwE9Jc4nEh" TargetMode="External"/><Relationship Id="rId14" Type="http://schemas.openxmlformats.org/officeDocument/2006/relationships/hyperlink" Target="https://www.ebay.com/itm/5PCS-H2019NL-SOP16-transformer-audio-and-signal-original-genuine/292335771316?hash=item441091deb4:g:yXkAAOSwbF1aEAtD" TargetMode="External"/><Relationship Id="rId15" Type="http://schemas.openxmlformats.org/officeDocument/2006/relationships/hyperlink" Target="https://www.digikey.com/product-detail/en/pulse-electronics-network/H2019NLT/553-1534-1-ND/3151806" TargetMode="External"/><Relationship Id="rId16" Type="http://schemas.openxmlformats.org/officeDocument/2006/relationships/hyperlink" Target="https://octopart.com/poe30p-50l-coilcraft-30567659" TargetMode="External"/><Relationship Id="rId1" Type="http://schemas.openxmlformats.org/officeDocument/2006/relationships/hyperlink" Target="https://www.ebay.com/itm/3PCS-PM8800ATR-IC-POE-PD-PWM-CTLR-16-HTSSOP-PM8800-8800-PM8800A-8800A-PM8800AT-8/192826952224?hash=item2ce561ca20:g:ct8AAOSw0bpcZrbO" TargetMode="External"/><Relationship Id="rId2" Type="http://schemas.openxmlformats.org/officeDocument/2006/relationships/hyperlink" Target="https://www.ebay.com/itm/5PCS-TPS62143RGTR-IC-REG-BUCK-SYNC-5V-2A-16QFN-TPS62143-62143-TPS62143R-62143R-T/192832346366?hash=item2ce5b418fe:g:fHoAAOSwqolcbMmU" TargetMode="External"/><Relationship Id="rId3" Type="http://schemas.openxmlformats.org/officeDocument/2006/relationships/hyperlink" Target="https://www.ebay.com/itm/5PCS-TPS62162DSGR-IC-REG-BUCK-SYNC-3-3V-1A-8WSON-TPS62162-62162-TPS62162D-62162D/192831229323?hash=item2ce5a30d8b:g:GmQAAOSw~gZca7OZ" TargetMode="External"/><Relationship Id="rId4" Type="http://schemas.openxmlformats.org/officeDocument/2006/relationships/hyperlink" Target="https://www.ebay.com/itm/1pcs-STM32F207VET6-STM32F207VE-QFP100-STM32F207VET6TR-MCU-new/123317293436?_trkparms=ispr%3D1&amp;hash=item1cb648917c:g:WKYAAOSwGCNbdugJ&amp;enc=AQADAAAB4KX%2FKt4E1xf3SDqEdBclaYYIPrNM%2FoEhtR%2BVg7XuYlsydMr9SqET%2By4QiYJqqwlMA76EX6WWdb7te8WDhye4vCc31510i%2FYWibtjs0rINtphgQiM%2FJqMOjYu6NLWnIl%2Fx9D2TKb4kDeCs7ya00YRWZFIgAeD8RCl54T%2B52rT3fcaI2L6X1%2FTzj5ACNhSy0Km9Q1jztpwwMAiqwd3LVKKiHQ16TlaprHQauSncNvpEvczMEMj%2FECxGUVUki68lOUokWOXSLlSj2LrwBUNtcQCPqQd871sXvZMGx49BGqfCxIIgIkLmnBGogFRADr%2FDRhjxHR1aqQHKNcmebBfy2OfFTsIXgk1LKUNcaActsWo7h7P9Q2%2FPyAXBKixNhIxjKS2adU%2BRoXAzOJWYfhz4Y%2Bd%2FpdzndJWwKbRwdQpbcSZNjlgvv%2BTc%2Bazxa7K9MOOUmyuTxW3dSu5fOqfCuJyFhT%2FozQaf8RNJmM5upYyzN7f30x08rSFRmvV9jbI8TlddqmfysZrXL5VUPjtqbXEnS2lhx18qugwGlZnxHuqLuJiNpTURp%2BkTOnL46%2FbmJChihn5%2FJWP9r2Pgv38w%2F%2BrBxjGYhzrZRZ6USUCDY%2F4%2BwxrmUHfODGdtkzKe61RncjkEr29XQ%3D%3D&amp;checksum=1233172934363080ed2710e04869955285aba6352bb4" TargetMode="External"/><Relationship Id="rId5" Type="http://schemas.openxmlformats.org/officeDocument/2006/relationships/hyperlink" Target="https://www.terraelectronica.ru/product/679205" TargetMode="External"/><Relationship Id="rId6" Type="http://schemas.openxmlformats.org/officeDocument/2006/relationships/hyperlink" Target="https://www.ebay.com/itm/1PCS-DWM1000-MOD-IEEE802-15-4-2011-UWB-TXRX-1000/192832796781?hash=item2ce5baf86d:g:5WcAAOSwq4xcbVII" TargetMode="External"/><Relationship Id="rId7" Type="http://schemas.openxmlformats.org/officeDocument/2006/relationships/hyperlink" Target="https://www.digikey.com/product-detail/en/decawave-limited/DWM1000/1479-1002-1-ND/4805335" TargetMode="External"/><Relationship Id="rId8" Type="http://schemas.openxmlformats.org/officeDocument/2006/relationships/hyperlink" Target="https://www.terraelectronica.ru/product/1344927" TargetMode="External"/><Relationship Id="rId9" Type="http://schemas.openxmlformats.org/officeDocument/2006/relationships/hyperlink" Target="https://www.digikey.com/product-detail/en/stmicroelectronics/PM8800A/497-16438-ND/5974911" TargetMode="External"/><Relationship Id="rId10" Type="http://schemas.openxmlformats.org/officeDocument/2006/relationships/hyperlink" Target="https://www.digikey.com/product-detail/en/texas-instruments/TPS62143RGTR/296-39448-1-ND/5143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6" zoomScale="91" workbookViewId="0">
      <selection activeCell="D28" sqref="D28"/>
    </sheetView>
  </sheetViews>
  <sheetFormatPr baseColWidth="10" defaultRowHeight="16" x14ac:dyDescent="0.2"/>
  <cols>
    <col min="1" max="1" width="8.5" style="1" customWidth="1"/>
    <col min="2" max="2" width="6" style="1" customWidth="1"/>
    <col min="3" max="3" width="15.6640625" style="1" customWidth="1"/>
    <col min="4" max="4" width="31.5" style="1" customWidth="1"/>
    <col min="5" max="5" width="5.5" style="4" customWidth="1"/>
    <col min="6" max="6" width="11.1640625" style="1" customWidth="1"/>
    <col min="7" max="7" width="14.5" style="1" customWidth="1"/>
    <col min="8" max="8" width="11.6640625" style="1" customWidth="1"/>
    <col min="9" max="9" width="15.5" style="1" customWidth="1"/>
    <col min="10" max="10" width="12.6640625" style="1" customWidth="1"/>
    <col min="11" max="11" width="13.83203125" style="1" customWidth="1"/>
    <col min="12" max="12" width="11.33203125" style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8</v>
      </c>
      <c r="D1" s="3" t="s">
        <v>2</v>
      </c>
      <c r="E1" s="4" t="s">
        <v>3</v>
      </c>
      <c r="F1" s="1" t="s">
        <v>4</v>
      </c>
      <c r="G1" s="1" t="s">
        <v>9</v>
      </c>
      <c r="H1" s="1" t="s">
        <v>29</v>
      </c>
      <c r="I1" s="1" t="s">
        <v>15</v>
      </c>
      <c r="J1" s="1" t="s">
        <v>16</v>
      </c>
      <c r="K1" s="1" t="s">
        <v>19</v>
      </c>
      <c r="L1" s="1" t="s">
        <v>20</v>
      </c>
    </row>
    <row r="3" spans="1:12" x14ac:dyDescent="0.2">
      <c r="D3" s="3" t="s">
        <v>5</v>
      </c>
    </row>
    <row r="5" spans="1:12" x14ac:dyDescent="0.2">
      <c r="A5" s="2"/>
      <c r="B5" s="2"/>
      <c r="C5" s="2" t="s">
        <v>7</v>
      </c>
      <c r="D5" s="2" t="s">
        <v>6</v>
      </c>
      <c r="E5" s="4">
        <v>1</v>
      </c>
    </row>
    <row r="6" spans="1:12" x14ac:dyDescent="0.2">
      <c r="A6" s="2"/>
      <c r="B6" s="2"/>
      <c r="C6" s="2"/>
      <c r="D6" s="2"/>
    </row>
    <row r="7" spans="1:12" x14ac:dyDescent="0.2">
      <c r="D7" s="1" t="s">
        <v>11</v>
      </c>
      <c r="E7" s="4">
        <v>1</v>
      </c>
      <c r="G7" s="5" t="s">
        <v>22</v>
      </c>
      <c r="H7" s="1">
        <v>22.5</v>
      </c>
      <c r="I7" s="5" t="s">
        <v>23</v>
      </c>
      <c r="J7" s="6">
        <v>23.4</v>
      </c>
    </row>
    <row r="9" spans="1:12" x14ac:dyDescent="0.2">
      <c r="D9" s="3" t="s">
        <v>10</v>
      </c>
    </row>
    <row r="10" spans="1:12" x14ac:dyDescent="0.2">
      <c r="D10" s="3"/>
    </row>
    <row r="11" spans="1:12" x14ac:dyDescent="0.2">
      <c r="D11" s="3"/>
    </row>
    <row r="12" spans="1:12" x14ac:dyDescent="0.2">
      <c r="D12" s="3"/>
    </row>
    <row r="13" spans="1:12" x14ac:dyDescent="0.2">
      <c r="D13" s="3"/>
    </row>
    <row r="15" spans="1:12" x14ac:dyDescent="0.2">
      <c r="D15" s="3" t="s">
        <v>12</v>
      </c>
    </row>
    <row r="17" spans="4:12" ht="32" x14ac:dyDescent="0.2">
      <c r="D17" s="1" t="s">
        <v>25</v>
      </c>
      <c r="E17" s="4">
        <v>1</v>
      </c>
      <c r="G17" s="5" t="s">
        <v>14</v>
      </c>
      <c r="H17" s="1">
        <v>2.8</v>
      </c>
      <c r="I17" s="5" t="s">
        <v>32</v>
      </c>
      <c r="J17" s="1">
        <v>2.08</v>
      </c>
    </row>
    <row r="19" spans="4:12" ht="32" x14ac:dyDescent="0.2">
      <c r="D19" s="1" t="s">
        <v>28</v>
      </c>
      <c r="E19" s="4">
        <v>1</v>
      </c>
      <c r="G19" s="5" t="s">
        <v>17</v>
      </c>
      <c r="H19" s="1">
        <v>2.1</v>
      </c>
      <c r="I19" s="5" t="s">
        <v>33</v>
      </c>
      <c r="J19" s="1">
        <v>1.79</v>
      </c>
    </row>
    <row r="21" spans="4:12" x14ac:dyDescent="0.2">
      <c r="D21" s="1" t="s">
        <v>26</v>
      </c>
      <c r="E21" s="4">
        <v>1</v>
      </c>
      <c r="G21" s="5" t="s">
        <v>18</v>
      </c>
      <c r="H21" s="1">
        <v>4.3</v>
      </c>
      <c r="K21" s="5" t="s">
        <v>21</v>
      </c>
      <c r="L21" s="1">
        <v>348</v>
      </c>
    </row>
    <row r="23" spans="4:12" x14ac:dyDescent="0.2">
      <c r="D23" s="1" t="s">
        <v>27</v>
      </c>
      <c r="E23" s="4">
        <v>1</v>
      </c>
      <c r="K23" s="5" t="s">
        <v>24</v>
      </c>
      <c r="L23" s="1">
        <v>305</v>
      </c>
    </row>
    <row r="25" spans="4:12" x14ac:dyDescent="0.2">
      <c r="D25" s="1" t="s">
        <v>31</v>
      </c>
      <c r="E25" s="4">
        <v>1</v>
      </c>
      <c r="G25" s="5" t="s">
        <v>13</v>
      </c>
      <c r="H25" s="1">
        <v>2.6</v>
      </c>
      <c r="I25" s="5" t="s">
        <v>30</v>
      </c>
      <c r="J25" s="1">
        <v>2.9</v>
      </c>
    </row>
    <row r="27" spans="4:12" x14ac:dyDescent="0.2">
      <c r="D27" s="6" t="s">
        <v>35</v>
      </c>
      <c r="E27" s="4">
        <v>1</v>
      </c>
      <c r="G27" s="5" t="s">
        <v>36</v>
      </c>
      <c r="H27" s="1">
        <v>3.72</v>
      </c>
      <c r="I27" s="5" t="s">
        <v>34</v>
      </c>
      <c r="J27" s="1">
        <v>1.24</v>
      </c>
    </row>
    <row r="29" spans="4:12" x14ac:dyDescent="0.2">
      <c r="E29" s="1"/>
    </row>
    <row r="32" spans="4:12" x14ac:dyDescent="0.2">
      <c r="D32" s="3" t="s">
        <v>40</v>
      </c>
    </row>
    <row r="34" spans="1:10" ht="32" x14ac:dyDescent="0.2">
      <c r="D34" s="1" t="s">
        <v>38</v>
      </c>
      <c r="E34" s="4">
        <v>1</v>
      </c>
      <c r="G34" s="5" t="s">
        <v>37</v>
      </c>
      <c r="H34" s="1">
        <v>1.32</v>
      </c>
      <c r="I34" s="5" t="s">
        <v>39</v>
      </c>
      <c r="J34" s="6">
        <v>5.6</v>
      </c>
    </row>
    <row r="36" spans="1:10" x14ac:dyDescent="0.2">
      <c r="D36" s="1" t="s">
        <v>42</v>
      </c>
      <c r="E36" s="4">
        <v>1</v>
      </c>
      <c r="G36" s="5" t="s">
        <v>41</v>
      </c>
      <c r="H36" s="1">
        <v>2.81</v>
      </c>
    </row>
    <row r="43" spans="1:10" x14ac:dyDescent="0.2">
      <c r="A43" s="7" t="s">
        <v>43</v>
      </c>
      <c r="B43" s="7"/>
      <c r="C43" s="7"/>
      <c r="D43" s="7"/>
      <c r="E43" s="7"/>
      <c r="F43" s="7"/>
      <c r="G43" s="7"/>
      <c r="H43" s="1">
        <f>SUM(H2:H42)</f>
        <v>42.150000000000006</v>
      </c>
    </row>
  </sheetData>
  <mergeCells count="1">
    <mergeCell ref="A43:G43"/>
  </mergeCells>
  <phoneticPr fontId="3" type="noConversion"/>
  <hyperlinks>
    <hyperlink ref="G25" r:id="rId1"/>
    <hyperlink ref="G17" r:id="rId2"/>
    <hyperlink ref="G19" r:id="rId3"/>
    <hyperlink ref="G21" r:id="rId4"/>
    <hyperlink ref="K21" r:id="rId5"/>
    <hyperlink ref="G7" r:id="rId6"/>
    <hyperlink ref="I7" r:id="rId7"/>
    <hyperlink ref="K23" r:id="rId8"/>
    <hyperlink ref="I25" r:id="rId9"/>
    <hyperlink ref="I17" r:id="rId10"/>
    <hyperlink ref="I19" r:id="rId11"/>
    <hyperlink ref="I27" r:id="rId12"/>
    <hyperlink ref="G27" r:id="rId13"/>
    <hyperlink ref="G34" r:id="rId14"/>
    <hyperlink ref="I34" r:id="rId15"/>
    <hyperlink ref="G36" r:id="rId16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Demian</dc:creator>
  <cp:lastModifiedBy>Demian</cp:lastModifiedBy>
  <dcterms:created xsi:type="dcterms:W3CDTF">2019-07-01T16:07:21Z</dcterms:created>
  <dcterms:modified xsi:type="dcterms:W3CDTF">2019-07-02T19:48:47Z</dcterms:modified>
</cp:coreProperties>
</file>