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defaultThemeVersion="166925"/>
  <mc:AlternateContent xmlns:mc="http://schemas.openxmlformats.org/markup-compatibility/2006">
    <mc:Choice Requires="x15">
      <x15ac:absPath xmlns:x15ac="http://schemas.microsoft.com/office/spreadsheetml/2010/11/ac" url="C:\Users\PietervanZyl\Documents\GitHub\CMMITools\BASE_templates\"/>
    </mc:Choice>
  </mc:AlternateContent>
  <xr:revisionPtr revIDLastSave="0" documentId="13_ncr:1_{EAE8B4AD-9B73-4A4F-AA07-5632B070C3B9}" xr6:coauthVersionLast="46" xr6:coauthVersionMax="46" xr10:uidLastSave="{00000000-0000-0000-0000-000000000000}"/>
  <bookViews>
    <workbookView xWindow="-120" yWindow="-16320" windowWidth="29040" windowHeight="15840" firstSheet="5" activeTab="9" xr2:uid="{D66F76D2-5ED4-4763-9F91-DFFB43C68A4F}"/>
  </bookViews>
  <sheets>
    <sheet name="sample" sheetId="26" r:id="rId1"/>
    <sheet name="role" sheetId="30" r:id="rId2"/>
    <sheet name="opening" sheetId="31" r:id="rId3"/>
    <sheet name="Setup" sheetId="28" r:id="rId4"/>
    <sheet name="Sheet1" sheetId="32" r:id="rId5"/>
    <sheet name="GOV" sheetId="8" r:id="rId6"/>
    <sheet name="II" sheetId="9" r:id="rId7"/>
    <sheet name="II-Subgroup 2" sheetId="29" state="hidden" r:id="rId8"/>
    <sheet name="CM" sheetId="5" r:id="rId9"/>
    <sheet name="PQA" sheetId="17" r:id="rId10"/>
    <sheet name="MPM" sheetId="10" r:id="rId11"/>
    <sheet name="CAR" sheetId="1" r:id="rId12"/>
    <sheet name="PAD" sheetId="15" r:id="rId13"/>
    <sheet name="EST" sheetId="7" r:id="rId14"/>
    <sheet name="PCM" sheetId="16" r:id="rId15"/>
    <sheet name="OT" sheetId="12" r:id="rId16"/>
    <sheet name="DAR" sheetId="6" r:id="rId17"/>
    <sheet name="MC" sheetId="11" r:id="rId18"/>
    <sheet name="PR" sheetId="13" r:id="rId19"/>
    <sheet name="RSK" sheetId="20" r:id="rId20"/>
    <sheet name="PLAN" sheetId="14" r:id="rId21"/>
    <sheet name="RDM" sheetId="19" r:id="rId22"/>
    <sheet name="PI" sheetId="18" r:id="rId23"/>
    <sheet name="TS" sheetId="22" r:id="rId24"/>
    <sheet name="VV" sheetId="23" r:id="rId25"/>
    <sheet name="SAM" sheetId="21" r:id="rId26"/>
    <sheet name="Tables" sheetId="4" state="hidden" r:id="rId27"/>
  </sheets>
  <definedNames>
    <definedName name="tbl_practiceCharacterization">Tables!$B$2:$B$6</definedName>
    <definedName name="tbl_practiceGroupRated">Tables!$B$9:$B$11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16" i="30" l="1"/>
  <c r="M15" i="30"/>
  <c r="M16" i="30"/>
  <c r="M17" i="30"/>
  <c r="M18" i="30"/>
  <c r="M19" i="30"/>
  <c r="M20" i="30"/>
  <c r="M21" i="30"/>
  <c r="M22" i="30"/>
  <c r="M23" i="30"/>
  <c r="M24" i="30"/>
  <c r="M25" i="30"/>
  <c r="M26" i="30"/>
  <c r="M27" i="30"/>
  <c r="M28" i="30"/>
  <c r="M29" i="30"/>
  <c r="M30" i="30"/>
  <c r="M31" i="30"/>
  <c r="M32" i="30"/>
  <c r="M33" i="30"/>
  <c r="M34" i="30"/>
  <c r="M35" i="30"/>
  <c r="M36" i="30"/>
  <c r="M37" i="30"/>
  <c r="M38" i="30"/>
  <c r="M39" i="30"/>
  <c r="M40" i="30"/>
  <c r="M41" i="30"/>
  <c r="M42" i="30"/>
  <c r="M43" i="30"/>
  <c r="M44" i="30"/>
  <c r="M45" i="30"/>
  <c r="M46" i="30"/>
  <c r="M47" i="30"/>
  <c r="M48" i="30"/>
  <c r="M49" i="30"/>
  <c r="M50" i="30"/>
  <c r="M51" i="30"/>
  <c r="M52" i="30"/>
  <c r="M53" i="30"/>
  <c r="M54" i="30"/>
  <c r="M55" i="30"/>
  <c r="M56" i="30"/>
  <c r="M57" i="30"/>
  <c r="M58" i="30"/>
  <c r="M59" i="30"/>
  <c r="M60" i="30"/>
  <c r="M61" i="30"/>
  <c r="M62" i="30"/>
  <c r="M63" i="30"/>
  <c r="M64" i="30"/>
  <c r="M65" i="30"/>
  <c r="M66" i="30"/>
  <c r="M67" i="30"/>
  <c r="M68" i="30"/>
  <c r="M69" i="30"/>
  <c r="M70" i="30"/>
  <c r="N16" i="30"/>
  <c r="O16" i="30"/>
  <c r="P16" i="30"/>
  <c r="Q16" i="30"/>
  <c r="R16" i="30"/>
  <c r="S16" i="30"/>
  <c r="T16" i="30"/>
  <c r="U16" i="30"/>
  <c r="V16" i="30"/>
  <c r="W16" i="30"/>
  <c r="X16" i="30"/>
  <c r="Z16" i="30"/>
  <c r="AA16" i="30"/>
  <c r="AB16" i="30"/>
  <c r="AC16" i="30"/>
  <c r="AD16" i="30"/>
  <c r="AE16" i="30"/>
  <c r="AF16" i="30"/>
  <c r="N17" i="30"/>
  <c r="O17" i="30"/>
  <c r="P17" i="30"/>
  <c r="Q17" i="30"/>
  <c r="R17" i="30"/>
  <c r="S17" i="30"/>
  <c r="T17" i="30"/>
  <c r="U17" i="30"/>
  <c r="V17" i="30"/>
  <c r="W17" i="30"/>
  <c r="X17" i="30"/>
  <c r="Y17" i="30"/>
  <c r="Z17" i="30"/>
  <c r="AA17" i="30"/>
  <c r="AB17" i="30"/>
  <c r="AC17" i="30"/>
  <c r="AD17" i="30"/>
  <c r="AE17" i="30"/>
  <c r="AF17" i="30"/>
  <c r="N18" i="30"/>
  <c r="O18" i="30"/>
  <c r="P18" i="30"/>
  <c r="Q18" i="30"/>
  <c r="R18" i="30"/>
  <c r="S18" i="30"/>
  <c r="T18" i="30"/>
  <c r="U18" i="30"/>
  <c r="V18" i="30"/>
  <c r="W18" i="30"/>
  <c r="X18" i="30"/>
  <c r="Y18" i="30"/>
  <c r="Z18" i="30"/>
  <c r="AA18" i="30"/>
  <c r="AB18" i="30"/>
  <c r="AC18" i="30"/>
  <c r="AD18" i="30"/>
  <c r="AE18" i="30"/>
  <c r="AF18" i="30"/>
  <c r="N19" i="30"/>
  <c r="O19" i="30"/>
  <c r="P19" i="30"/>
  <c r="Q19" i="30"/>
  <c r="R19" i="30"/>
  <c r="S19" i="30"/>
  <c r="T19" i="30"/>
  <c r="U19" i="30"/>
  <c r="V19" i="30"/>
  <c r="W19" i="30"/>
  <c r="X19" i="30"/>
  <c r="Y19" i="30"/>
  <c r="Z19" i="30"/>
  <c r="AA19" i="30"/>
  <c r="AB19" i="30"/>
  <c r="AC19" i="30"/>
  <c r="AD19" i="30"/>
  <c r="AE19" i="30"/>
  <c r="AF19" i="30"/>
  <c r="N20" i="30"/>
  <c r="O20" i="30"/>
  <c r="P20" i="30"/>
  <c r="Q20" i="30"/>
  <c r="R20" i="30"/>
  <c r="S20" i="30"/>
  <c r="T20" i="30"/>
  <c r="U20" i="30"/>
  <c r="V20" i="30"/>
  <c r="W20" i="30"/>
  <c r="X20" i="30"/>
  <c r="Y20" i="30"/>
  <c r="Z20" i="30"/>
  <c r="AA20" i="30"/>
  <c r="AB20" i="30"/>
  <c r="AC20" i="30"/>
  <c r="AD20" i="30"/>
  <c r="AE20" i="30"/>
  <c r="AF20" i="30"/>
  <c r="N21" i="30"/>
  <c r="O21" i="30"/>
  <c r="P21" i="30"/>
  <c r="Q21" i="30"/>
  <c r="R21" i="30"/>
  <c r="S21" i="30"/>
  <c r="T21" i="30"/>
  <c r="U21" i="30"/>
  <c r="V21" i="30"/>
  <c r="W21" i="30"/>
  <c r="X21" i="30"/>
  <c r="Y21" i="30"/>
  <c r="Z21" i="30"/>
  <c r="AA21" i="30"/>
  <c r="AB21" i="30"/>
  <c r="AC21" i="30"/>
  <c r="AD21" i="30"/>
  <c r="AE21" i="30"/>
  <c r="AF21" i="30"/>
  <c r="N22" i="30"/>
  <c r="O22" i="30"/>
  <c r="P22" i="30"/>
  <c r="Q22" i="30"/>
  <c r="R22" i="30"/>
  <c r="S22" i="30"/>
  <c r="T22" i="30"/>
  <c r="U22" i="30"/>
  <c r="V22" i="30"/>
  <c r="W22" i="30"/>
  <c r="X22" i="30"/>
  <c r="Y22" i="30"/>
  <c r="Z22" i="30"/>
  <c r="AA22" i="30"/>
  <c r="AB22" i="30"/>
  <c r="AC22" i="30"/>
  <c r="AD22" i="30"/>
  <c r="AE22" i="30"/>
  <c r="AF22" i="30"/>
  <c r="N23" i="30"/>
  <c r="O23" i="30"/>
  <c r="P23" i="30"/>
  <c r="Q23" i="30"/>
  <c r="R23" i="30"/>
  <c r="S23" i="30"/>
  <c r="T23" i="30"/>
  <c r="U23" i="30"/>
  <c r="V23" i="30"/>
  <c r="W23" i="30"/>
  <c r="X23" i="30"/>
  <c r="Y23" i="30"/>
  <c r="Z23" i="30"/>
  <c r="AA23" i="30"/>
  <c r="AB23" i="30"/>
  <c r="AC23" i="30"/>
  <c r="AD23" i="30"/>
  <c r="AE23" i="30"/>
  <c r="AF23" i="30"/>
  <c r="N24" i="30"/>
  <c r="O24" i="30"/>
  <c r="P24" i="30"/>
  <c r="Q24" i="30"/>
  <c r="R24" i="30"/>
  <c r="S24" i="30"/>
  <c r="T24" i="30"/>
  <c r="U24" i="30"/>
  <c r="V24" i="30"/>
  <c r="W24" i="30"/>
  <c r="X24" i="30"/>
  <c r="Y24" i="30"/>
  <c r="Z24" i="30"/>
  <c r="AA24" i="30"/>
  <c r="AB24" i="30"/>
  <c r="AC24" i="30"/>
  <c r="AD24" i="30"/>
  <c r="AE24" i="30"/>
  <c r="AF24" i="30"/>
  <c r="N25" i="30"/>
  <c r="O25" i="30"/>
  <c r="P25" i="30"/>
  <c r="Q25" i="30"/>
  <c r="R25" i="30"/>
  <c r="S25" i="30"/>
  <c r="T25" i="30"/>
  <c r="U25" i="30"/>
  <c r="V25" i="30"/>
  <c r="W25" i="30"/>
  <c r="X25" i="30"/>
  <c r="Y25" i="30"/>
  <c r="Z25" i="30"/>
  <c r="AA25" i="30"/>
  <c r="AB25" i="30"/>
  <c r="AC25" i="30"/>
  <c r="AD25" i="30"/>
  <c r="AE25" i="30"/>
  <c r="AF25" i="30"/>
  <c r="N26" i="30"/>
  <c r="O26" i="30"/>
  <c r="P26" i="30"/>
  <c r="Q26" i="30"/>
  <c r="R26" i="30"/>
  <c r="S26" i="30"/>
  <c r="T26" i="30"/>
  <c r="U26" i="30"/>
  <c r="V26" i="30"/>
  <c r="W26" i="30"/>
  <c r="X26" i="30"/>
  <c r="Y26" i="30"/>
  <c r="Z26" i="30"/>
  <c r="AA26" i="30"/>
  <c r="AB26" i="30"/>
  <c r="AC26" i="30"/>
  <c r="AD26" i="30"/>
  <c r="AE26" i="30"/>
  <c r="AF26" i="30"/>
  <c r="N27" i="30"/>
  <c r="O27" i="30"/>
  <c r="P27" i="30"/>
  <c r="Q27" i="30"/>
  <c r="R27" i="30"/>
  <c r="S27" i="30"/>
  <c r="T27" i="30"/>
  <c r="U27" i="30"/>
  <c r="V27" i="30"/>
  <c r="W27" i="30"/>
  <c r="X27" i="30"/>
  <c r="Y27" i="30"/>
  <c r="Z27" i="30"/>
  <c r="AA27" i="30"/>
  <c r="AB27" i="30"/>
  <c r="AC27" i="30"/>
  <c r="AD27" i="30"/>
  <c r="AE27" i="30"/>
  <c r="AF27" i="30"/>
  <c r="N28" i="30"/>
  <c r="O28" i="30"/>
  <c r="P28" i="30"/>
  <c r="Q28" i="30"/>
  <c r="R28" i="30"/>
  <c r="S28" i="30"/>
  <c r="T28" i="30"/>
  <c r="U28" i="30"/>
  <c r="V28" i="30"/>
  <c r="W28" i="30"/>
  <c r="X28" i="30"/>
  <c r="Y28" i="30"/>
  <c r="Z28" i="30"/>
  <c r="AA28" i="30"/>
  <c r="AB28" i="30"/>
  <c r="AC28" i="30"/>
  <c r="AD28" i="30"/>
  <c r="AE28" i="30"/>
  <c r="AF28" i="30"/>
  <c r="N29" i="30"/>
  <c r="O29" i="30"/>
  <c r="P29" i="30"/>
  <c r="Q29" i="30"/>
  <c r="R29" i="30"/>
  <c r="S29" i="30"/>
  <c r="T29" i="30"/>
  <c r="U29" i="30"/>
  <c r="V29" i="30"/>
  <c r="W29" i="30"/>
  <c r="X29" i="30"/>
  <c r="Y29" i="30"/>
  <c r="Z29" i="30"/>
  <c r="AA29" i="30"/>
  <c r="AB29" i="30"/>
  <c r="AC29" i="30"/>
  <c r="AD29" i="30"/>
  <c r="AE29" i="30"/>
  <c r="AF29" i="30"/>
  <c r="N30" i="30"/>
  <c r="O30" i="30"/>
  <c r="P30" i="30"/>
  <c r="Q30" i="30"/>
  <c r="R30" i="30"/>
  <c r="S30" i="30"/>
  <c r="T30" i="30"/>
  <c r="U30" i="30"/>
  <c r="V30" i="30"/>
  <c r="W30" i="30"/>
  <c r="X30" i="30"/>
  <c r="Y30" i="30"/>
  <c r="Z30" i="30"/>
  <c r="AA30" i="30"/>
  <c r="AB30" i="30"/>
  <c r="AC30" i="30"/>
  <c r="AD30" i="30"/>
  <c r="AE30" i="30"/>
  <c r="AF30" i="30"/>
  <c r="N31" i="30"/>
  <c r="O31" i="30"/>
  <c r="P31" i="30"/>
  <c r="Q31" i="30"/>
  <c r="R31" i="30"/>
  <c r="S31" i="30"/>
  <c r="T31" i="30"/>
  <c r="U31" i="30"/>
  <c r="V31" i="30"/>
  <c r="W31" i="30"/>
  <c r="X31" i="30"/>
  <c r="Y31" i="30"/>
  <c r="Z31" i="30"/>
  <c r="AA31" i="30"/>
  <c r="AB31" i="30"/>
  <c r="AC31" i="30"/>
  <c r="AD31" i="30"/>
  <c r="AE31" i="30"/>
  <c r="AF31" i="30"/>
  <c r="N32" i="30"/>
  <c r="O32" i="30"/>
  <c r="P32" i="30"/>
  <c r="Q32" i="30"/>
  <c r="R32" i="30"/>
  <c r="S32" i="30"/>
  <c r="T32" i="30"/>
  <c r="U32" i="30"/>
  <c r="V32" i="30"/>
  <c r="W32" i="30"/>
  <c r="X32" i="30"/>
  <c r="Y32" i="30"/>
  <c r="Z32" i="30"/>
  <c r="AA32" i="30"/>
  <c r="AB32" i="30"/>
  <c r="AC32" i="30"/>
  <c r="AD32" i="30"/>
  <c r="AE32" i="30"/>
  <c r="AF32" i="30"/>
  <c r="N33" i="30"/>
  <c r="O33" i="30"/>
  <c r="P33" i="30"/>
  <c r="Q33" i="30"/>
  <c r="R33" i="30"/>
  <c r="S33" i="30"/>
  <c r="T33" i="30"/>
  <c r="U33" i="30"/>
  <c r="V33" i="30"/>
  <c r="W33" i="30"/>
  <c r="X33" i="30"/>
  <c r="Y33" i="30"/>
  <c r="Z33" i="30"/>
  <c r="AA33" i="30"/>
  <c r="AB33" i="30"/>
  <c r="AC33" i="30"/>
  <c r="AD33" i="30"/>
  <c r="AE33" i="30"/>
  <c r="AF33" i="30"/>
  <c r="N34" i="30"/>
  <c r="O34" i="30"/>
  <c r="P34" i="30"/>
  <c r="Q34" i="30"/>
  <c r="R34" i="30"/>
  <c r="S34" i="30"/>
  <c r="T34" i="30"/>
  <c r="U34" i="30"/>
  <c r="V34" i="30"/>
  <c r="W34" i="30"/>
  <c r="X34" i="30"/>
  <c r="Y34" i="30"/>
  <c r="Z34" i="30"/>
  <c r="AA34" i="30"/>
  <c r="AB34" i="30"/>
  <c r="AC34" i="30"/>
  <c r="AD34" i="30"/>
  <c r="AE34" i="30"/>
  <c r="AF34" i="30"/>
  <c r="N35" i="30"/>
  <c r="O35" i="30"/>
  <c r="P35" i="30"/>
  <c r="Q35" i="30"/>
  <c r="R35" i="30"/>
  <c r="S35" i="30"/>
  <c r="T35" i="30"/>
  <c r="U35" i="30"/>
  <c r="V35" i="30"/>
  <c r="W35" i="30"/>
  <c r="X35" i="30"/>
  <c r="Y35" i="30"/>
  <c r="Z35" i="30"/>
  <c r="AA35" i="30"/>
  <c r="AB35" i="30"/>
  <c r="AC35" i="30"/>
  <c r="AD35" i="30"/>
  <c r="AE35" i="30"/>
  <c r="AF35" i="30"/>
  <c r="N36" i="30"/>
  <c r="O36" i="30"/>
  <c r="P36" i="30"/>
  <c r="Q36" i="30"/>
  <c r="R36" i="30"/>
  <c r="S36" i="30"/>
  <c r="T36" i="30"/>
  <c r="U36" i="30"/>
  <c r="V36" i="30"/>
  <c r="W36" i="30"/>
  <c r="X36" i="30"/>
  <c r="Y36" i="30"/>
  <c r="Z36" i="30"/>
  <c r="AA36" i="30"/>
  <c r="AB36" i="30"/>
  <c r="AC36" i="30"/>
  <c r="AD36" i="30"/>
  <c r="AE36" i="30"/>
  <c r="AF36" i="30"/>
  <c r="N37" i="30"/>
  <c r="O37" i="30"/>
  <c r="P37" i="30"/>
  <c r="Q37" i="30"/>
  <c r="R37" i="30"/>
  <c r="S37" i="30"/>
  <c r="T37" i="30"/>
  <c r="U37" i="30"/>
  <c r="V37" i="30"/>
  <c r="W37" i="30"/>
  <c r="X37" i="30"/>
  <c r="Y37" i="30"/>
  <c r="Z37" i="30"/>
  <c r="AA37" i="30"/>
  <c r="AB37" i="30"/>
  <c r="AC37" i="30"/>
  <c r="AD37" i="30"/>
  <c r="AE37" i="30"/>
  <c r="AF37" i="30"/>
  <c r="N38" i="30"/>
  <c r="O38" i="30"/>
  <c r="P38" i="30"/>
  <c r="Q38" i="30"/>
  <c r="R38" i="30"/>
  <c r="S38" i="30"/>
  <c r="T38" i="30"/>
  <c r="U38" i="30"/>
  <c r="V38" i="30"/>
  <c r="W38" i="30"/>
  <c r="X38" i="30"/>
  <c r="Y38" i="30"/>
  <c r="Z38" i="30"/>
  <c r="AA38" i="30"/>
  <c r="AB38" i="30"/>
  <c r="AC38" i="30"/>
  <c r="AD38" i="30"/>
  <c r="AE38" i="30"/>
  <c r="AF38" i="30"/>
  <c r="N39" i="30"/>
  <c r="O39" i="30"/>
  <c r="P39" i="30"/>
  <c r="Q39" i="30"/>
  <c r="R39" i="30"/>
  <c r="S39" i="30"/>
  <c r="T39" i="30"/>
  <c r="U39" i="30"/>
  <c r="V39" i="30"/>
  <c r="W39" i="30"/>
  <c r="X39" i="30"/>
  <c r="Y39" i="30"/>
  <c r="Z39" i="30"/>
  <c r="AA39" i="30"/>
  <c r="AB39" i="30"/>
  <c r="AC39" i="30"/>
  <c r="AD39" i="30"/>
  <c r="AE39" i="30"/>
  <c r="AF39" i="30"/>
  <c r="N40" i="30"/>
  <c r="O40" i="30"/>
  <c r="P40" i="30"/>
  <c r="Q40" i="30"/>
  <c r="R40" i="30"/>
  <c r="S40" i="30"/>
  <c r="T40" i="30"/>
  <c r="U40" i="30"/>
  <c r="V40" i="30"/>
  <c r="W40" i="30"/>
  <c r="X40" i="30"/>
  <c r="Y40" i="30"/>
  <c r="Z40" i="30"/>
  <c r="AA40" i="30"/>
  <c r="AB40" i="30"/>
  <c r="AC40" i="30"/>
  <c r="AD40" i="30"/>
  <c r="AE40" i="30"/>
  <c r="AF40" i="30"/>
  <c r="N41" i="30"/>
  <c r="O41" i="30"/>
  <c r="P41" i="30"/>
  <c r="Q41" i="30"/>
  <c r="R41" i="30"/>
  <c r="S41" i="30"/>
  <c r="T41" i="30"/>
  <c r="U41" i="30"/>
  <c r="V41" i="30"/>
  <c r="W41" i="30"/>
  <c r="X41" i="30"/>
  <c r="Y41" i="30"/>
  <c r="Z41" i="30"/>
  <c r="AA41" i="30"/>
  <c r="AB41" i="30"/>
  <c r="AC41" i="30"/>
  <c r="AD41" i="30"/>
  <c r="AE41" i="30"/>
  <c r="AF41" i="30"/>
  <c r="N42" i="30"/>
  <c r="O42" i="30"/>
  <c r="P42" i="30"/>
  <c r="Q42" i="30"/>
  <c r="R42" i="30"/>
  <c r="S42" i="30"/>
  <c r="T42" i="30"/>
  <c r="U42" i="30"/>
  <c r="V42" i="30"/>
  <c r="W42" i="30"/>
  <c r="X42" i="30"/>
  <c r="Y42" i="30"/>
  <c r="Z42" i="30"/>
  <c r="AA42" i="30"/>
  <c r="AB42" i="30"/>
  <c r="AC42" i="30"/>
  <c r="AD42" i="30"/>
  <c r="AE42" i="30"/>
  <c r="AF42" i="30"/>
  <c r="N43" i="30"/>
  <c r="O43" i="30"/>
  <c r="P43" i="30"/>
  <c r="Q43" i="30"/>
  <c r="R43" i="30"/>
  <c r="S43" i="30"/>
  <c r="T43" i="30"/>
  <c r="U43" i="30"/>
  <c r="V43" i="30"/>
  <c r="W43" i="30"/>
  <c r="X43" i="30"/>
  <c r="Y43" i="30"/>
  <c r="Z43" i="30"/>
  <c r="AA43" i="30"/>
  <c r="AB43" i="30"/>
  <c r="AC43" i="30"/>
  <c r="AD43" i="30"/>
  <c r="AE43" i="30"/>
  <c r="AF43" i="30"/>
  <c r="N44" i="30"/>
  <c r="O44" i="30"/>
  <c r="P44" i="30"/>
  <c r="Q44" i="30"/>
  <c r="R44" i="30"/>
  <c r="S44" i="30"/>
  <c r="T44" i="30"/>
  <c r="U44" i="30"/>
  <c r="V44" i="30"/>
  <c r="W44" i="30"/>
  <c r="X44" i="30"/>
  <c r="Y44" i="30"/>
  <c r="Z44" i="30"/>
  <c r="AA44" i="30"/>
  <c r="AB44" i="30"/>
  <c r="AC44" i="30"/>
  <c r="AD44" i="30"/>
  <c r="AE44" i="30"/>
  <c r="AF44" i="30"/>
  <c r="N45" i="30"/>
  <c r="O45" i="30"/>
  <c r="P45" i="30"/>
  <c r="Q45" i="30"/>
  <c r="R45" i="30"/>
  <c r="S45" i="30"/>
  <c r="T45" i="30"/>
  <c r="U45" i="30"/>
  <c r="V45" i="30"/>
  <c r="W45" i="30"/>
  <c r="X45" i="30"/>
  <c r="Y45" i="30"/>
  <c r="Z45" i="30"/>
  <c r="AA45" i="30"/>
  <c r="AB45" i="30"/>
  <c r="AC45" i="30"/>
  <c r="AD45" i="30"/>
  <c r="AE45" i="30"/>
  <c r="AF45" i="30"/>
  <c r="N46" i="30"/>
  <c r="O46" i="30"/>
  <c r="P46" i="30"/>
  <c r="Q46" i="30"/>
  <c r="R46" i="30"/>
  <c r="S46" i="30"/>
  <c r="T46" i="30"/>
  <c r="U46" i="30"/>
  <c r="V46" i="30"/>
  <c r="W46" i="30"/>
  <c r="X46" i="30"/>
  <c r="Y46" i="30"/>
  <c r="Z46" i="30"/>
  <c r="AA46" i="30"/>
  <c r="AB46" i="30"/>
  <c r="AC46" i="30"/>
  <c r="AD46" i="30"/>
  <c r="AE46" i="30"/>
  <c r="AF46" i="30"/>
  <c r="N47" i="30"/>
  <c r="O47" i="30"/>
  <c r="P47" i="30"/>
  <c r="Q47" i="30"/>
  <c r="R47" i="30"/>
  <c r="S47" i="30"/>
  <c r="T47" i="30"/>
  <c r="U47" i="30"/>
  <c r="V47" i="30"/>
  <c r="W47" i="30"/>
  <c r="X47" i="30"/>
  <c r="Y47" i="30"/>
  <c r="Z47" i="30"/>
  <c r="AA47" i="30"/>
  <c r="AB47" i="30"/>
  <c r="AC47" i="30"/>
  <c r="AD47" i="30"/>
  <c r="AE47" i="30"/>
  <c r="AF47" i="30"/>
  <c r="N48" i="30"/>
  <c r="O48" i="30"/>
  <c r="P48" i="30"/>
  <c r="Q48" i="30"/>
  <c r="R48" i="30"/>
  <c r="S48" i="30"/>
  <c r="T48" i="30"/>
  <c r="U48" i="30"/>
  <c r="V48" i="30"/>
  <c r="W48" i="30"/>
  <c r="X48" i="30"/>
  <c r="Y48" i="30"/>
  <c r="Z48" i="30"/>
  <c r="AA48" i="30"/>
  <c r="AB48" i="30"/>
  <c r="AC48" i="30"/>
  <c r="AD48" i="30"/>
  <c r="AE48" i="30"/>
  <c r="AF48" i="30"/>
  <c r="N49" i="30"/>
  <c r="O49" i="30"/>
  <c r="P49" i="30"/>
  <c r="Q49" i="30"/>
  <c r="R49" i="30"/>
  <c r="S49" i="30"/>
  <c r="T49" i="30"/>
  <c r="U49" i="30"/>
  <c r="V49" i="30"/>
  <c r="W49" i="30"/>
  <c r="X49" i="30"/>
  <c r="Y49" i="30"/>
  <c r="Z49" i="30"/>
  <c r="AA49" i="30"/>
  <c r="AB49" i="30"/>
  <c r="AC49" i="30"/>
  <c r="AD49" i="30"/>
  <c r="AE49" i="30"/>
  <c r="AF49" i="30"/>
  <c r="N50" i="30"/>
  <c r="O50" i="30"/>
  <c r="P50" i="30"/>
  <c r="Q50" i="30"/>
  <c r="R50" i="30"/>
  <c r="S50" i="30"/>
  <c r="T50" i="30"/>
  <c r="U50" i="30"/>
  <c r="V50" i="30"/>
  <c r="W50" i="30"/>
  <c r="X50" i="30"/>
  <c r="Y50" i="30"/>
  <c r="Z50" i="30"/>
  <c r="AA50" i="30"/>
  <c r="AB50" i="30"/>
  <c r="AC50" i="30"/>
  <c r="AD50" i="30"/>
  <c r="AE50" i="30"/>
  <c r="AF50" i="30"/>
  <c r="N51" i="30"/>
  <c r="O51" i="30"/>
  <c r="P51" i="30"/>
  <c r="Q51" i="30"/>
  <c r="R51" i="30"/>
  <c r="S51" i="30"/>
  <c r="T51" i="30"/>
  <c r="U51" i="30"/>
  <c r="V51" i="30"/>
  <c r="W51" i="30"/>
  <c r="X51" i="30"/>
  <c r="Y51" i="30"/>
  <c r="Z51" i="30"/>
  <c r="AA51" i="30"/>
  <c r="AB51" i="30"/>
  <c r="AC51" i="30"/>
  <c r="AD51" i="30"/>
  <c r="AE51" i="30"/>
  <c r="AF51" i="30"/>
  <c r="N52" i="30"/>
  <c r="O52" i="30"/>
  <c r="P52" i="30"/>
  <c r="Q52" i="30"/>
  <c r="R52" i="30"/>
  <c r="S52" i="30"/>
  <c r="T52" i="30"/>
  <c r="U52" i="30"/>
  <c r="V52" i="30"/>
  <c r="W52" i="30"/>
  <c r="X52" i="30"/>
  <c r="Y52" i="30"/>
  <c r="Z52" i="30"/>
  <c r="AA52" i="30"/>
  <c r="AB52" i="30"/>
  <c r="AC52" i="30"/>
  <c r="AD52" i="30"/>
  <c r="AE52" i="30"/>
  <c r="AF52" i="30"/>
  <c r="N53" i="30"/>
  <c r="O53" i="30"/>
  <c r="P53" i="30"/>
  <c r="Q53" i="30"/>
  <c r="R53" i="30"/>
  <c r="S53" i="30"/>
  <c r="T53" i="30"/>
  <c r="U53" i="30"/>
  <c r="V53" i="30"/>
  <c r="W53" i="30"/>
  <c r="X53" i="30"/>
  <c r="Y53" i="30"/>
  <c r="Z53" i="30"/>
  <c r="AA53" i="30"/>
  <c r="AB53" i="30"/>
  <c r="AC53" i="30"/>
  <c r="AD53" i="30"/>
  <c r="AE53" i="30"/>
  <c r="AF53" i="30"/>
  <c r="N54" i="30"/>
  <c r="O54" i="30"/>
  <c r="P54" i="30"/>
  <c r="Q54" i="30"/>
  <c r="R54" i="30"/>
  <c r="S54" i="30"/>
  <c r="T54" i="30"/>
  <c r="U54" i="30"/>
  <c r="V54" i="30"/>
  <c r="W54" i="30"/>
  <c r="X54" i="30"/>
  <c r="Y54" i="30"/>
  <c r="Z54" i="30"/>
  <c r="AA54" i="30"/>
  <c r="AB54" i="30"/>
  <c r="AC54" i="30"/>
  <c r="AD54" i="30"/>
  <c r="AE54" i="30"/>
  <c r="AF54" i="30"/>
  <c r="N55" i="30"/>
  <c r="O55" i="30"/>
  <c r="P55" i="30"/>
  <c r="Q55" i="30"/>
  <c r="R55" i="30"/>
  <c r="S55" i="30"/>
  <c r="T55" i="30"/>
  <c r="U55" i="30"/>
  <c r="V55" i="30"/>
  <c r="W55" i="30"/>
  <c r="X55" i="30"/>
  <c r="Y55" i="30"/>
  <c r="Z55" i="30"/>
  <c r="AA55" i="30"/>
  <c r="AB55" i="30"/>
  <c r="AC55" i="30"/>
  <c r="AD55" i="30"/>
  <c r="AE55" i="30"/>
  <c r="AF55" i="30"/>
  <c r="N56" i="30"/>
  <c r="O56" i="30"/>
  <c r="P56" i="30"/>
  <c r="Q56" i="30"/>
  <c r="R56" i="30"/>
  <c r="S56" i="30"/>
  <c r="T56" i="30"/>
  <c r="U56" i="30"/>
  <c r="V56" i="30"/>
  <c r="W56" i="30"/>
  <c r="X56" i="30"/>
  <c r="Y56" i="30"/>
  <c r="Z56" i="30"/>
  <c r="AA56" i="30"/>
  <c r="AB56" i="30"/>
  <c r="AC56" i="30"/>
  <c r="AD56" i="30"/>
  <c r="AE56" i="30"/>
  <c r="AF56" i="30"/>
  <c r="N57" i="30"/>
  <c r="O57" i="30"/>
  <c r="P57" i="30"/>
  <c r="Q57" i="30"/>
  <c r="R57" i="30"/>
  <c r="S57" i="30"/>
  <c r="T57" i="30"/>
  <c r="U57" i="30"/>
  <c r="V57" i="30"/>
  <c r="W57" i="30"/>
  <c r="X57" i="30"/>
  <c r="Y57" i="30"/>
  <c r="Z57" i="30"/>
  <c r="AA57" i="30"/>
  <c r="AB57" i="30"/>
  <c r="AC57" i="30"/>
  <c r="AD57" i="30"/>
  <c r="AE57" i="30"/>
  <c r="AF57" i="30"/>
  <c r="N58" i="30"/>
  <c r="O58" i="30"/>
  <c r="P58" i="30"/>
  <c r="Q58" i="30"/>
  <c r="R58" i="30"/>
  <c r="S58" i="30"/>
  <c r="T58" i="30"/>
  <c r="U58" i="30"/>
  <c r="V58" i="30"/>
  <c r="W58" i="30"/>
  <c r="X58" i="30"/>
  <c r="Y58" i="30"/>
  <c r="Z58" i="30"/>
  <c r="AA58" i="30"/>
  <c r="AB58" i="30"/>
  <c r="AC58" i="30"/>
  <c r="AD58" i="30"/>
  <c r="AE58" i="30"/>
  <c r="AF58" i="30"/>
  <c r="N59" i="30"/>
  <c r="O59" i="30"/>
  <c r="P59" i="30"/>
  <c r="Q59" i="30"/>
  <c r="R59" i="30"/>
  <c r="S59" i="30"/>
  <c r="T59" i="30"/>
  <c r="U59" i="30"/>
  <c r="V59" i="30"/>
  <c r="W59" i="30"/>
  <c r="X59" i="30"/>
  <c r="Y59" i="30"/>
  <c r="Z59" i="30"/>
  <c r="AA59" i="30"/>
  <c r="AB59" i="30"/>
  <c r="AC59" i="30"/>
  <c r="AD59" i="30"/>
  <c r="AE59" i="30"/>
  <c r="AF59" i="30"/>
  <c r="N60" i="30"/>
  <c r="O60" i="30"/>
  <c r="P60" i="30"/>
  <c r="Q60" i="30"/>
  <c r="R60" i="30"/>
  <c r="S60" i="30"/>
  <c r="T60" i="30"/>
  <c r="U60" i="30"/>
  <c r="V60" i="30"/>
  <c r="W60" i="30"/>
  <c r="X60" i="30"/>
  <c r="Y60" i="30"/>
  <c r="Z60" i="30"/>
  <c r="AA60" i="30"/>
  <c r="AB60" i="30"/>
  <c r="AC60" i="30"/>
  <c r="AD60" i="30"/>
  <c r="AE60" i="30"/>
  <c r="AF60" i="30"/>
  <c r="N61" i="30"/>
  <c r="O61" i="30"/>
  <c r="P61" i="30"/>
  <c r="Q61" i="30"/>
  <c r="R61" i="30"/>
  <c r="S61" i="30"/>
  <c r="T61" i="30"/>
  <c r="U61" i="30"/>
  <c r="V61" i="30"/>
  <c r="W61" i="30"/>
  <c r="X61" i="30"/>
  <c r="Y61" i="30"/>
  <c r="Z61" i="30"/>
  <c r="AA61" i="30"/>
  <c r="AB61" i="30"/>
  <c r="AC61" i="30"/>
  <c r="AD61" i="30"/>
  <c r="AE61" i="30"/>
  <c r="AF61" i="30"/>
  <c r="N62" i="30"/>
  <c r="O62" i="30"/>
  <c r="P62" i="30"/>
  <c r="Q62" i="30"/>
  <c r="R62" i="30"/>
  <c r="S62" i="30"/>
  <c r="T62" i="30"/>
  <c r="U62" i="30"/>
  <c r="V62" i="30"/>
  <c r="W62" i="30"/>
  <c r="X62" i="30"/>
  <c r="Y62" i="30"/>
  <c r="Z62" i="30"/>
  <c r="AA62" i="30"/>
  <c r="AB62" i="30"/>
  <c r="AC62" i="30"/>
  <c r="AD62" i="30"/>
  <c r="AE62" i="30"/>
  <c r="AF62" i="30"/>
  <c r="N63" i="30"/>
  <c r="O63" i="30"/>
  <c r="P63" i="30"/>
  <c r="Q63" i="30"/>
  <c r="R63" i="30"/>
  <c r="S63" i="30"/>
  <c r="T63" i="30"/>
  <c r="U63" i="30"/>
  <c r="V63" i="30"/>
  <c r="W63" i="30"/>
  <c r="X63" i="30"/>
  <c r="Y63" i="30"/>
  <c r="Z63" i="30"/>
  <c r="AA63" i="30"/>
  <c r="AB63" i="30"/>
  <c r="AC63" i="30"/>
  <c r="AD63" i="30"/>
  <c r="AE63" i="30"/>
  <c r="AF63" i="30"/>
  <c r="N64" i="30"/>
  <c r="O64" i="30"/>
  <c r="P64" i="30"/>
  <c r="Q64" i="30"/>
  <c r="R64" i="30"/>
  <c r="S64" i="30"/>
  <c r="T64" i="30"/>
  <c r="U64" i="30"/>
  <c r="V64" i="30"/>
  <c r="W64" i="30"/>
  <c r="X64" i="30"/>
  <c r="Y64" i="30"/>
  <c r="Z64" i="30"/>
  <c r="AA64" i="30"/>
  <c r="AB64" i="30"/>
  <c r="AC64" i="30"/>
  <c r="AD64" i="30"/>
  <c r="AE64" i="30"/>
  <c r="AF64" i="30"/>
  <c r="N65" i="30"/>
  <c r="O65" i="30"/>
  <c r="P65" i="30"/>
  <c r="Q65" i="30"/>
  <c r="R65" i="30"/>
  <c r="S65" i="30"/>
  <c r="T65" i="30"/>
  <c r="U65" i="30"/>
  <c r="V65" i="30"/>
  <c r="W65" i="30"/>
  <c r="X65" i="30"/>
  <c r="Y65" i="30"/>
  <c r="Z65" i="30"/>
  <c r="AA65" i="30"/>
  <c r="AB65" i="30"/>
  <c r="AC65" i="30"/>
  <c r="AD65" i="30"/>
  <c r="AE65" i="30"/>
  <c r="AF65" i="30"/>
  <c r="N66" i="30"/>
  <c r="O66" i="30"/>
  <c r="P66" i="30"/>
  <c r="Q66" i="30"/>
  <c r="R66" i="30"/>
  <c r="S66" i="30"/>
  <c r="T66" i="30"/>
  <c r="U66" i="30"/>
  <c r="V66" i="30"/>
  <c r="W66" i="30"/>
  <c r="X66" i="30"/>
  <c r="Y66" i="30"/>
  <c r="Z66" i="30"/>
  <c r="AA66" i="30"/>
  <c r="AB66" i="30"/>
  <c r="AC66" i="30"/>
  <c r="AD66" i="30"/>
  <c r="AE66" i="30"/>
  <c r="AF66" i="30"/>
  <c r="N67" i="30"/>
  <c r="O67" i="30"/>
  <c r="P67" i="30"/>
  <c r="Q67" i="30"/>
  <c r="R67" i="30"/>
  <c r="S67" i="30"/>
  <c r="T67" i="30"/>
  <c r="U67" i="30"/>
  <c r="V67" i="30"/>
  <c r="W67" i="30"/>
  <c r="X67" i="30"/>
  <c r="Y67" i="30"/>
  <c r="Z67" i="30"/>
  <c r="AA67" i="30"/>
  <c r="AB67" i="30"/>
  <c r="AC67" i="30"/>
  <c r="AD67" i="30"/>
  <c r="AE67" i="30"/>
  <c r="AF67" i="30"/>
  <c r="N68" i="30"/>
  <c r="O68" i="30"/>
  <c r="P68" i="30"/>
  <c r="Q68" i="30"/>
  <c r="R68" i="30"/>
  <c r="S68" i="30"/>
  <c r="T68" i="30"/>
  <c r="U68" i="30"/>
  <c r="V68" i="30"/>
  <c r="W68" i="30"/>
  <c r="X68" i="30"/>
  <c r="Y68" i="30"/>
  <c r="Z68" i="30"/>
  <c r="AA68" i="30"/>
  <c r="AB68" i="30"/>
  <c r="AC68" i="30"/>
  <c r="AD68" i="30"/>
  <c r="AE68" i="30"/>
  <c r="AF68" i="30"/>
  <c r="N69" i="30"/>
  <c r="O69" i="30"/>
  <c r="P69" i="30"/>
  <c r="Q69" i="30"/>
  <c r="R69" i="30"/>
  <c r="S69" i="30"/>
  <c r="T69" i="30"/>
  <c r="U69" i="30"/>
  <c r="V69" i="30"/>
  <c r="W69" i="30"/>
  <c r="X69" i="30"/>
  <c r="Y69" i="30"/>
  <c r="Z69" i="30"/>
  <c r="AA69" i="30"/>
  <c r="AB69" i="30"/>
  <c r="AC69" i="30"/>
  <c r="AD69" i="30"/>
  <c r="AE69" i="30"/>
  <c r="AF69" i="30"/>
  <c r="N70" i="30"/>
  <c r="O70" i="30"/>
  <c r="P70" i="30"/>
  <c r="Q70" i="30"/>
  <c r="R70" i="30"/>
  <c r="S70" i="30"/>
  <c r="T70" i="30"/>
  <c r="U70" i="30"/>
  <c r="V70" i="30"/>
  <c r="W70" i="30"/>
  <c r="X70" i="30"/>
  <c r="Y70" i="30"/>
  <c r="Z70" i="30"/>
  <c r="AA70" i="30"/>
  <c r="AB70" i="30"/>
  <c r="AC70" i="30"/>
  <c r="AD70" i="30"/>
  <c r="AE70" i="30"/>
  <c r="AF70" i="30"/>
  <c r="N15" i="30"/>
  <c r="O15" i="30"/>
  <c r="P15" i="30"/>
  <c r="Q15" i="30"/>
  <c r="R15" i="30"/>
  <c r="S15" i="30"/>
  <c r="T15" i="30"/>
  <c r="U15" i="30"/>
  <c r="V15" i="30"/>
  <c r="W15" i="30"/>
  <c r="X15" i="30"/>
  <c r="Y15" i="30"/>
  <c r="Z15" i="30"/>
  <c r="AA15" i="30"/>
  <c r="AB15" i="30"/>
  <c r="AC15" i="30"/>
  <c r="AD15" i="30"/>
  <c r="AE15" i="30"/>
  <c r="AF15" i="30"/>
  <c r="C2" i="30"/>
  <c r="D2" i="30"/>
  <c r="E2" i="30"/>
  <c r="F2" i="30"/>
  <c r="G2" i="30"/>
  <c r="H2" i="30"/>
  <c r="I2" i="30"/>
  <c r="J2" i="30"/>
  <c r="K2" i="30"/>
  <c r="B2" i="30"/>
  <c r="G7" i="23" l="1"/>
  <c r="G7" i="22"/>
  <c r="G7" i="18"/>
  <c r="G7" i="19"/>
  <c r="G7" i="20"/>
  <c r="G7" i="14"/>
  <c r="G7" i="13"/>
  <c r="G7" i="11"/>
  <c r="G7" i="7"/>
  <c r="M8" i="29"/>
  <c r="L8" i="29"/>
  <c r="K8" i="29"/>
  <c r="J8" i="29"/>
  <c r="I8" i="29"/>
  <c r="H8" i="29"/>
  <c r="G8" i="29"/>
  <c r="G7" i="21"/>
</calcChain>
</file>

<file path=xl/sharedStrings.xml><?xml version="1.0" encoding="utf-8"?>
<sst xmlns="http://schemas.openxmlformats.org/spreadsheetml/2006/main" count="1857" uniqueCount="1208">
  <si>
    <t>PF</t>
  </si>
  <si>
    <t>DOC</t>
  </si>
  <si>
    <t>CAR 3.2</t>
  </si>
  <si>
    <t>CAR 3.1</t>
  </si>
  <si>
    <t>Level 3</t>
  </si>
  <si>
    <t>CAR 2.2</t>
  </si>
  <si>
    <t>CAR 2.1</t>
  </si>
  <si>
    <t>Level 2</t>
  </si>
  <si>
    <t>CAR 1.1</t>
  </si>
  <si>
    <t>Level 1</t>
  </si>
  <si>
    <t>Information Needed</t>
  </si>
  <si>
    <t>Affirmation</t>
  </si>
  <si>
    <t>Artifact</t>
  </si>
  <si>
    <t>P2</t>
  </si>
  <si>
    <t>P1</t>
  </si>
  <si>
    <t>Comments</t>
  </si>
  <si>
    <t>Status</t>
  </si>
  <si>
    <t>Intent</t>
  </si>
  <si>
    <t>Value</t>
  </si>
  <si>
    <t>P4</t>
  </si>
  <si>
    <t>P5</t>
  </si>
  <si>
    <t>P6</t>
  </si>
  <si>
    <t>P7</t>
  </si>
  <si>
    <t>P8</t>
  </si>
  <si>
    <t>P9</t>
  </si>
  <si>
    <t>P10</t>
  </si>
  <si>
    <t>x</t>
  </si>
  <si>
    <t>Y</t>
  </si>
  <si>
    <t>CAR 3.3</t>
  </si>
  <si>
    <t>CAR 3.4</t>
  </si>
  <si>
    <t>CAR 3.5</t>
  </si>
  <si>
    <t>Level 4</t>
  </si>
  <si>
    <t>CAR 4.1</t>
  </si>
  <si>
    <t>CAR 4.2</t>
  </si>
  <si>
    <t>Level 5</t>
  </si>
  <si>
    <t>CAR 5.1</t>
  </si>
  <si>
    <t>CM 1.1</t>
  </si>
  <si>
    <t>FM</t>
  </si>
  <si>
    <t>LM</t>
  </si>
  <si>
    <t>PM</t>
  </si>
  <si>
    <t>DM</t>
  </si>
  <si>
    <t>NY</t>
  </si>
  <si>
    <t xml:space="preserve">Adequate OE is judged sufficient to demonstrate that the intent and value of the practice is met, and no weaknesses are identified. </t>
  </si>
  <si>
    <t>Adequate OE is judged sufficient to demonstrate that the intent and value of the practice is met, and one or more weaknesses are identified.</t>
  </si>
  <si>
    <t>Some or all OE are absent or judged to be inadequate to demonstrate that the intent and value of the practice is met, and one or more weaknesses are identified.</t>
  </si>
  <si>
    <t>OE for the sampled projects and organizational support functions indicates that the planned sequence of work has not been reached yet, to have implemented processes that meet the intent and value of the practice.</t>
  </si>
  <si>
    <t>Some or all OE are absent or judged to be inadequate, but other OE suggests that limited aspects of the intent and value of the practice are met, and one or more weaknesses are identified. || Conflicts are identified in the OE, and one or more weaknesses are identified.</t>
  </si>
  <si>
    <t>Fully Meets</t>
  </si>
  <si>
    <t>Largely  Meets</t>
  </si>
  <si>
    <t xml:space="preserve">Partially Meets </t>
  </si>
  <si>
    <t>Does Not Meet</t>
  </si>
  <si>
    <t>Not Yet</t>
  </si>
  <si>
    <t>N</t>
  </si>
  <si>
    <t>NR</t>
  </si>
  <si>
    <t>Yes</t>
  </si>
  <si>
    <t>No</t>
  </si>
  <si>
    <t>CM 2.1</t>
  </si>
  <si>
    <t>CM 2.2</t>
  </si>
  <si>
    <t>CM 2.3</t>
  </si>
  <si>
    <t>CM 2.4</t>
  </si>
  <si>
    <t>CM 2.5</t>
  </si>
  <si>
    <t>CM 2.6</t>
  </si>
  <si>
    <t>DAR 1.1</t>
  </si>
  <si>
    <t>DAR 1.2</t>
  </si>
  <si>
    <t>DAR 2.1</t>
  </si>
  <si>
    <t>DAR 2.2</t>
  </si>
  <si>
    <t>DAR 2.3</t>
  </si>
  <si>
    <t>DAR 2.4</t>
  </si>
  <si>
    <t>DAR 2.5</t>
  </si>
  <si>
    <t>DAR 3.1</t>
  </si>
  <si>
    <t>EST 1.1</t>
  </si>
  <si>
    <t>EST 2.1</t>
  </si>
  <si>
    <t>EST 2.2</t>
  </si>
  <si>
    <t>EST 2.3</t>
  </si>
  <si>
    <t>EST 3.1</t>
  </si>
  <si>
    <t>EST 3.2</t>
  </si>
  <si>
    <t>GOV 1.1</t>
  </si>
  <si>
    <t>GOV 2.1</t>
  </si>
  <si>
    <t>GOV 2.2</t>
  </si>
  <si>
    <t>GOV 2.3</t>
  </si>
  <si>
    <t>GOV 2.4</t>
  </si>
  <si>
    <t>GOV 3.1</t>
  </si>
  <si>
    <t>GOV 3.2</t>
  </si>
  <si>
    <t>GOV 4.1</t>
  </si>
  <si>
    <t>II 1.1</t>
  </si>
  <si>
    <t>II 2.1</t>
  </si>
  <si>
    <t>II 2.2</t>
  </si>
  <si>
    <t>II 3.1</t>
  </si>
  <si>
    <t>II 3.2</t>
  </si>
  <si>
    <t>II 3.3</t>
  </si>
  <si>
    <t>Manage performance using measurement and analysis to achieve business objectives.</t>
  </si>
  <si>
    <t>Maximizes business return on investment by focusing management and improvement efforts on cost, schedule, and quality performance.</t>
  </si>
  <si>
    <t>MPM 1.1</t>
  </si>
  <si>
    <t>MPM 1.2</t>
  </si>
  <si>
    <t>MPM 2.1</t>
  </si>
  <si>
    <t>MPM 2.2</t>
  </si>
  <si>
    <t>MPM 2.3</t>
  </si>
  <si>
    <t>MPM 2.4</t>
  </si>
  <si>
    <t>MPM 2.5</t>
  </si>
  <si>
    <t>MPM 2.6</t>
  </si>
  <si>
    <t>MPM 3.1</t>
  </si>
  <si>
    <t>MPM 3.2</t>
  </si>
  <si>
    <t>MPM 3.3</t>
  </si>
  <si>
    <t>MPM 3.4</t>
  </si>
  <si>
    <t>MPM 3.5</t>
  </si>
  <si>
    <t>MPM 3.6</t>
  </si>
  <si>
    <t>MPM 4.1</t>
  </si>
  <si>
    <t>MPM 4.2</t>
  </si>
  <si>
    <t>MPM 4.3</t>
  </si>
  <si>
    <t>MPM 4.4</t>
  </si>
  <si>
    <t>MPM 4.5</t>
  </si>
  <si>
    <t>MPM 5.1</t>
  </si>
  <si>
    <t>MPM 5.2</t>
  </si>
  <si>
    <t>MPM 5.3</t>
  </si>
  <si>
    <t>Provide an understanding of the project progress so appropriate corrective actions can be taken when performance deviates significantly from plans.</t>
  </si>
  <si>
    <t>Increases the probability of meeting objectives by taking early actions to adjust for significant performance deviations.</t>
  </si>
  <si>
    <t>MC 1.1</t>
  </si>
  <si>
    <t>MC 1.2</t>
  </si>
  <si>
    <t>MC 2.1</t>
  </si>
  <si>
    <t>MC 2.2</t>
  </si>
  <si>
    <t>MC 2.3</t>
  </si>
  <si>
    <t>MC 2.4</t>
  </si>
  <si>
    <t>MC 3.1</t>
  </si>
  <si>
    <t>MC 3.2</t>
  </si>
  <si>
    <t>MC 3.3</t>
  </si>
  <si>
    <t>MC 3.4</t>
  </si>
  <si>
    <t>Develop the skills and knowledge of personnel so they perform their roles efficiently and effectively.</t>
  </si>
  <si>
    <t>Enhances individuals' skills and knowledge to improve organizational work performance.</t>
  </si>
  <si>
    <t>OT 1.1</t>
  </si>
  <si>
    <t>OT 2.1</t>
  </si>
  <si>
    <t>OT 2.2</t>
  </si>
  <si>
    <t>OT 3.1</t>
  </si>
  <si>
    <t>OT 3.2</t>
  </si>
  <si>
    <t>OT 3.3</t>
  </si>
  <si>
    <t>OT 3.4</t>
  </si>
  <si>
    <t>OT 3.5</t>
  </si>
  <si>
    <t>OT 3.6</t>
  </si>
  <si>
    <t>Identify and address work product issues through reviews by the producer's peers or Subject Matter Experts (SMEs).</t>
  </si>
  <si>
    <t>Reduce cost and rework by uncovering issues or defects early.</t>
  </si>
  <si>
    <t>PR 1.1</t>
  </si>
  <si>
    <t>PR 2.1</t>
  </si>
  <si>
    <t>PR 2.2</t>
  </si>
  <si>
    <t>PR 2.3</t>
  </si>
  <si>
    <t>PR 2.4</t>
  </si>
  <si>
    <t>PR 3.1</t>
  </si>
  <si>
    <t>Develop plans to describe what is needed to accomplish the work within the standards and constraints of the organization, including the:
Budget
Schedule
Resource demand, capacity and availability
Quality
Functionality requirements
Risks and opportunities
Plans also describe:
The work to be performed
Applicable organizational set of standard processes, assets, and tailoring guidelines
Dependencies
Who performs the work
Relationships with other plans
Stakeholders and their role</t>
  </si>
  <si>
    <t>Optimizes cost, functionality, and quality to increase the likelihood of meeting objectives.</t>
  </si>
  <si>
    <t>PLAN 1.1</t>
  </si>
  <si>
    <t>PLAN 1.2</t>
  </si>
  <si>
    <t>PLAN 2.1</t>
  </si>
  <si>
    <t>PLAN 2.2</t>
  </si>
  <si>
    <t>PLAN 2.3</t>
  </si>
  <si>
    <t>PLAN 2.4</t>
  </si>
  <si>
    <t>PLAN 2.5</t>
  </si>
  <si>
    <t>PLAN 2.6</t>
  </si>
  <si>
    <t>PLAN 2.7</t>
  </si>
  <si>
    <t>PLAN 2.8</t>
  </si>
  <si>
    <t>PLAN 3.1</t>
  </si>
  <si>
    <t>PLAN 3.2</t>
  </si>
  <si>
    <t>PLAN 3.3</t>
  </si>
  <si>
    <t>PLAN 3.4</t>
  </si>
  <si>
    <t>PLAN 4.1</t>
  </si>
  <si>
    <t>Develop and keep updated the process assets necessary to perform the work.</t>
  </si>
  <si>
    <t>Provides a capability to understand and repeat successful performance.</t>
  </si>
  <si>
    <t>PAD 1.1</t>
  </si>
  <si>
    <t>PAD 2.1</t>
  </si>
  <si>
    <t>PAD 2.2</t>
  </si>
  <si>
    <t>PAD 2.3</t>
  </si>
  <si>
    <t>PAD 3.1</t>
  </si>
  <si>
    <t>PAD 3.2</t>
  </si>
  <si>
    <t>PAD 3.3</t>
  </si>
  <si>
    <t>PAD 3.4</t>
  </si>
  <si>
    <t>PAD 3.5</t>
  </si>
  <si>
    <t>PAD 3.6</t>
  </si>
  <si>
    <t>PAD 3.7</t>
  </si>
  <si>
    <t>Manages and implements the continuous improvement of processes and infrastructure to:
Support accomplishing business objectives
Identify and implement the most beneficial process improvements
Make the results of process improvement visible, accessible, and sustainable</t>
  </si>
  <si>
    <t>Ensures that processes, infrastructure, and their improvement contribute to successfully meeting business objectives.</t>
  </si>
  <si>
    <t>PCM 1.1</t>
  </si>
  <si>
    <t>PCM 1.2</t>
  </si>
  <si>
    <t>PCM 1.3</t>
  </si>
  <si>
    <t>Verify and enable improvement of the quality of the performed processes and resulting work products.</t>
  </si>
  <si>
    <t>Increases the consistent use and improvement of the processes to maximize business benefit and customer satisfaction.</t>
  </si>
  <si>
    <t>Integrate and deliver the solution that addresses functionality and quality requirements.</t>
  </si>
  <si>
    <t>Increases customers' satisfaction by giving them a solution that meets or exceeds their functionality and quality requirements.</t>
  </si>
  <si>
    <t>PI 1.1</t>
  </si>
  <si>
    <t>PI 2.1</t>
  </si>
  <si>
    <t>PI 2.2</t>
  </si>
  <si>
    <t>PI 2.3</t>
  </si>
  <si>
    <t>PI 2.4</t>
  </si>
  <si>
    <t>PI 2.5</t>
  </si>
  <si>
    <t>PI 2.6</t>
  </si>
  <si>
    <t>PI 3.1</t>
  </si>
  <si>
    <t>PI 3.2</t>
  </si>
  <si>
    <t>PI 3.3</t>
  </si>
  <si>
    <t>Elicit requirements, ensure common understanding by stakeholders, and align requirements, plans, and work products.</t>
  </si>
  <si>
    <t>Ensures that customer's needs and expectations are satisfied.</t>
  </si>
  <si>
    <t>RDM 1.1</t>
  </si>
  <si>
    <t>RDM 2.1</t>
  </si>
  <si>
    <t>RDM 2.2</t>
  </si>
  <si>
    <t>RDM 2.3</t>
  </si>
  <si>
    <t>RDM 2.4</t>
  </si>
  <si>
    <t>RDM 2.5</t>
  </si>
  <si>
    <t>RDM 2.6</t>
  </si>
  <si>
    <t>RDM 3.1</t>
  </si>
  <si>
    <t>RDM 3.2</t>
  </si>
  <si>
    <t>RDM 3.3</t>
  </si>
  <si>
    <t>RDM 3.4</t>
  </si>
  <si>
    <t>RDM 3.5</t>
  </si>
  <si>
    <t>RDM 3.6</t>
  </si>
  <si>
    <t>RDM 3.7</t>
  </si>
  <si>
    <t>Identify, record, analyze, and manage potential risks or opportunities.</t>
  </si>
  <si>
    <t>Mitigate adverse impacts or capitalize on positive impacts to increase the likelihood of meeting objectives.</t>
  </si>
  <si>
    <t>RSK 1.1</t>
  </si>
  <si>
    <t>RSK 2.1</t>
  </si>
  <si>
    <t>RSK 2.2</t>
  </si>
  <si>
    <t>RSK 3.1</t>
  </si>
  <si>
    <t>RSK 3.2</t>
  </si>
  <si>
    <t>RSK 3.3</t>
  </si>
  <si>
    <t>RSK 3.4</t>
  </si>
  <si>
    <t>RSK 3.5</t>
  </si>
  <si>
    <t>Establish an agreement with selected suppliers, ensure that the supplier and the acquirer perform according to the terms over the course of the agreement, and evaluate the supplier's deliverables.</t>
  </si>
  <si>
    <t>SAM 1.1</t>
  </si>
  <si>
    <t>SAM 1.2</t>
  </si>
  <si>
    <t>SAM 1.3</t>
  </si>
  <si>
    <t>SAM 2.1</t>
  </si>
  <si>
    <t>SAM 2.2</t>
  </si>
  <si>
    <t>SAM 2.3</t>
  </si>
  <si>
    <t>SAM 2.4</t>
  </si>
  <si>
    <t>SAM 3.1</t>
  </si>
  <si>
    <t>SAM 3.2</t>
  </si>
  <si>
    <t>Provides an explicit understanding between the acquirer and supplier to maximize the success of agreed-on efforts to deliver a supplier deliverable.</t>
  </si>
  <si>
    <t>Design and build solutions that meet customer requirements.</t>
  </si>
  <si>
    <t>Provides a cost-effective design and solution that meets customer requirements and reduces rework.</t>
  </si>
  <si>
    <t>TS 1.1</t>
  </si>
  <si>
    <t>TS 2.1</t>
  </si>
  <si>
    <t>TS 2.2</t>
  </si>
  <si>
    <t>TS 2.3</t>
  </si>
  <si>
    <t>TS 3.1</t>
  </si>
  <si>
    <t>TS 3.2</t>
  </si>
  <si>
    <t>TS 3.3</t>
  </si>
  <si>
    <t>TS 3.4</t>
  </si>
  <si>
    <t>TS 3.5</t>
  </si>
  <si>
    <t>TS 3.6</t>
  </si>
  <si>
    <t>Verification and validation includes activities that:
Confirm selected solutions and components meet their requirements
Validate selected solutions and components fulfill their intended use in their target environment</t>
  </si>
  <si>
    <t>Verification and validation of selected solutions and components throughout the project increases the likelihood that the solution will satisfy the customer.</t>
  </si>
  <si>
    <t>VV 1.1</t>
  </si>
  <si>
    <t>VV 1.2</t>
  </si>
  <si>
    <t>VV 2.1</t>
  </si>
  <si>
    <t>VV 2.2</t>
  </si>
  <si>
    <t>VV 2.3</t>
  </si>
  <si>
    <t>VV 3.1</t>
  </si>
  <si>
    <t>VV 3.2</t>
  </si>
  <si>
    <t>Name</t>
  </si>
  <si>
    <t>Lifecyle</t>
  </si>
  <si>
    <t>Project status</t>
  </si>
  <si>
    <t>Start</t>
  </si>
  <si>
    <t>End</t>
  </si>
  <si>
    <t>Waterfull</t>
  </si>
  <si>
    <t>Desinger</t>
  </si>
  <si>
    <t>Test</t>
  </si>
  <si>
    <t>Acceptance</t>
  </si>
  <si>
    <t>Project</t>
  </si>
  <si>
    <t>P3</t>
  </si>
  <si>
    <t xml:space="preserve">PI </t>
  </si>
  <si>
    <t>TS</t>
  </si>
  <si>
    <t>PQA</t>
  </si>
  <si>
    <t>PR</t>
  </si>
  <si>
    <t>RDM</t>
  </si>
  <si>
    <t>VV</t>
  </si>
  <si>
    <t>MPM</t>
  </si>
  <si>
    <t>PAD</t>
  </si>
  <si>
    <t>PCM</t>
  </si>
  <si>
    <t>RSK</t>
  </si>
  <si>
    <t>OT</t>
  </si>
  <si>
    <t>EST</t>
  </si>
  <si>
    <t>MC</t>
  </si>
  <si>
    <t>PLAN</t>
  </si>
  <si>
    <t>CAR</t>
  </si>
  <si>
    <t>CM</t>
  </si>
  <si>
    <t>DAR</t>
  </si>
  <si>
    <t>S1</t>
  </si>
  <si>
    <t>S2</t>
  </si>
  <si>
    <t>S3</t>
  </si>
  <si>
    <t>S4</t>
  </si>
  <si>
    <t>EPG/MA</t>
  </si>
  <si>
    <t>HR</t>
  </si>
  <si>
    <t>PPQA</t>
  </si>
  <si>
    <t>Key Practice / Notes 关键实践/实践总结</t>
    <phoneticPr fontId="10" type="noConversion"/>
  </si>
  <si>
    <t>Senior management identifies what is important for doing the work and defines the approach needed to accomplish the objectives of the organization.  高级管理层识别对工作执行重要地因素，并定义实现组织目标所需地方法</t>
    <phoneticPr fontId="10" type="noConversion"/>
  </si>
  <si>
    <t>Intent</t>
    <phoneticPr fontId="10" type="noConversion"/>
  </si>
  <si>
    <t>目的</t>
  </si>
  <si>
    <t xml:space="preserve">Identify causes of selected outcomes and take action to either prevent recurrence of undesirable outcomes or ensure recurrence of positive outcomes. </t>
    <phoneticPr fontId="10" type="noConversion"/>
  </si>
  <si>
    <t>识别选定结果的原因并采取行动，防止不合需要的结果再次发生或确保再次出现正面结果</t>
    <phoneticPr fontId="10" type="noConversion"/>
  </si>
  <si>
    <t>根因分析</t>
  </si>
  <si>
    <t>Value</t>
    <phoneticPr fontId="10" type="noConversion"/>
  </si>
  <si>
    <t>价值</t>
  </si>
  <si>
    <t>Addressing root cause issues eliminates rework and directly improves quality and productivity.</t>
    <phoneticPr fontId="10" type="noConversion"/>
  </si>
  <si>
    <t>解决根源问题可以消除返工并直接提高质量和生产率</t>
  </si>
  <si>
    <t>配置管理</t>
  </si>
  <si>
    <t>Manage the integrity of work products using configuration identification, version control, change control, and audits.</t>
    <phoneticPr fontId="10" type="noConversion"/>
  </si>
  <si>
    <t>使用配置识别、版本控制、变更控制和审计来管理工作产品的完整性。</t>
  </si>
  <si>
    <t xml:space="preserve">Reduces loss of work and increases the ability to deliver the correct version of the solution to the customer. </t>
    <phoneticPr fontId="10" type="noConversion"/>
  </si>
  <si>
    <t>减少工作损失，并增加向客户提供正确版本解决方案的能力</t>
  </si>
  <si>
    <t>决策分析和解决</t>
  </si>
  <si>
    <t xml:space="preserve">Make and record decisions using a recorded process that analyzes alternatives. </t>
    <phoneticPr fontId="10" type="noConversion"/>
  </si>
  <si>
    <t>使用分析备选方案的已记录过程做出并记录决策</t>
  </si>
  <si>
    <t xml:space="preserve">Increases the objectivity of decision making and the probability of selecting the optimal solution. </t>
    <phoneticPr fontId="10" type="noConversion"/>
  </si>
  <si>
    <t>增加决策的客观性和提高找到最佳解决方案的概率</t>
  </si>
  <si>
    <t xml:space="preserve"> 估算</t>
  </si>
  <si>
    <t xml:space="preserve">Intent </t>
    <phoneticPr fontId="10" type="noConversion"/>
  </si>
  <si>
    <t xml:space="preserve">Estimate the size, effort, duration, and cost of the work and resources needed to develop, acquire, or deliver the solution. </t>
    <phoneticPr fontId="10" type="noConversion"/>
  </si>
  <si>
    <t>估算开发、采购或交付解决方案所需的工作和资源的规模、工作量、周期和成本。</t>
  </si>
  <si>
    <t xml:space="preserve">Value </t>
    <phoneticPr fontId="10" type="noConversion"/>
  </si>
  <si>
    <t xml:space="preserve">Estimation provides a basis for making commitments, planning, and reducing uncertainty, which allows for early corrective actions and increases the likelihood of meeting objectives. </t>
    <phoneticPr fontId="10" type="noConversion"/>
  </si>
  <si>
    <t>估算为做出承诺、策划和减少不确定性提供了依据，有助于尽早采取纠正措施并提高实现目标的可能性</t>
  </si>
  <si>
    <t>治理</t>
  </si>
  <si>
    <t xml:space="preserve">Provides guidance to senior management on their role in the sponsorship and governance of process activities. </t>
    <phoneticPr fontId="10" type="noConversion"/>
  </si>
  <si>
    <t>指导高级管理层履行其在过程活动的发起和治理中的职责</t>
  </si>
  <si>
    <t xml:space="preserve">Minimizes the cost of process implementation, increases the likelihood of meeting objectives, and ensures that the implemented processes support and contribute to the success of the business. </t>
    <phoneticPr fontId="10" type="noConversion"/>
  </si>
  <si>
    <t>最大限度地降低过程实施成本，提高实现目标地可能性，并确保实施地过程支持并促成业务成功</t>
  </si>
  <si>
    <t xml:space="preserve">II - IMPLEMENTATION INFRASTRUCTURE (II) </t>
    <phoneticPr fontId="10" type="noConversion"/>
  </si>
  <si>
    <t>实施基础条件</t>
  </si>
  <si>
    <t>Ensure that the processes important to an organization are persistently and habitually used and improved.</t>
    <phoneticPr fontId="10" type="noConversion"/>
  </si>
  <si>
    <t>确保针对组织重要的过程能够坚持从而形成习惯并加以应用和改进</t>
  </si>
  <si>
    <t xml:space="preserve">Sustains the ability to consistently achieve goals and objectives efficiently and effectively. </t>
    <phoneticPr fontId="10" type="noConversion"/>
  </si>
  <si>
    <t>维持有效和高效的实现目标的能力</t>
  </si>
  <si>
    <t>Perform processes that address the intent of the Level 1 practices. 执行在实现第1级实践目的的过程</t>
    <phoneticPr fontId="10" type="noConversion"/>
  </si>
  <si>
    <t>Provide sufficient resources, funding, and training for developing and performing processes. 提供充足的资源、资金和培训来开发和执行过程</t>
    <phoneticPr fontId="10" type="noConversion"/>
  </si>
  <si>
    <t>Develop and keep processes updated, and verify they are being followed. 建立和更新过程并验证过程是否得到遵循</t>
    <phoneticPr fontId="10" type="noConversion"/>
  </si>
  <si>
    <t>Use organizational processes and process assets to plan, manage, and perform the work. 使用组织过程和过程资产来策划、管理和执行工作</t>
    <phoneticPr fontId="10" type="noConversion"/>
  </si>
  <si>
    <t>Evaluate the adherence to and effectiveness of the organizational processes. 评估组织过程的符合性和有效性</t>
    <phoneticPr fontId="10" type="noConversion"/>
  </si>
  <si>
    <t>Contribute process-related information or process assets to the organization. 为组织贡献过程相关信息或过程资产</t>
    <phoneticPr fontId="10" type="noConversion"/>
  </si>
  <si>
    <t>管理性能与度量</t>
    <phoneticPr fontId="10" type="noConversion"/>
  </si>
  <si>
    <t>目的</t>
    <phoneticPr fontId="10" type="noConversion"/>
  </si>
  <si>
    <t>价值</t>
    <phoneticPr fontId="10" type="noConversion"/>
  </si>
  <si>
    <t>使用度量和分析来管理性能，以实现业务目标</t>
    <phoneticPr fontId="10" type="noConversion"/>
  </si>
  <si>
    <t>将管理和改进工作集中在成本、进度表和质量性能上，最大限度地提高业务投资回报</t>
    <phoneticPr fontId="10" type="noConversion"/>
  </si>
  <si>
    <t>监视与控制</t>
    <phoneticPr fontId="10" type="noConversion"/>
  </si>
  <si>
    <t>提供对项目进度的掌握，以便在绩效显著偏离计划时采取适当的纠正措施</t>
    <phoneticPr fontId="10" type="noConversion"/>
  </si>
  <si>
    <t>通过及早采取行动调整显著绩效偏差，提高达成目标的可能性</t>
    <phoneticPr fontId="10" type="noConversion"/>
  </si>
  <si>
    <t>组织级培训</t>
    <phoneticPr fontId="10" type="noConversion"/>
  </si>
  <si>
    <t>培养人员的技能和知识，以便他们高效且有效地执行他们的角色</t>
    <phoneticPr fontId="10" type="noConversion"/>
  </si>
  <si>
    <t>增强个人的技能和知识，提高组织工作性能</t>
    <phoneticPr fontId="10" type="noConversion"/>
  </si>
  <si>
    <t>同行评审</t>
    <phoneticPr fontId="10" type="noConversion"/>
  </si>
  <si>
    <t>通过生产者同行或主体专家（SME）的评审来识别并解决工作产品的问题</t>
    <phoneticPr fontId="10" type="noConversion"/>
  </si>
  <si>
    <t>及早发现问题或缺陷，降低成本和返工</t>
    <phoneticPr fontId="10" type="noConversion"/>
  </si>
  <si>
    <t>策划</t>
    <phoneticPr fontId="10" type="noConversion"/>
  </si>
  <si>
    <t>制定计划来描述在组织的标准和约束条件内完成工作所需的内容，其中包括：预算/进度/资源需求、能力和可用性/质量/功能需求/风险和机会   计划还描述： 要执行的工作/适用的组织级标准过程集、资产和裁剪指南/依赖关系/由谁执行工作/与其他计划的关系/干系人及其角色</t>
    <phoneticPr fontId="10" type="noConversion"/>
  </si>
  <si>
    <t>优化成本、功能和质量以增加实现目标的可能性</t>
    <phoneticPr fontId="10" type="noConversion"/>
  </si>
  <si>
    <t>过程资产开发</t>
    <phoneticPr fontId="10" type="noConversion"/>
  </si>
  <si>
    <t>开发并保持更新执行工作所需的过程资产</t>
    <phoneticPr fontId="10" type="noConversion"/>
  </si>
  <si>
    <t>提供了解和重复成功性能的能力</t>
    <phoneticPr fontId="10" type="noConversion"/>
  </si>
  <si>
    <t>过程管理</t>
    <phoneticPr fontId="10" type="noConversion"/>
  </si>
  <si>
    <t>管理和实施过程和基础条件的持续改进来：支持业务目标的实现；确定和实施能够带来最大效益的过程改进；使过程改进结果可见、可使用和可持续</t>
    <phoneticPr fontId="10" type="noConversion"/>
  </si>
  <si>
    <t>确保过程、基础条件及其环境有助于成功实现业务目标</t>
    <phoneticPr fontId="10" type="noConversion"/>
  </si>
  <si>
    <t>过程质量保证</t>
    <phoneticPr fontId="10" type="noConversion"/>
  </si>
  <si>
    <t>验证并改进已执行的过程和所产生的工作产品的质量</t>
    <phoneticPr fontId="10" type="noConversion"/>
  </si>
  <si>
    <t>增强过程使用和改进的一致性，以最大限度地提高业务效益和客户满意度</t>
    <phoneticPr fontId="10" type="noConversion"/>
  </si>
  <si>
    <t>产品集成</t>
    <phoneticPr fontId="10" type="noConversion"/>
  </si>
  <si>
    <t>集成并交付满足功能和质量需求地解决方案</t>
    <phoneticPr fontId="10" type="noConversion"/>
  </si>
  <si>
    <t>通过提供达到或超过其功能和质量要求地解决方案来提高客户地满意度</t>
    <phoneticPr fontId="10" type="noConversion"/>
  </si>
  <si>
    <t>需求开发和管理</t>
    <phoneticPr fontId="10" type="noConversion"/>
  </si>
  <si>
    <t>抽取需求，确保利益相关方取得一致理解，并调整需求、计划和工作产品</t>
    <phoneticPr fontId="10" type="noConversion"/>
  </si>
  <si>
    <t>确保客户地需求和期望得到满足</t>
    <phoneticPr fontId="10" type="noConversion"/>
  </si>
  <si>
    <t>风险与机会管理</t>
    <phoneticPr fontId="10" type="noConversion"/>
  </si>
  <si>
    <t>识别、记录、分析和管理潜在地风险或机会</t>
    <phoneticPr fontId="10" type="noConversion"/>
  </si>
  <si>
    <t>缓解不利影响或充分利用积极影响来提高实现目标地可能性</t>
    <phoneticPr fontId="10" type="noConversion"/>
  </si>
  <si>
    <t>供应商协议管理</t>
    <phoneticPr fontId="10" type="noConversion"/>
  </si>
  <si>
    <t>与选定地供应商签订协议，确保供应商和采购方在协议有效期间履行协议，并评估供应商的交付物</t>
    <phoneticPr fontId="10" type="noConversion"/>
  </si>
  <si>
    <t>为采购方与供应商提供明确的共识，从而最大限度的推动供应商依据协议进行交付</t>
    <phoneticPr fontId="10" type="noConversion"/>
  </si>
  <si>
    <t>技术解决方案</t>
    <phoneticPr fontId="10" type="noConversion"/>
  </si>
  <si>
    <t>设计和构建满足客户需求的解决方案</t>
    <phoneticPr fontId="10" type="noConversion"/>
  </si>
  <si>
    <t>提供高效的设计和解决方案，以满足客户需求并且减少返工</t>
    <phoneticPr fontId="10" type="noConversion"/>
  </si>
  <si>
    <t>验证和确认</t>
    <phoneticPr fontId="10" type="noConversion"/>
  </si>
  <si>
    <t>验证和确认的活动包括：确认选定的解决方案和组件能够满足需求</t>
    <phoneticPr fontId="10" type="noConversion"/>
  </si>
  <si>
    <t>正式选定的解决方案和组件在目标环境下能够实现其预期用途</t>
    <phoneticPr fontId="10" type="noConversion"/>
  </si>
  <si>
    <t>Rating (FM, LM, PM, NM, NY)</t>
  </si>
  <si>
    <t>Engineering Process</t>
  </si>
  <si>
    <t>Measurement Process</t>
  </si>
  <si>
    <t>Quality Process</t>
  </si>
  <si>
    <t>GOV</t>
  </si>
  <si>
    <t>II</t>
  </si>
  <si>
    <t>PI</t>
  </si>
  <si>
    <t>SAM</t>
  </si>
  <si>
    <t>EPG</t>
  </si>
  <si>
    <t>Designer</t>
  </si>
  <si>
    <t>Tester</t>
  </si>
  <si>
    <t>Questions</t>
  </si>
  <si>
    <t>Objective Evidence description</t>
  </si>
  <si>
    <t>Source of OE</t>
  </si>
  <si>
    <t>OE name</t>
  </si>
  <si>
    <t>OE Name</t>
  </si>
  <si>
    <t>Subgroup 1</t>
  </si>
  <si>
    <t>Subgroup 2</t>
  </si>
  <si>
    <t>Training Process</t>
  </si>
  <si>
    <t>Project Management Process</t>
  </si>
  <si>
    <t>Supplier Management Process</t>
  </si>
  <si>
    <t>Process Process</t>
  </si>
  <si>
    <t>Configuration Management Process</t>
  </si>
  <si>
    <t>P1SES (Required Project)</t>
  </si>
  <si>
    <t>P2BEU</t>
  </si>
  <si>
    <t>P3EMM</t>
  </si>
  <si>
    <t>P4SSM</t>
  </si>
  <si>
    <t>P5WMS</t>
  </si>
  <si>
    <t>P6LIS</t>
  </si>
  <si>
    <t>Row Labels</t>
  </si>
  <si>
    <t>Analyst</t>
  </si>
  <si>
    <t>Coder</t>
  </si>
  <si>
    <t>Wang Youmin</t>
  </si>
  <si>
    <t>Lin Liang</t>
  </si>
  <si>
    <t>Xu Xiaowen</t>
  </si>
  <si>
    <t>Cui Taotao</t>
  </si>
  <si>
    <t>Zhang Lingfei</t>
  </si>
  <si>
    <t>Yang Haitao</t>
  </si>
  <si>
    <t>Jin Zhiqiang</t>
  </si>
  <si>
    <t>Huang Zhiqin</t>
  </si>
  <si>
    <t>Li Yao</t>
  </si>
  <si>
    <t>Zeng Caifeng</t>
  </si>
  <si>
    <t>Tang Xingchu</t>
  </si>
  <si>
    <t>Wang Shuizhi</t>
  </si>
  <si>
    <t>Liu zhaobai</t>
  </si>
  <si>
    <t>Sun Wei</t>
  </si>
  <si>
    <t>Xie Huan</t>
  </si>
  <si>
    <t>Zhang Siyu</t>
  </si>
  <si>
    <t>Gong Shisheng</t>
  </si>
  <si>
    <t>Hu Kaihua</t>
  </si>
  <si>
    <t>Li Bing</t>
  </si>
  <si>
    <t>Peng Ding</t>
  </si>
  <si>
    <t>Wang Ling</t>
  </si>
  <si>
    <t>Dong Shujiao</t>
  </si>
  <si>
    <t>Deng Peng</t>
  </si>
  <si>
    <t>Shan Anfei</t>
  </si>
  <si>
    <t>Xu Zhanbo</t>
  </si>
  <si>
    <t>Ma Junye</t>
  </si>
  <si>
    <t>Ji Jianlong</t>
  </si>
  <si>
    <t>Liu Menghui</t>
  </si>
  <si>
    <t>Luo Yuting</t>
  </si>
  <si>
    <t>Peng Xudong</t>
  </si>
  <si>
    <t>Li Linzhe</t>
  </si>
  <si>
    <t>Deng Jianglin</t>
  </si>
  <si>
    <t>Yan Xiaoneng</t>
  </si>
  <si>
    <t>Ding Hong</t>
  </si>
  <si>
    <t>He Chuangchuang</t>
  </si>
  <si>
    <t>Zhou Weipeng</t>
  </si>
  <si>
    <t>Zhang Zhanlei</t>
  </si>
  <si>
    <t>Chen Song</t>
  </si>
  <si>
    <t>Hu Xuan</t>
  </si>
  <si>
    <t>He Shuichao</t>
  </si>
  <si>
    <t>Zhang Shilin</t>
  </si>
  <si>
    <t>Peng Zhilun</t>
  </si>
  <si>
    <t>Sun Guangzhou</t>
  </si>
  <si>
    <t>Pan Zhaodeng</t>
  </si>
  <si>
    <t>Ou Limin</t>
  </si>
  <si>
    <t>Ouyang Zhijian</t>
  </si>
  <si>
    <t>Liu liangwei</t>
  </si>
  <si>
    <t>Zhang Bin</t>
  </si>
  <si>
    <t>Hao Yanqi</t>
  </si>
  <si>
    <t>Jiang Hui</t>
  </si>
  <si>
    <t>Zhu Jiarun</t>
  </si>
  <si>
    <t>Ren Ying</t>
  </si>
  <si>
    <t>Qi Shuai</t>
  </si>
  <si>
    <t>Li Ke</t>
  </si>
  <si>
    <t>Liu Zhongxi</t>
  </si>
  <si>
    <t>Wu Lian</t>
  </si>
  <si>
    <t/>
  </si>
  <si>
    <t>SeniorM</t>
  </si>
  <si>
    <t>ProjectM</t>
  </si>
  <si>
    <t xml:space="preserve"> </t>
  </si>
  <si>
    <t xml:space="preserve">  </t>
  </si>
  <si>
    <t>Example Activities</t>
  </si>
  <si>
    <t>Example Work Products</t>
  </si>
  <si>
    <t>Possible answers</t>
  </si>
  <si>
    <t>- Improvement incentives, rewards and recognition for process "champions"</t>
  </si>
  <si>
    <t>- Make resources available for measurement activities</t>
  </si>
  <si>
    <t>- Updated organisation measurement repository</t>
  </si>
  <si>
    <t>- Senior management makes training resources (budget, tools, staff) available to support process training</t>
  </si>
  <si>
    <t>- Process improvement status review (improvements registered and incorporated)
- Process performance reporting to senior management</t>
  </si>
  <si>
    <t>- Process improvement register and the status thereof
- Process improvement performance reports</t>
  </si>
  <si>
    <t>- Develop measurement competencies</t>
  </si>
  <si>
    <t>- Review process performance results (statistical and quantitative based)
- Set new targets based on existing performance results (statistical and quantitative based)</t>
  </si>
  <si>
    <t>- Process documentation</t>
  </si>
  <si>
    <t>- Yes/No
- By tailoring it</t>
  </si>
  <si>
    <t>- PQA audits</t>
  </si>
  <si>
    <t>- Write processes</t>
  </si>
  <si>
    <t xml:space="preserve">- Putting work products under version control
- Check in and check out of documents and source code
</t>
  </si>
  <si>
    <t>- Version management system (example GitHub)</t>
  </si>
  <si>
    <t>- Develop and maintain a configuration management plan</t>
  </si>
  <si>
    <t>- Configuration Management plan listing items to put under CM</t>
  </si>
  <si>
    <t>- Establish and maintain a configuration management system</t>
  </si>
  <si>
    <t>- Configuration Management System</t>
  </si>
  <si>
    <t>- Establish development and testing baselines
- Establish software releases to the customer</t>
  </si>
  <si>
    <t>- Baseline version
- Software releases</t>
  </si>
  <si>
    <t>- Check in and check out configuration items
- Register a change request against a configuration item
- CCB meetings to approve / decline changes to baselines and releases</t>
  </si>
  <si>
    <t>- CCB minutes</t>
  </si>
  <si>
    <t>- Establish and maintain configuration change histories on configuration items</t>
  </si>
  <si>
    <t>- Configuration item change histories
- Baseline label descriptions</t>
  </si>
  <si>
    <t>- Perform configuration audits on configuration items, configuration baselines and configuration releases</t>
  </si>
  <si>
    <t>- Configuration audit reports</t>
  </si>
  <si>
    <t>- Setup PQA checklists
- Perform process or product quality assurance</t>
  </si>
  <si>
    <t>- PQA checklists
- PQA results</t>
  </si>
  <si>
    <t>- Use historical quality assurance activities to plan future quality assurance
- Develop and keep updated checklists based on process descriptions, standards, and procedures.</t>
  </si>
  <si>
    <t>- PQA plan
- Evaluation reports
- Noncompliance reports
- Improvement proposals</t>
  </si>
  <si>
    <t>- Objectively evaluate performed processes against recorded processes
- Objective value work products against applicable standards</t>
  </si>
  <si>
    <t>- PQA checklists
- PQA process compliance records
- PQA work product compliance records</t>
  </si>
  <si>
    <t>- Identify noncompliance issues and trends
- Communicate and resolve noncompliance issues
- Escale noncompliance issues that cannot be resolved</t>
  </si>
  <si>
    <t>- Develop quality trends analyssi reports
- Noncompliance resolutions</t>
  </si>
  <si>
    <t>- PQA reports stored under CM</t>
  </si>
  <si>
    <t>- PQA reports stored</t>
  </si>
  <si>
    <t>- Identify quality trends and register improvements or training needs based on them</t>
  </si>
  <si>
    <t>- PQA reports stored
- Improvements and training initiatives based on PQA noncompliance reports</t>
  </si>
  <si>
    <t>- Performance measurements.</t>
  </si>
  <si>
    <t>- Identify performance issues.</t>
  </si>
  <si>
    <t>- Performance issue analysis</t>
  </si>
  <si>
    <t>- GQIM sheet
- Documented who, when, where of measurement collection</t>
  </si>
  <si>
    <t>- Collecting measurements</t>
  </si>
  <si>
    <t>- Measurement database</t>
  </si>
  <si>
    <t>- Analysing measurements</t>
  </si>
  <si>
    <t>- Measurement reports according to GQIM sheet</t>
  </si>
  <si>
    <t>- Storing measurement, reports and analysis</t>
  </si>
  <si>
    <t>- Measurement repository</t>
  </si>
  <si>
    <t>- Take corrective action on measurement results as appropriate</t>
  </si>
  <si>
    <t>- Corrective actions</t>
  </si>
  <si>
    <t>- GQIM sheets
- Business objectives traced to measurement and performance objectives</t>
  </si>
  <si>
    <t>- Organisational performance reports</t>
  </si>
  <si>
    <t>- Defined QPPOs traced to business objectives</t>
  </si>
  <si>
    <t>- GQIM sheets that specify the QPPOs and its associated analytical techniques</t>
  </si>
  <si>
    <t>- Process Performance Baselines</t>
  </si>
  <si>
    <t>- Measurements process</t>
  </si>
  <si>
    <t>- Data quality checks (within Measurements process)</t>
  </si>
  <si>
    <t>- Up to date organisational measurement repository</t>
  </si>
  <si>
    <t>- Process improvements based on measurement analysis reports</t>
  </si>
  <si>
    <t>- Process Performance Models</t>
  </si>
  <si>
    <t>- Control Charts that predict process performance towards achieving a QPPO
- Regression analysis that predict process performance towards achieving a QPPO</t>
  </si>
  <si>
    <t>- Revised business objectives  based on QPPO achievements</t>
  </si>
  <si>
    <t>- Revised PPB and PPM results based on improvements incorporated</t>
  </si>
  <si>
    <t>- Evaluate improvement proposals based on its potential to achieve or improve QPPOs towards business objectives</t>
  </si>
  <si>
    <t xml:space="preserve"> -List of investigated outcomes</t>
  </si>
  <si>
    <t>- Analysis results
- Outcomes selected for further Analysis</t>
  </si>
  <si>
    <t>- Define the scope of the analysis
- Collect relevant data
- Determine which outcomes to analyse further</t>
  </si>
  <si>
    <t>- Identify the affected stakeholders and involve them
- Perform causal analysis.
- Implement actions to address causes
- Communicate the result of the actions taken</t>
  </si>
  <si>
    <t>- List of causes identified
- List of actions taken on causes</t>
  </si>
  <si>
    <t>- car processes, car tools and templates
- List of root causes identified</t>
  </si>
  <si>
    <t>- Identify stakeholders for a car analysis
- Follow the organisational process for car
- Use the the organisational tools for performing car
- Document the root causes</t>
  </si>
  <si>
    <t>- Identified actions to address causes</t>
  </si>
  <si>
    <t>- Lost of actions identified to address causes</t>
  </si>
  <si>
    <t>- Prioritised actions
- Action implementation steps and plans
- Grouped common causes</t>
  </si>
  <si>
    <t>- Prioritise actions based on benefits</t>
  </si>
  <si>
    <t>- Root cause analysis data is recorded and distributed</t>
  </si>
  <si>
    <t>- Root cause analysis records</t>
  </si>
  <si>
    <t xml:space="preserve">- Submit root cause improvement proposals
- Implement root cause improvement proposals
</t>
  </si>
  <si>
    <t xml:space="preserve">- List of root cause improvement proposals submitted and implemented </t>
  </si>
  <si>
    <t>- Control chart signal detection rules</t>
  </si>
  <si>
    <t>- Use of control charts to identify signals for root cause analysis</t>
  </si>
  <si>
    <t>- Projects process performance objective before the action proposal and after the action proposal.</t>
  </si>
  <si>
    <t xml:space="preserve">- Based on the action proposal take action within the project towards the projects process performance objectives.
</t>
  </si>
  <si>
    <t>- Process control charts before and after root cause action proposal has been taken</t>
  </si>
  <si>
    <t>- Comparing process performance baselines before and after the root cause action proposal has been implemented on the process across the organisation.</t>
  </si>
  <si>
    <t>- EPG structure</t>
  </si>
  <si>
    <t>- Appraisal report</t>
  </si>
  <si>
    <t>- Process improvement register</t>
  </si>
  <si>
    <t>- Process improvement action plan (implementation plan)</t>
  </si>
  <si>
    <t>- Business objective traced to process improvement objectives</t>
  </si>
  <si>
    <t>- Process improvement value assessment</t>
  </si>
  <si>
    <t>- Process deployment support training
- Process deployment coaching and mentoring- Process deployment PQA</t>
  </si>
  <si>
    <t>- Released process asset library</t>
  </si>
  <si>
    <t>- Process release effectiveness assessment against business objectives</t>
  </si>
  <si>
    <t>- EPG developing processes</t>
  </si>
  <si>
    <t>- Evaluation results of new processes, techniques, methods or tools</t>
  </si>
  <si>
    <t>- Class rooms
- Training facilities
- Instructors
- Outsourced courses</t>
  </si>
  <si>
    <t>- Invoice approval limits based on management level</t>
  </si>
  <si>
    <t>- Make high level estimates of work effort, cost or duration</t>
  </si>
  <si>
    <t>- Work scoping session</t>
  </si>
  <si>
    <t>- Size the work packages</t>
  </si>
  <si>
    <t>- Work package size estimates</t>
  </si>
  <si>
    <t>- High level estimates
- WBS</t>
  </si>
  <si>
    <t>- Effort, duration or cost estimates based on size estimates
- Algorithm to derive effort, duration, cost from size estimates</t>
  </si>
  <si>
    <t>- Estimation algorithm (or method)</t>
  </si>
  <si>
    <t>- Organisational measurement repository</t>
  </si>
  <si>
    <t>- Scope of work
- WBS</t>
  </si>
  <si>
    <t>- Use historical measurements and the size estimates to determine effort, duration or cost estimates</t>
  </si>
  <si>
    <t>- Use the organisation measurement repository (historical data) as input into the estimation algorithm to derive new estimates for the current work package</t>
  </si>
  <si>
    <t>- Minutes with completed tasks
- Plan with completed tasks</t>
  </si>
  <si>
    <t>- Minutes with issues identified</t>
  </si>
  <si>
    <t>- Set thresholds for when corrective actions must be taken</t>
  </si>
  <si>
    <t>- Using the tailroing guidliens, develop a project plan for the project from the orgnaisaitonal set of standard process assets</t>
  </si>
  <si>
    <t>- Meeting attendance registers</t>
  </si>
  <si>
    <t>- Reports showing thresholds exceeded (planned versus actual)</t>
  </si>
  <si>
    <t>- Identified critical dependencies in the project plan and schedule</t>
  </si>
  <si>
    <t>- Minutes of actions to address work environments issues</t>
  </si>
  <si>
    <t>- Relevant stakeholder meeting minutes</t>
  </si>
  <si>
    <t>- Prepare for peer reviews
- Conduct peer reviews based on review criteria
- Record results of peer review</t>
  </si>
  <si>
    <t>- Analyse the results of peer reviews
'- Register improvements based on results
'- Take corrective action on the project based on the results of the peer reviews
'- Monitor the performance of processes for possible signals from peer review data</t>
  </si>
  <si>
    <t>问题</t>
    <phoneticPr fontId="10" type="noConversion"/>
  </si>
  <si>
    <t>高层如何识别工作重点？高层如何定义实现组织目标所需的方法？</t>
    <phoneticPr fontId="10" type="noConversion"/>
  </si>
  <si>
    <t>高级管理层定义并传达了哪些组织目标？这些目标会通过过程改进实现嘛？</t>
    <phoneticPr fontId="10" type="noConversion"/>
  </si>
  <si>
    <t>（高层）为开发、支持/执行过程/改进过程/评估对期望过程的遵循情况提供了哪些资源和培训？</t>
    <phoneticPr fontId="10" type="noConversion"/>
  </si>
  <si>
    <t xml:space="preserve">- How do you (senior management) ensure that measures supporting objectives are collected, analysed and used?	 </t>
    <phoneticPr fontId="10" type="noConversion"/>
  </si>
  <si>
    <t>- How do you (senior management) ensure that competencies and processes align with the goals of the organisation?</t>
    <phoneticPr fontId="10" type="noConversion"/>
  </si>
  <si>
    <t>（高层）您如何确保能力和过程与组织目标的一致性？</t>
    <phoneticPr fontId="10" type="noConversion"/>
  </si>
  <si>
    <t>您如何（高级管理层）确保收集，分析和使用支持目标的度量？</t>
    <phoneticPr fontId="10" type="noConversion"/>
  </si>
  <si>
    <t>（高层）如何对有效的过程实施和改进提供治理和监督？</t>
    <phoneticPr fontId="10" type="noConversion"/>
  </si>
  <si>
    <t xml:space="preserve">- How do you (senior management) ensure that selected (key or important business) decisions are driven by statistical and quantitative analysis? </t>
    <phoneticPr fontId="10" type="noConversion"/>
  </si>
  <si>
    <t>（高层）如何确保所选的（关键或重要的）决策由统计和量化分析所驱动？</t>
    <phoneticPr fontId="10" type="noConversion"/>
  </si>
  <si>
    <t>Do you have an approach, like a hihg level life cycle for doing yoru work?</t>
  </si>
  <si>
    <t>Testing coding. For each of these phase, they have a milsestone to check performed.</t>
  </si>
  <si>
    <t>same</t>
  </si>
  <si>
    <t>In the compny they have the employee skill set, according to each they have their experience.. What kind of knowlede and skil. If they have sstill skill and knowledge.</t>
  </si>
  <si>
    <t>DO EST first</t>
  </si>
  <si>
    <t>Because they use the funcitonal, they use complexity. Report their producivity to get their total effort. How much money they spend per fucntion point. To get the rough budget for the proejct. They see how many people they get in their productiivyt.</t>
  </si>
  <si>
    <t>How do they develop high level estiamtes to scope the work?
DO they have something like a hihg level WBS in the project to define what is in socp eand what is out of scope?</t>
  </si>
  <si>
    <t xml:space="preserve">They will have a review meeting for the requirement. They have the requriemetns list. After they confirme, they get the hgiher level scope of the proejtct.
Define in the initial requriements. They will have wbs. </t>
  </si>
  <si>
    <t>Because they have the wbs, from each moduel, they will estimate the effort, like… 15 hours.. Put all togeter.</t>
  </si>
  <si>
    <t>How do they size the work, like FPC, lime of code.</t>
  </si>
  <si>
    <t>They use Funcitn Point</t>
  </si>
  <si>
    <t>From wbs (scope), to work packages, to sizing en effort estiamtes. Do they have an approach for this?</t>
  </si>
  <si>
    <t>FP as size… They can use FP + complexity, they consdier the ability of people. Report their productiviy and come up.</t>
  </si>
  <si>
    <t>To what extend do they make use of their organisaitonal repositoiry, or orngaisitonal assests to suppor tthem in this estiamtion exercise?
They make use of preivious project date to suppor thte estiamtion (what they say)&gt;</t>
  </si>
  <si>
    <t>d</t>
  </si>
  <si>
    <t>They will report their complexiity, and previosu project. They people and skill set, and the risks..Previous and similar projects.
YES</t>
  </si>
  <si>
    <t>They have the stakeholder invovlement plan. Idnetify including external and itnernal. According to commucnaiotn plan.</t>
  </si>
  <si>
    <t>The project is in develomenet, it needs to go to operaitna and support, how do you plan for that transiation?</t>
  </si>
  <si>
    <t xml:space="preserve">They make the deliveyr trasiaiton, software, hardware, deliveyr time, and instatllation manual, the … conduct the training for customer and operaitons. </t>
  </si>
  <si>
    <t>For the resouce and one for people arrangement. Conduct review for overall prject plan. According .. To get ocmmitemnet of rousesce.</t>
  </si>
  <si>
    <t>Can the tell us what infomraiotn do they keep in the project plan, how do they ensure cosnsitency among the emelemtns in te plan and keep it up to date?</t>
  </si>
  <si>
    <t>Done (answered above)</t>
  </si>
  <si>
    <t>Skill needs, commncaiton plan, weekly meeeting, milesonte meetings. Make sure it isocncistent.</t>
  </si>
  <si>
    <t>Can they tell us if the make use of organsiaotnl process standards, and process tailring guidleinst ot develop, keep update, and follow th epojrect processs?</t>
  </si>
  <si>
    <t>Their organsiaiton has a standard process managmene tprocess. Hty have a tailorg guideline to fit thei rornaisonla actregoites.</t>
  </si>
  <si>
    <t>Do you have a measurement repositoiry in the organsiaiotn and how is that used?</t>
  </si>
  <si>
    <t>They have the org measuement libairy, inside they have cost, use this for th eproejcte.</t>
  </si>
  <si>
    <t>In their schedule, how do they ensrue they have critical dependenciees defiend, so task a is dependent on task b, etc.</t>
  </si>
  <si>
    <t xml:space="preserve">They use waterfall life cycle. For the dependencies, they need to do the reuriements… Have the people for dependncies. Some … </t>
  </si>
  <si>
    <t>What organsiasitonl standard do you use for proejct managmeent, this can include tool standards to use?</t>
  </si>
  <si>
    <t>Orgnaisaitnl working enviement standards, include software, hardware and tools.</t>
  </si>
  <si>
    <t>Do you have a QPPO for your project? What is it?</t>
  </si>
  <si>
    <t>Tailoring guidelines. Review the measue and complied.</t>
  </si>
  <si>
    <t>Do they have a QPPO per project?</t>
  </si>
  <si>
    <t>w) Not all projects have defeind or understand their QPPOs</t>
  </si>
  <si>
    <t>What quantitave measuer (like XMIR charts) do they use to make sure things are runnig smoothly?</t>
  </si>
  <si>
    <t>w) No knowdle of the XMR charts</t>
  </si>
  <si>
    <t>Use histogram, xmr for upper and lower control limits. Objectives accoridng to orgnasiaitnla objectives.</t>
  </si>
  <si>
    <t>Answers</t>
  </si>
  <si>
    <t xml:space="preserve"> Reports showing activities/tasks are achived as per transaiton planning.
- Monitoring Transition milestones are met.
- Release records
- Operation and support acceptance records</t>
  </si>
  <si>
    <t>- Monitor transition and support activities
- Attend change control board meetings for transitioning of solution</t>
  </si>
  <si>
    <t>- The project kick rcess, project planning, project montiong</t>
  </si>
  <si>
    <t>- Control chart, historgram, pareot gram, scattoer plot.</t>
  </si>
  <si>
    <t>Quesiton</t>
  </si>
  <si>
    <t>Answer</t>
  </si>
  <si>
    <t>Hisotricla risk liary and guidleines, to idnetify the reisk for hteir proejct</t>
  </si>
  <si>
    <t>Probabiliy, … combine to get degree an dopriotiy</t>
  </si>
  <si>
    <t>The risk status updatres.</t>
  </si>
  <si>
    <t>Expert judement to give weihgt</t>
  </si>
  <si>
    <t>In the dar guideline they define when to trigger the dar</t>
  </si>
  <si>
    <t>Can they give me a decision point in their projects. What did they evaluate and what decisin did they make?</t>
  </si>
  <si>
    <t xml:space="preserve">They dar review team. When they in the project consider techniqality, if they dar authoritiyt. </t>
  </si>
  <si>
    <t>Can they give an exmaple, say a design deicison, a tehcnoloyg deiciosn, or a scope decision where they have exectued dar?</t>
  </si>
  <si>
    <t xml:space="preserve">Because … </t>
  </si>
  <si>
    <t>Recommendaton to do dar.</t>
  </si>
  <si>
    <t>Can they give me an example of a big risk they have identified, mitigated?</t>
  </si>
  <si>
    <t>What oppourntities are they considering?</t>
  </si>
  <si>
    <t>One of the biggest risks is scheudle delay. They mitigation act more process tema members.</t>
  </si>
  <si>
    <t>Opprutnities: Some new funciton. Can help their cost and improve their profit. They will promote this fucniton.</t>
  </si>
  <si>
    <t>NO  quesiton : Where do they store informaiton. Or where they identfied opproutnites.</t>
  </si>
  <si>
    <t>If I start there, wehre do I find the prcoessess?</t>
  </si>
  <si>
    <t>Engineering</t>
  </si>
  <si>
    <t>S</t>
  </si>
  <si>
    <t>Strategy from management to follow process?</t>
  </si>
  <si>
    <t>Orgnaisaiotnal policy for the process.</t>
  </si>
  <si>
    <t>Is there a reward and recongiiton system in place for process …</t>
  </si>
  <si>
    <t>Incenetive for pocess improvmenet</t>
  </si>
  <si>
    <t>BOSS or salary</t>
  </si>
  <si>
    <t>w: Not ellicit stakholder needs properly</t>
  </si>
  <si>
    <t>Prioritise the requirements</t>
  </si>
  <si>
    <t>Prioritise it…during requriemetns</t>
  </si>
  <si>
    <t>Review with stkaholders</t>
  </si>
  <si>
    <t>Comminent</t>
  </si>
  <si>
    <t xml:space="preserve">… Tech cases. </t>
  </si>
  <si>
    <t>PM:</t>
  </si>
  <si>
    <t>They have a review for project planning. Ensre work product is consistent.</t>
  </si>
  <si>
    <t xml:space="preserve">Requirement changea, analys it. Update requirements checking matirx. Update. </t>
  </si>
  <si>
    <t>What OC&amp;S do you develop to validate your system</t>
  </si>
  <si>
    <t>SS: Send a simulation to the customer - prototype</t>
  </si>
  <si>
    <t>Internal and external interfaces.. Specify</t>
  </si>
  <si>
    <t xml:space="preserve">Review meeting. Priority. </t>
  </si>
  <si>
    <t>Answered above.</t>
  </si>
  <si>
    <t xml:space="preserve">High level deisng, overall archictural. Business. Tehcnilogy. Desing for ufnciotnal requriemetns. Business andd tech … When they condct the hl desing. Interface, database structure.
Logical relationship. Asset library. Use some tool to desing internfac.e DB desing. Assumption. At the end 2 hihg levle, 2nd detail desing. COnduct review. CHeck requreimetns.
</t>
  </si>
  <si>
    <t>According to their detail design and code standards. Coding walkthrough and unit testing. They will do prodcute.</t>
  </si>
  <si>
    <t xml:space="preserve">They will have user manual, instllation manual. Write in detail guideline. </t>
  </si>
  <si>
    <t>Criteria. They have expert judment. How the security. Easier to use. How many users.</t>
  </si>
  <si>
    <t xml:space="preserve">At the beginning of design. Consider some componetns to reuse, some product in the mareket. </t>
  </si>
  <si>
    <t>Use formal dar process.</t>
  </si>
  <si>
    <t>One time integration</t>
  </si>
  <si>
    <t xml:space="preserve">HW, SW, itnernet. Network ensure it is stable. </t>
  </si>
  <si>
    <t>Mavern - SVN</t>
  </si>
  <si>
    <t xml:space="preserve">Before they integrate, they ensure unit testing is ok. Then integration test … criteria … 100% of test csaes.
According to the dependency of teach module and and … </t>
  </si>
  <si>
    <t>Testing report. Team member review, to check if it cover the desing and customer reuqiremetns.</t>
  </si>
  <si>
    <t>PCM 2.1</t>
  </si>
  <si>
    <t>PCM 2.2</t>
  </si>
  <si>
    <t>PCM 3.1</t>
  </si>
  <si>
    <t>PCM 3.2</t>
  </si>
  <si>
    <t>PCM 3.3</t>
  </si>
  <si>
    <t>PCM 3.4</t>
  </si>
  <si>
    <t>PCM 3.5</t>
  </si>
  <si>
    <t>PCM 3.6</t>
  </si>
  <si>
    <t>PCM 4.1</t>
  </si>
  <si>
    <t>Use statistical and other quantitative techniques to validate selected performance improvements against proposed improvement exceptions, business objectives, or quality and process performance objectives.</t>
  </si>
  <si>
    <t>- Subset of proposed improvements from the full list of suggested (identified) improvements.</t>
  </si>
  <si>
    <t>- Develop process improvement objectives
- Link process improvement objectives to business objectives</t>
  </si>
  <si>
    <t>- Identify major process improvements and their potential contribution to business objectives</t>
  </si>
  <si>
    <t>- Evaluate improvements to select most promising improvements</t>
  </si>
  <si>
    <t>- Plan process updates to incorporate improvement
- Plan deployment of newly released processes
- Improvement pilots</t>
  </si>
  <si>
    <t>- Training on new processes releases
- Coaching on new process releases</t>
  </si>
  <si>
    <t>- Develop a transition plan for projects to manage the deployment of new process releases</t>
  </si>
  <si>
    <t>- Mean values and UCL/LCL of previous baseline versus mean value and UCL/LCL of new process baseline</t>
  </si>
  <si>
    <t>- Perform statistical or quantitative analysis that demonstrate improved performance form implementing the improvements
'- Link statistical and quantitively analysis of improvements to business objectives or quality and process performance objectives</t>
  </si>
  <si>
    <t>- Any process assets</t>
  </si>
  <si>
    <t>- Perform some form of process engineering</t>
  </si>
  <si>
    <t>- Library of templates, standards or guidelines
'- Process and process support tools (Aris, Visio for bpm)</t>
  </si>
  <si>
    <t xml:space="preserve">- Purchased processes and templates, such as Rational unified process or IBM Rational Method Composer (RMC) </t>
  </si>
  <si>
    <t>- Organisational process for developing new and maintaining existing processes</t>
  </si>
  <si>
    <t>- Process architecture contextualising individual processes, such as putting processes in an higher level value chain such as the business model canvas
- Process template format</t>
  </si>
  <si>
    <t>- Process Engineering Steering committee meetings</t>
  </si>
  <si>
    <t>Process sponsor/champion and workgroup lists
- Process work teams with Six Sigma black belts and green belts</t>
  </si>
  <si>
    <t>- Processes and process template library on GitHub, SVN, Drobox or SharePoint</t>
  </si>
  <si>
    <t>- Collect "available" data and distribute performance reprots.</t>
  </si>
  <si>
    <t>Standard interview</t>
  </si>
  <si>
    <t>Introduce appraisal team</t>
  </si>
  <si>
    <t>Explain purpose of interview and appraisal</t>
  </si>
  <si>
    <t>Go over appraisal activities to date</t>
  </si>
  <si>
    <t>Go over confidentiality rules</t>
  </si>
  <si>
    <t>Explain interview process briefly</t>
  </si>
  <si>
    <t>Ask if the interviewee has any questions for the team</t>
  </si>
  <si>
    <t>Move to first question</t>
  </si>
  <si>
    <t>Tell us what you do</t>
  </si>
  <si>
    <t>Close the interview</t>
  </si>
  <si>
    <t>Ask transition questions.</t>
  </si>
  <si>
    <t xml:space="preserve">Did we miss anything?  </t>
  </si>
  <si>
    <t xml:space="preserve">Was there something you expected us to ask you that we missed? </t>
  </si>
  <si>
    <t xml:space="preserve">Ask summary questions:  </t>
  </si>
  <si>
    <t>If you could change anything, other than your boss or paycheck, what would it be?</t>
  </si>
  <si>
    <t>What has improved the most over the last year?</t>
  </si>
  <si>
    <t>Review list of artifacts requested.</t>
  </si>
  <si>
    <t>Remind them of the preliminary and final findings schedule.</t>
  </si>
  <si>
    <t>Remind them of the confidentiality and non-attribution of the interview.</t>
  </si>
  <si>
    <t>Identify the opproutnity and risk identify in the project. Inside in the projet, they have the risk librayr. Every wekely emeting, and milsotne meteings, do the montiroing of risks.</t>
  </si>
  <si>
    <t>Use a project speate in busines, maangmeent an te h</t>
  </si>
  <si>
    <t>Parameters probility and serivry. 3 levels high medium and lwo. Analyst the analyse the risk opeperutnity and severyt</t>
  </si>
  <si>
    <t>The avoid and transfer risks.  Accept, transfer or aovid the risks. Or ooputnyg</t>
  </si>
  <si>
    <t>Based on the risk categoritisitc, we devleo the aciton plan.. The first is the common risk in the proejct. What the aciton plan in the requreietns pahse, get cleint more invoel in the proejct. We evaldate.. We also the epxrets in the project to evalt to evatle the reequreimetns, we select and apply the proejct lifye ccles. and otner exmpales. our dev shceudle is tight. first ... secodn the select the righ tlife cycle.. we performe inclrementla review. when we reviewe the second parth of the</t>
  </si>
  <si>
    <t>Bring opprutntiey. Introduce another proejct.</t>
  </si>
  <si>
    <t>Goshine</t>
  </si>
  <si>
    <t xml:space="preserve">My Peng Zinlin projec tmagner p4 and p5 . Intelligenet </t>
  </si>
  <si>
    <t xml:space="preserve">For the high level estimation, we refernce the .. We review the project </t>
  </si>
  <si>
    <t>After the develop the hihg level estimation. We category into .. We break down into more detil. For deve work, rovers req, deisng, code testing. We use LOC and estimate in MD</t>
  </si>
  <si>
    <t>We estimate LOC or FP. We consider based on the number of FP or LOC, we reference, from the historical repositoiry. The forumulac could be TOL, xxx.</t>
  </si>
  <si>
    <t>Document projects.</t>
  </si>
  <si>
    <t>List of tasks to perforem</t>
  </si>
  <si>
    <t>Every project tasks.</t>
  </si>
  <si>
    <t>When we develop lan we assing reosueces.</t>
  </si>
  <si>
    <t>Waterfall</t>
  </si>
  <si>
    <t>During the project palnning pahse, we do the human reousce plan. According to the project. May develop some trainign for them.</t>
  </si>
  <si>
    <t xml:space="preserve">Project and schedule. Expert to estimate the 2-3 day tasks. After that we </t>
  </si>
  <si>
    <t xml:space="preserve">Stakehodler plan. </t>
  </si>
  <si>
    <t xml:space="preserve">We look the standad pocess. Consdier our wone proces.. Refernce our own. Analyse the dependinseis. </t>
  </si>
  <si>
    <t xml:space="preserve">Office envieomrent, serive envioement, testing services. </t>
  </si>
  <si>
    <t>New developemnt diretion. We will receive email. The orgnasiaiton will orgnaisiotn the bireifng and trianing. Of the policy</t>
  </si>
  <si>
    <t>Staff perofmranc.e The rogansioant repwards accordin to perofmenac.e</t>
  </si>
  <si>
    <t>We use SVN subversion tool. We also use a bit of GIT</t>
  </si>
  <si>
    <t>Lot of work products. According to the configuraiton list form the PM.</t>
  </si>
  <si>
    <t>Planning baseline, release baseline. Product basline.</t>
  </si>
  <si>
    <t>The senior management. Keep monitoring in change in marketing. Un. When we hav ethe new stratic on jective. We setup meetin got share with staff.</t>
  </si>
  <si>
    <t>we share the business starety objeive with epg. Epg establihs and mainatin the process. As the managmenet level we participat in the review of the process. During the revie meetings, we enoucrge the staff to follow the process to conduct the work. By following the process, it wil l improvme our quality,cost and customer satisfaciotn. we participate int he review meeting.</t>
  </si>
  <si>
    <t>We provide the asstant trianing on the staff … let the epg and sql and we deliver the trianign on the tools and we provide a good trianing eveieometn. We ensure company provide sufficnet reousces to impecoamte their workd</t>
  </si>
  <si>
    <t>We plan periodical audits. Ppqa show what tema mbmer. We enocurge insenstive system to coneouge</t>
  </si>
  <si>
    <t>Regjualr meetins in the proejcts and ereuglare at the  org level, they genrate an rreport to me all the output fomr the activities. We to chagkc the data to snserue we can aduaut ourplan</t>
  </si>
  <si>
    <t>we come out the busines objectives. We get data form each deparemetn. To ensrue the process is aligned. We partipcat eint eh review sessions. We can decide if we need to update</t>
  </si>
  <si>
    <t>EPG provide the report an ddata. At the mangement data. We refernce the improvmene proposals and look a them ito of .. We evlaet he effectivess of the process. As the senior mangmeent we can determin the qulaity and proermnce obje itvies.</t>
  </si>
  <si>
    <t>Provide sufficient resources, funding, and training for developing and performing processes. 
提供充足的资源、资金和培训来开发和执行过程</t>
  </si>
  <si>
    <t>Develop and keep processes updated, and verify they are being followed. 
建立和更新过程并验证过程是否得到遵循</t>
  </si>
  <si>
    <t>Use organizational processes and process assets to plan, manage, and perform the work. 
使用组织过程和过程资产来策划、管理和执行工作</t>
  </si>
  <si>
    <t>- GQIM sheet
- Documented business objectives to measurement objectives</t>
  </si>
  <si>
    <t>PQA 1.1</t>
  </si>
  <si>
    <t>PQA 2.1</t>
  </si>
  <si>
    <t>PQA 2.2</t>
  </si>
  <si>
    <t>PQA 2.3</t>
  </si>
  <si>
    <t>PQA 2.4</t>
  </si>
  <si>
    <t>PQA 3.1</t>
  </si>
  <si>
    <t>GOVERNANCE</t>
  </si>
  <si>
    <t>Senior management ensures resources and training are provided for developing, supporting, performing, improving, and evaluating adherence to expected processes.
 高级管理层确保提供资源和培训用于建立、支持、执行、改进以及评价与预期过程的符合性</t>
  </si>
  <si>
    <t>Senior management identifies their information needs, and uses the collected information to provide governance and oversight of effective process implementation and improvement.
高级管理层确定其信息需要，并使用收集到的信息来治理及监督有效的过程实施和改进</t>
  </si>
  <si>
    <t>Senior management holds people accountable for adhering to organization directives and achieving process implementation and improvement objectives.
高级管理层督促员工遵守组织级的方针并实现过程实施和改进的目标</t>
  </si>
  <si>
    <t>Senior management ensures that measures supporting objectives throughout the organization are collected, analysed, and used. 
高级管理层确保支持整个组织目标的度量项得到收集、分析和使用</t>
  </si>
  <si>
    <t>Senior management ensures that competencies and processes are aligned with the objectives of the organization. 
高级管理层确保胜任力和过程与组织目标保持一致</t>
  </si>
  <si>
    <t>Senior management ensures that selected decisions are driven by statistical and quantitative analysis related to performance and achievement of quality and process performance objectives.
 高级管理层确保所选择的决策以性能相关的统计和定量分析以及质量和过程性能目标的实现为驱动</t>
  </si>
  <si>
    <t>- Process training function in the organisational chart
- Budget for process training resources (staff, tools, facilities)</t>
  </si>
  <si>
    <t>Perform processes that address the intent of the Level 1 practices. 
执行在实现第1级实践目的的过程</t>
  </si>
  <si>
    <t>Evaluate the adherence to and effectiveness of the organizational processes.
评估组织过程的符合性和有效性</t>
  </si>
  <si>
    <t>Contribute process-related information or process assets to the organization. 
为组织贡献过程相关信息或过程资产</t>
  </si>
  <si>
    <t>- Processes are preformed (can be ad-hoc) 
执行过程</t>
  </si>
  <si>
    <t>- Budget is made available for a process group  
过程组的可用预算
- A process group structure is established
过程组结构已建立</t>
  </si>
  <si>
    <t>- Tailor organisational process assets for a project
为项目裁剪组织过程资产</t>
  </si>
  <si>
    <t>- Process compliance audit
过程遵从检查</t>
  </si>
  <si>
    <t>- Lessons learned from following a process is collected 
收集相关过程中的经验教训</t>
  </si>
  <si>
    <t>- Process compliance check
过程遵从检查</t>
  </si>
  <si>
    <t>- Engineering Process Group
工程过程组</t>
  </si>
  <si>
    <t>- Tailored process
已裁剪的过程
- Organisational process assets
组织过程资产
- Tailoring guidelines</t>
  </si>
  <si>
    <t>- Process compliance
过程遵从</t>
  </si>
  <si>
    <t>- Process improvements registered
已注册流程改进</t>
  </si>
  <si>
    <t>- Do you follow process? How can this be shown?
'遵循相应的过程了嘛？如何体现？</t>
  </si>
  <si>
    <t>- What process do you (process actor) follow?
'您（过程参与者）遵循什么过程？</t>
  </si>
  <si>
    <t xml:space="preserve">
-</t>
  </si>
  <si>
    <t>- Do you (process actor) have an organisational process for doing your work?
'您（流程参与者）自己的工作是否有遵循组织工作过程？ 
- How do you apply the process in your work?
您如何在工作中应用该过程？</t>
  </si>
  <si>
    <t>- How is your (process actor) compliance to your process checked?
'如何检查（流程参与者）对过程是否被遵循？</t>
  </si>
  <si>
    <t>- What process improvements have you (process actor) submitted, or do you know of that has been submitted, to the processes that you follow?
'是否有提交过过程改进？内容是什么？</t>
  </si>
  <si>
    <t>Assemble solutions and deliver to the customer. 
组装解决方案并交付给客户</t>
  </si>
  <si>
    <t>Develop, keep updated, and follow an integration strategy. 
开发、持续更新并遵循集成策略</t>
  </si>
  <si>
    <t>Develop, keep updated, and use the integration environment. 
开发、持续更新并使用集成环境</t>
  </si>
  <si>
    <t>Develop, keep updated, and follow procedures and criteria for integrating solutions and components. 
开发、持续更新并遵循用于集成解决方案和组件地规程和准则</t>
  </si>
  <si>
    <t>Confirm, prior to integration, that each component has been properly identified and operates according to its requirements and design. 
在集成之前，确认每个组件已被正确识别并按照其需求和设计正常工作</t>
  </si>
  <si>
    <t>Evaluate integrated components to ensure conformance to the solution's requirements and design. 
评价集成地组件以确保其符合解决方案地需求和设计</t>
  </si>
  <si>
    <t xml:space="preserve">	Integrate solutions and components according to the integration strategy. 
根据集成策略集成解决方案和组件</t>
  </si>
  <si>
    <t>Review and keep updated interface or connection descriptions for coverage, completeness, and consistency throughout the solution's life.
在整个解决方案地生命周期中，评审并持续更新接口或连接描述地覆盖范围、完整性和一致性</t>
  </si>
  <si>
    <t>Confirm, prior to integration, that component interfaces or connections comply with interface or connection descriptions.
在集成之前，确认组件地接口或连接符合接口或连接描述</t>
  </si>
  <si>
    <t>Evaluate integrated components for interface or connection compatibility. 
评价已集成组件地接口或连接地兼容性</t>
  </si>
  <si>
    <t>- How do you assemble the solution and deliver it to the customer?
如何组装解决方案并交付给客户</t>
  </si>
  <si>
    <t>- Determine how the organisation will improve
确定组织要如何改进
- Set the approach for improvement
设定改进方法
- Communicate the result of improvement
沟通改进的结果</t>
  </si>
  <si>
    <t>- Improvement approach/strategy
改进方法/策略
- Improvement targets
改进的目标</t>
  </si>
  <si>
    <t>- Develop the strategy (may include a mission and/or vision statement) 
- Define a strategic target to be achieved</t>
  </si>
  <si>
    <t>- Organisational strategy with strategic targets
- Process improvement directives in support of achieving the strategic targets</t>
  </si>
  <si>
    <t>- Verify compliance to directives
- Review performance improvements
- Review improvement trends</t>
  </si>
  <si>
    <t>Senior management defines, keeps updated, and communicates organizational directives for process implementation and improvement based on organization needs and objectives.
高级管理层根据组织需要和目标定义、维护并沟通针对过程实施与改进地组织级方针</t>
  </si>
  <si>
    <t>- What resources (people, budget, tools) are made available for developing process?
为开发过程提供了哪些资源（人员，预算，工具）？</t>
  </si>
  <si>
    <t>IMPLEMENTATION INFRASTRUCTURE</t>
  </si>
  <si>
    <t>CONFIGURATION MANAGEMENT</t>
  </si>
  <si>
    <t>Perform version control. 
执行版本控制</t>
  </si>
  <si>
    <t>Identify items to be placed under configuration management.
识别将置于配置管理下的配置项</t>
  </si>
  <si>
    <t>Develop, keep updated, and use a configuration and change management system.
 开发、使用并保持更新配置和变更管理系统。</t>
  </si>
  <si>
    <t>Develop or release baselines for internal use or for delivery to the customer. 
开发或发布供内部使用或交付给客户的基线。</t>
  </si>
  <si>
    <t>Manage changes to the items under configuration management. 
管理对配置管理下的项的变更。</t>
  </si>
  <si>
    <t>Develop, keep updated, and use records describing items under configuration management. 
开发、使用并保持更新描述配置管理下的项的记录。</t>
  </si>
  <si>
    <t>Perform configuration audits to maintain the integrity of configuration baselines, changes, and content of the configuration management system. 
执行配置审计以保持配置基线、变更和配置管理系统内容的完整性。</t>
  </si>
  <si>
    <t>- Describe how you perform version control.
'请描述一下是如何执行版本控制的？</t>
  </si>
  <si>
    <t xml:space="preserve">
</t>
  </si>
  <si>
    <t>- How do you ensure the integrity of items under configuration management, the integrity of baselines and the integrity of releases?
'如何确保配置管理下项目的完整性，基准的完整性和发行版的完整性？</t>
  </si>
  <si>
    <t>PROCESS QUALITY ASSURANCE</t>
  </si>
  <si>
    <t xml:space="preserve">	Identify and address process and work product issues. 
识别并解决过程和工作产品问题</t>
  </si>
  <si>
    <t>Develop, keep updated, and follow a quality assurance approach and plan based on historical quality data.
根据历史质量数据开发、持续更新并遵循质量保证方法和计划</t>
  </si>
  <si>
    <t xml:space="preserve">	Throughout the project, objectively evaluate selected performed processes and work products against the recorded process and applicable standards. 
在整个项目过程中，根据记录地过程和适用标准客观评价选定地已执行过程和工作产品</t>
  </si>
  <si>
    <t>Communicate quality and non-compliance issues and ensure their resolution. 
沟通质量和不合规问题并确保解决问题</t>
  </si>
  <si>
    <t xml:space="preserve">	Record and use results of quality assurance activities. 
记录并使用质量保证活动地结果</t>
  </si>
  <si>
    <t>Identify and record opportunities for improvement during quality assurance activities. 
在质量保证活动中识别并记录改进机会</t>
  </si>
  <si>
    <t>- How do you identify work products and processes for process quality assurance?
'如何识别工作产品和过程以保证过程质量？</t>
  </si>
  <si>
    <t>- Where do you record the results of quality assurance activities?
'将记录质量保证活动的结果记录在哪里</t>
  </si>
  <si>
    <t>- How do you record and use the results of quality assurance activities?
'如何记录和使用质量保证活动的结果？</t>
  </si>
  <si>
    <t>MANAGING PERFORMANCE AND MEASUREMENT</t>
  </si>
  <si>
    <t>Collect measures and record performance. 
收集度量项并记录性能</t>
  </si>
  <si>
    <t>Identify and address performance issues. 
识别并解决性能问题</t>
  </si>
  <si>
    <t>Derive and record measurement and performance objectives from selected business needs and objectives and keep them updated. 
从选定的业务需求和目标中推导出度量及性能目标并进行记录和更新</t>
  </si>
  <si>
    <t>Develop, keep updated, and use operational definitions for measures.
 开发、使用并持续更新度量项的操作性定义</t>
  </si>
  <si>
    <t>Obtain specified measurement data according to the operational definitions. 
根据操作性定义获取制定的度量数据</t>
  </si>
  <si>
    <t>Analyze performance and measurement data according to the operational definitions. 
根据操作性定义分析性能和度量数据</t>
  </si>
  <si>
    <t>Store measurement data, measurement specifications, and analysis results according to the operational definitions. 
根据操作性定义存储度量数据、度量规格和分析结果</t>
  </si>
  <si>
    <t>Take actions to address identified issues with meeting measurement and performance objectives. 
采取行动解决已识别的阻碍实现度量及性能目标的问题</t>
  </si>
  <si>
    <t>Develop, keep updated, and use organizational measurement and performance objectives traceable to business objectives. 
开发、使用并保持更新可追溯到业务目标的组织度量及性能目标</t>
  </si>
  <si>
    <t>Follow organizational processes and standards to develop and use operational definitions for measures and keep them updated. 
遵循组织过程和标准来制定和使用度量项的操作性定义并保持更新</t>
  </si>
  <si>
    <t xml:space="preserve">	Develop, keep updated, and follow a data quality process. 
开发、保持更新并遵循数据质量过程</t>
  </si>
  <si>
    <t>Develop, keep updated, and use the organization's measurement repository. 
开发、使用并保持更新组织的度量库</t>
  </si>
  <si>
    <t>Analyze organizational performance using measurement and performance data to determine performance improvement needs. 
使用度量和性能数据来分析组织性能，以确定性能改进需求</t>
  </si>
  <si>
    <t>Periodically communicate performance results to the organization. 
定期将性能结果传达给组织</t>
  </si>
  <si>
    <t>Use statistical and other quantitative techniques to develop, keep updated, and communicate quality and process performance objectives that are traceable to business objectives.
 使用统计与其他量化技术来制定、持续更新并沟通可追溯到业务目标的质量与过程性能目标</t>
  </si>
  <si>
    <t>Select measures and analytic techniques to quantitatively manage performance to achieve quality and process performance objectives.
 选择度量和分析技术对性能进行量化管理，以实现质量与过程性能目标</t>
  </si>
  <si>
    <t>Use statistical and other quantitative techniques to develop and analyze process performance baselines and keep them updated. 
使用统计与其他量化技术来建立和分析过程性能基线并保持跟新</t>
  </si>
  <si>
    <t xml:space="preserve">	Use statistical and other quantitative techniques to develop and analyze process performance models and keep them updated. 
使用统计与其他量化技术来建立和分析过程性能模型并保持更新</t>
  </si>
  <si>
    <t xml:space="preserve">	Use statistical and other quantitative techniques to determine or predict achievement of quality and process performance objectives. 
使用统计与其他量化技术来确定或预测质量与过程性能目标的实现情况</t>
  </si>
  <si>
    <t>Use statistical and other quantitative techniques to ensure that business objectives are aligned with business strategy and performance. 
使用统计与其他量化技术来确保业务目标与业务战略和性能保持一致</t>
  </si>
  <si>
    <t>Analyze performance data using statistical and other quantitative techniques to determine the organization's ability to satisfy selected business objectives and identify potential areas for performance improvement. 
使用统计与其他量化技术来分析性能数据，以确定组织实现选定的业务目标的能力，并识别潜在的性能改进领域</t>
  </si>
  <si>
    <t>Select and implement improvement proposals, based on the statistical and quantitative analysis of the expected effect of proposed improvements on meeting business, quality, and process performance objectives.
 对改进建议实现业务目标、质量和过程性能目标的预期效果进行统计与量化分析，并依据统计与量化分析结果选择和实施改进建议</t>
  </si>
  <si>
    <t>- What performance measurements do you collect?
会收集哪些性能指标？</t>
  </si>
  <si>
    <t>- What performance issues do you identify?
会识别哪些性能问题？</t>
  </si>
  <si>
    <t>- Do you identify your business needs and then derive measurement objectives from it?
会识别相应的业务需求，然后从中得出度量目标吗？</t>
  </si>
  <si>
    <t>- What measurement operational definitions are specified (who to collect, what to collect, when to collect)?
有详细规定哪些度量项的操作性定义（谁收集，收集什么，何时收集）？</t>
  </si>
  <si>
    <t>- Do you collect measurements according to the operation definiens? If yes, please elaborate?
是否根据操作定义收集收集度量项？如果是，请详细说明？</t>
  </si>
  <si>
    <t>- Do you analyse performance according to the operation definiens? If yes, please elaborate?
您是否根据操作定义分析性能？如果是，请详细说明？</t>
  </si>
  <si>
    <t>- Do you store measurements and analysis results? If yes, please elaborate?
您是否会存储测量和分析结果？如果是，请详细说明？</t>
  </si>
  <si>
    <t>- What actions to you take on issues identified from performance reports?
会对绩效报告中发现的问题采取了哪些措施？</t>
  </si>
  <si>
    <t>- How are measurement objectives traced to business objectives?
度量目标是如何追溯到业务目标？</t>
  </si>
  <si>
    <t>- Please explain how your measurement process functions?
请说明度量过程是怎样的？</t>
  </si>
  <si>
    <t>- How do you ensure data quality for measurements?
您如何确保度量数据的质量？</t>
  </si>
  <si>
    <t>- Do you have a measurement repository? If yes, what is it used for.
有度量库吗？主要用途是什么。</t>
  </si>
  <si>
    <t>- How do you analyse organization performance?
如何分析组织性能？</t>
  </si>
  <si>
    <t>- How is performance results common communicated within the organisation?
如何在组织内部共同沟通绩效结果？</t>
  </si>
  <si>
    <t>- How do you use statistical and other quantile techniques to develop, keep update, and communicate quality and process performance objectives? 
您如何使用统计和量化技术来制定，保持更新并传达质量和过程绩效目标？
- How is this traceable to your business objectives?
如何将QPPO追溯到您的业务目标？</t>
  </si>
  <si>
    <t>- How do you select measures and analyst techniques to quantitively mange performance to achieve quality and process performance objectives?
您如何选择度量和分析技术来量化管理性能以实现质量和流程绩效目标？</t>
  </si>
  <si>
    <t>- How do you make use of statistical and other quantitative techniques to develop and analyse process performance baselines and keep them updated.
您如何利用统计和其他定量技术来开发和分析流程绩效基准并保持更新最新状态。</t>
  </si>
  <si>
    <t>- How do you make use of statistical and other quantitative techniques to develop and analyse process performance models and keep them updated.
您如何利用统计和其他定量技术来开发和分析流程绩效基准并保持更新最新状态。</t>
  </si>
  <si>
    <t xml:space="preserve">	'- How do you make use of statistical and other quantitative techniques to determine or predict achievement of quality and process performance objectives.
您如何利用统计和其他定量技术来确定或预测质量和过程绩效目标的可实现性？</t>
  </si>
  <si>
    <t>- How do you make use of statistical and other quantitative techniques to ensure that business objectives are aligned with business strategy and performance.
您如何利用统计和其他定量技术来确保业务目标与业务战略和绩效保持一致。</t>
  </si>
  <si>
    <t>- How do you analyse performance data using statistical and other quantitative techniques to determine the organization's ability to satisfy selected business objectives and identify potential areas for performance improvement.
您如何使用统计和其他定量技术来分析性能数据，以确定组织满足选定业务目标的能力，并确定潜在的性能改进。</t>
  </si>
  <si>
    <t>- How do you select and implement improvement proposals, based on the statistical and quantitative analysis of the expected effect of proposed improvements on meeting business, quality, and process performance objectives.
对所建议的改进对满足业务，质量和过程性能目标达成的预期效果进行统计和定量分析，如何基于此分析结果来选择和实施改进建议。</t>
  </si>
  <si>
    <t>CAUSAL ANALYSIS AND RESOLUTION</t>
  </si>
  <si>
    <t>Identify and address causes of selected outcomes.
识别并处理造成选定结果的原因</t>
  </si>
  <si>
    <t>Select outcomes for analysis. 
选择要进行分析的结果</t>
  </si>
  <si>
    <t>Analyse and address causes of outcomes. 
分析并处理造成结果的原因</t>
  </si>
  <si>
    <t>Determine root causes of selected outcomes by following an organizational process. 
遵循组织过程来确定所选结果的根本原因</t>
  </si>
  <si>
    <t>Propose actions to address identified root causes. 
提出处理已识别的根本原因的行动建议</t>
  </si>
  <si>
    <t>Implement selected action proposals. 
实施选定的行动建议</t>
  </si>
  <si>
    <t>Record root cause analysis and resolution data.
 记录根本原因分析和解决的数据</t>
  </si>
  <si>
    <t>Submit improvement proposals for changes proven to be effective. 
提交已证明有效的改进建议</t>
  </si>
  <si>
    <t>Perform root cause analysis of selected outcomes using statistical and other quantitative techniques.
使用统计的与其他量化的技术对选定结果进行根本原因分析</t>
  </si>
  <si>
    <t>Evaluate the effect of implemented actions on process performance using statistical 
and other quantitative techniques.
使用统计的与其他量化的技术评价实施的行动对过程性能的影响</t>
  </si>
  <si>
    <t>Use statistical and other quantitative techniques to evaluate other solutions and processes to determine 
if the resolution should be applied on a broader scale. 
使用统计与其他量化技术来评估其他解决方案和过程，以确定解决办法是否应该在更广泛的范围内应用</t>
  </si>
  <si>
    <t>- Can you provide us with a list of outcomes (opportunity/defects) for analysis?
 可否向我们提供分析结果（机会/缺陷）列表？</t>
  </si>
  <si>
    <t>- What is the process you follow to determine root causes?
 确定根本原因所遵循的过程是什么？</t>
  </si>
  <si>
    <t>- How do you select actions proposals to address identified causes? 如何选择行动建议以解决已确定的问题</t>
  </si>
  <si>
    <t>- What root cause improvement proposals have been submitted and implemented?
 已提交并实施了哪些根本原因改进建议？</t>
  </si>
  <si>
    <t>- Do you have a list of outcomes (opportunities or defects) to investigate? 
有调查结果（改进机会或缺陷）的列表嘛？</t>
  </si>
  <si>
    <t>- Do you have a list of causes (for outcomes) identified in analysis?
是否有分析中识别出的原因的列表（结果）？ 
- Do you have a list of actions to address the causes identified? 
有没有针对已识别原因的解决方法的列表？</t>
  </si>
  <si>
    <t>- What actions have you identified to address causes?
 确定要采取哪些行动解决问题？</t>
  </si>
  <si>
    <t>- What data is recorded about root cause resolution? 
根本原因解决方案的记录数据有哪些？</t>
  </si>
  <si>
    <t>- What statistical and other quantitative methods are used to perform root cause analysis? 
哪些统计方法和其他定量方法用于进行根本原因分析？</t>
  </si>
  <si>
    <t>- What process performance measures have been used to demonstrate the causal analysis action proposal(s) where effective in achieving the process performance objectives? 
在实现过程性能目标方面，使用了哪些过程性能度量项来证明根因分析的有效性？</t>
  </si>
  <si>
    <t>- Have you implemented the action proposal organisationally? If yes, how did you measure if it was effective? 
您是否实施了行动建议？如果是，如何衡量它是否有效？</t>
  </si>
  <si>
    <t>PROCESS ASSET DEVELOPMENT</t>
  </si>
  <si>
    <t>Develop process assets to perform the work.
 开发过程资产来执行工作</t>
  </si>
  <si>
    <t>Determine what process assets will be needed to perform the work. 
确定执行工作所需的过程资产</t>
  </si>
  <si>
    <t xml:space="preserve">	Develop, buy, or reuse process assets. 
开发、采购或重复使用过程资产</t>
  </si>
  <si>
    <t>Make processes and assets available. 
使过程和资产可供使用</t>
  </si>
  <si>
    <t>Develop, keep updated, and follow a strategy for building and updating process assets. 
制定、保持更新并遵循过程资产的构建和更新战略</t>
  </si>
  <si>
    <t>Develop, record, and keep updated a process architecture that describes the structure of the organization's processes and process assets.
 建立、记录并保持更新描述组织过程与过程资产之结构的过程架构</t>
  </si>
  <si>
    <t>Develop, keep updated, and make processes and assets available for use. 
开发、保持更新过程与资产并使其可供使用</t>
  </si>
  <si>
    <t>Develop, keep updated, and use tailoring criteria and guidelines for the set of standard processes and assets. 
制定、保持更新并使用标准过程和资产集的裁剪准则和指南</t>
  </si>
  <si>
    <t>Develop, keep updated, and make the organization's process asset library available for use. 
建立、保持更新组织的过程资产库并使其可供使用</t>
  </si>
  <si>
    <t>Develop, keep updated, and make work environment standards available for use. 
制定、保持更新工作环境并使其可供使用</t>
  </si>
  <si>
    <t>Develop, keep updated, and make organizational measurement and analysis standards available for use. 
制定、保持更新组织的度量与分析标准并使其可供使用</t>
  </si>
  <si>
    <t>- What processes assets is defined for your organisation?
组织定义的过程资产有哪些？</t>
  </si>
  <si>
    <t>- What processes assets has been identified as needed?
多需要识别的过程资产有哪些？</t>
  </si>
  <si>
    <t>- What processes assets has been developed (reused) or purchased?
已开发（复用）或购买了哪些流程资产？</t>
  </si>
  <si>
    <t>- How is process assets made available to the organisation?
过程资产如何提供给组织？</t>
  </si>
  <si>
    <t>- What process is defined for developing process assets?
为开发过程资产定义了什么流程？</t>
  </si>
  <si>
    <t>- What process architecture is in place describing the structure of the organization's processes?
哪种过体系结构描述了组织过程结构？</t>
  </si>
  <si>
    <t>- How are process assets made available for use in the organisation?
如何在组织中使用过程资产？</t>
  </si>
  <si>
    <t>- What tailoring guidelines do you have for your standard process assets?
对标准过程资产的裁剪准则有哪些？</t>
  </si>
  <si>
    <t>- What work environment standards have been established and maintained?
建立并维护了哪些工作环境标准？</t>
  </si>
  <si>
    <t>- What organisational measurement and analysis standards are available for use?
有哪些可用的组织度量和分析标准？</t>
  </si>
  <si>
    <t>ESTIMATING</t>
  </si>
  <si>
    <t>Develop, keep updated, and use the scope of what is being estimated. 
指定、使用并保持更新估算范围</t>
  </si>
  <si>
    <t>Develop and keep updated estimates for the size of the solution. 
制定并保持更新针对解决方案规模的估算</t>
  </si>
  <si>
    <t>Based on size estimates, develop and record effort, duration, and cost estimates and their rationale for the solution.
 根据规模估算来制定并记录解决方案所需的工作量、周期和成本及其依据</t>
  </si>
  <si>
    <t xml:space="preserve">	Develop and keep updated a recorded estimation method. 
制定并保持更新已记录的估算方法</t>
  </si>
  <si>
    <t xml:space="preserve">	Use the organizational measurement repository and process assets for estimating work. 
使用组织的度量库和过程资产进行估算工作</t>
  </si>
  <si>
    <t>- What high level estimates do you make?
有制定哪些粗略估算来执行工作？</t>
  </si>
  <si>
    <t>- How do you scope the work (what is included and what is excluded)?
如何确定工作的估算范围，包含哪些？</t>
  </si>
  <si>
    <t>- How do you size the work (FP, LOC, number of UCs, number of workstations, number of network points, number of data records, etc)?
如何估算工作规模（FP，LOC，UC数，工作站数，网络点数，数据记录数等）？</t>
  </si>
  <si>
    <t>- How do you use the size estimates to develop effort, duration and cost estimates?
如何根据规模估算来制定所需的工作量、周期和成本</t>
  </si>
  <si>
    <t>- Explain how your estimation method works? Is this estimation method documented (recorded)?
解释一下如何制定并记录估算方法</t>
  </si>
  <si>
    <t>- How do you make use of the organisational measurement repository to perform your estimates?
如何使用组织的度量库和过程资产进行估算工作</t>
  </si>
  <si>
    <t>PROCESS MANAGEMENT</t>
  </si>
  <si>
    <t>Develop a support structure to provide process guidance, identify and fix process problems, and continuously improve processes. 
建立支持团队来提供过程指导；识别和解决过程问题；以及持续改进流程</t>
  </si>
  <si>
    <t>Appraise the current process implementation and identify strengths and weaknesses. 
评估当前的过程实施情况并确定强项和弱项</t>
  </si>
  <si>
    <t>Address improvement opportunities or process issues. 
应对改进机会或过程问题</t>
  </si>
  <si>
    <t>Identify improvements to the processes and process assets. 
识别过程和过程资产的改进</t>
  </si>
  <si>
    <t>Develop, keep updated, and follow plans for implementing selected process improvements. 
制定、保持更新并遵循选定的过程改进的实施计划</t>
  </si>
  <si>
    <t xml:space="preserve">	Develop, keep updated, and use process improvement objectives traceable to the business objectives. 
制定、使用并保持更新可追溯到业务目标的过程改进目标</t>
  </si>
  <si>
    <t xml:space="preserve">	Identify processes that are the largest contributors to meeting business objectives. 
确定最有助于实现业务目标的过程</t>
  </si>
  <si>
    <t>Explore and evaluate potential new processes, techniques, methods, and tools to identify improvement opportunities.
 探索和评估潜在的新过程、技术、方法和工具来识别改进机会</t>
  </si>
  <si>
    <t>Provide support for implementing, deploying, and sustaining process improvements. 
支持过程改进的实施、部署和维持</t>
  </si>
  <si>
    <t xml:space="preserve">	Deploy organizational standard processes and process assets. 
部署组织的标准过程和过程资产</t>
  </si>
  <si>
    <t>Evaluate the effectiveness of deployed improvements in achieving process improvement objectives. 
评估已部署的改进在实现过程改进目标方面的有效性</t>
  </si>
  <si>
    <t>- What process support structure (for example an EPG) do you have in place?
您拥有什么过程支持结构（例如EPG）？</t>
  </si>
  <si>
    <t>- What appraisals (CMMI, COBIT, ISO) have you done on your current processes?
对当前过程进行了哪些评估？(update)</t>
  </si>
  <si>
    <t xml:space="preserve">- How do you address process improvements identified via appraisals?
- How do you collect improvements submitted internally within the organisation?
记录了哪些过程改进？ </t>
  </si>
  <si>
    <t>- How do you identify and select the proposed improvements? 
确定了针对过程和过程资产的改进有哪些？</t>
  </si>
  <si>
    <t>- What process improvement actions are followed to implement identified improvements?
采取了哪些过程改进措施以实现识别的改进？</t>
  </si>
  <si>
    <t>- How do you link your process improvement objectives to your business objectives?
如何将过程改进与业务目标联系起来？</t>
  </si>
  <si>
    <t>- How do you prioritise your process improvements?
如何确定过程改进的优先级？</t>
  </si>
  <si>
    <t>- How do you evaluate potential new improvements opportunities. Improvements include against processes, techniques, methods and tools?
您如何评估潜在的新的改进机会。改进包括针对过程，技术，方法和工具使用的改进嘛？</t>
  </si>
  <si>
    <t>- What support is provided for implementing and deploying new process improvements?
为实施和部署新过程改进提供了哪些支持？</t>
  </si>
  <si>
    <t>- How are organisational standard processes and process assets deployed?
组织标准过程和过程资产如何部署？</t>
  </si>
  <si>
    <t>- How do you evaluate the effectiveness of improvements towards achieving business objectives?
如何评估对实现业务目标的改进效果？</t>
  </si>
  <si>
    <t>- How do you make use of statistical and other quantitative techniques to validate selected performance improvements against proposed improvement exceptions, business objectives, or quality and process performance objectives?
你是如何使用统计化和量化技术来确认已实施改进项对商业目标和质量与过程性能目标的效果的？</t>
  </si>
  <si>
    <t>ORGANIZATIONAL TRAINING</t>
  </si>
  <si>
    <t xml:space="preserve">	Train people.
 培训人员</t>
  </si>
  <si>
    <t>Identify training needs. 
识别培训需要</t>
  </si>
  <si>
    <t>Train personnel and keep records. 
培训人员并保存记录</t>
  </si>
  <si>
    <t xml:space="preserve">	Develop and keep updated the organization's strategic and short-term training needs. 
开发并持续更新组织的战略和短期培训需要</t>
  </si>
  <si>
    <t xml:space="preserve">	Coordinate training needs and delivery between the projects and the organization. 
在项目和组织之间协调并交付培训需要</t>
  </si>
  <si>
    <t>Develop, keep updated, and follow organizational strategic and short-term training plans.
 开发、持续更新并遵循组织的战略和短期培训需要</t>
  </si>
  <si>
    <t>Develop, keep updated, and use a training capability to address organizational training needs.
开发、持续更新并使用培训能力来处理组织的培训需要</t>
  </si>
  <si>
    <t>Assess the effectiveness of the organization's training program.
 评估组织级培训计划的有效性</t>
  </si>
  <si>
    <t>Record, keep updated, and use the set of organizational training records.
 记录、持续更新并使用组织级培训记录集</t>
  </si>
  <si>
    <t>- Do you provide training to staff?
是否向员工提供培训</t>
  </si>
  <si>
    <t>- How do you identify training needs?
如何确定培训需求？</t>
  </si>
  <si>
    <t>- What training records do you maintain?
有哪些培训记录？</t>
  </si>
  <si>
    <t>-  How do you identify strategic and short-term training needs?
如何确定战略和短期培训需求？</t>
  </si>
  <si>
    <t>- How is training needs between projects (and support functions) co-ordinated with organisational training needs?
项目（和支持职能）之间的培训需求如何与组织培训需求相协调一致？</t>
  </si>
  <si>
    <t>- How do you execute the strategic and short-term training plans?
如何执行战略和短期培训计划？</t>
  </si>
  <si>
    <t>- How do you establish and maintain a training capability for the organisation?
如何建立和维护组织的培训能力？</t>
  </si>
  <si>
    <t>- How do you assess the effectiveness of the organisation training program?
如何评估组织培训计划的有效性？</t>
  </si>
  <si>
    <t>- What training records to you establish ad maintain?
需要建立并维护哪些培训记录</t>
  </si>
  <si>
    <t>DECISION ANALYSIS AND RESOLUTION</t>
  </si>
  <si>
    <t>Define and record the alternatives. 
定义并记录备选方案</t>
  </si>
  <si>
    <t>Make and record the decision. 
做出并记录决策</t>
  </si>
  <si>
    <t>Develop, keep updated, and use rules to determine when to follow a recorded process for criteria-based decisions. 
建立、维护并使用规则来确定何时遵循已记录的基于准则的决策过程</t>
  </si>
  <si>
    <t>Develop criteria for evaluating alternatives. 
建立评价备选方案的准则</t>
  </si>
  <si>
    <t>Identify alternative solutions. 
识别备选解决方案的准则</t>
  </si>
  <si>
    <t xml:space="preserve">	Select evaluation methods. 
选择评价方法</t>
  </si>
  <si>
    <t xml:space="preserve">	Evaluate and select solutions using criteria and methods. 
使用准则和评价方法来评价和选择解决方案</t>
  </si>
  <si>
    <t xml:space="preserve">	Develop, keep updated, and use a description of role-based decision authority. 
建立、维护和使用基于角色的决策权威主体的描述</t>
  </si>
  <si>
    <t>- DAR guidelines
- DAR points specified within a process activity (for example select a supplier using a defined DAR approach)</t>
  </si>
  <si>
    <t>- What alternatives decisions to you have to consider on your project?
是否在执行的过程中定义和记录备选方案？
- Do you (a process actor) define and record alternative options (in the process he/she execute)?</t>
  </si>
  <si>
    <t>- What records of decision making do you keep (after decsions have been made)
- Do you (a process actor) make and record the decisions on options selected (in the process he/she executes)? 
是否根据所选备选方案在执行的过程中做出并记录决策？</t>
  </si>
  <si>
    <t>- What guidliens do you have project manger have to guide criteria-based decision making?
是否有一套规则来确定何时遵循已记录的基于准则的决策过程
- Do you (a process actor) have a set of rules that determine when to follow a recorded process for criteria-based decision making?</t>
  </si>
  <si>
    <t>- Can you describe how you develop criteria for the formal decisions you have taken on your project?
在处理的这些DAR决策点上，您如何建立评价备选方案的准则？
- At these DAR decision points (a process actor) of you process, how do you develop criteria for evaluating alternatives?</t>
  </si>
  <si>
    <t>- At these formal project decision points, what alternatives have you identified?
- At these DAR decision points, what alternatives have you identified?
识别了哪些备选解决方案？</t>
  </si>
  <si>
    <t>- Can you describe the evaluation methods you follow for these formal deicisons on your project?
- At these DAR decision points, what evaluation methods for making a decision has been used?
决策的评价方法有哪些</t>
  </si>
  <si>
    <t>- Have you followed these methods and reocrded the results of deicions made using criteria?
- At these DAR decision points, what decision have you made? Was this based on the alternatives, criteria and decision methods specified above?
做了哪些决策？使用了哪些准则和评价方法来评价和选择解决方案?</t>
  </si>
  <si>
    <t>- What role-based decision making guidelines or processess do you have in the organsaiton?
- Explain role-based decision authority in your organisation?
请针对基于角色的决策权威主体做相应描述</t>
  </si>
  <si>
    <t>MONITOR AND CONTROL</t>
  </si>
  <si>
    <t>Record task completions. 
记录任务完成情况</t>
  </si>
  <si>
    <t>Identify and resolve issues. 
识别并解决问题</t>
  </si>
  <si>
    <t>Track actual results against estimates for size, effort, schedule, resources, knowledge and skills, and budget. 
从规模、工作量、进度、资源、知识和技能以及预算等方面，对比估算跟踪实际结果</t>
  </si>
  <si>
    <t>Track the involvement of identified stakeholders and commitments.
 跟踪已识别的利益相关方参与和承诺情况</t>
  </si>
  <si>
    <t>Monitor the transition to operations and support. 
监控向运营和支持的迁移</t>
  </si>
  <si>
    <t>Take corrective actions when actual results differ significantly from planned results and manage to closure. 
当实际结果相较于计划结果存在显著差异时，采取纠正措施并管理直至关闭</t>
  </si>
  <si>
    <t>Manage the project using the project plan and the project process. 
使用项目计划和项目过程管理项目</t>
  </si>
  <si>
    <t>Manage critical dependencies and activities. 
管理关键依赖关系和活动</t>
  </si>
  <si>
    <t>Monitor the work environment to identify issues.
监控工作环境以识别问题</t>
  </si>
  <si>
    <t>Manage and resolve issues with affected stakeholders. 
管理和解决受影响的干系人的问题</t>
  </si>
  <si>
    <t>- Project plan
- Project schedule</t>
  </si>
  <si>
    <t>- How do you record completed tasks?
如何记录任务完成情况</t>
  </si>
  <si>
    <t>- How do you identify and resolve issues?
如何识别并解决问题</t>
  </si>
  <si>
    <t>- How do you track actual results achieved (size, effort, duration, or cost) against planned values?
如何从规模、工作量、进度、资源、知识和技能以及预算等方面，对比估算跟踪实际结果？</t>
  </si>
  <si>
    <t>- How do you monitor transitioning of solutions to operations and support?
如何监控向运营和支持的迁移</t>
  </si>
  <si>
    <t>- When and how do you take corrective actions when actual results differ significantly from planned result?
当实际结果相较于计划结果存在显著差异时，如何采取纠正措施并管理直至关闭</t>
  </si>
  <si>
    <t>- How do you manage critical dependencies?
如何管理关键依赖关系？</t>
  </si>
  <si>
    <t>- How do you identify work environ issues?
如何识别工作环境问题</t>
  </si>
  <si>
    <t>- How do you manage stakeholder invovlment to ensure successful work completion?
- How do you check that stakeholders are involve as per the plan?
如何跟踪利益相关方的参与情况</t>
  </si>
  <si>
    <t>- What procesess do you use for manaign the projects?
- How do you use your organisational stand process assets to develop your project plan and schedule?
如何使用组织标准过程制定项目计划和时间表</t>
  </si>
  <si>
    <t>- How do you manage issues early on with stakhodlers to increase the likelihood of meeting ojbeictvs
- What quantitive tehcnciqes do they use to monitor the porject is on track?
- How do you manage and resolve issues with affected stakeholders?
如何管理和解决受影响的干系人的问题</t>
  </si>
  <si>
    <t>PEER REVIEWS</t>
  </si>
  <si>
    <t>Perform reviews of work products and record issues. 
对工作产品进行评审并记录问题</t>
  </si>
  <si>
    <t>Develop and keep updated procedures and supporting materials used to prepare for and perform peer reviews. 
开发并持续更新用于准备和执行同行评审的程序与支持材料</t>
  </si>
  <si>
    <t>Select work products to be peer reviewed. 
选择要进行同行评审的工作产品</t>
  </si>
  <si>
    <t>Prepare and perform peer reviews on selected work products using established procedures. 
使用既定程序准备和执行选定工作产品的同行评审</t>
  </si>
  <si>
    <t xml:space="preserve">	Resolve issues identified in peer reviews. 
解决同行评审中发现的问题</t>
  </si>
  <si>
    <t>Analyze results and data from peer reviews. 
分析从同行评审得到的结果和数据</t>
  </si>
  <si>
    <t>- What peer reviews do you (process actor) perform or are performed on your work products?
对哪些工作产品进行同行评审</t>
  </si>
  <si>
    <t>- What procedures do you use to prepare and perform peer reviews?
准备和执行同行评审的步骤有哪些</t>
  </si>
  <si>
    <t>- What works products (generated by the process actor) are selected for peer reviews?
选择进行同行评审的工作产品有哪些？</t>
  </si>
  <si>
    <t>- Can you describe the peer review process, how is it performed from preparation to end?
同行评审的既定程序有哪些？请描述</t>
  </si>
  <si>
    <t>- What do you do with issues identified during peer reviews?
如何解决同行评审中发现的问题</t>
  </si>
  <si>
    <t>- What do you do with the results of peer reviews?
如何分析从同行评审得到的结果和数据</t>
  </si>
  <si>
    <t>PLANNING</t>
  </si>
  <si>
    <t>Develop a list of tasks. 
制定任务列表</t>
  </si>
  <si>
    <t>Assign people to tasks.
 将人员分配到任务</t>
  </si>
  <si>
    <t>Develop and keep updated the approach for accomplishing the work. 
开发完成工作的方法并保持更新</t>
  </si>
  <si>
    <t>Plan for the knowledge and skills needed to perform the work. 
计划执行工作所需的知识和技能</t>
  </si>
  <si>
    <t>Based on recorded estimates, develop and keep the budget and schedule updated. 
根据记录的估算，制定预算和进度并保持更新</t>
  </si>
  <si>
    <t>Plan the involvement of identified stakeholders. 
计划已识别的干系人的参与</t>
  </si>
  <si>
    <t>Plan transition to operations and support. 
计划向运营和支持的转移</t>
  </si>
  <si>
    <t>Ensure plans are feasible by reconciling available and estimated resources.
 通过协商可用资源和估算的资源确保计划的可行性</t>
  </si>
  <si>
    <t>Develop the project plan, ensure consistency among its elements, and keep it updated. 
制定项目计划，确保其元素之间的一致性，并保持更新</t>
  </si>
  <si>
    <t xml:space="preserve">	Review plans and obtain commitments from affected stakeholders.
 评审计划并获得受影响的干系人的承诺</t>
  </si>
  <si>
    <t>Use the organization's set of standard processes and tailoring guidelines to develop, keep updated, and follow the project process.
 使用组织的标准过程集和裁剪指南来开发项目过程，保持更新，并遵循项目过程</t>
  </si>
  <si>
    <t>Develop a plan and keep it updated, using the project process, the organization's process assets, and the measurement repository. 
使用项目过程、组织的过程资产和度量库制定计划并保持更新</t>
  </si>
  <si>
    <t>Identify and negotiate critical dependencies. 
识别和协商关键依赖关系</t>
  </si>
  <si>
    <t>Plan for the project environment and keep it updated based on the organization's standards. 
根据组织标准计划项目环境并保持更新</t>
  </si>
  <si>
    <t xml:space="preserve">	Use statistical and other quantitative techniques to develop and keep the project processes updated to enable achievement of the quality and process performance objectives.[Additional Requirement Information: Managing the progress towards achieving qppo ojbectives should be an integral part of how the project is planned and manged.] 
使用统计与其他量化技术来开发项目过程并保持更新，以实现质量与过程性能目标</t>
  </si>
  <si>
    <t>- Do you have a list of tasks that needs to be performed?
有制定需要执行的任务列表嘛？</t>
  </si>
  <si>
    <t>- Do you assign people to the tasks?
如何将人员分配到任务</t>
  </si>
  <si>
    <t>- Do you have an approach (scrum, waterfall, etc) for doing the work?
开发的方法，（敏捷，瀑布？）</t>
  </si>
  <si>
    <t>- How do you make sure you have the right knowledge and skills for the task to be performed?
如何确保具备执行工作所需的知识和技能？</t>
  </si>
  <si>
    <t>- How do you develop the budget and schedule?
如何制定预算和进度表</t>
  </si>
  <si>
    <t>- How do you plan for stakeholder involvement?
如何对干系人的参与做相应的计划</t>
  </si>
  <si>
    <t>- How do you plan for transition to operations and support?
如何对向运营和支持的转移做相应的计划？</t>
  </si>
  <si>
    <t>- How do you ensure your plans are feasible in terms of resource availability and work that needs to be performed?
在资源可用性和需要执行的工作方面，如何确保计划可行？</t>
  </si>
  <si>
    <t>- How do you ensure the plan and its deliverablea are consistent and aligned.
在项目计划中会记录哪些信息？</t>
  </si>
  <si>
    <t>- How do you review the plans with stakeholders, and how do you get commitment to the plans?
如何制定评审计划？如何获得受影响的干系人的承诺？</t>
  </si>
  <si>
    <t>- Explain how you derive your plan form your organisational set of standard process?
说明如何根据组织标准过程集制定出计划？ 
- How do you make use of tailoring guidelines to plan?
如何利用裁剪指南做计划？</t>
  </si>
  <si>
    <t>- How do you keep your plan updated with the project process, the process assets and the measurement repository?
如何使用项目过程、组织的过程资产和度量库制定计划并保持更新？</t>
  </si>
  <si>
    <t>- Explain how you identify and negotiate critical dependencies?
如何识别和协商关键依赖关系？</t>
  </si>
  <si>
    <t>- Explain how you use organisational standards to plan for your project environment?
如何使用组织标准计划项目环境并保持更新？</t>
  </si>
  <si>
    <t>- How do you make use of statistical and other quantitative techniques to develop and keep the project processes updated to enable achievement of the quality and process performance objectives for the project or organisation?
如何使用统计与其他量化技术来开发项目过程并保持更新，以实现过程或组织的质量与过程性能目标？</t>
  </si>
  <si>
    <t>RISK AND OPPORTUNITY MANAGEMENT</t>
  </si>
  <si>
    <t>Monitor identified risks or opportunities and communicate status to affected stakeholders. 
监控已识别地风险或机会并与受影响地干系人沟通风险或机会地状态</t>
  </si>
  <si>
    <t xml:space="preserve">		Identify and use risk or opportunity categories. 
识别和使用风险或机会类别</t>
  </si>
  <si>
    <t>Define and use parameters for risk or opportunity analysis and handling. 
定义和使用用于风险或机会分析和处理地参数</t>
  </si>
  <si>
    <t>Develop and keep updated a risk or opportunity management strategy. 
制定和持续更新风险或机会管理策略</t>
  </si>
  <si>
    <t>Develop and keep updated risk or opportunity management plans. 
制定和持续更新风险或机会管理计划</t>
  </si>
  <si>
    <t xml:space="preserve">	Manage risks or opportunities by implementing planned risk or opportunity management activities. 
通过实施已计划地风险或机会管理活动来管理风险或机会</t>
  </si>
  <si>
    <t>Identify and record risks or opportunities and keep them updated. 
识别、记录风险或机会并持续对其更新</t>
  </si>
  <si>
    <t>Analyze identified risks or opportunities. 
分析已识别地风险或机会</t>
  </si>
  <si>
    <t>- How do you identify and record risks or opportunities and keep them updated?
如何识别、记录风险或机会并持续对其更新？</t>
  </si>
  <si>
    <t>- How do you analyse identified risks or opportunities?
如何分析已识别地风险或机会</t>
  </si>
  <si>
    <t>- How do you monitor identified risks or opportunities and comminate this tatus to affected stakeholders?
如何监控已识别地风险或机会并与受影响地干系人沟通风险或机会地状态？</t>
  </si>
  <si>
    <t>- Explain how you make use of risk or opportunity categories?
如何使用风险或机会类别？</t>
  </si>
  <si>
    <t>- What parameters for risk or opportunity analysis is defined and what is it used for?
定义用于风险或机会分析的参数用那些，如何使用？</t>
  </si>
  <si>
    <t>- Explain any risk or opportunity management strategies that you may develop and maintain?
制定和持续更新风险或机会管理策略有哪些？</t>
  </si>
  <si>
    <t>- Explain any risk or opportunity management plans that you may develop and maintain?
制定和持续更新风险或机会管理计划有哪些？</t>
  </si>
  <si>
    <t>- Explain how you manage (mitigate) risk or opportunity items?
如何管理风险或机会？</t>
  </si>
  <si>
    <t>REQUIREMENTS DEVELOPMENT AND MANAGEMENT</t>
  </si>
  <si>
    <t>Record requirements. 
记录需求</t>
  </si>
  <si>
    <t>Elicit stakeholder needs, expectations, constraints, and interfaces or connections.
 抽取利益相关方地需求、期望、约束条件和接口或连接</t>
  </si>
  <si>
    <t>Transform stakeholder needs, expectations, constraints, and interfaces or connections into prioritized customer requirements. 
将利益相关方地需求、期望、约束条件、接口或连接转化为优先地客户需求</t>
  </si>
  <si>
    <t>Develop an understanding with the requirements providers on the meaning of the requirements. 
与需求提供者就需求地含义达成一致</t>
  </si>
  <si>
    <t>Obtain commitment from project participants that they can implement the requirements. 
获得项目参与者地承诺，即他们可以落实这些需求</t>
  </si>
  <si>
    <t>Develop, record, and maintain bidirectional traceability among requirements and activities or work products. 
开发，记录和维护需求和活动或工作产品之间地双向可追溯性</t>
  </si>
  <si>
    <t xml:space="preserve">		Ensure that plans and activities or work products remain consistent with requirements.
 确保计划和活动或工作产品与需求保持一致</t>
  </si>
  <si>
    <t>Develop and keep requirements updated for the solution and its components.
 开发并持续更新解决方案及组件地需求</t>
  </si>
  <si>
    <t>Develop operational concepts and scenarios. 
开发操作概念和场景</t>
  </si>
  <si>
    <t>Allocate the requirements to be implemented. 
分配要落实地需求</t>
  </si>
  <si>
    <t xml:space="preserve">	Identify, develop, and keep updated interface or connection requirements. 
识别、开发并持续更新接口或连接需求</t>
  </si>
  <si>
    <t>Ensure that requirements are necessary and sufficient. 
确保需求是必要且充分的</t>
  </si>
  <si>
    <t>Balance stakeholder needs and constraints 
在利益相关方地需求和约束条件之间取得平衡</t>
  </si>
  <si>
    <t>Validate requirements to ensure the resulting solution will perform as intended in the target environment. 
确认需求，以确保生成地解决方案在目标环境中按照预期工作</t>
  </si>
  <si>
    <t>- What requirements have you documented (or recorded)
会记录哪些需求？</t>
  </si>
  <si>
    <t>- How do you elicit (extract) stakeholder needs, expectations, constraints, and interfaces (or connections)?
如何抽取利益相关方地需求、期望、约束条件和接口或连接？</t>
  </si>
  <si>
    <t>- How do you transform stakeholder needs, expectations, contains, and interfaces (or connections) into prioritized customer requirements?
如何将利益相关方地需求、期望、约束条件、接口或连接转化为优先地客户需求</t>
  </si>
  <si>
    <t>- How do you developed and understanding with the requirements provider on the meaning of the requirements?
如何与需求提供者就需求地含义达成一致？</t>
  </si>
  <si>
    <t>- How (or what) commitments do you obtain from project participants (developers, testers, etc) that they can implement the requirements?
可以获得项目参与者地什么承诺，使得这些需求可以落实</t>
  </si>
  <si>
    <t>What bidirectional traceability do you develop and maintain among requirements, other work products or planned activities?
会开发，记录和维护需求和活动或工作产品之间地哪些双向可追溯性？</t>
  </si>
  <si>
    <t>How do you ensure that plans and activities (or work products to be delivered) are consistent with the requirements?
如何确保计划和活动或工作产品与需求保持一致性？</t>
  </si>
  <si>
    <t>How do you ensure that requirements are kept up to date for the solution (and its components)?
如何解决方案及组件地需求的及时更新</t>
  </si>
  <si>
    <t>- What operational concepts and scenarios do you develop for requirements?
针对需求开发哪些操作概念和场景？</t>
  </si>
  <si>
    <t>- How do you allocate requirements for implementation?
如何分配要落实地需求？</t>
  </si>
  <si>
    <t>- How do you identify, develop, and keep updated interfaces or connection requirements?
如何识别、开发并持续更新接口或连接需求？</t>
  </si>
  <si>
    <t>- How do you ensure requirements are necessary and sufficient?
如何确保需求是必要且充分的？</t>
  </si>
  <si>
    <t>- How do you balance stakeholder needs and constraints?
如何在利益相关方地需求和约束条件之间取得平衡？</t>
  </si>
  <si>
    <t>- How do you validate requirements to ensure the resulting solution will perform as intended in the target environment?
如何 确认需求，以确保生成地解决方案在目标环境中按照预期工作？</t>
  </si>
  <si>
    <t>PRODUCT INTEGRATION</t>
  </si>
  <si>
    <t>- Describe your integration strategy.
描述集成策略</t>
  </si>
  <si>
    <t>- Describe your integration environment.
描述集成环境</t>
  </si>
  <si>
    <t>- Descried the procedures and criteria you use to integrate components and solutions?
描述用于集成解决方案和组件地规程和准则</t>
  </si>
  <si>
    <t>- How do you ensure, prior to integration, that each component has been properly identified and operates according to its requirements and design? 
在集成之前，如何确认每个组件已被正确识别并按照其需求和设计正常工作？</t>
  </si>
  <si>
    <t>- How do you evaluate integrated components to ensure conformance to the solution's requirements and design?
如何评价集成地组件以确保其符合解决方案地需求和设计</t>
  </si>
  <si>
    <t>- What is your integration strategy?
集成策略是什么</t>
  </si>
  <si>
    <t>- How do you review and keep updated interface or connection descriptions for coverage, completeness, and consistency throughout the solution's life?
在整个解决方案地生命周期中，如何评审并持续更新接口或连接描述地覆盖范围、完整性和一致性？</t>
  </si>
  <si>
    <t>- How do you confirm, prior to integration, that component interfaces or connections comply with interface or connection descriptions?
在集成之前，如何确认组件地接口或连接符合接口或连接描述</t>
  </si>
  <si>
    <t>- How do you evaluate integrated components for interface or connection compatibility?
图和评价已集成组件地接口或连接地兼容性</t>
  </si>
  <si>
    <t>TECHNICAL SOLUTION</t>
  </si>
  <si>
    <t>Build solution to meet requirements. 
构建能够满足需求的解决方案</t>
  </si>
  <si>
    <t>Design and build a solution to meet requirements. 
设计和构建能够满足需求的解决方案</t>
  </si>
  <si>
    <t>Evaluate the design and address identified issues. 
评估设计并解决识别的问题</t>
  </si>
  <si>
    <t xml:space="preserve">	Provide guidance on use of the solution. 
提供解决方案的使用指导</t>
  </si>
  <si>
    <t>Develop criteria for design decisions. 
制定设计决策标准</t>
  </si>
  <si>
    <t>Develop alternative solutions for selected components. 
制定针对选定组件的备选解决方案</t>
  </si>
  <si>
    <t>Perform a build, buy, or reuse analysis.
 执行构建、采购或复用分析</t>
  </si>
  <si>
    <t xml:space="preserve">	Select solutions based on design criteria. 
根据设计标准选择解决方案</t>
  </si>
  <si>
    <t>Develop, keep updated, and use information needed to implement the design. 
制定、保持更新并采用实现设计所需的信息</t>
  </si>
  <si>
    <t>Design solution interfaces or connections using established criteria. 
使用既定标准设计解决方案接口或连接</t>
  </si>
  <si>
    <t>- Do you build solutions that meet requirements?
如何构建能够满足需求的解决方案？</t>
  </si>
  <si>
    <t>- Describe how you design and build a solution to meet the requirements?
如何设计和构建能够满足需求的解决方案？</t>
  </si>
  <si>
    <t>- How do you evaluate the designs (reviews) and how do you address identified issues?
如何评估设计并解决识别的问题？</t>
  </si>
  <si>
    <t>- What guidance do you (as designer) provide on the use of the solution (user manuals, instellation manuals)?
提供那些解决方案使用指南？</t>
  </si>
  <si>
    <t>- What criteria do you (user) develop for design decisions?
会制定哪些设计决策标准？</t>
  </si>
  <si>
    <t>- What alternative solutions for selected components do you make?
会制定哪些针对选定组件的备选解决方案？</t>
  </si>
  <si>
    <t>- How do you perform, build, buy or reuse decisions?
如何执行构建、采购或复用分析？</t>
  </si>
  <si>
    <t>- How do you use criteria to select your solutions?
如何使用设计标准选择解决方案？</t>
  </si>
  <si>
    <t>- How do you develop, keep updates, and use information needed to implement the design?
如何制定、保持更新并采用实现设计所需的信息？</t>
  </si>
  <si>
    <t>How do you design solution interfaces (or connections) using established criteria?
如何使用既定标准设计解决方案接口或连接？</t>
  </si>
  <si>
    <t>VERIFICATION AND VALIDATION</t>
  </si>
  <si>
    <t xml:space="preserve">	Perform verification to ensure the requirements are implemented and record and communicate results. 
执行验证来确保需求得到实现并记录和沟通结果</t>
  </si>
  <si>
    <t>Perform validation to ensure the solution will function as intended in its target environment and record and communicate results. 
执行确认来确保解决方案在目标环境下按预期运行并记录和沟通结果</t>
  </si>
  <si>
    <t>Select components and methods for verification and validation.
 选择用于验证和确认的组件和方法</t>
  </si>
  <si>
    <t>Develop, keep updated, and use the environment needed to support verification and validation.
 开发、使用并保持更新支持验证和确认所需的环境</t>
  </si>
  <si>
    <t>Develop, keep updated, and follow procedures for verification and validation. 
制定、保持更新并遵循验证和确认程序</t>
  </si>
  <si>
    <t>Develop, keep updated, and use criteria for verification and validation. 
制定、使用并保持更新验证和确认标准</t>
  </si>
  <si>
    <t>Analyze and communicate verification and validation results. 
分析和沟通验证和确认结果</t>
  </si>
  <si>
    <t>- What verification do you perform to ensure that requirements are implemented? 
会执行哪些验证来确保需求得到实现？</t>
  </si>
  <si>
    <t>- What validation do you perform to ensure solutions function in the intended target environment?
执行哪些确认来确保解决方案在目标环境下按预期运行？</t>
  </si>
  <si>
    <t>- How do you decide which components and the methods that will be followed for verification and validation?
如何选择用于验证和确认的组件和方法？</t>
  </si>
  <si>
    <t>- How do you setup, maintain and use the environment needed to support verification and validation?
如何开发、使用并保持更新支持验证和确认所需的环境？</t>
  </si>
  <si>
    <t>- What procedures do you use for verification and validation? 
使用哪些程序进行验证和确认？
- How are these developed and maintained?
这些是如何开发和维护的？</t>
  </si>
  <si>
    <t>- What criteria do you establish for verification and validation? 
建立什么标准进行验证和确认？
- How are these developed and maintain?
这些是如何开发和维护的？</t>
  </si>
  <si>
    <t>- How do you analyse the results of verification and validation? 
如何分析验证和确认的结果？
- How is the results used and communicated?
结果如何使用和传达？</t>
  </si>
  <si>
    <t>SUPPLIER AGREEMENT MANAGEMENT</t>
  </si>
  <si>
    <t xml:space="preserve">	Develop and record the supplier agreement.
 开发和记录供应商协议</t>
  </si>
  <si>
    <t>Accept or reject the supplier deliverables. 
接受或拒收供应商交付物</t>
  </si>
  <si>
    <t>Process supplier invoices. 
处理供应商发票</t>
  </si>
  <si>
    <t xml:space="preserve">	Monitor supplier as specified in the supplier agreement and keep agreement updated. 
根据供应商协议监督供应商并保持协议更新</t>
  </si>
  <si>
    <t>Perform activities as specified in the supplier agreement.
 根据供应商协议执行活动</t>
  </si>
  <si>
    <t>Verify that the supplier agreement is satisfied before accepting the acquired supplier deliverable. 
在接收之前先验证采购的供应商交付物是否符合供应商协议</t>
  </si>
  <si>
    <t>Manage invoices submitted by the supplier according to the supplier agreements. 
根据供应商协议管理供应商提交的发票</t>
  </si>
  <si>
    <t>Select technical supplier deliverables for analysis and conduct technical reviews. 
选择技术类的供应商交付物进行分析并执行技术评审</t>
  </si>
  <si>
    <t xml:space="preserve">	Select and monitor supplier processes and deliverables based on criteria in the supplier agreement. 
根据供应商协议中的标准选择和监督供应商过程和交付物</t>
  </si>
  <si>
    <t>- What supplier agreements do you record?
记录哪些供应商协议？</t>
  </si>
  <si>
    <t>- How do you accept or reject the supplier deliverables?
如何接受或拒收供应商交付物？</t>
  </si>
  <si>
    <t>- How do you process supplier invoices?
如何处理供应商发票？</t>
  </si>
  <si>
    <t>- How do you monitor supplier actions and deliverables? How is this established and maintained in an agreement?
如何监督供应商和交付物？如何建立和维护供应商协议？</t>
  </si>
  <si>
    <t>- How do you perform activities that is specified in the supplier agreement?
如何根据供应商协议执行活动？</t>
  </si>
  <si>
    <t>- How do you verify that the supplier agreement is satisfied before accepting the acquired supplier deliverables?
在接收之前，如何验证采购的供应商交付物是否符合供应商协议？</t>
  </si>
  <si>
    <t>- How do you manage invoices submitted by the supplier? How is this done in accordance with the supplier agreement?
如何管理供应商提交的发票？如何按照供应商协议进行操作？</t>
  </si>
  <si>
    <t>- Can you explain how you would select technical supplier deliverables for analysis and how technical reviews are conducted on these deliverables?
能否解释一下如何选择技术供应商可交付成果进行分析，以及如何对这些可交付成果进行技术审查？</t>
  </si>
  <si>
    <t>- Can you explain how you would select and monitor supplier processes and deliverables base don criteria in the supplier agreement?
能解释一下如何根据供应商协议中的标准选择和监视供应商流程和可交付成果吗？</t>
  </si>
  <si>
    <t>Develop high level estimates to perform the work. 
制定粗略估算来执行工作</t>
  </si>
  <si>
    <t>- How do you identify what items (documents and source code) to put under configuration management?
'如何识别要管理的项目？</t>
  </si>
  <si>
    <t>- What configuration management systems do you use (the name of the system or systems)?
'使用什么配置管理系统？</t>
  </si>
  <si>
    <t>- Explain how you establish software baselines and how these baselines form the basis for further development and furhter code releases?
'请解释如何为进一步开发建立软件基线？ 
- Explain how you establish software releases that for the basis for further development?
请解释如何建立软件版本作为进一步开发奠定基础？</t>
  </si>
  <si>
    <t>- How do you manage changes (who is allowed to make changes) to items under configuration management, as well as configuration management baselines and releases?
'如何管理配置管理下的变更？</t>
  </si>
  <si>
    <t>- What records, such as version history, do you maintain on configuration items?
'对于配置项会保留哪些记录？</t>
  </si>
  <si>
    <t xml:space="preserve">- What is your strategy (business goals) do you have? What policies do you have to support you achieving the strategy (business goals)? Does the policy require staff to follow proces in support of your strategy (business goals)? 
- How do they tell staff that they expect them to follow process in order to achieve the business objectives? 
- How does senior management identify what is essential for doing work?
- How does senior management define the approach needed to accomplish the objectives of the organisation?       </t>
  </si>
  <si>
    <t xml:space="preserve">- HOw do you communicate your strategy (business goals) to staff? How do you communicate your policy to staff?
- What organisational objectives has senior management defined and communicated?
- Are these objectives to be achieved through process improvements?	</t>
  </si>
  <si>
    <t xml:space="preserve">- What resources (budget, people, tools, structure)  and training have you (senior management) provided for 1) developing, supporting, 2) performing, 3) improving and 4) evaluating adherence to expected processes?	 </t>
  </si>
  <si>
    <t>- What information (reporting) do you request (and do you obtain) from projects and support functions that informat you about strategy (business goal) acheivement? How do you (senior management) provide governance and oversight of effective process implementation and improvement?</t>
  </si>
  <si>
    <t>- What quality assurance reports do you obtain about compliance/ non-compliance to your policy (in support of your strategy)? What do you do with non-complinace? How do you handel exemplary compliance and support for process? How do you (senior management) provide governance and oversight of effective process implementation and improvement?</t>
  </si>
  <si>
    <t>- Based on historical data, how do you plan for quality assurance?
- How do you plan for quality assurance?
'您如何为质量保证做计划？</t>
  </si>
  <si>
    <t>- Throughout the project, how do you objectively evaluate process and work products??
- How do you objectively evaluate process and work products?
'如何客观评价过程和工作产品？</t>
  </si>
  <si>
    <t>- Explain how quality and non-compliance issues that cannot be resolve, are handled?
- How to you communicate and address non-compliance issues?
'您如何沟通和解决不符合项问题？</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</si>
</sst>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6">
    <font>
      <sz val="11"/>
      <color theme="1"/>
      <name val="Calibri"/>
      <family val="2"/>
      <scheme val="minor"/>
    </font>
    <font>
      <sz val="10"/>
      <name val="Arial"/>
      <family val="2"/>
    </font>
    <font>
      <u/>
      <sz val="7.5"/>
      <color indexed="12"/>
      <name val="Arial"/>
      <family val="2"/>
    </font>
    <font>
      <sz val="10"/>
      <name val="Geneva"/>
      <family val="2"/>
    </font>
    <font>
      <sz val="10"/>
      <color theme="1"/>
      <name val="Calibri"/>
      <family val="2"/>
      <scheme val="minor"/>
    </font>
    <font>
      <sz val="10"/>
      <name val="Calibri"/>
      <family val="2"/>
      <scheme val="minor"/>
    </font>
    <font>
      <sz val="10"/>
      <color indexed="12"/>
      <name val="Calibri"/>
      <family val="2"/>
      <scheme val="minor"/>
    </font>
    <font>
      <sz val="10"/>
      <color rgb="FF0070C0"/>
      <name val="Calibri"/>
      <family val="2"/>
      <scheme val="minor"/>
    </font>
    <font>
      <sz val="10"/>
      <color indexed="10"/>
      <name val="Calibri"/>
      <family val="2"/>
      <scheme val="minor"/>
    </font>
    <font>
      <b/>
      <sz val="20"/>
      <color rgb="FF505050"/>
      <name val="Calibri"/>
      <family val="2"/>
      <scheme val="minor"/>
    </font>
    <font>
      <sz val="9"/>
      <name val="Calibri"/>
      <family val="3"/>
      <charset val="134"/>
      <scheme val="minor"/>
    </font>
    <font>
      <sz val="11"/>
      <color rgb="FFFF0000"/>
      <name val="Calibri"/>
      <family val="2"/>
      <scheme val="minor"/>
    </font>
    <font>
      <sz val="11"/>
      <name val="Calibri"/>
      <family val="2"/>
      <scheme val="minor"/>
    </font>
    <font>
      <sz val="8"/>
      <name val="Calibri"/>
      <family val="2"/>
      <scheme val="minor"/>
    </font>
    <font>
      <b/>
      <sz val="10"/>
      <color theme="1"/>
      <name val="Calibri"/>
      <family val="2"/>
      <scheme val="minor"/>
    </font>
    <font>
      <sz val="10"/>
      <color rgb="FFFF0000"/>
      <name val="Calibri"/>
      <family val="2"/>
      <scheme val="minor"/>
    </font>
  </fonts>
  <fills count="10">
    <fill>
      <patternFill patternType="none"/>
    </fill>
    <fill>
      <patternFill patternType="gray125"/>
    </fill>
    <fill>
      <patternFill patternType="solid">
        <fgColor indexed="41"/>
        <bgColor indexed="64"/>
      </patternFill>
    </fill>
    <fill>
      <patternFill patternType="solid">
        <fgColor indexed="13"/>
        <bgColor indexed="64"/>
      </patternFill>
    </fill>
    <fill>
      <patternFill patternType="solid">
        <fgColor indexed="27"/>
        <bgColor indexed="64"/>
      </patternFill>
    </fill>
    <fill>
      <patternFill patternType="solid">
        <fgColor indexed="2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00CC00"/>
        <bgColor indexed="64"/>
      </patternFill>
    </fill>
  </fills>
  <borders count="10">
    <border>
      <left/>
      <right/>
      <top/>
      <bottom/>
      <diagonal/>
    </border>
    <border diagonalUp="1">
      <left style="thin">
        <color indexed="64"/>
      </left>
      <right style="thin">
        <color indexed="64"/>
      </right>
      <top style="thin">
        <color indexed="64"/>
      </top>
      <bottom style="thin">
        <color indexed="64"/>
      </bottom>
      <diagonal style="thin">
        <color indexed="64"/>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right style="medium">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5">
    <xf numFmtId="0" fontId="0" fillId="0" borderId="0"/>
    <xf numFmtId="0" fontId="1" fillId="0" borderId="0"/>
    <xf numFmtId="0" fontId="2" fillId="0" borderId="0" applyNumberFormat="0" applyFill="0" applyBorder="0" applyAlignment="0" applyProtection="0">
      <alignment vertical="top"/>
      <protection locked="0"/>
    </xf>
    <xf numFmtId="0" fontId="1" fillId="0" borderId="0"/>
    <xf numFmtId="0" fontId="3" fillId="0" borderId="0"/>
  </cellStyleXfs>
  <cellXfs count="108">
    <xf numFmtId="0" fontId="0" fillId="0" borderId="0" xfId="0"/>
    <xf numFmtId="0" fontId="4" fillId="0" borderId="0" xfId="0" applyFont="1"/>
    <xf numFmtId="0" fontId="6" fillId="0" borderId="3" xfId="3" applyFont="1" applyBorder="1" applyAlignment="1">
      <alignment horizontal="center" vertical="center" wrapText="1"/>
    </xf>
    <xf numFmtId="0" fontId="6" fillId="0" borderId="3" xfId="3" applyFont="1" applyBorder="1" applyAlignment="1">
      <alignment horizontal="left" vertical="center" wrapText="1"/>
    </xf>
    <xf numFmtId="0" fontId="6" fillId="4" borderId="3" xfId="3" applyFont="1" applyFill="1" applyBorder="1" applyAlignment="1">
      <alignment horizontal="center" vertical="center" wrapText="1"/>
    </xf>
    <xf numFmtId="0" fontId="6" fillId="0" borderId="1" xfId="3" applyFont="1" applyBorder="1" applyAlignment="1">
      <alignment horizontal="center" vertical="center" wrapText="1"/>
    </xf>
    <xf numFmtId="0" fontId="5" fillId="4" borderId="3" xfId="1" applyFont="1" applyFill="1" applyBorder="1" applyAlignment="1">
      <alignment horizontal="center" vertical="center" textRotation="180"/>
    </xf>
    <xf numFmtId="0" fontId="5" fillId="0" borderId="3" xfId="1" applyFont="1" applyBorder="1" applyAlignment="1">
      <alignment horizontal="center" vertical="center" textRotation="180" wrapText="1"/>
    </xf>
    <xf numFmtId="0" fontId="8" fillId="2" borderId="3" xfId="1" applyFont="1" applyFill="1" applyBorder="1" applyAlignment="1">
      <alignment horizontal="center" vertical="center" textRotation="180" wrapText="1"/>
    </xf>
    <xf numFmtId="0" fontId="5" fillId="2" borderId="3" xfId="1" applyFont="1" applyFill="1" applyBorder="1" applyAlignment="1">
      <alignment horizontal="center" vertical="center" textRotation="180" wrapText="1"/>
    </xf>
    <xf numFmtId="0" fontId="5" fillId="4" borderId="3" xfId="1" applyFont="1" applyFill="1" applyBorder="1" applyAlignment="1">
      <alignment horizontal="center" vertical="center" wrapText="1"/>
    </xf>
    <xf numFmtId="0" fontId="5" fillId="5" borderId="4" xfId="1" applyFont="1" applyFill="1" applyBorder="1" applyAlignment="1">
      <alignment horizontal="center" vertical="center" textRotation="180" wrapText="1"/>
    </xf>
    <xf numFmtId="0" fontId="5" fillId="0" borderId="0" xfId="1" applyFont="1" applyAlignment="1">
      <alignment horizontal="center" vertical="center"/>
    </xf>
    <xf numFmtId="0" fontId="5" fillId="5" borderId="5" xfId="1" applyFont="1" applyFill="1" applyBorder="1" applyAlignment="1">
      <alignment horizontal="left" vertical="center" wrapText="1"/>
    </xf>
    <xf numFmtId="0" fontId="5" fillId="4" borderId="3" xfId="1" applyFont="1" applyFill="1" applyBorder="1" applyAlignment="1">
      <alignment horizontal="left" vertical="center" wrapText="1"/>
    </xf>
    <xf numFmtId="0" fontId="6" fillId="0" borderId="3" xfId="1" applyFont="1" applyBorder="1" applyAlignment="1">
      <alignment horizontal="left" vertical="center" wrapText="1"/>
    </xf>
    <xf numFmtId="0" fontId="6" fillId="2" borderId="1" xfId="1" applyFont="1" applyFill="1" applyBorder="1" applyAlignment="1">
      <alignment horizontal="center" vertical="center" wrapText="1"/>
    </xf>
    <xf numFmtId="0" fontId="4" fillId="0" borderId="0" xfId="0" applyFont="1" applyAlignment="1">
      <alignment horizontal="center" vertical="center" wrapText="1"/>
    </xf>
    <xf numFmtId="0" fontId="6" fillId="0" borderId="3" xfId="2" applyFont="1" applyBorder="1" applyAlignment="1" applyProtection="1">
      <alignment horizontal="center" vertical="center" wrapText="1"/>
    </xf>
    <xf numFmtId="0" fontId="7" fillId="0" borderId="3" xfId="3" applyFont="1" applyBorder="1" applyAlignment="1">
      <alignment horizontal="center" vertical="center" wrapText="1"/>
    </xf>
    <xf numFmtId="0" fontId="5" fillId="0" borderId="0" xfId="3" applyFont="1" applyAlignment="1">
      <alignment horizontal="center" vertical="center" wrapText="1"/>
    </xf>
    <xf numFmtId="0" fontId="6" fillId="3" borderId="2" xfId="1" applyFont="1" applyFill="1" applyBorder="1" applyAlignment="1">
      <alignment horizontal="center" vertical="center" wrapText="1"/>
    </xf>
    <xf numFmtId="0" fontId="5" fillId="0" borderId="0" xfId="1" applyFont="1" applyAlignment="1">
      <alignment horizontal="center" vertical="center" wrapText="1"/>
    </xf>
    <xf numFmtId="0" fontId="6" fillId="6" borderId="2" xfId="1" applyFont="1" applyFill="1" applyBorder="1" applyAlignment="1">
      <alignment horizontal="center" vertical="center" wrapText="1"/>
    </xf>
    <xf numFmtId="0" fontId="9" fillId="0" borderId="0" xfId="0" applyFont="1" applyAlignment="1">
      <alignment horizontal="left" vertical="top"/>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4" fillId="0" borderId="0" xfId="0" applyFont="1" applyAlignment="1">
      <alignment horizontal="left" vertical="center"/>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Alignment="1">
      <alignment horizontal="left" vertical="center" wrapText="1"/>
    </xf>
    <xf numFmtId="0" fontId="5" fillId="0" borderId="3" xfId="4" applyFont="1" applyBorder="1" applyAlignment="1">
      <alignment horizontal="left" vertical="center" wrapText="1"/>
    </xf>
    <xf numFmtId="0" fontId="5" fillId="0" borderId="3" xfId="1" applyFont="1" applyBorder="1" applyAlignment="1">
      <alignment horizontal="left" vertical="center" wrapText="1"/>
    </xf>
    <xf numFmtId="0" fontId="5" fillId="0" borderId="0" xfId="1" applyFont="1" applyAlignment="1">
      <alignment horizontal="left" vertical="center"/>
    </xf>
    <xf numFmtId="0" fontId="5" fillId="5" borderId="4" xfId="1" applyFont="1" applyFill="1" applyBorder="1" applyAlignment="1">
      <alignment horizontal="left" vertical="center" wrapText="1"/>
    </xf>
    <xf numFmtId="0" fontId="5" fillId="5" borderId="4" xfId="1" applyFont="1" applyFill="1" applyBorder="1" applyAlignment="1">
      <alignment horizontal="left" vertical="center" textRotation="180" wrapText="1"/>
    </xf>
    <xf numFmtId="0" fontId="5" fillId="0" borderId="0" xfId="3" applyFont="1" applyAlignment="1">
      <alignment horizontal="left" vertical="center" wrapText="1"/>
    </xf>
    <xf numFmtId="0" fontId="6" fillId="0" borderId="1" xfId="1" applyFont="1" applyBorder="1" applyAlignment="1">
      <alignment horizontal="left" vertical="center" wrapText="1"/>
    </xf>
    <xf numFmtId="0" fontId="5" fillId="0" borderId="0" xfId="1" applyFont="1" applyAlignment="1">
      <alignment horizontal="left" vertical="center" wrapText="1"/>
    </xf>
    <xf numFmtId="0" fontId="4" fillId="0" borderId="0" xfId="0" applyFont="1" applyAlignment="1">
      <alignment horizontal="center"/>
    </xf>
    <xf numFmtId="0" fontId="0" fillId="0" borderId="0" xfId="0" applyAlignment="1">
      <alignment horizontal="center" vertical="center"/>
    </xf>
    <xf numFmtId="0" fontId="0" fillId="0" borderId="0" xfId="0" applyAlignment="1">
      <alignment horizontal="left" vertical="center"/>
    </xf>
    <xf numFmtId="164" fontId="0" fillId="0" borderId="0" xfId="0" applyNumberFormat="1" applyAlignment="1">
      <alignment horizontal="center" vertical="center"/>
    </xf>
    <xf numFmtId="0" fontId="0" fillId="7" borderId="0" xfId="0" applyFill="1" applyAlignment="1">
      <alignment horizontal="center" vertical="center"/>
    </xf>
    <xf numFmtId="0" fontId="4" fillId="0" borderId="0" xfId="0" applyFont="1" applyAlignment="1">
      <alignment horizontal="left" vertical="center" textRotation="180"/>
    </xf>
    <xf numFmtId="0" fontId="0" fillId="0" borderId="3" xfId="0" applyBorder="1" applyAlignment="1">
      <alignment horizontal="center" vertical="center"/>
    </xf>
    <xf numFmtId="0" fontId="0" fillId="0" borderId="6" xfId="0" applyBorder="1" applyAlignment="1">
      <alignment horizontal="center" vertical="center" textRotation="90"/>
    </xf>
    <xf numFmtId="0" fontId="0" fillId="0" borderId="6" xfId="0" applyBorder="1" applyAlignment="1">
      <alignment horizontal="center" vertical="center"/>
    </xf>
    <xf numFmtId="0" fontId="0" fillId="0" borderId="3" xfId="0" applyBorder="1" applyAlignment="1">
      <alignment vertical="center"/>
    </xf>
    <xf numFmtId="0" fontId="12" fillId="6" borderId="3" xfId="0" applyFont="1" applyFill="1" applyBorder="1" applyAlignment="1">
      <alignment vertical="center"/>
    </xf>
    <xf numFmtId="0" fontId="5" fillId="0" borderId="0" xfId="1" applyFont="1" applyAlignment="1">
      <alignment horizontal="left" vertical="top"/>
    </xf>
    <xf numFmtId="0" fontId="5" fillId="0" borderId="0" xfId="3" applyFont="1" applyAlignment="1">
      <alignment horizontal="left" vertical="top" wrapText="1"/>
    </xf>
    <xf numFmtId="0" fontId="5" fillId="0" borderId="0" xfId="1" applyFont="1" applyAlignment="1">
      <alignment horizontal="left" vertical="top" wrapText="1"/>
    </xf>
    <xf numFmtId="0" fontId="0" fillId="7" borderId="0" xfId="0" applyFill="1" applyAlignment="1">
      <alignment horizontal="left" vertical="center"/>
    </xf>
    <xf numFmtId="164" fontId="0" fillId="7" borderId="0" xfId="0" applyNumberFormat="1" applyFill="1" applyAlignment="1">
      <alignment horizontal="center" vertical="center"/>
    </xf>
    <xf numFmtId="0" fontId="11" fillId="7" borderId="0" xfId="0" applyFont="1" applyFill="1" applyAlignment="1">
      <alignment horizontal="center" vertical="center"/>
    </xf>
    <xf numFmtId="0" fontId="12" fillId="0" borderId="0" xfId="0" applyFont="1" applyFill="1" applyAlignment="1">
      <alignment horizontal="center" vertical="center"/>
    </xf>
    <xf numFmtId="0" fontId="12" fillId="8" borderId="0" xfId="0" applyFont="1" applyFill="1" applyAlignment="1">
      <alignment horizontal="center" vertical="center"/>
    </xf>
    <xf numFmtId="0" fontId="0" fillId="8" borderId="0" xfId="0" applyFill="1" applyAlignment="1">
      <alignment horizontal="center" vertical="center"/>
    </xf>
    <xf numFmtId="0" fontId="0" fillId="0" borderId="0" xfId="0" applyAlignment="1">
      <alignment horizontal="center" vertical="center" textRotation="90"/>
    </xf>
    <xf numFmtId="0" fontId="0" fillId="8" borderId="0" xfId="0" applyFill="1"/>
    <xf numFmtId="0" fontId="0" fillId="8" borderId="0" xfId="0" applyFill="1" applyAlignment="1">
      <alignment horizontal="center" vertical="center" textRotation="90"/>
    </xf>
    <xf numFmtId="0" fontId="5" fillId="4" borderId="3" xfId="1" quotePrefix="1" applyFont="1" applyFill="1" applyBorder="1" applyAlignment="1">
      <alignment horizontal="left" vertical="center" wrapText="1"/>
    </xf>
    <xf numFmtId="0" fontId="5" fillId="4" borderId="3" xfId="1" applyFont="1" applyFill="1" applyBorder="1" applyAlignment="1">
      <alignment horizontal="left" vertical="top" wrapText="1"/>
    </xf>
    <xf numFmtId="0" fontId="5" fillId="4" borderId="3" xfId="1" quotePrefix="1" applyFont="1" applyFill="1" applyBorder="1" applyAlignment="1">
      <alignment horizontal="left" vertical="top" wrapText="1"/>
    </xf>
    <xf numFmtId="0" fontId="4" fillId="0" borderId="0" xfId="0" applyFont="1" applyAlignment="1">
      <alignment horizontal="center" vertical="top" wrapText="1"/>
    </xf>
    <xf numFmtId="0" fontId="5" fillId="5" borderId="3" xfId="1" applyFont="1" applyFill="1" applyBorder="1" applyAlignment="1">
      <alignment horizontal="left" vertical="center" wrapText="1"/>
    </xf>
    <xf numFmtId="0" fontId="5" fillId="4" borderId="4" xfId="1" applyFont="1" applyFill="1" applyBorder="1" applyAlignment="1">
      <alignment horizontal="left" vertical="top" wrapText="1"/>
    </xf>
    <xf numFmtId="0" fontId="5" fillId="4" borderId="5" xfId="1" applyFont="1" applyFill="1" applyBorder="1" applyAlignment="1">
      <alignment horizontal="left" vertical="top" wrapText="1"/>
    </xf>
    <xf numFmtId="0" fontId="5" fillId="5" borderId="3" xfId="1" applyFont="1" applyFill="1" applyBorder="1" applyAlignment="1">
      <alignment horizontal="left" vertical="center" textRotation="180" wrapText="1"/>
    </xf>
    <xf numFmtId="0" fontId="5" fillId="5" borderId="3" xfId="1" applyFont="1" applyFill="1" applyBorder="1" applyAlignment="1">
      <alignment horizontal="left" vertical="top" wrapText="1"/>
    </xf>
    <xf numFmtId="0" fontId="5" fillId="5" borderId="3" xfId="1" applyFont="1" applyFill="1" applyBorder="1" applyAlignment="1">
      <alignment horizontal="left" vertical="top" textRotation="180" wrapText="1"/>
    </xf>
    <xf numFmtId="0" fontId="5" fillId="5" borderId="1" xfId="1" applyFont="1" applyFill="1" applyBorder="1" applyAlignment="1">
      <alignment horizontal="left" vertical="top" textRotation="180" wrapText="1"/>
    </xf>
    <xf numFmtId="0" fontId="5" fillId="5" borderId="3" xfId="1" applyFont="1" applyFill="1" applyBorder="1" applyAlignment="1">
      <alignment horizontal="center" vertical="center" textRotation="180" wrapText="1"/>
    </xf>
    <xf numFmtId="0" fontId="14" fillId="7" borderId="0" xfId="0" applyFont="1" applyFill="1" applyAlignment="1">
      <alignment horizontal="center" vertical="center"/>
    </xf>
    <xf numFmtId="0" fontId="14" fillId="7" borderId="3" xfId="0" applyFont="1" applyFill="1" applyBorder="1"/>
    <xf numFmtId="0" fontId="14" fillId="7" borderId="3" xfId="0" applyFont="1" applyFill="1" applyBorder="1" applyAlignment="1">
      <alignment horizontal="center" vertical="center"/>
    </xf>
    <xf numFmtId="0" fontId="5" fillId="4" borderId="3" xfId="1" quotePrefix="1" applyFont="1" applyFill="1" applyBorder="1" applyAlignment="1">
      <alignment horizontal="center" vertical="center" wrapText="1"/>
    </xf>
    <xf numFmtId="0" fontId="5" fillId="5" borderId="4" xfId="1" applyFont="1" applyFill="1" applyBorder="1" applyAlignment="1">
      <alignment horizontal="left" vertical="top" wrapText="1"/>
    </xf>
    <xf numFmtId="0" fontId="5" fillId="5" borderId="5" xfId="1" applyFont="1" applyFill="1" applyBorder="1" applyAlignment="1">
      <alignment horizontal="left" vertical="top" wrapText="1"/>
    </xf>
    <xf numFmtId="0" fontId="5" fillId="5" borderId="4" xfId="1" applyFont="1" applyFill="1" applyBorder="1" applyAlignment="1">
      <alignment horizontal="left" vertical="top" textRotation="180" wrapText="1"/>
    </xf>
    <xf numFmtId="0" fontId="14" fillId="7" borderId="3" xfId="0" applyFont="1" applyFill="1" applyBorder="1" applyAlignment="1">
      <alignment horizontal="left" vertical="top"/>
    </xf>
    <xf numFmtId="0" fontId="5" fillId="5" borderId="3" xfId="1" applyFont="1" applyFill="1" applyBorder="1" applyAlignment="1">
      <alignment horizontal="center" vertical="center" wrapText="1"/>
    </xf>
    <xf numFmtId="0" fontId="5" fillId="4" borderId="4" xfId="1" quotePrefix="1" applyFont="1" applyFill="1" applyBorder="1" applyAlignment="1">
      <alignment horizontal="left" vertical="top" wrapText="1"/>
    </xf>
    <xf numFmtId="0" fontId="9" fillId="0" borderId="0" xfId="0" applyFont="1" applyBorder="1" applyAlignment="1">
      <alignment horizontal="left" vertical="top"/>
    </xf>
    <xf numFmtId="0" fontId="4" fillId="0" borderId="0" xfId="0" applyFont="1" applyBorder="1" applyAlignment="1">
      <alignment horizontal="left" vertical="top"/>
    </xf>
    <xf numFmtId="0" fontId="0" fillId="0" borderId="0" xfId="0" applyBorder="1" applyAlignment="1">
      <alignment horizontal="left" vertical="top"/>
    </xf>
    <xf numFmtId="0" fontId="4" fillId="0" borderId="0" xfId="0" applyFont="1" applyBorder="1" applyAlignment="1">
      <alignment horizontal="center" vertical="center"/>
    </xf>
    <xf numFmtId="0" fontId="4" fillId="0" borderId="0" xfId="0" applyFont="1" applyBorder="1" applyAlignment="1">
      <alignment horizontal="left" vertical="top" wrapText="1"/>
    </xf>
    <xf numFmtId="0" fontId="4" fillId="0" borderId="0" xfId="0" applyFont="1" applyBorder="1"/>
    <xf numFmtId="0" fontId="4" fillId="0" borderId="0" xfId="0" applyFont="1" applyBorder="1" applyAlignment="1">
      <alignment vertical="top"/>
    </xf>
    <xf numFmtId="0" fontId="14" fillId="7" borderId="0" xfId="0" applyFont="1" applyFill="1" applyBorder="1"/>
    <xf numFmtId="0" fontId="5" fillId="5" borderId="0" xfId="1" applyFont="1" applyFill="1" applyBorder="1" applyAlignment="1">
      <alignment horizontal="left" vertical="top" textRotation="180" wrapText="1"/>
    </xf>
    <xf numFmtId="0" fontId="5" fillId="4" borderId="0" xfId="1" quotePrefix="1" applyFont="1" applyFill="1" applyBorder="1" applyAlignment="1">
      <alignment horizontal="left" vertical="top" wrapText="1"/>
    </xf>
    <xf numFmtId="0" fontId="4" fillId="0" borderId="0" xfId="0" applyFont="1" applyBorder="1" applyAlignment="1">
      <alignment wrapText="1"/>
    </xf>
    <xf numFmtId="0" fontId="14" fillId="7" borderId="3" xfId="0" applyFont="1" applyFill="1" applyBorder="1" applyAlignment="1">
      <alignment horizontal="left" vertical="top" wrapText="1"/>
    </xf>
    <xf numFmtId="0" fontId="4" fillId="0" borderId="0" xfId="0" applyFont="1" applyAlignment="1">
      <alignment vertical="center" wrapText="1"/>
    </xf>
    <xf numFmtId="0" fontId="4" fillId="0" borderId="0" xfId="0" applyFont="1" applyAlignment="1">
      <alignment wrapText="1"/>
    </xf>
    <xf numFmtId="0" fontId="4" fillId="0" borderId="0" xfId="0" applyFont="1" applyBorder="1" applyAlignment="1">
      <alignment horizontal="left" vertical="center"/>
    </xf>
    <xf numFmtId="0" fontId="4" fillId="0" borderId="0" xfId="0" quotePrefix="1" applyFont="1" applyAlignment="1">
      <alignment horizontal="left" vertical="center"/>
    </xf>
    <xf numFmtId="0" fontId="15" fillId="4" borderId="3" xfId="1" applyFont="1" applyFill="1" applyBorder="1" applyAlignment="1">
      <alignment horizontal="left" vertical="top" wrapText="1"/>
    </xf>
    <xf numFmtId="0" fontId="0" fillId="0" borderId="0" xfId="0" applyAlignment="1">
      <alignment horizontal="left" indent="1"/>
    </xf>
    <xf numFmtId="0" fontId="4" fillId="0" borderId="0" xfId="0" applyFont="1" applyAlignment="1">
      <alignment horizontal="center" vertical="top"/>
    </xf>
    <xf numFmtId="0" fontId="5" fillId="9" borderId="3" xfId="1" applyFont="1" applyFill="1" applyBorder="1" applyAlignment="1">
      <alignment horizontal="left" vertical="top" wrapText="1"/>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cellXfs>
  <cellStyles count="5">
    <cellStyle name="Hyperlink" xfId="2" builtinId="8"/>
    <cellStyle name="Normal" xfId="0" builtinId="0"/>
    <cellStyle name="Normal 2" xfId="1" xr:uid="{205E15B9-4D52-41BE-A8B2-6ACF9B23CECF}"/>
    <cellStyle name="Normal_Consolidate Data 1" xfId="4" xr:uid="{1610002B-CC10-4277-BC4B-C6C1EB190BBE}"/>
    <cellStyle name="常规_CMMI_PIID0809_v1.2" xfId="3" xr:uid="{AED75F01-B14D-4AEC-B92B-BC503AC86262}"/>
  </cellStyles>
  <dxfs count="0"/>
  <tableStyles count="0" defaultTableStyle="TableStyleMedium2" defaultPivotStyle="PivotStyleLight16"/>
  <colors>
    <mruColors>
      <color rgb="FF00CC00"/>
      <color rgb="FFF9A51A"/>
      <color rgb="FF00A551"/>
      <color rgb="FFF05A22"/>
      <color rgb="FF802C19"/>
      <color rgb="FF70BF65"/>
      <color rgb="FF008050"/>
      <color rgb="FFB682B9"/>
      <color rgb="FF6B2B88"/>
      <color rgb="FF007D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20</xdr:col>
      <xdr:colOff>163512</xdr:colOff>
      <xdr:row>7</xdr:row>
      <xdr:rowOff>44450</xdr:rowOff>
    </xdr:from>
    <xdr:to>
      <xdr:col>25</xdr:col>
      <xdr:colOff>475080</xdr:colOff>
      <xdr:row>17</xdr:row>
      <xdr:rowOff>46712</xdr:rowOff>
    </xdr:to>
    <xdr:pic>
      <xdr:nvPicPr>
        <xdr:cNvPr id="2" name="Picture 1">
          <a:extLst>
            <a:ext uri="{FF2B5EF4-FFF2-40B4-BE49-F238E27FC236}">
              <a16:creationId xmlns:a16="http://schemas.microsoft.com/office/drawing/2014/main" id="{47033D81-1B27-46EE-AC09-19AF701FCD80}"/>
            </a:ext>
          </a:extLst>
        </xdr:cNvPr>
        <xdr:cNvPicPr>
          <a:picLocks noChangeAspect="1"/>
        </xdr:cNvPicPr>
      </xdr:nvPicPr>
      <xdr:blipFill>
        <a:blip xmlns:r="http://schemas.openxmlformats.org/officeDocument/2006/relationships" r:embed="rId1"/>
        <a:stretch>
          <a:fillRect/>
        </a:stretch>
      </xdr:blipFill>
      <xdr:spPr>
        <a:xfrm>
          <a:off x="14838362" y="1524000"/>
          <a:ext cx="3362743" cy="363128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C77B5-7D4F-4C23-ACD1-43F5F045A5B1}">
  <dimension ref="A1:W20"/>
  <sheetViews>
    <sheetView workbookViewId="0">
      <pane xSplit="2" ySplit="1" topLeftCell="C2" activePane="bottomRight" state="frozen"/>
      <selection pane="topRight" activeCell="C1" sqref="C1"/>
      <selection pane="bottomLeft" activeCell="A2" sqref="A2"/>
      <selection pane="bottomRight" activeCell="F13" sqref="F13"/>
    </sheetView>
  </sheetViews>
  <sheetFormatPr defaultRowHeight="14.5"/>
  <cols>
    <col min="1" max="1" width="8.7265625" style="42"/>
    <col min="2" max="2" width="26" style="42" customWidth="1"/>
    <col min="3" max="3" width="8.7265625" style="42"/>
    <col min="4" max="4" width="12.453125" style="42" customWidth="1"/>
    <col min="5" max="6" width="14" style="41" customWidth="1"/>
    <col min="7" max="23" width="5" style="41" customWidth="1"/>
  </cols>
  <sheetData>
    <row r="1" spans="1:23">
      <c r="A1" s="42" t="s">
        <v>261</v>
      </c>
      <c r="B1" s="42" t="s">
        <v>252</v>
      </c>
      <c r="C1" s="42" t="s">
        <v>253</v>
      </c>
      <c r="D1" s="42" t="s">
        <v>254</v>
      </c>
      <c r="E1" s="41" t="s">
        <v>255</v>
      </c>
      <c r="F1" s="41" t="s">
        <v>256</v>
      </c>
      <c r="G1" s="41" t="s">
        <v>263</v>
      </c>
      <c r="H1" s="41" t="s">
        <v>264</v>
      </c>
      <c r="I1" s="41" t="s">
        <v>265</v>
      </c>
      <c r="J1" s="41" t="s">
        <v>266</v>
      </c>
      <c r="K1" s="41" t="s">
        <v>267</v>
      </c>
      <c r="L1" s="41" t="s">
        <v>268</v>
      </c>
      <c r="M1" s="41" t="s">
        <v>269</v>
      </c>
      <c r="N1" s="41" t="s">
        <v>270</v>
      </c>
      <c r="O1" s="41" t="s">
        <v>271</v>
      </c>
      <c r="P1" s="41" t="s">
        <v>272</v>
      </c>
      <c r="Q1" s="41" t="s">
        <v>273</v>
      </c>
      <c r="R1" s="41" t="s">
        <v>274</v>
      </c>
      <c r="S1" s="41" t="s">
        <v>275</v>
      </c>
      <c r="T1" s="41" t="s">
        <v>276</v>
      </c>
      <c r="U1" s="41" t="s">
        <v>277</v>
      </c>
      <c r="V1" s="41" t="s">
        <v>278</v>
      </c>
      <c r="W1" s="41" t="s">
        <v>279</v>
      </c>
    </row>
    <row r="2" spans="1:23">
      <c r="A2" s="42" t="s">
        <v>14</v>
      </c>
      <c r="B2" s="42" t="s">
        <v>399</v>
      </c>
      <c r="C2" s="42" t="s">
        <v>257</v>
      </c>
      <c r="D2" s="42" t="s">
        <v>260</v>
      </c>
      <c r="E2" s="43">
        <v>43477</v>
      </c>
      <c r="F2" s="43">
        <v>44089</v>
      </c>
      <c r="G2" s="57" t="s">
        <v>26</v>
      </c>
      <c r="H2" s="57" t="s">
        <v>26</v>
      </c>
      <c r="I2" s="58"/>
      <c r="J2" s="57"/>
      <c r="K2" s="57"/>
      <c r="L2" s="57"/>
      <c r="M2" s="58"/>
      <c r="N2" s="58"/>
      <c r="O2" s="58"/>
      <c r="P2" s="57"/>
      <c r="Q2" s="58"/>
      <c r="R2" s="57"/>
      <c r="S2" s="57"/>
      <c r="T2" s="57"/>
      <c r="U2" s="58"/>
      <c r="V2" s="58"/>
      <c r="W2" s="57"/>
    </row>
    <row r="3" spans="1:23">
      <c r="A3" s="42" t="s">
        <v>13</v>
      </c>
      <c r="B3" s="42" t="s">
        <v>400</v>
      </c>
      <c r="C3" s="42" t="s">
        <v>257</v>
      </c>
      <c r="D3" s="42" t="s">
        <v>260</v>
      </c>
      <c r="E3" s="43">
        <v>43871</v>
      </c>
      <c r="F3" s="43">
        <v>44072</v>
      </c>
      <c r="G3" s="57"/>
      <c r="H3" s="57"/>
      <c r="I3" s="58"/>
      <c r="J3" s="57"/>
      <c r="K3" s="57"/>
      <c r="L3" s="57"/>
      <c r="M3" s="58"/>
      <c r="N3" s="58"/>
      <c r="O3" s="58"/>
      <c r="P3" s="57" t="s">
        <v>26</v>
      </c>
      <c r="Q3" s="58"/>
      <c r="R3" s="57"/>
      <c r="S3" s="57"/>
      <c r="T3" s="57"/>
      <c r="U3" s="58"/>
      <c r="V3" s="58"/>
      <c r="W3" s="57"/>
    </row>
    <row r="4" spans="1:23">
      <c r="A4" s="42" t="s">
        <v>262</v>
      </c>
      <c r="B4" s="42" t="s">
        <v>401</v>
      </c>
      <c r="C4" s="42" t="s">
        <v>257</v>
      </c>
      <c r="D4" s="42" t="s">
        <v>258</v>
      </c>
      <c r="E4" s="43">
        <v>44053</v>
      </c>
      <c r="F4" s="43">
        <v>44190</v>
      </c>
      <c r="G4" s="57"/>
      <c r="H4" s="57"/>
      <c r="I4" s="58"/>
      <c r="J4" s="57" t="s">
        <v>26</v>
      </c>
      <c r="K4" s="57" t="s">
        <v>26</v>
      </c>
      <c r="L4" s="57" t="s">
        <v>26</v>
      </c>
      <c r="M4" s="58"/>
      <c r="N4" s="58"/>
      <c r="O4" s="58"/>
      <c r="P4" s="57"/>
      <c r="Q4" s="58"/>
      <c r="U4" s="58"/>
      <c r="V4" s="58"/>
      <c r="W4" s="57"/>
    </row>
    <row r="5" spans="1:23">
      <c r="A5" s="42" t="s">
        <v>19</v>
      </c>
      <c r="B5" s="42" t="s">
        <v>402</v>
      </c>
      <c r="C5" s="42" t="s">
        <v>257</v>
      </c>
      <c r="D5" s="42" t="s">
        <v>259</v>
      </c>
      <c r="E5" s="43">
        <v>43578</v>
      </c>
      <c r="F5" s="43">
        <v>44151</v>
      </c>
      <c r="G5" s="57"/>
      <c r="H5" s="57"/>
      <c r="I5" s="58"/>
      <c r="J5" s="57"/>
      <c r="K5" s="57"/>
      <c r="L5" s="57"/>
      <c r="M5" s="58"/>
      <c r="N5" s="58"/>
      <c r="O5" s="58"/>
      <c r="P5" s="57"/>
      <c r="Q5" s="59"/>
      <c r="R5" s="57" t="s">
        <v>26</v>
      </c>
      <c r="S5" s="57" t="s">
        <v>26</v>
      </c>
      <c r="T5" s="57" t="s">
        <v>26</v>
      </c>
      <c r="U5" s="58"/>
      <c r="V5" s="58"/>
      <c r="W5" s="57"/>
    </row>
    <row r="6" spans="1:23">
      <c r="A6" s="42" t="s">
        <v>20</v>
      </c>
      <c r="B6" s="42" t="s">
        <v>403</v>
      </c>
      <c r="C6" s="42" t="s">
        <v>257</v>
      </c>
      <c r="D6" s="42" t="s">
        <v>260</v>
      </c>
      <c r="E6" s="43">
        <v>43529</v>
      </c>
      <c r="F6" s="43">
        <v>43949</v>
      </c>
      <c r="G6" s="57"/>
      <c r="H6" s="57"/>
      <c r="I6" s="58"/>
      <c r="J6" s="57"/>
      <c r="K6" s="57"/>
      <c r="L6" s="57"/>
      <c r="M6" s="58"/>
      <c r="N6" s="58"/>
      <c r="O6" s="58"/>
      <c r="P6" s="57"/>
      <c r="Q6" s="58"/>
      <c r="R6" s="57"/>
      <c r="S6" s="57"/>
      <c r="T6" s="57"/>
      <c r="U6" s="58"/>
      <c r="V6" s="58"/>
      <c r="W6" s="57" t="s">
        <v>26</v>
      </c>
    </row>
    <row r="7" spans="1:23">
      <c r="A7" s="42" t="s">
        <v>21</v>
      </c>
      <c r="B7" s="42" t="s">
        <v>404</v>
      </c>
      <c r="C7" s="42" t="s">
        <v>257</v>
      </c>
      <c r="D7" s="42" t="s">
        <v>258</v>
      </c>
      <c r="E7" s="43">
        <v>44058</v>
      </c>
      <c r="F7" s="43">
        <v>44193</v>
      </c>
      <c r="G7" s="57"/>
      <c r="H7" s="57"/>
      <c r="I7" s="58"/>
      <c r="J7" s="57"/>
      <c r="K7" s="57"/>
      <c r="L7" s="57"/>
      <c r="M7" s="58"/>
      <c r="N7" s="58"/>
      <c r="O7" s="58"/>
      <c r="P7" s="57"/>
      <c r="Q7" s="58"/>
      <c r="R7" s="57"/>
      <c r="S7" s="57"/>
      <c r="T7" s="57"/>
      <c r="U7" s="58"/>
      <c r="V7" s="58"/>
      <c r="W7" s="57"/>
    </row>
    <row r="8" spans="1:23">
      <c r="A8" s="42" t="s">
        <v>22</v>
      </c>
      <c r="B8" s="54"/>
      <c r="C8" s="54"/>
      <c r="D8" s="54"/>
      <c r="E8" s="55"/>
      <c r="F8" s="55"/>
      <c r="G8" s="56"/>
      <c r="H8" s="56"/>
      <c r="I8" s="44"/>
      <c r="J8" s="44"/>
      <c r="K8" s="44"/>
      <c r="L8" s="44"/>
      <c r="M8" s="44"/>
      <c r="N8" s="44"/>
      <c r="O8" s="44"/>
      <c r="P8" s="44"/>
      <c r="Q8" s="44"/>
      <c r="R8" s="44"/>
      <c r="S8" s="44"/>
      <c r="T8" s="44"/>
      <c r="U8" s="44"/>
      <c r="V8" s="44"/>
      <c r="W8" s="44"/>
    </row>
    <row r="9" spans="1:23">
      <c r="A9" s="42" t="s">
        <v>23</v>
      </c>
      <c r="B9" s="54"/>
      <c r="C9" s="54"/>
      <c r="D9" s="54"/>
      <c r="E9" s="55"/>
      <c r="F9" s="55"/>
      <c r="G9" s="56"/>
      <c r="H9" s="56"/>
      <c r="I9" s="44"/>
      <c r="J9" s="44"/>
      <c r="K9" s="44"/>
      <c r="L9" s="44"/>
      <c r="M9" s="44"/>
      <c r="N9" s="44"/>
      <c r="O9" s="44"/>
      <c r="P9" s="44"/>
      <c r="Q9" s="44"/>
      <c r="R9" s="44"/>
      <c r="S9" s="44"/>
      <c r="T9" s="44"/>
      <c r="U9" s="44"/>
      <c r="V9" s="44"/>
      <c r="W9" s="44"/>
    </row>
    <row r="10" spans="1:23">
      <c r="A10" s="42" t="s">
        <v>24</v>
      </c>
      <c r="B10" s="54"/>
      <c r="C10" s="54"/>
      <c r="D10" s="54"/>
      <c r="E10" s="55"/>
      <c r="F10" s="55"/>
      <c r="G10" s="56"/>
      <c r="H10" s="56"/>
      <c r="I10" s="44"/>
      <c r="J10" s="44"/>
      <c r="K10" s="44"/>
      <c r="L10" s="44"/>
      <c r="M10" s="44"/>
      <c r="N10" s="44"/>
      <c r="O10" s="44"/>
      <c r="P10" s="44"/>
      <c r="Q10" s="44"/>
      <c r="R10" s="44"/>
      <c r="S10" s="44"/>
      <c r="T10" s="44"/>
      <c r="U10" s="44"/>
      <c r="V10" s="44"/>
      <c r="W10" s="44"/>
    </row>
    <row r="11" spans="1:23">
      <c r="A11" s="42" t="s">
        <v>25</v>
      </c>
      <c r="B11" s="54"/>
      <c r="C11" s="54"/>
      <c r="D11" s="54"/>
      <c r="E11" s="55"/>
      <c r="F11" s="55"/>
      <c r="G11" s="56"/>
      <c r="H11" s="56"/>
      <c r="I11" s="44"/>
      <c r="J11" s="44"/>
      <c r="K11" s="44"/>
      <c r="L11" s="44"/>
      <c r="M11" s="44"/>
      <c r="N11" s="44"/>
      <c r="O11" s="44"/>
      <c r="P11" s="44"/>
      <c r="Q11" s="44"/>
      <c r="R11" s="44"/>
      <c r="S11" s="44"/>
      <c r="T11" s="44"/>
      <c r="U11" s="44"/>
      <c r="V11" s="44"/>
      <c r="W11" s="44"/>
    </row>
    <row r="12" spans="1:23">
      <c r="A12" s="42" t="s">
        <v>280</v>
      </c>
      <c r="B12" s="42" t="s">
        <v>278</v>
      </c>
      <c r="E12" s="43"/>
      <c r="F12" s="43"/>
      <c r="G12" s="57"/>
      <c r="H12" s="57"/>
      <c r="I12" s="57"/>
      <c r="J12" s="57"/>
      <c r="K12" s="57"/>
      <c r="L12" s="57"/>
      <c r="M12" s="57"/>
      <c r="N12" s="57"/>
      <c r="O12" s="57"/>
      <c r="P12" s="57"/>
      <c r="Q12" s="57"/>
      <c r="R12" s="57"/>
      <c r="S12" s="57"/>
      <c r="T12" s="57"/>
      <c r="U12" s="57"/>
      <c r="V12" s="57" t="s">
        <v>26</v>
      </c>
      <c r="W12" s="57"/>
    </row>
    <row r="13" spans="1:23">
      <c r="A13" s="42" t="s">
        <v>281</v>
      </c>
      <c r="B13" s="42" t="s">
        <v>284</v>
      </c>
      <c r="G13" s="57"/>
      <c r="H13" s="57"/>
      <c r="I13" s="57"/>
      <c r="J13" s="57"/>
      <c r="K13" s="57"/>
      <c r="L13" s="57"/>
      <c r="M13" s="57" t="s">
        <v>26</v>
      </c>
      <c r="N13" s="57" t="s">
        <v>26</v>
      </c>
      <c r="O13" s="57" t="s">
        <v>26</v>
      </c>
      <c r="P13" s="57"/>
      <c r="Q13" s="57"/>
      <c r="R13" s="57"/>
      <c r="S13" s="57"/>
      <c r="T13" s="57"/>
      <c r="U13" s="57" t="s">
        <v>26</v>
      </c>
      <c r="V13" s="57"/>
      <c r="W13" s="57"/>
    </row>
    <row r="14" spans="1:23">
      <c r="A14" s="42" t="s">
        <v>282</v>
      </c>
      <c r="B14" s="42" t="s">
        <v>285</v>
      </c>
      <c r="G14" s="57"/>
      <c r="H14" s="57"/>
      <c r="I14" s="57"/>
      <c r="J14" s="57"/>
      <c r="K14" s="57"/>
      <c r="L14" s="57"/>
      <c r="M14" s="57"/>
      <c r="N14" s="57"/>
      <c r="O14" s="57"/>
      <c r="P14" s="57"/>
      <c r="Q14" s="57" t="s">
        <v>26</v>
      </c>
      <c r="R14" s="57"/>
      <c r="S14" s="57"/>
      <c r="T14" s="57"/>
      <c r="U14" s="57"/>
      <c r="V14" s="57"/>
      <c r="W14" s="57"/>
    </row>
    <row r="15" spans="1:23">
      <c r="A15" s="42" t="s">
        <v>283</v>
      </c>
      <c r="B15" s="42" t="s">
        <v>286</v>
      </c>
      <c r="G15" s="57"/>
      <c r="H15" s="57"/>
      <c r="I15" s="57" t="s">
        <v>26</v>
      </c>
      <c r="J15" s="57"/>
      <c r="K15" s="57"/>
      <c r="L15" s="57"/>
      <c r="M15" s="57"/>
      <c r="N15" s="57"/>
      <c r="O15" s="57"/>
      <c r="P15" s="57"/>
      <c r="Q15" s="57"/>
      <c r="R15" s="57"/>
      <c r="S15" s="57"/>
      <c r="T15" s="57"/>
      <c r="U15" s="57"/>
      <c r="V15" s="57"/>
      <c r="W15" s="57"/>
    </row>
    <row r="16" spans="1:23">
      <c r="G16" s="57"/>
      <c r="H16" s="57"/>
      <c r="I16" s="57"/>
      <c r="J16" s="57"/>
      <c r="K16" s="57"/>
      <c r="L16" s="57"/>
      <c r="M16" s="57"/>
      <c r="N16" s="57"/>
      <c r="O16" s="57"/>
      <c r="P16" s="57"/>
      <c r="Q16" s="57"/>
      <c r="R16" s="57"/>
      <c r="S16" s="57"/>
      <c r="T16" s="57"/>
      <c r="U16" s="57"/>
      <c r="V16" s="57"/>
      <c r="W16" s="57"/>
    </row>
    <row r="17" spans="7:23">
      <c r="G17" s="57"/>
      <c r="H17" s="57"/>
      <c r="I17" s="57"/>
      <c r="J17" s="57"/>
      <c r="K17" s="57"/>
      <c r="L17" s="57"/>
      <c r="M17" s="57"/>
      <c r="N17" s="57"/>
      <c r="O17" s="57"/>
      <c r="P17" s="57"/>
      <c r="Q17" s="57"/>
      <c r="R17" s="57"/>
      <c r="S17" s="57"/>
      <c r="T17" s="57"/>
      <c r="U17" s="57"/>
      <c r="V17" s="57"/>
      <c r="W17" s="57"/>
    </row>
    <row r="18" spans="7:23">
      <c r="G18" s="57"/>
      <c r="H18" s="57"/>
      <c r="I18" s="57"/>
      <c r="J18" s="57"/>
      <c r="K18" s="57"/>
      <c r="L18" s="57"/>
      <c r="M18" s="57"/>
      <c r="N18" s="57"/>
      <c r="O18" s="57"/>
      <c r="P18" s="57"/>
      <c r="Q18" s="57"/>
      <c r="R18" s="57"/>
      <c r="S18" s="57"/>
      <c r="T18" s="57"/>
      <c r="U18" s="57"/>
      <c r="V18" s="57"/>
      <c r="W18" s="57"/>
    </row>
    <row r="19" spans="7:23">
      <c r="G19" s="57"/>
      <c r="H19" s="57"/>
      <c r="I19" s="57"/>
      <c r="J19" s="57"/>
      <c r="K19" s="57"/>
      <c r="L19" s="57"/>
      <c r="M19" s="57"/>
      <c r="N19" s="57"/>
      <c r="O19" s="57"/>
      <c r="P19" s="57"/>
      <c r="Q19" s="57"/>
      <c r="R19" s="57"/>
      <c r="S19" s="57"/>
      <c r="T19" s="57"/>
      <c r="U19" s="57"/>
      <c r="V19" s="57"/>
      <c r="W19" s="57"/>
    </row>
    <row r="20" spans="7:23">
      <c r="G20" s="57"/>
      <c r="H20" s="57"/>
      <c r="I20" s="57"/>
      <c r="J20" s="57"/>
      <c r="K20" s="57"/>
      <c r="L20" s="57"/>
      <c r="M20" s="57"/>
      <c r="N20" s="57"/>
      <c r="O20" s="57"/>
      <c r="P20" s="57"/>
      <c r="Q20" s="57"/>
      <c r="R20" s="57"/>
      <c r="S20" s="57"/>
      <c r="T20" s="57"/>
      <c r="U20" s="57"/>
      <c r="V20" s="57"/>
      <c r="W20" s="57"/>
    </row>
  </sheetData>
  <phoneticPr fontId="13"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AE5A0-9E37-4985-8698-612EF70484AF}">
  <sheetPr codeName="Sheet14">
    <tabColor rgb="FF802C19"/>
  </sheetPr>
  <dimension ref="A1:W63"/>
  <sheetViews>
    <sheetView tabSelected="1" topLeftCell="C1" zoomScale="85" zoomScaleNormal="85" workbookViewId="0">
      <selection activeCell="E12" sqref="E12"/>
    </sheetView>
  </sheetViews>
  <sheetFormatPr defaultColWidth="8.7265625" defaultRowHeight="13"/>
  <cols>
    <col min="1" max="1" width="10.26953125" style="1" customWidth="1"/>
    <col min="2" max="2" width="88.81640625" style="1" customWidth="1"/>
    <col min="3" max="4" width="22.453125" style="1" customWidth="1"/>
    <col min="5" max="6" width="81.81640625" style="1" customWidth="1"/>
    <col min="7" max="7" width="23.1796875" style="30" customWidth="1"/>
    <col min="8" max="23" width="8.7265625" style="30"/>
    <col min="24" max="16384" width="8.7265625" style="1"/>
  </cols>
  <sheetData>
    <row r="1" spans="1:23" s="25" customFormat="1" ht="26">
      <c r="A1" s="24" t="s">
        <v>844</v>
      </c>
      <c r="C1" s="26"/>
      <c r="G1" s="30"/>
      <c r="H1" s="30"/>
      <c r="I1" s="30"/>
      <c r="J1" s="30"/>
      <c r="K1" s="30"/>
      <c r="L1" s="30"/>
      <c r="M1" s="30"/>
      <c r="N1" s="30"/>
      <c r="O1" s="30"/>
      <c r="P1" s="30"/>
      <c r="Q1" s="30"/>
      <c r="R1" s="30"/>
      <c r="S1" s="30"/>
      <c r="T1" s="30"/>
      <c r="U1" s="30"/>
      <c r="V1" s="30"/>
      <c r="W1" s="30"/>
    </row>
    <row r="2" spans="1:23" s="25" customFormat="1" ht="26">
      <c r="A2" s="24" t="s">
        <v>355</v>
      </c>
      <c r="C2" s="26"/>
      <c r="G2" s="30"/>
      <c r="H2" s="30"/>
      <c r="I2" s="30"/>
      <c r="J2" s="30"/>
      <c r="K2" s="30"/>
      <c r="L2" s="30"/>
      <c r="M2" s="30"/>
      <c r="N2" s="30"/>
      <c r="O2" s="30"/>
      <c r="P2" s="30"/>
      <c r="Q2" s="30"/>
      <c r="R2" s="30"/>
      <c r="S2" s="30"/>
      <c r="T2" s="30"/>
      <c r="U2" s="30"/>
      <c r="V2" s="30"/>
      <c r="W2" s="30"/>
    </row>
    <row r="3" spans="1:23" s="25" customFormat="1">
      <c r="A3" s="27" t="s">
        <v>17</v>
      </c>
      <c r="B3" s="25" t="s">
        <v>180</v>
      </c>
      <c r="G3" s="30"/>
      <c r="H3" s="30"/>
      <c r="I3" s="30"/>
      <c r="J3" s="30"/>
      <c r="K3" s="30"/>
      <c r="L3" s="30"/>
      <c r="M3" s="30"/>
      <c r="N3" s="30"/>
      <c r="O3" s="30"/>
      <c r="P3" s="30"/>
      <c r="Q3" s="30"/>
      <c r="R3" s="30"/>
      <c r="S3" s="30"/>
      <c r="T3" s="30"/>
      <c r="U3" s="30"/>
      <c r="V3" s="30"/>
      <c r="W3" s="30"/>
    </row>
    <row r="4" spans="1:23" s="25" customFormat="1">
      <c r="A4" s="27" t="s">
        <v>333</v>
      </c>
      <c r="B4" s="25" t="s">
        <v>356</v>
      </c>
      <c r="G4" s="30"/>
      <c r="H4" s="30"/>
      <c r="I4" s="30"/>
      <c r="J4" s="30"/>
      <c r="K4" s="30"/>
      <c r="L4" s="30"/>
      <c r="M4" s="30"/>
      <c r="N4" s="30"/>
      <c r="O4" s="30"/>
      <c r="P4" s="30"/>
      <c r="Q4" s="30"/>
      <c r="R4" s="30"/>
      <c r="S4" s="30"/>
      <c r="T4" s="30"/>
      <c r="U4" s="30"/>
      <c r="V4" s="30"/>
      <c r="W4" s="30"/>
    </row>
    <row r="5" spans="1:23" s="25" customFormat="1">
      <c r="A5" s="25" t="s">
        <v>18</v>
      </c>
      <c r="B5" s="25" t="s">
        <v>181</v>
      </c>
      <c r="G5" s="30"/>
      <c r="H5" s="30"/>
      <c r="I5" s="30"/>
      <c r="J5" s="30"/>
      <c r="K5" s="30"/>
      <c r="L5" s="30"/>
      <c r="M5" s="30"/>
      <c r="N5" s="30"/>
      <c r="O5" s="30"/>
      <c r="P5" s="30"/>
      <c r="Q5" s="30"/>
      <c r="R5" s="30"/>
      <c r="S5" s="30"/>
      <c r="T5" s="30"/>
      <c r="U5" s="30"/>
      <c r="V5" s="30"/>
      <c r="W5" s="30"/>
    </row>
    <row r="6" spans="1:23" s="25" customFormat="1">
      <c r="A6" s="25" t="s">
        <v>334</v>
      </c>
      <c r="B6" s="25" t="s">
        <v>357</v>
      </c>
      <c r="G6" s="30"/>
      <c r="H6" s="30"/>
      <c r="I6" s="30"/>
      <c r="J6" s="30"/>
      <c r="K6" s="30"/>
      <c r="L6" s="30"/>
      <c r="M6" s="30"/>
      <c r="N6" s="30"/>
      <c r="O6" s="30"/>
      <c r="P6" s="30"/>
      <c r="Q6" s="30"/>
      <c r="R6" s="30"/>
      <c r="S6" s="30"/>
      <c r="T6" s="30"/>
      <c r="U6" s="30"/>
      <c r="V6" s="30"/>
      <c r="W6" s="30"/>
    </row>
    <row r="8" spans="1:23" s="25" customFormat="1">
      <c r="A8" s="82"/>
      <c r="B8" s="82"/>
      <c r="C8" s="82" t="s">
        <v>469</v>
      </c>
      <c r="D8" s="82" t="s">
        <v>470</v>
      </c>
      <c r="E8" s="82" t="s">
        <v>387</v>
      </c>
      <c r="F8" s="82" t="s">
        <v>592</v>
      </c>
      <c r="G8" s="82" t="s">
        <v>471</v>
      </c>
    </row>
    <row r="9" spans="1:23" s="27" customFormat="1">
      <c r="A9" s="71" t="s">
        <v>9</v>
      </c>
      <c r="B9" s="71"/>
      <c r="C9" s="72"/>
      <c r="D9" s="72"/>
      <c r="E9" s="72"/>
      <c r="F9" s="72"/>
      <c r="G9" s="72"/>
    </row>
    <row r="10" spans="1:23" s="27" customFormat="1" ht="39">
      <c r="A10" s="64" t="s">
        <v>781</v>
      </c>
      <c r="B10" s="64" t="s">
        <v>845</v>
      </c>
      <c r="C10" s="65" t="s">
        <v>498</v>
      </c>
      <c r="D10" s="65" t="s">
        <v>499</v>
      </c>
      <c r="E10" s="65" t="s">
        <v>851</v>
      </c>
      <c r="F10" s="65"/>
      <c r="G10" s="64"/>
    </row>
    <row r="11" spans="1:23" s="52" customFormat="1">
      <c r="A11" s="71" t="s">
        <v>7</v>
      </c>
      <c r="B11" s="71"/>
      <c r="C11" s="72"/>
      <c r="D11" s="72"/>
      <c r="E11" s="72"/>
      <c r="F11" s="72"/>
      <c r="G11" s="72"/>
      <c r="H11" s="27"/>
      <c r="I11" s="27"/>
      <c r="J11" s="27"/>
      <c r="K11" s="27"/>
      <c r="L11" s="27"/>
      <c r="M11" s="27"/>
      <c r="N11" s="27"/>
      <c r="O11" s="27"/>
      <c r="P11" s="27"/>
      <c r="Q11" s="27"/>
      <c r="R11" s="27"/>
      <c r="S11" s="27"/>
      <c r="T11" s="27"/>
      <c r="U11" s="27"/>
      <c r="V11" s="27"/>
      <c r="W11" s="27"/>
    </row>
    <row r="12" spans="1:23" s="52" customFormat="1" ht="91">
      <c r="A12" s="64" t="s">
        <v>782</v>
      </c>
      <c r="B12" s="64" t="s">
        <v>846</v>
      </c>
      <c r="C12" s="65" t="s">
        <v>500</v>
      </c>
      <c r="D12" s="65" t="s">
        <v>501</v>
      </c>
      <c r="E12" s="65" t="s">
        <v>1205</v>
      </c>
      <c r="F12" s="65"/>
      <c r="G12" s="64"/>
      <c r="H12" s="27"/>
      <c r="I12" s="27"/>
      <c r="J12" s="27"/>
      <c r="K12" s="27"/>
      <c r="L12" s="27"/>
      <c r="M12" s="27"/>
      <c r="N12" s="27"/>
      <c r="O12" s="27"/>
      <c r="P12" s="27"/>
      <c r="Q12" s="27"/>
      <c r="R12" s="27"/>
      <c r="S12" s="27"/>
      <c r="T12" s="27"/>
      <c r="U12" s="27"/>
      <c r="V12" s="27"/>
      <c r="W12" s="27"/>
    </row>
    <row r="13" spans="1:23" s="53" customFormat="1" ht="78">
      <c r="A13" s="64" t="s">
        <v>783</v>
      </c>
      <c r="B13" s="64" t="s">
        <v>847</v>
      </c>
      <c r="C13" s="65" t="s">
        <v>502</v>
      </c>
      <c r="D13" s="65" t="s">
        <v>503</v>
      </c>
      <c r="E13" s="65" t="s">
        <v>1206</v>
      </c>
      <c r="F13" s="65"/>
      <c r="G13" s="64"/>
      <c r="H13" s="27"/>
      <c r="I13" s="27"/>
      <c r="J13" s="27"/>
      <c r="K13" s="27"/>
      <c r="L13" s="27"/>
      <c r="M13" s="27"/>
      <c r="N13" s="27"/>
      <c r="O13" s="27"/>
      <c r="P13" s="27"/>
      <c r="Q13" s="27"/>
      <c r="R13" s="27"/>
      <c r="S13" s="27"/>
      <c r="T13" s="27"/>
      <c r="U13" s="27"/>
      <c r="V13" s="27"/>
      <c r="W13" s="27"/>
    </row>
    <row r="14" spans="1:23" s="27" customFormat="1" ht="91">
      <c r="A14" s="64" t="s">
        <v>784</v>
      </c>
      <c r="B14" s="64" t="s">
        <v>848</v>
      </c>
      <c r="C14" s="65" t="s">
        <v>504</v>
      </c>
      <c r="D14" s="65" t="s">
        <v>505</v>
      </c>
      <c r="E14" s="65" t="s">
        <v>1207</v>
      </c>
      <c r="F14" s="65"/>
      <c r="G14" s="64"/>
    </row>
    <row r="15" spans="1:23" s="27" customFormat="1" ht="26">
      <c r="A15" s="64" t="s">
        <v>785</v>
      </c>
      <c r="B15" s="64" t="s">
        <v>849</v>
      </c>
      <c r="C15" s="65" t="s">
        <v>506</v>
      </c>
      <c r="D15" s="65" t="s">
        <v>507</v>
      </c>
      <c r="E15" s="65" t="s">
        <v>852</v>
      </c>
      <c r="F15" s="65"/>
      <c r="G15" s="64"/>
    </row>
    <row r="16" spans="1:23" s="52" customFormat="1">
      <c r="A16" s="71" t="s">
        <v>4</v>
      </c>
      <c r="B16" s="71"/>
      <c r="C16" s="72"/>
      <c r="D16" s="72"/>
      <c r="E16" s="72"/>
      <c r="F16" s="72"/>
      <c r="G16" s="72"/>
      <c r="H16" s="27"/>
      <c r="I16" s="27"/>
      <c r="J16" s="27"/>
      <c r="K16" s="27"/>
      <c r="L16" s="27"/>
      <c r="M16" s="27"/>
      <c r="N16" s="27"/>
      <c r="O16" s="27"/>
      <c r="P16" s="27"/>
      <c r="Q16" s="27"/>
      <c r="R16" s="27"/>
      <c r="S16" s="27"/>
      <c r="T16" s="27"/>
      <c r="U16" s="27"/>
      <c r="V16" s="27"/>
      <c r="W16" s="27"/>
    </row>
    <row r="17" spans="1:23" s="52" customFormat="1" ht="52">
      <c r="A17" s="64" t="s">
        <v>786</v>
      </c>
      <c r="B17" s="64" t="s">
        <v>850</v>
      </c>
      <c r="C17" s="65" t="s">
        <v>508</v>
      </c>
      <c r="D17" s="65" t="s">
        <v>509</v>
      </c>
      <c r="E17" s="65" t="s">
        <v>853</v>
      </c>
      <c r="F17" s="65"/>
      <c r="G17" s="64"/>
      <c r="H17" s="27"/>
      <c r="I17" s="27"/>
      <c r="J17" s="27"/>
      <c r="K17" s="27"/>
      <c r="L17" s="27"/>
      <c r="M17" s="27"/>
      <c r="N17" s="27"/>
      <c r="O17" s="27"/>
      <c r="P17" s="27"/>
      <c r="Q17" s="27"/>
      <c r="R17" s="27"/>
      <c r="S17" s="27"/>
      <c r="T17" s="27"/>
      <c r="U17" s="27"/>
      <c r="V17" s="27"/>
      <c r="W17" s="27"/>
    </row>
    <row r="18" spans="1:23" s="28" customFormat="1">
      <c r="G18" s="30"/>
      <c r="H18" s="30"/>
      <c r="I18" s="30"/>
      <c r="J18" s="30"/>
      <c r="K18" s="30"/>
      <c r="L18" s="30"/>
      <c r="M18" s="30"/>
      <c r="N18" s="30"/>
      <c r="O18" s="30"/>
      <c r="P18" s="30"/>
      <c r="Q18" s="30"/>
      <c r="R18" s="30"/>
      <c r="S18" s="30"/>
      <c r="T18" s="30"/>
      <c r="U18" s="30"/>
      <c r="V18" s="30"/>
      <c r="W18" s="30"/>
    </row>
    <row r="19" spans="1:23" s="28" customFormat="1">
      <c r="G19" s="30"/>
      <c r="H19" s="30"/>
      <c r="I19" s="30"/>
      <c r="J19" s="30"/>
      <c r="K19" s="30"/>
      <c r="L19" s="30"/>
      <c r="M19" s="30"/>
      <c r="N19" s="30"/>
      <c r="O19" s="30"/>
      <c r="P19" s="30"/>
      <c r="Q19" s="30"/>
      <c r="R19" s="30"/>
      <c r="S19" s="30"/>
      <c r="T19" s="30"/>
      <c r="U19" s="30"/>
      <c r="V19" s="30"/>
      <c r="W19" s="30"/>
    </row>
    <row r="20" spans="1:23" s="28" customFormat="1">
      <c r="G20" s="30"/>
      <c r="H20" s="30"/>
      <c r="I20" s="30"/>
      <c r="J20" s="30"/>
      <c r="K20" s="30"/>
      <c r="L20" s="30"/>
      <c r="M20" s="30"/>
      <c r="N20" s="30"/>
      <c r="O20" s="30"/>
      <c r="P20" s="30"/>
      <c r="Q20" s="30"/>
      <c r="R20" s="30"/>
      <c r="S20" s="30"/>
      <c r="T20" s="30"/>
      <c r="U20" s="30"/>
      <c r="V20" s="30"/>
      <c r="W20" s="30"/>
    </row>
    <row r="21" spans="1:23" s="28" customFormat="1">
      <c r="G21" s="30"/>
      <c r="H21" s="30"/>
      <c r="I21" s="30"/>
      <c r="J21" s="30"/>
      <c r="K21" s="30"/>
      <c r="L21" s="30"/>
      <c r="M21" s="30"/>
      <c r="N21" s="30"/>
      <c r="O21" s="30"/>
      <c r="P21" s="30"/>
      <c r="Q21" s="30"/>
      <c r="R21" s="30"/>
      <c r="S21" s="30"/>
      <c r="T21" s="30"/>
      <c r="U21" s="30"/>
      <c r="V21" s="30"/>
      <c r="W21" s="30"/>
    </row>
    <row r="22" spans="1:23" s="28" customFormat="1">
      <c r="G22" s="30"/>
      <c r="H22" s="30"/>
      <c r="I22" s="30"/>
      <c r="J22" s="30"/>
      <c r="K22" s="30"/>
      <c r="L22" s="30"/>
      <c r="M22" s="30"/>
      <c r="N22" s="30"/>
      <c r="O22" s="30"/>
      <c r="P22" s="30"/>
      <c r="Q22" s="30"/>
      <c r="R22" s="30"/>
      <c r="S22" s="30"/>
      <c r="T22" s="30"/>
      <c r="U22" s="30"/>
      <c r="V22" s="30"/>
      <c r="W22" s="30"/>
    </row>
    <row r="23" spans="1:23" s="28" customFormat="1">
      <c r="G23" s="30"/>
      <c r="H23" s="30"/>
      <c r="I23" s="30"/>
      <c r="J23" s="30"/>
      <c r="K23" s="30"/>
      <c r="L23" s="30"/>
      <c r="M23" s="30"/>
      <c r="N23" s="30"/>
      <c r="O23" s="30"/>
      <c r="P23" s="30"/>
      <c r="Q23" s="30"/>
      <c r="R23" s="30"/>
      <c r="S23" s="30"/>
      <c r="T23" s="30"/>
      <c r="U23" s="30"/>
      <c r="V23" s="30"/>
      <c r="W23" s="30"/>
    </row>
    <row r="24" spans="1:23" s="28" customFormat="1">
      <c r="G24" s="30"/>
      <c r="H24" s="30"/>
      <c r="I24" s="30"/>
      <c r="J24" s="30"/>
      <c r="K24" s="30"/>
      <c r="L24" s="30"/>
      <c r="M24" s="30"/>
      <c r="N24" s="30"/>
      <c r="O24" s="30"/>
      <c r="P24" s="30"/>
      <c r="Q24" s="30"/>
      <c r="R24" s="30"/>
      <c r="S24" s="30"/>
      <c r="T24" s="30"/>
      <c r="U24" s="30"/>
      <c r="V24" s="30"/>
      <c r="W24" s="30"/>
    </row>
    <row r="25" spans="1:23" s="28" customFormat="1">
      <c r="G25" s="30"/>
      <c r="H25" s="30"/>
      <c r="I25" s="30"/>
      <c r="J25" s="30"/>
      <c r="K25" s="30"/>
      <c r="L25" s="30"/>
      <c r="M25" s="30"/>
      <c r="N25" s="30"/>
      <c r="O25" s="30"/>
      <c r="P25" s="30"/>
      <c r="Q25" s="30"/>
      <c r="R25" s="30"/>
      <c r="S25" s="30"/>
      <c r="T25" s="30"/>
      <c r="U25" s="30"/>
      <c r="V25" s="30"/>
      <c r="W25" s="30"/>
    </row>
    <row r="26" spans="1:23" s="28" customFormat="1">
      <c r="G26" s="30"/>
      <c r="H26" s="30"/>
      <c r="I26" s="30"/>
      <c r="J26" s="30"/>
      <c r="K26" s="30"/>
      <c r="L26" s="30"/>
      <c r="M26" s="30"/>
      <c r="N26" s="30"/>
      <c r="O26" s="30"/>
      <c r="P26" s="30"/>
      <c r="Q26" s="30"/>
      <c r="R26" s="30"/>
      <c r="S26" s="30"/>
      <c r="T26" s="30"/>
      <c r="U26" s="30"/>
      <c r="V26" s="30"/>
      <c r="W26" s="30"/>
    </row>
    <row r="27" spans="1:23" s="28" customFormat="1">
      <c r="G27" s="30"/>
      <c r="H27" s="30"/>
      <c r="I27" s="30"/>
      <c r="J27" s="30"/>
      <c r="K27" s="30"/>
      <c r="L27" s="30"/>
      <c r="M27" s="30"/>
      <c r="N27" s="30"/>
      <c r="O27" s="30"/>
      <c r="P27" s="30"/>
      <c r="Q27" s="30"/>
      <c r="R27" s="30"/>
      <c r="S27" s="30"/>
      <c r="T27" s="30"/>
      <c r="U27" s="30"/>
      <c r="V27" s="30"/>
      <c r="W27" s="30"/>
    </row>
    <row r="28" spans="1:23" s="28" customFormat="1">
      <c r="G28" s="30"/>
      <c r="H28" s="30"/>
      <c r="I28" s="30"/>
      <c r="J28" s="30"/>
      <c r="K28" s="30"/>
      <c r="L28" s="30"/>
      <c r="M28" s="30"/>
      <c r="N28" s="30"/>
      <c r="O28" s="30"/>
      <c r="P28" s="30"/>
      <c r="Q28" s="30"/>
      <c r="R28" s="30"/>
      <c r="S28" s="30"/>
      <c r="T28" s="30"/>
      <c r="U28" s="30"/>
      <c r="V28" s="30"/>
      <c r="W28" s="30"/>
    </row>
    <row r="29" spans="1:23" s="28" customFormat="1">
      <c r="G29" s="30"/>
      <c r="H29" s="30"/>
      <c r="I29" s="30"/>
      <c r="J29" s="30"/>
      <c r="K29" s="30"/>
      <c r="L29" s="30"/>
      <c r="M29" s="30"/>
      <c r="N29" s="30"/>
      <c r="O29" s="30"/>
      <c r="P29" s="30"/>
      <c r="Q29" s="30"/>
      <c r="R29" s="30"/>
      <c r="S29" s="30"/>
      <c r="T29" s="30"/>
      <c r="U29" s="30"/>
      <c r="V29" s="30"/>
      <c r="W29" s="30"/>
    </row>
    <row r="30" spans="1:23" s="28" customFormat="1">
      <c r="G30" s="30"/>
      <c r="H30" s="30"/>
      <c r="I30" s="30"/>
      <c r="J30" s="30"/>
      <c r="K30" s="30"/>
      <c r="L30" s="30"/>
      <c r="M30" s="30"/>
      <c r="N30" s="30"/>
      <c r="O30" s="30"/>
      <c r="P30" s="30"/>
      <c r="Q30" s="30"/>
      <c r="R30" s="30"/>
      <c r="S30" s="30"/>
      <c r="T30" s="30"/>
      <c r="U30" s="30"/>
      <c r="V30" s="30"/>
      <c r="W30" s="30"/>
    </row>
    <row r="31" spans="1:23" s="28" customFormat="1">
      <c r="G31" s="30"/>
      <c r="H31" s="30"/>
      <c r="I31" s="30"/>
      <c r="J31" s="30"/>
      <c r="K31" s="30"/>
      <c r="L31" s="30"/>
      <c r="M31" s="30"/>
      <c r="N31" s="30"/>
      <c r="O31" s="30"/>
      <c r="P31" s="30"/>
      <c r="Q31" s="30"/>
      <c r="R31" s="30"/>
      <c r="S31" s="30"/>
      <c r="T31" s="30"/>
      <c r="U31" s="30"/>
      <c r="V31" s="30"/>
      <c r="W31" s="30"/>
    </row>
    <row r="32" spans="1:23" s="28" customFormat="1">
      <c r="G32" s="30"/>
      <c r="H32" s="30"/>
      <c r="I32" s="30"/>
      <c r="J32" s="30"/>
      <c r="K32" s="30"/>
      <c r="L32" s="30"/>
      <c r="M32" s="30"/>
      <c r="N32" s="30"/>
      <c r="O32" s="30"/>
      <c r="P32" s="30"/>
      <c r="Q32" s="30"/>
      <c r="R32" s="30"/>
      <c r="S32" s="30"/>
      <c r="T32" s="30"/>
      <c r="U32" s="30"/>
      <c r="V32" s="30"/>
      <c r="W32" s="30"/>
    </row>
    <row r="33" spans="7:23" s="28" customFormat="1">
      <c r="G33" s="30"/>
      <c r="H33" s="30"/>
      <c r="I33" s="30"/>
      <c r="J33" s="30"/>
      <c r="K33" s="30"/>
      <c r="L33" s="30"/>
      <c r="M33" s="30"/>
      <c r="N33" s="30"/>
      <c r="O33" s="30"/>
      <c r="P33" s="30"/>
      <c r="Q33" s="30"/>
      <c r="R33" s="30"/>
      <c r="S33" s="30"/>
      <c r="T33" s="30"/>
      <c r="U33" s="30"/>
      <c r="V33" s="30"/>
      <c r="W33" s="30"/>
    </row>
    <row r="34" spans="7:23" s="28" customFormat="1">
      <c r="G34" s="30"/>
      <c r="H34" s="30"/>
      <c r="I34" s="30"/>
      <c r="J34" s="30"/>
      <c r="K34" s="30"/>
      <c r="L34" s="30"/>
      <c r="M34" s="30"/>
      <c r="N34" s="30"/>
      <c r="O34" s="30"/>
      <c r="P34" s="30"/>
      <c r="Q34" s="30"/>
      <c r="R34" s="30"/>
      <c r="S34" s="30"/>
      <c r="T34" s="30"/>
      <c r="U34" s="30"/>
      <c r="V34" s="30"/>
      <c r="W34" s="30"/>
    </row>
    <row r="35" spans="7:23" s="28" customFormat="1">
      <c r="G35" s="30"/>
      <c r="H35" s="30"/>
      <c r="I35" s="30"/>
      <c r="J35" s="30"/>
      <c r="K35" s="30"/>
      <c r="L35" s="30"/>
      <c r="M35" s="30"/>
      <c r="N35" s="30"/>
      <c r="O35" s="30"/>
      <c r="P35" s="30"/>
      <c r="Q35" s="30"/>
      <c r="R35" s="30"/>
      <c r="S35" s="30"/>
      <c r="T35" s="30"/>
      <c r="U35" s="30"/>
      <c r="V35" s="30"/>
      <c r="W35" s="30"/>
    </row>
    <row r="36" spans="7:23" s="28" customFormat="1">
      <c r="G36" s="30"/>
      <c r="H36" s="30"/>
      <c r="I36" s="30"/>
      <c r="J36" s="30"/>
      <c r="K36" s="30"/>
      <c r="L36" s="30"/>
      <c r="M36" s="30"/>
      <c r="N36" s="30"/>
      <c r="O36" s="30"/>
      <c r="P36" s="30"/>
      <c r="Q36" s="30"/>
      <c r="R36" s="30"/>
      <c r="S36" s="30"/>
      <c r="T36" s="30"/>
      <c r="U36" s="30"/>
      <c r="V36" s="30"/>
      <c r="W36" s="30"/>
    </row>
    <row r="37" spans="7:23" s="28" customFormat="1">
      <c r="G37" s="30"/>
      <c r="H37" s="30"/>
      <c r="I37" s="30"/>
      <c r="J37" s="30"/>
      <c r="K37" s="30"/>
      <c r="L37" s="30"/>
      <c r="M37" s="30"/>
      <c r="N37" s="30"/>
      <c r="O37" s="30"/>
      <c r="P37" s="30"/>
      <c r="Q37" s="30"/>
      <c r="R37" s="30"/>
      <c r="S37" s="30"/>
      <c r="T37" s="30"/>
      <c r="U37" s="30"/>
      <c r="V37" s="30"/>
      <c r="W37" s="30"/>
    </row>
    <row r="38" spans="7:23" s="28" customFormat="1">
      <c r="G38" s="30"/>
      <c r="H38" s="30"/>
      <c r="I38" s="30"/>
      <c r="J38" s="30"/>
      <c r="K38" s="30"/>
      <c r="L38" s="30"/>
      <c r="M38" s="30"/>
      <c r="N38" s="30"/>
      <c r="O38" s="30"/>
      <c r="P38" s="30"/>
      <c r="Q38" s="30"/>
      <c r="R38" s="30"/>
      <c r="S38" s="30"/>
      <c r="T38" s="30"/>
      <c r="U38" s="30"/>
      <c r="V38" s="30"/>
      <c r="W38" s="30"/>
    </row>
    <row r="39" spans="7:23" s="28" customFormat="1">
      <c r="G39" s="30"/>
      <c r="H39" s="30"/>
      <c r="I39" s="30"/>
      <c r="J39" s="30"/>
      <c r="K39" s="30"/>
      <c r="L39" s="30"/>
      <c r="M39" s="30"/>
      <c r="N39" s="30"/>
      <c r="O39" s="30"/>
      <c r="P39" s="30"/>
      <c r="Q39" s="30"/>
      <c r="R39" s="30"/>
      <c r="S39" s="30"/>
      <c r="T39" s="30"/>
      <c r="U39" s="30"/>
      <c r="V39" s="30"/>
      <c r="W39" s="30"/>
    </row>
    <row r="40" spans="7:23" s="28" customFormat="1">
      <c r="G40" s="30"/>
      <c r="H40" s="30"/>
      <c r="I40" s="30"/>
      <c r="J40" s="30"/>
      <c r="K40" s="30"/>
      <c r="L40" s="30"/>
      <c r="M40" s="30"/>
      <c r="N40" s="30"/>
      <c r="O40" s="30"/>
      <c r="P40" s="30"/>
      <c r="Q40" s="30"/>
      <c r="R40" s="30"/>
      <c r="S40" s="30"/>
      <c r="T40" s="30"/>
      <c r="U40" s="30"/>
      <c r="V40" s="30"/>
      <c r="W40" s="30"/>
    </row>
    <row r="41" spans="7:23" s="28" customFormat="1">
      <c r="G41" s="30"/>
      <c r="H41" s="30"/>
      <c r="I41" s="30"/>
      <c r="J41" s="30"/>
      <c r="K41" s="30"/>
      <c r="L41" s="30"/>
      <c r="M41" s="30"/>
      <c r="N41" s="30"/>
      <c r="O41" s="30"/>
      <c r="P41" s="30"/>
      <c r="Q41" s="30"/>
      <c r="R41" s="30"/>
      <c r="S41" s="30"/>
      <c r="T41" s="30"/>
      <c r="U41" s="30"/>
      <c r="V41" s="30"/>
      <c r="W41" s="30"/>
    </row>
    <row r="42" spans="7:23" s="28" customFormat="1">
      <c r="G42" s="30"/>
      <c r="H42" s="30"/>
      <c r="I42" s="30"/>
      <c r="J42" s="30"/>
      <c r="K42" s="30"/>
      <c r="L42" s="30"/>
      <c r="M42" s="30"/>
      <c r="N42" s="30"/>
      <c r="O42" s="30"/>
      <c r="P42" s="30"/>
      <c r="Q42" s="30"/>
      <c r="R42" s="30"/>
      <c r="S42" s="30"/>
      <c r="T42" s="30"/>
      <c r="U42" s="30"/>
      <c r="V42" s="30"/>
      <c r="W42" s="30"/>
    </row>
    <row r="43" spans="7:23" s="29" customFormat="1">
      <c r="G43" s="30"/>
      <c r="H43" s="30"/>
      <c r="I43" s="30"/>
      <c r="J43" s="30"/>
      <c r="K43" s="30"/>
      <c r="L43" s="30"/>
      <c r="M43" s="30"/>
      <c r="N43" s="30"/>
      <c r="O43" s="30"/>
      <c r="P43" s="30"/>
      <c r="Q43" s="30"/>
      <c r="R43" s="30"/>
      <c r="S43" s="30"/>
      <c r="T43" s="30"/>
      <c r="U43" s="30"/>
      <c r="V43" s="30"/>
      <c r="W43" s="30"/>
    </row>
    <row r="44" spans="7:23" s="29" customFormat="1">
      <c r="G44" s="30"/>
      <c r="H44" s="30"/>
      <c r="I44" s="30"/>
      <c r="J44" s="30"/>
      <c r="K44" s="30"/>
      <c r="L44" s="30"/>
      <c r="M44" s="30"/>
      <c r="N44" s="30"/>
      <c r="O44" s="30"/>
      <c r="P44" s="30"/>
      <c r="Q44" s="30"/>
      <c r="R44" s="30"/>
      <c r="S44" s="30"/>
      <c r="T44" s="30"/>
      <c r="U44" s="30"/>
      <c r="V44" s="30"/>
      <c r="W44" s="30"/>
    </row>
    <row r="45" spans="7:23" s="29" customFormat="1">
      <c r="G45" s="30"/>
      <c r="H45" s="30"/>
      <c r="I45" s="30"/>
      <c r="J45" s="30"/>
      <c r="K45" s="30"/>
      <c r="L45" s="30"/>
      <c r="M45" s="30"/>
      <c r="N45" s="30"/>
      <c r="O45" s="30"/>
      <c r="P45" s="30"/>
      <c r="Q45" s="30"/>
      <c r="R45" s="30"/>
      <c r="S45" s="30"/>
      <c r="T45" s="30"/>
      <c r="U45" s="30"/>
      <c r="V45" s="30"/>
      <c r="W45" s="30"/>
    </row>
    <row r="46" spans="7:23" s="29" customFormat="1">
      <c r="G46" s="30"/>
      <c r="H46" s="30"/>
      <c r="I46" s="30"/>
      <c r="J46" s="30"/>
      <c r="K46" s="30"/>
      <c r="L46" s="30"/>
      <c r="M46" s="30"/>
      <c r="N46" s="30"/>
      <c r="O46" s="30"/>
      <c r="P46" s="30"/>
      <c r="Q46" s="30"/>
      <c r="R46" s="30"/>
      <c r="S46" s="30"/>
      <c r="T46" s="30"/>
      <c r="U46" s="30"/>
      <c r="V46" s="30"/>
      <c r="W46" s="30"/>
    </row>
    <row r="47" spans="7:23" s="29" customFormat="1">
      <c r="G47" s="30"/>
      <c r="H47" s="30"/>
      <c r="I47" s="30"/>
      <c r="J47" s="30"/>
      <c r="K47" s="30"/>
      <c r="L47" s="30"/>
      <c r="M47" s="30"/>
      <c r="N47" s="30"/>
      <c r="O47" s="30"/>
      <c r="P47" s="30"/>
      <c r="Q47" s="30"/>
      <c r="R47" s="30"/>
      <c r="S47" s="30"/>
      <c r="T47" s="30"/>
      <c r="U47" s="30"/>
      <c r="V47" s="30"/>
      <c r="W47" s="30"/>
    </row>
    <row r="48" spans="7:23" s="29" customFormat="1">
      <c r="G48" s="30"/>
      <c r="H48" s="30"/>
      <c r="I48" s="30"/>
      <c r="J48" s="30"/>
      <c r="K48" s="30"/>
      <c r="L48" s="30"/>
      <c r="M48" s="30"/>
      <c r="N48" s="30"/>
      <c r="O48" s="30"/>
      <c r="P48" s="30"/>
      <c r="Q48" s="30"/>
      <c r="R48" s="30"/>
      <c r="S48" s="30"/>
      <c r="T48" s="30"/>
      <c r="U48" s="30"/>
      <c r="V48" s="30"/>
      <c r="W48" s="30"/>
    </row>
    <row r="49" spans="7:23" s="29" customFormat="1">
      <c r="G49" s="30"/>
      <c r="H49" s="30"/>
      <c r="I49" s="30"/>
      <c r="J49" s="30"/>
      <c r="K49" s="30"/>
      <c r="L49" s="30"/>
      <c r="M49" s="30"/>
      <c r="N49" s="30"/>
      <c r="O49" s="30"/>
      <c r="P49" s="30"/>
      <c r="Q49" s="30"/>
      <c r="R49" s="30"/>
      <c r="S49" s="30"/>
      <c r="T49" s="30"/>
      <c r="U49" s="30"/>
      <c r="V49" s="30"/>
      <c r="W49" s="30"/>
    </row>
    <row r="50" spans="7:23" s="29" customFormat="1">
      <c r="G50" s="30"/>
      <c r="H50" s="30"/>
      <c r="I50" s="30"/>
      <c r="J50" s="30"/>
      <c r="K50" s="30"/>
      <c r="L50" s="30"/>
      <c r="M50" s="30"/>
      <c r="N50" s="30"/>
      <c r="O50" s="30"/>
      <c r="P50" s="30"/>
      <c r="Q50" s="30"/>
      <c r="R50" s="30"/>
      <c r="S50" s="30"/>
      <c r="T50" s="30"/>
      <c r="U50" s="30"/>
      <c r="V50" s="30"/>
      <c r="W50" s="30"/>
    </row>
    <row r="51" spans="7:23" s="29" customFormat="1">
      <c r="G51" s="30"/>
      <c r="H51" s="30"/>
      <c r="I51" s="30"/>
      <c r="J51" s="30"/>
      <c r="K51" s="30"/>
      <c r="L51" s="30"/>
      <c r="M51" s="30"/>
      <c r="N51" s="30"/>
      <c r="O51" s="30"/>
      <c r="P51" s="30"/>
      <c r="Q51" s="30"/>
      <c r="R51" s="30"/>
      <c r="S51" s="30"/>
      <c r="T51" s="30"/>
      <c r="U51" s="30"/>
      <c r="V51" s="30"/>
      <c r="W51" s="30"/>
    </row>
    <row r="52" spans="7:23" s="29" customFormat="1">
      <c r="G52" s="30"/>
      <c r="H52" s="30"/>
      <c r="I52" s="30"/>
      <c r="J52" s="30"/>
      <c r="K52" s="30"/>
      <c r="L52" s="30"/>
      <c r="M52" s="30"/>
      <c r="N52" s="30"/>
      <c r="O52" s="30"/>
      <c r="P52" s="30"/>
      <c r="Q52" s="30"/>
      <c r="R52" s="30"/>
      <c r="S52" s="30"/>
      <c r="T52" s="30"/>
      <c r="U52" s="30"/>
      <c r="V52" s="30"/>
      <c r="W52" s="30"/>
    </row>
    <row r="53" spans="7:23" s="29" customFormat="1">
      <c r="G53" s="30"/>
      <c r="H53" s="30"/>
      <c r="I53" s="30"/>
      <c r="J53" s="30"/>
      <c r="K53" s="30"/>
      <c r="L53" s="30"/>
      <c r="M53" s="30"/>
      <c r="N53" s="30"/>
      <c r="O53" s="30"/>
      <c r="P53" s="30"/>
      <c r="Q53" s="30"/>
      <c r="R53" s="30"/>
      <c r="S53" s="30"/>
      <c r="T53" s="30"/>
      <c r="U53" s="30"/>
      <c r="V53" s="30"/>
      <c r="W53" s="30"/>
    </row>
    <row r="54" spans="7:23" s="29" customFormat="1">
      <c r="G54" s="30"/>
      <c r="H54" s="30"/>
      <c r="I54" s="30"/>
      <c r="J54" s="30"/>
      <c r="K54" s="30"/>
      <c r="L54" s="30"/>
      <c r="M54" s="30"/>
      <c r="N54" s="30"/>
      <c r="O54" s="30"/>
      <c r="P54" s="30"/>
      <c r="Q54" s="30"/>
      <c r="R54" s="30"/>
      <c r="S54" s="30"/>
      <c r="T54" s="30"/>
      <c r="U54" s="30"/>
      <c r="V54" s="30"/>
      <c r="W54" s="30"/>
    </row>
    <row r="55" spans="7:23" s="29" customFormat="1">
      <c r="G55" s="30"/>
      <c r="H55" s="30"/>
      <c r="I55" s="30"/>
      <c r="J55" s="30"/>
      <c r="K55" s="30"/>
      <c r="L55" s="30"/>
      <c r="M55" s="30"/>
      <c r="N55" s="30"/>
      <c r="O55" s="30"/>
      <c r="P55" s="30"/>
      <c r="Q55" s="30"/>
      <c r="R55" s="30"/>
      <c r="S55" s="30"/>
      <c r="T55" s="30"/>
      <c r="U55" s="30"/>
      <c r="V55" s="30"/>
      <c r="W55" s="30"/>
    </row>
    <row r="56" spans="7:23" s="29" customFormat="1">
      <c r="G56" s="30"/>
      <c r="H56" s="30"/>
      <c r="I56" s="30"/>
      <c r="J56" s="30"/>
      <c r="K56" s="30"/>
      <c r="L56" s="30"/>
      <c r="M56" s="30"/>
      <c r="N56" s="30"/>
      <c r="O56" s="30"/>
      <c r="P56" s="30"/>
      <c r="Q56" s="30"/>
      <c r="R56" s="30"/>
      <c r="S56" s="30"/>
      <c r="T56" s="30"/>
      <c r="U56" s="30"/>
      <c r="V56" s="30"/>
      <c r="W56" s="30"/>
    </row>
    <row r="57" spans="7:23" s="29" customFormat="1">
      <c r="G57" s="30"/>
      <c r="H57" s="30"/>
      <c r="I57" s="30"/>
      <c r="J57" s="30"/>
      <c r="K57" s="30"/>
      <c r="L57" s="30"/>
      <c r="M57" s="30"/>
      <c r="N57" s="30"/>
      <c r="O57" s="30"/>
      <c r="P57" s="30"/>
      <c r="Q57" s="30"/>
      <c r="R57" s="30"/>
      <c r="S57" s="30"/>
      <c r="T57" s="30"/>
      <c r="U57" s="30"/>
      <c r="V57" s="30"/>
      <c r="W57" s="30"/>
    </row>
    <row r="58" spans="7:23" s="29" customFormat="1">
      <c r="G58" s="30"/>
      <c r="H58" s="30"/>
      <c r="I58" s="30"/>
      <c r="J58" s="30"/>
      <c r="K58" s="30"/>
      <c r="L58" s="30"/>
      <c r="M58" s="30"/>
      <c r="N58" s="30"/>
      <c r="O58" s="30"/>
      <c r="P58" s="30"/>
      <c r="Q58" s="30"/>
      <c r="R58" s="30"/>
      <c r="S58" s="30"/>
      <c r="T58" s="30"/>
      <c r="U58" s="30"/>
      <c r="V58" s="30"/>
      <c r="W58" s="30"/>
    </row>
    <row r="59" spans="7:23" s="29" customFormat="1">
      <c r="G59" s="30"/>
      <c r="H59" s="30"/>
      <c r="I59" s="30"/>
      <c r="J59" s="30"/>
      <c r="K59" s="30"/>
      <c r="L59" s="30"/>
      <c r="M59" s="30"/>
      <c r="N59" s="30"/>
      <c r="O59" s="30"/>
      <c r="P59" s="30"/>
      <c r="Q59" s="30"/>
      <c r="R59" s="30"/>
      <c r="S59" s="30"/>
      <c r="T59" s="30"/>
      <c r="U59" s="30"/>
      <c r="V59" s="30"/>
      <c r="W59" s="30"/>
    </row>
    <row r="60" spans="7:23" s="29" customFormat="1">
      <c r="G60" s="30"/>
      <c r="H60" s="30"/>
      <c r="I60" s="30"/>
      <c r="J60" s="30"/>
      <c r="K60" s="30"/>
      <c r="L60" s="30"/>
      <c r="M60" s="30"/>
      <c r="N60" s="30"/>
      <c r="O60" s="30"/>
      <c r="P60" s="30"/>
      <c r="Q60" s="30"/>
      <c r="R60" s="30"/>
      <c r="S60" s="30"/>
      <c r="T60" s="30"/>
      <c r="U60" s="30"/>
      <c r="V60" s="30"/>
      <c r="W60" s="30"/>
    </row>
    <row r="61" spans="7:23" s="29" customFormat="1">
      <c r="G61" s="30"/>
      <c r="H61" s="30"/>
      <c r="I61" s="30"/>
      <c r="J61" s="30"/>
      <c r="K61" s="30"/>
      <c r="L61" s="30"/>
      <c r="M61" s="30"/>
      <c r="N61" s="30"/>
      <c r="O61" s="30"/>
      <c r="P61" s="30"/>
      <c r="Q61" s="30"/>
      <c r="R61" s="30"/>
      <c r="S61" s="30"/>
      <c r="T61" s="30"/>
      <c r="U61" s="30"/>
      <c r="V61" s="30"/>
      <c r="W61" s="30"/>
    </row>
    <row r="62" spans="7:23" s="29" customFormat="1">
      <c r="G62" s="30"/>
      <c r="H62" s="30"/>
      <c r="I62" s="30"/>
      <c r="J62" s="30"/>
      <c r="K62" s="30"/>
      <c r="L62" s="30"/>
      <c r="M62" s="30"/>
      <c r="N62" s="30"/>
      <c r="O62" s="30"/>
      <c r="P62" s="30"/>
      <c r="Q62" s="30"/>
      <c r="R62" s="30"/>
      <c r="S62" s="30"/>
      <c r="T62" s="30"/>
      <c r="U62" s="30"/>
      <c r="V62" s="30"/>
      <c r="W62" s="30"/>
    </row>
    <row r="63" spans="7:23" s="29" customFormat="1">
      <c r="G63" s="30"/>
      <c r="H63" s="30"/>
      <c r="I63" s="30"/>
      <c r="J63" s="30"/>
      <c r="K63" s="30"/>
      <c r="L63" s="30"/>
      <c r="M63" s="30"/>
      <c r="N63" s="30"/>
      <c r="O63" s="30"/>
      <c r="P63" s="30"/>
      <c r="Q63" s="30"/>
      <c r="R63" s="30"/>
      <c r="S63" s="30"/>
      <c r="T63" s="30"/>
      <c r="U63" s="30"/>
      <c r="V63" s="30"/>
      <c r="W63" s="30"/>
    </row>
  </sheetData>
  <phoneticPr fontId="10"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2B8C7-A82F-49A9-BBF2-31944C8F3072}">
  <sheetPr codeName="Sheet7">
    <tabColor rgb="FFB682B9"/>
  </sheetPr>
  <dimension ref="A1:V35"/>
  <sheetViews>
    <sheetView topLeftCell="A22" zoomScale="70" zoomScaleNormal="70" workbookViewId="0">
      <selection activeCell="E36" sqref="E36"/>
    </sheetView>
  </sheetViews>
  <sheetFormatPr defaultColWidth="8.7265625" defaultRowHeight="13"/>
  <cols>
    <col min="1" max="1" width="10.26953125" style="1" customWidth="1"/>
    <col min="2" max="2" width="88.81640625" style="1" customWidth="1"/>
    <col min="3" max="4" width="21.453125" style="1" customWidth="1"/>
    <col min="5" max="6" width="81.1796875" style="1" customWidth="1"/>
    <col min="7" max="7" width="23.81640625" style="30" customWidth="1"/>
    <col min="8" max="22" width="8.7265625" style="30"/>
    <col min="23" max="16384" width="8.7265625" style="1"/>
  </cols>
  <sheetData>
    <row r="1" spans="1:22" s="25" customFormat="1" ht="26">
      <c r="A1" s="24" t="s">
        <v>854</v>
      </c>
      <c r="C1" s="26"/>
      <c r="G1" s="30"/>
      <c r="H1" s="30"/>
      <c r="I1" s="30"/>
      <c r="J1" s="30"/>
      <c r="K1" s="30"/>
      <c r="L1" s="30"/>
      <c r="M1" s="30"/>
      <c r="N1" s="30"/>
      <c r="O1" s="30"/>
      <c r="P1" s="30"/>
      <c r="Q1" s="30"/>
      <c r="R1" s="30"/>
      <c r="S1" s="30"/>
      <c r="T1" s="30"/>
      <c r="U1" s="30"/>
      <c r="V1" s="30"/>
    </row>
    <row r="2" spans="1:22" s="25" customFormat="1" ht="26">
      <c r="A2" s="24" t="s">
        <v>332</v>
      </c>
      <c r="C2" s="26"/>
      <c r="G2" s="30"/>
      <c r="H2" s="30"/>
      <c r="I2" s="30"/>
      <c r="J2" s="30"/>
      <c r="K2" s="30"/>
      <c r="L2" s="30"/>
      <c r="M2" s="30"/>
      <c r="N2" s="30"/>
      <c r="O2" s="30"/>
      <c r="P2" s="30"/>
      <c r="Q2" s="30"/>
      <c r="R2" s="30"/>
      <c r="S2" s="30"/>
      <c r="T2" s="30"/>
      <c r="U2" s="30"/>
      <c r="V2" s="30"/>
    </row>
    <row r="3" spans="1:22" s="25" customFormat="1">
      <c r="A3" s="27" t="s">
        <v>17</v>
      </c>
      <c r="B3" s="25" t="s">
        <v>90</v>
      </c>
      <c r="G3" s="30"/>
      <c r="H3" s="30"/>
      <c r="I3" s="30"/>
      <c r="J3" s="30"/>
      <c r="K3" s="30"/>
      <c r="L3" s="30"/>
      <c r="M3" s="30"/>
      <c r="N3" s="30"/>
      <c r="O3" s="30"/>
      <c r="P3" s="30"/>
      <c r="Q3" s="30"/>
      <c r="R3" s="30"/>
      <c r="S3" s="30"/>
      <c r="T3" s="30"/>
      <c r="U3" s="30"/>
      <c r="V3" s="30"/>
    </row>
    <row r="4" spans="1:22" s="25" customFormat="1">
      <c r="A4" s="27" t="s">
        <v>333</v>
      </c>
      <c r="B4" s="25" t="s">
        <v>335</v>
      </c>
      <c r="G4" s="30"/>
      <c r="H4" s="30"/>
      <c r="I4" s="30"/>
      <c r="J4" s="30"/>
      <c r="K4" s="30"/>
      <c r="L4" s="30"/>
      <c r="M4" s="30"/>
      <c r="N4" s="30"/>
      <c r="O4" s="30"/>
      <c r="P4" s="30"/>
      <c r="Q4" s="30"/>
      <c r="R4" s="30"/>
      <c r="S4" s="30"/>
      <c r="T4" s="30"/>
      <c r="U4" s="30"/>
      <c r="V4" s="30"/>
    </row>
    <row r="5" spans="1:22" s="25" customFormat="1">
      <c r="A5" s="25" t="s">
        <v>18</v>
      </c>
      <c r="B5" s="25" t="s">
        <v>91</v>
      </c>
      <c r="G5" s="30"/>
      <c r="H5" s="30"/>
      <c r="I5" s="30"/>
      <c r="J5" s="30"/>
      <c r="K5" s="30"/>
      <c r="L5" s="30"/>
      <c r="M5" s="30"/>
      <c r="N5" s="30"/>
      <c r="O5" s="30"/>
      <c r="P5" s="30"/>
      <c r="Q5" s="30"/>
      <c r="R5" s="30"/>
      <c r="S5" s="30"/>
      <c r="T5" s="30"/>
      <c r="U5" s="30"/>
      <c r="V5" s="30"/>
    </row>
    <row r="6" spans="1:22" s="25" customFormat="1">
      <c r="A6" s="25" t="s">
        <v>334</v>
      </c>
      <c r="B6" s="25" t="s">
        <v>336</v>
      </c>
      <c r="G6" s="30"/>
      <c r="H6" s="30"/>
      <c r="I6" s="30"/>
      <c r="J6" s="30"/>
      <c r="K6" s="30"/>
      <c r="L6" s="30"/>
      <c r="M6" s="30"/>
      <c r="N6" s="30"/>
      <c r="O6" s="30"/>
      <c r="P6" s="30"/>
      <c r="Q6" s="30"/>
      <c r="R6" s="30"/>
      <c r="S6" s="30"/>
      <c r="T6" s="30"/>
      <c r="U6" s="30"/>
      <c r="V6" s="30"/>
    </row>
    <row r="8" spans="1:22" s="25" customFormat="1">
      <c r="A8" s="82"/>
      <c r="B8" s="82"/>
      <c r="C8" s="82" t="s">
        <v>469</v>
      </c>
      <c r="D8" s="82" t="s">
        <v>470</v>
      </c>
      <c r="E8" s="82" t="s">
        <v>387</v>
      </c>
      <c r="F8" s="82" t="s">
        <v>592</v>
      </c>
      <c r="G8" s="82" t="s">
        <v>471</v>
      </c>
    </row>
    <row r="9" spans="1:22" s="27" customFormat="1">
      <c r="A9" s="79" t="s">
        <v>9</v>
      </c>
      <c r="B9" s="80"/>
      <c r="C9" s="81"/>
      <c r="D9" s="81"/>
      <c r="E9" s="81"/>
      <c r="F9" s="81"/>
      <c r="G9" s="81"/>
    </row>
    <row r="10" spans="1:22" s="27" customFormat="1" ht="39">
      <c r="A10" s="64" t="s">
        <v>92</v>
      </c>
      <c r="B10" s="64" t="s">
        <v>855</v>
      </c>
      <c r="C10" s="65" t="s">
        <v>724</v>
      </c>
      <c r="D10" s="65" t="s">
        <v>510</v>
      </c>
      <c r="E10" s="65" t="s">
        <v>877</v>
      </c>
      <c r="F10" s="65"/>
      <c r="G10" s="64"/>
    </row>
    <row r="11" spans="1:22" s="52" customFormat="1" ht="26">
      <c r="A11" s="64" t="s">
        <v>93</v>
      </c>
      <c r="B11" s="64" t="s">
        <v>856</v>
      </c>
      <c r="C11" s="65" t="s">
        <v>511</v>
      </c>
      <c r="D11" s="65" t="s">
        <v>512</v>
      </c>
      <c r="E11" s="65" t="s">
        <v>878</v>
      </c>
      <c r="F11" s="65"/>
      <c r="G11" s="64"/>
      <c r="H11" s="27"/>
      <c r="I11" s="27"/>
      <c r="J11" s="27"/>
      <c r="K11" s="27"/>
      <c r="L11" s="27"/>
      <c r="M11" s="27"/>
      <c r="N11" s="27"/>
      <c r="O11" s="27"/>
      <c r="P11" s="27"/>
      <c r="Q11" s="27"/>
      <c r="R11" s="27"/>
      <c r="S11" s="27"/>
      <c r="T11" s="27"/>
      <c r="U11" s="27"/>
      <c r="V11" s="27"/>
    </row>
    <row r="12" spans="1:22" s="52" customFormat="1">
      <c r="A12" s="71" t="s">
        <v>7</v>
      </c>
      <c r="B12" s="71"/>
      <c r="C12" s="72"/>
      <c r="D12" s="72"/>
      <c r="E12" s="72"/>
      <c r="F12" s="72"/>
      <c r="G12" s="72"/>
      <c r="H12" s="27"/>
      <c r="I12" s="27"/>
      <c r="J12" s="27"/>
      <c r="K12" s="27"/>
      <c r="L12" s="27"/>
      <c r="M12" s="27"/>
      <c r="N12" s="27"/>
      <c r="O12" s="27"/>
      <c r="P12" s="27"/>
      <c r="Q12" s="27"/>
      <c r="R12" s="27"/>
      <c r="S12" s="27"/>
      <c r="T12" s="27"/>
      <c r="U12" s="27"/>
      <c r="V12" s="27"/>
    </row>
    <row r="13" spans="1:22" s="27" customFormat="1" ht="52">
      <c r="A13" s="64" t="s">
        <v>94</v>
      </c>
      <c r="B13" s="64" t="s">
        <v>857</v>
      </c>
      <c r="C13" s="64"/>
      <c r="D13" s="65" t="s">
        <v>780</v>
      </c>
      <c r="E13" s="65" t="s">
        <v>879</v>
      </c>
      <c r="F13" s="65"/>
      <c r="G13" s="64"/>
    </row>
    <row r="14" spans="1:22" s="27" customFormat="1" ht="52">
      <c r="A14" s="64" t="s">
        <v>95</v>
      </c>
      <c r="B14" s="64" t="s">
        <v>858</v>
      </c>
      <c r="C14" s="64"/>
      <c r="D14" s="65" t="s">
        <v>513</v>
      </c>
      <c r="E14" s="65" t="s">
        <v>880</v>
      </c>
      <c r="F14" s="65"/>
      <c r="G14" s="64"/>
    </row>
    <row r="15" spans="1:22" s="52" customFormat="1" ht="26">
      <c r="A15" s="64" t="s">
        <v>96</v>
      </c>
      <c r="B15" s="64" t="s">
        <v>859</v>
      </c>
      <c r="C15" s="65" t="s">
        <v>514</v>
      </c>
      <c r="D15" s="65" t="s">
        <v>515</v>
      </c>
      <c r="E15" s="65" t="s">
        <v>881</v>
      </c>
      <c r="F15" s="65"/>
      <c r="G15" s="64"/>
      <c r="H15" s="27"/>
      <c r="I15" s="27"/>
      <c r="J15" s="27"/>
      <c r="K15" s="27"/>
      <c r="L15" s="27"/>
      <c r="M15" s="27"/>
      <c r="N15" s="27"/>
      <c r="O15" s="27"/>
      <c r="P15" s="27"/>
      <c r="Q15" s="27"/>
      <c r="R15" s="27"/>
      <c r="S15" s="27"/>
      <c r="T15" s="27"/>
      <c r="U15" s="27"/>
      <c r="V15" s="27"/>
    </row>
    <row r="16" spans="1:22" s="52" customFormat="1" ht="26">
      <c r="A16" s="64" t="s">
        <v>97</v>
      </c>
      <c r="B16" s="64" t="s">
        <v>860</v>
      </c>
      <c r="C16" s="65" t="s">
        <v>516</v>
      </c>
      <c r="D16" s="65" t="s">
        <v>517</v>
      </c>
      <c r="E16" s="65" t="s">
        <v>882</v>
      </c>
      <c r="F16" s="65"/>
      <c r="G16" s="64"/>
      <c r="H16" s="27"/>
      <c r="I16" s="27"/>
      <c r="J16" s="27"/>
      <c r="K16" s="27"/>
      <c r="L16" s="27"/>
      <c r="M16" s="27"/>
      <c r="N16" s="27"/>
      <c r="O16" s="27"/>
      <c r="P16" s="27"/>
      <c r="Q16" s="27"/>
      <c r="R16" s="27"/>
      <c r="S16" s="27"/>
      <c r="T16" s="27"/>
      <c r="U16" s="27"/>
      <c r="V16" s="27"/>
    </row>
    <row r="17" spans="1:22" s="27" customFormat="1" ht="39">
      <c r="A17" s="64" t="s">
        <v>98</v>
      </c>
      <c r="B17" s="64" t="s">
        <v>861</v>
      </c>
      <c r="C17" s="65" t="s">
        <v>518</v>
      </c>
      <c r="D17" s="65" t="s">
        <v>519</v>
      </c>
      <c r="E17" s="65" t="s">
        <v>883</v>
      </c>
      <c r="F17" s="65"/>
      <c r="G17" s="64"/>
    </row>
    <row r="18" spans="1:22" s="27" customFormat="1" ht="39">
      <c r="A18" s="68" t="s">
        <v>99</v>
      </c>
      <c r="B18" s="69" t="s">
        <v>862</v>
      </c>
      <c r="C18" s="84" t="s">
        <v>520</v>
      </c>
      <c r="D18" s="84" t="s">
        <v>521</v>
      </c>
      <c r="E18" s="84" t="s">
        <v>884</v>
      </c>
      <c r="F18" s="68"/>
      <c r="G18" s="68"/>
    </row>
    <row r="19" spans="1:22" s="27" customFormat="1">
      <c r="A19" s="71" t="s">
        <v>4</v>
      </c>
      <c r="B19" s="71"/>
      <c r="C19" s="72"/>
      <c r="D19" s="72"/>
      <c r="E19" s="72"/>
      <c r="F19" s="72"/>
      <c r="G19" s="72"/>
    </row>
    <row r="20" spans="1:22" s="52" customFormat="1" ht="65">
      <c r="A20" s="64" t="s">
        <v>100</v>
      </c>
      <c r="B20" s="64" t="s">
        <v>863</v>
      </c>
      <c r="C20" s="64"/>
      <c r="D20" s="65" t="s">
        <v>522</v>
      </c>
      <c r="E20" s="65" t="s">
        <v>885</v>
      </c>
      <c r="F20" s="64"/>
      <c r="G20" s="64"/>
      <c r="H20" s="27"/>
      <c r="I20" s="27"/>
      <c r="J20" s="27"/>
      <c r="K20" s="27"/>
      <c r="L20" s="27"/>
      <c r="M20" s="27"/>
      <c r="N20" s="27"/>
      <c r="O20" s="27"/>
      <c r="P20" s="27"/>
      <c r="Q20" s="27"/>
      <c r="R20" s="27"/>
      <c r="S20" s="27"/>
      <c r="T20" s="27"/>
      <c r="U20" s="27"/>
      <c r="V20" s="27"/>
    </row>
    <row r="21" spans="1:22" s="52" customFormat="1" ht="39">
      <c r="A21" s="64" t="s">
        <v>101</v>
      </c>
      <c r="B21" s="64" t="s">
        <v>864</v>
      </c>
      <c r="C21" s="64"/>
      <c r="D21" s="65" t="s">
        <v>527</v>
      </c>
      <c r="E21" s="65" t="s">
        <v>886</v>
      </c>
      <c r="F21" s="64"/>
      <c r="G21" s="64"/>
      <c r="H21" s="27"/>
      <c r="I21" s="27"/>
      <c r="J21" s="27"/>
      <c r="K21" s="27"/>
      <c r="L21" s="27"/>
      <c r="M21" s="27"/>
      <c r="N21" s="27"/>
      <c r="O21" s="27"/>
      <c r="P21" s="27"/>
      <c r="Q21" s="27"/>
      <c r="R21" s="27"/>
      <c r="S21" s="27"/>
      <c r="T21" s="27"/>
      <c r="U21" s="27"/>
      <c r="V21" s="27"/>
    </row>
    <row r="22" spans="1:22" s="27" customFormat="1" ht="39">
      <c r="A22" s="64" t="s">
        <v>102</v>
      </c>
      <c r="B22" s="64" t="s">
        <v>865</v>
      </c>
      <c r="C22" s="64"/>
      <c r="D22" s="65" t="s">
        <v>528</v>
      </c>
      <c r="E22" s="65" t="s">
        <v>887</v>
      </c>
      <c r="F22" s="64"/>
      <c r="G22" s="64"/>
    </row>
    <row r="23" spans="1:22" s="27" customFormat="1" ht="39">
      <c r="A23" s="64" t="s">
        <v>103</v>
      </c>
      <c r="B23" s="64" t="s">
        <v>866</v>
      </c>
      <c r="C23" s="64"/>
      <c r="D23" s="65" t="s">
        <v>529</v>
      </c>
      <c r="E23" s="65" t="s">
        <v>888</v>
      </c>
      <c r="F23" s="64"/>
      <c r="G23" s="64"/>
    </row>
    <row r="24" spans="1:22" s="52" customFormat="1" ht="39">
      <c r="A24" s="64" t="s">
        <v>104</v>
      </c>
      <c r="B24" s="64" t="s">
        <v>867</v>
      </c>
      <c r="C24" s="64"/>
      <c r="D24" s="65" t="s">
        <v>530</v>
      </c>
      <c r="E24" s="65" t="s">
        <v>889</v>
      </c>
      <c r="F24" s="64"/>
      <c r="G24" s="64"/>
      <c r="H24" s="27"/>
      <c r="I24" s="27"/>
      <c r="J24" s="27"/>
      <c r="K24" s="27"/>
      <c r="L24" s="27"/>
      <c r="M24" s="27"/>
      <c r="N24" s="27"/>
      <c r="O24" s="27"/>
      <c r="P24" s="27"/>
      <c r="Q24" s="27"/>
      <c r="R24" s="27"/>
      <c r="S24" s="27"/>
      <c r="T24" s="27"/>
      <c r="U24" s="27"/>
      <c r="V24" s="27"/>
    </row>
    <row r="25" spans="1:22" s="52" customFormat="1" ht="26">
      <c r="A25" s="64" t="s">
        <v>105</v>
      </c>
      <c r="B25" s="64" t="s">
        <v>868</v>
      </c>
      <c r="C25" s="64"/>
      <c r="D25" s="65" t="s">
        <v>523</v>
      </c>
      <c r="E25" s="65" t="s">
        <v>890</v>
      </c>
      <c r="F25" s="64"/>
      <c r="G25" s="64"/>
      <c r="H25" s="27"/>
      <c r="I25" s="27"/>
      <c r="J25" s="27"/>
      <c r="K25" s="27"/>
      <c r="L25" s="27"/>
      <c r="M25" s="27"/>
      <c r="N25" s="27"/>
      <c r="O25" s="27"/>
      <c r="P25" s="27"/>
      <c r="Q25" s="27"/>
      <c r="R25" s="27"/>
      <c r="S25" s="27"/>
      <c r="T25" s="27"/>
      <c r="U25" s="27"/>
      <c r="V25" s="27"/>
    </row>
    <row r="26" spans="1:22" s="27" customFormat="1">
      <c r="A26" s="71" t="s">
        <v>31</v>
      </c>
      <c r="B26" s="71"/>
      <c r="C26" s="72"/>
      <c r="D26" s="72"/>
      <c r="E26" s="72"/>
      <c r="F26" s="72"/>
      <c r="G26" s="72"/>
    </row>
    <row r="27" spans="1:22" s="27" customFormat="1" ht="65">
      <c r="A27" s="104" t="s">
        <v>106</v>
      </c>
      <c r="B27" s="64" t="s">
        <v>869</v>
      </c>
      <c r="C27" s="64"/>
      <c r="D27" s="65" t="s">
        <v>524</v>
      </c>
      <c r="E27" s="65" t="s">
        <v>891</v>
      </c>
      <c r="F27" s="64"/>
      <c r="G27" s="64"/>
    </row>
    <row r="28" spans="1:22" s="52" customFormat="1" ht="52">
      <c r="A28" s="64" t="s">
        <v>107</v>
      </c>
      <c r="B28" s="64" t="s">
        <v>870</v>
      </c>
      <c r="C28" s="64"/>
      <c r="D28" s="65" t="s">
        <v>525</v>
      </c>
      <c r="E28" s="65" t="s">
        <v>892</v>
      </c>
      <c r="F28" s="64"/>
      <c r="G28" s="64"/>
      <c r="H28" s="27"/>
      <c r="I28" s="27"/>
      <c r="J28" s="27"/>
      <c r="K28" s="27"/>
      <c r="L28" s="27"/>
      <c r="M28" s="27"/>
      <c r="N28" s="27"/>
      <c r="O28" s="27"/>
      <c r="P28" s="27"/>
      <c r="Q28" s="27"/>
      <c r="R28" s="27"/>
      <c r="S28" s="27"/>
      <c r="T28" s="27"/>
      <c r="U28" s="27"/>
      <c r="V28" s="27"/>
    </row>
    <row r="29" spans="1:22" s="52" customFormat="1" ht="39">
      <c r="A29" s="64" t="s">
        <v>108</v>
      </c>
      <c r="B29" s="64" t="s">
        <v>871</v>
      </c>
      <c r="C29" s="64"/>
      <c r="D29" s="65" t="s">
        <v>526</v>
      </c>
      <c r="E29" s="65" t="s">
        <v>893</v>
      </c>
      <c r="F29" s="64"/>
      <c r="G29" s="64"/>
      <c r="H29" s="27"/>
      <c r="I29" s="27"/>
      <c r="J29" s="27"/>
      <c r="K29" s="27"/>
      <c r="L29" s="27"/>
      <c r="M29" s="27"/>
      <c r="N29" s="27"/>
      <c r="O29" s="27"/>
      <c r="P29" s="27"/>
      <c r="Q29" s="27"/>
      <c r="R29" s="27"/>
      <c r="S29" s="27"/>
      <c r="T29" s="27"/>
      <c r="U29" s="27"/>
      <c r="V29" s="27"/>
    </row>
    <row r="30" spans="1:22" s="52" customFormat="1" ht="39">
      <c r="A30" s="64" t="s">
        <v>109</v>
      </c>
      <c r="B30" s="64" t="s">
        <v>872</v>
      </c>
      <c r="C30" s="64"/>
      <c r="D30" s="65" t="s">
        <v>531</v>
      </c>
      <c r="E30" s="65" t="s">
        <v>894</v>
      </c>
      <c r="F30" s="64"/>
      <c r="G30" s="64"/>
      <c r="H30" s="27"/>
      <c r="I30" s="27"/>
      <c r="J30" s="27"/>
      <c r="K30" s="27"/>
      <c r="L30" s="27"/>
      <c r="M30" s="27"/>
      <c r="N30" s="27"/>
      <c r="O30" s="27"/>
      <c r="P30" s="27"/>
      <c r="Q30" s="27"/>
      <c r="R30" s="27"/>
      <c r="S30" s="27"/>
      <c r="T30" s="27"/>
      <c r="U30" s="27"/>
      <c r="V30" s="27"/>
    </row>
    <row r="31" spans="1:22" s="27" customFormat="1" ht="104">
      <c r="A31" s="64" t="s">
        <v>110</v>
      </c>
      <c r="B31" s="64" t="s">
        <v>873</v>
      </c>
      <c r="C31" s="64"/>
      <c r="D31" s="65" t="s">
        <v>532</v>
      </c>
      <c r="E31" s="64" t="s">
        <v>895</v>
      </c>
      <c r="F31" s="64"/>
      <c r="G31" s="64"/>
    </row>
    <row r="32" spans="1:22" s="52" customFormat="1">
      <c r="A32" s="71" t="s">
        <v>34</v>
      </c>
      <c r="B32" s="71"/>
      <c r="C32" s="72"/>
      <c r="D32" s="72"/>
      <c r="E32" s="72"/>
      <c r="F32" s="72"/>
      <c r="G32" s="72"/>
      <c r="H32" s="27"/>
      <c r="I32" s="27"/>
      <c r="J32" s="27"/>
      <c r="K32" s="27"/>
      <c r="L32" s="27"/>
      <c r="M32" s="27"/>
      <c r="N32" s="27"/>
      <c r="O32" s="27"/>
      <c r="P32" s="27"/>
      <c r="Q32" s="27"/>
      <c r="R32" s="27"/>
      <c r="S32" s="27"/>
      <c r="T32" s="27"/>
      <c r="U32" s="27"/>
      <c r="V32" s="27"/>
    </row>
    <row r="33" spans="1:22" s="52" customFormat="1" ht="39">
      <c r="A33" s="64" t="s">
        <v>111</v>
      </c>
      <c r="B33" s="64" t="s">
        <v>874</v>
      </c>
      <c r="C33" s="64"/>
      <c r="D33" s="65" t="s">
        <v>533</v>
      </c>
      <c r="E33" s="65" t="s">
        <v>896</v>
      </c>
      <c r="F33" s="64"/>
      <c r="G33" s="64"/>
      <c r="H33" s="27"/>
      <c r="I33" s="27"/>
      <c r="J33" s="27"/>
      <c r="K33" s="27"/>
      <c r="L33" s="27"/>
      <c r="M33" s="27"/>
      <c r="N33" s="27"/>
      <c r="O33" s="27"/>
      <c r="P33" s="27"/>
      <c r="Q33" s="27"/>
      <c r="R33" s="27"/>
      <c r="S33" s="27"/>
      <c r="T33" s="27"/>
      <c r="U33" s="27"/>
      <c r="V33" s="27"/>
    </row>
    <row r="34" spans="1:22" s="52" customFormat="1" ht="65">
      <c r="A34" s="64" t="s">
        <v>112</v>
      </c>
      <c r="B34" s="64" t="s">
        <v>875</v>
      </c>
      <c r="C34" s="64"/>
      <c r="D34" s="65" t="s">
        <v>534</v>
      </c>
      <c r="E34" s="65" t="s">
        <v>897</v>
      </c>
      <c r="F34" s="64"/>
      <c r="G34" s="64"/>
      <c r="H34" s="27"/>
      <c r="I34" s="27"/>
      <c r="J34" s="27"/>
      <c r="K34" s="27"/>
      <c r="L34" s="27"/>
      <c r="M34" s="27"/>
      <c r="N34" s="27"/>
      <c r="O34" s="27"/>
      <c r="P34" s="27"/>
      <c r="Q34" s="27"/>
      <c r="R34" s="27"/>
      <c r="S34" s="27"/>
      <c r="T34" s="27"/>
      <c r="U34" s="27"/>
      <c r="V34" s="27"/>
    </row>
    <row r="35" spans="1:22" s="27" customFormat="1" ht="65">
      <c r="A35" s="64" t="s">
        <v>113</v>
      </c>
      <c r="B35" s="64" t="s">
        <v>876</v>
      </c>
      <c r="C35" s="64"/>
      <c r="D35" s="65" t="s">
        <v>535</v>
      </c>
      <c r="E35" s="65" t="s">
        <v>898</v>
      </c>
      <c r="F35" s="64"/>
      <c r="G35" s="64"/>
    </row>
  </sheetData>
  <phoneticPr fontId="10"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3D275-CB86-4601-9286-332BB07E60D9}">
  <sheetPr codeName="Sheet1">
    <tabColor rgb="FF007DC4"/>
  </sheetPr>
  <dimension ref="A1:G49"/>
  <sheetViews>
    <sheetView topLeftCell="A13" zoomScale="70" zoomScaleNormal="70" workbookViewId="0">
      <selection activeCell="E25" sqref="E25"/>
    </sheetView>
  </sheetViews>
  <sheetFormatPr defaultColWidth="8.7265625" defaultRowHeight="13"/>
  <cols>
    <col min="1" max="1" width="10.26953125" style="1" customWidth="1"/>
    <col min="2" max="2" width="67.26953125" style="1" customWidth="1"/>
    <col min="3" max="4" width="21.453125" style="1" customWidth="1"/>
    <col min="5" max="6" width="80.453125" style="1" customWidth="1"/>
    <col min="7" max="7" width="21.453125" style="30" customWidth="1"/>
    <col min="8" max="16384" width="8.7265625" style="1"/>
  </cols>
  <sheetData>
    <row r="1" spans="1:7" s="25" customFormat="1" ht="26">
      <c r="A1" s="24" t="s">
        <v>899</v>
      </c>
      <c r="C1" s="26"/>
      <c r="G1" s="30"/>
    </row>
    <row r="2" spans="1:7" s="25" customFormat="1" ht="26">
      <c r="A2" s="24" t="s">
        <v>293</v>
      </c>
      <c r="C2" s="26"/>
      <c r="G2" s="30"/>
    </row>
    <row r="3" spans="1:7" s="25" customFormat="1">
      <c r="A3" s="27" t="s">
        <v>289</v>
      </c>
      <c r="B3" s="25" t="s">
        <v>291</v>
      </c>
      <c r="G3" s="30"/>
    </row>
    <row r="4" spans="1:7" s="25" customFormat="1">
      <c r="A4" s="27" t="s">
        <v>290</v>
      </c>
      <c r="B4" s="25" t="s">
        <v>292</v>
      </c>
      <c r="G4" s="30"/>
    </row>
    <row r="5" spans="1:7" s="25" customFormat="1">
      <c r="A5" s="25" t="s">
        <v>294</v>
      </c>
      <c r="B5" s="25" t="s">
        <v>296</v>
      </c>
      <c r="G5" s="30"/>
    </row>
    <row r="6" spans="1:7" s="25" customFormat="1">
      <c r="A6" s="25" t="s">
        <v>295</v>
      </c>
      <c r="B6" s="25" t="s">
        <v>297</v>
      </c>
      <c r="G6" s="30"/>
    </row>
    <row r="8" spans="1:7" s="25" customFormat="1">
      <c r="A8" s="82"/>
      <c r="B8" s="82"/>
      <c r="C8" s="82" t="s">
        <v>469</v>
      </c>
      <c r="D8" s="82" t="s">
        <v>470</v>
      </c>
      <c r="E8" s="82" t="s">
        <v>387</v>
      </c>
      <c r="F8" s="82"/>
      <c r="G8" s="82" t="s">
        <v>471</v>
      </c>
    </row>
    <row r="9" spans="1:7" s="27" customFormat="1">
      <c r="A9" s="71" t="s">
        <v>9</v>
      </c>
      <c r="B9" s="71"/>
      <c r="C9" s="72"/>
      <c r="D9" s="72"/>
      <c r="E9" s="72"/>
      <c r="F9" s="72"/>
      <c r="G9" s="72"/>
    </row>
    <row r="10" spans="1:7" s="27" customFormat="1" ht="26">
      <c r="A10" s="64" t="s">
        <v>8</v>
      </c>
      <c r="B10" s="64" t="s">
        <v>900</v>
      </c>
      <c r="C10" s="64"/>
      <c r="D10" s="65" t="s">
        <v>536</v>
      </c>
      <c r="E10" s="65" t="s">
        <v>915</v>
      </c>
      <c r="F10" s="65"/>
      <c r="G10" s="64"/>
    </row>
    <row r="11" spans="1:7" s="52" customFormat="1">
      <c r="A11" s="71" t="s">
        <v>7</v>
      </c>
      <c r="B11" s="71"/>
      <c r="C11" s="72"/>
      <c r="D11" s="72"/>
      <c r="E11" s="72"/>
      <c r="F11" s="72"/>
      <c r="G11" s="72"/>
    </row>
    <row r="12" spans="1:7" s="52" customFormat="1" ht="78">
      <c r="A12" s="64" t="s">
        <v>6</v>
      </c>
      <c r="B12" s="64" t="s">
        <v>901</v>
      </c>
      <c r="C12" s="65" t="s">
        <v>538</v>
      </c>
      <c r="D12" s="65" t="s">
        <v>537</v>
      </c>
      <c r="E12" s="65" t="s">
        <v>911</v>
      </c>
      <c r="F12" s="65"/>
      <c r="G12" s="64"/>
    </row>
    <row r="13" spans="1:7" s="52" customFormat="1" ht="104">
      <c r="A13" s="64" t="s">
        <v>5</v>
      </c>
      <c r="B13" s="64" t="s">
        <v>902</v>
      </c>
      <c r="C13" s="65" t="s">
        <v>539</v>
      </c>
      <c r="D13" s="65" t="s">
        <v>540</v>
      </c>
      <c r="E13" s="65" t="s">
        <v>916</v>
      </c>
      <c r="F13" s="65"/>
      <c r="G13" s="64"/>
    </row>
    <row r="14" spans="1:7" s="27" customFormat="1">
      <c r="A14" s="71" t="s">
        <v>4</v>
      </c>
      <c r="B14" s="71"/>
      <c r="C14" s="72"/>
      <c r="D14" s="72"/>
      <c r="E14" s="72"/>
      <c r="F14" s="72"/>
      <c r="G14" s="72"/>
    </row>
    <row r="15" spans="1:7" s="52" customFormat="1" ht="117">
      <c r="A15" s="64" t="s">
        <v>3</v>
      </c>
      <c r="B15" s="64" t="s">
        <v>903</v>
      </c>
      <c r="C15" s="65" t="s">
        <v>542</v>
      </c>
      <c r="D15" s="65" t="s">
        <v>541</v>
      </c>
      <c r="E15" s="65" t="s">
        <v>912</v>
      </c>
      <c r="F15" s="65"/>
      <c r="G15" s="64"/>
    </row>
    <row r="16" spans="1:7" s="52" customFormat="1" ht="26">
      <c r="A16" s="64" t="s">
        <v>2</v>
      </c>
      <c r="B16" s="64" t="s">
        <v>904</v>
      </c>
      <c r="C16" s="65" t="s">
        <v>543</v>
      </c>
      <c r="D16" s="65" t="s">
        <v>544</v>
      </c>
      <c r="E16" s="65" t="s">
        <v>917</v>
      </c>
      <c r="F16" s="65"/>
      <c r="G16" s="64"/>
    </row>
    <row r="17" spans="1:7" s="52" customFormat="1" ht="52">
      <c r="A17" s="64" t="s">
        <v>28</v>
      </c>
      <c r="B17" s="64" t="s">
        <v>905</v>
      </c>
      <c r="C17" s="65" t="s">
        <v>546</v>
      </c>
      <c r="D17" s="65" t="s">
        <v>545</v>
      </c>
      <c r="E17" s="65" t="s">
        <v>913</v>
      </c>
      <c r="F17" s="65"/>
      <c r="G17" s="64"/>
    </row>
    <row r="18" spans="1:7" s="52" customFormat="1" ht="39">
      <c r="A18" s="64" t="s">
        <v>29</v>
      </c>
      <c r="B18" s="64" t="s">
        <v>906</v>
      </c>
      <c r="C18" s="65" t="s">
        <v>547</v>
      </c>
      <c r="D18" s="65" t="s">
        <v>548</v>
      </c>
      <c r="E18" s="65" t="s">
        <v>918</v>
      </c>
      <c r="F18" s="65"/>
      <c r="G18" s="64"/>
    </row>
    <row r="19" spans="1:7" s="52" customFormat="1" ht="78">
      <c r="A19" s="64" t="s">
        <v>30</v>
      </c>
      <c r="B19" s="64" t="s">
        <v>907</v>
      </c>
      <c r="C19" s="65" t="s">
        <v>549</v>
      </c>
      <c r="D19" s="65" t="s">
        <v>550</v>
      </c>
      <c r="E19" s="65" t="s">
        <v>914</v>
      </c>
      <c r="F19" s="65"/>
      <c r="G19" s="64"/>
    </row>
    <row r="20" spans="1:7" s="52" customFormat="1">
      <c r="A20" s="71" t="s">
        <v>31</v>
      </c>
      <c r="B20" s="71"/>
      <c r="C20" s="72"/>
      <c r="D20" s="72"/>
      <c r="E20" s="72"/>
      <c r="F20" s="72"/>
      <c r="G20" s="72"/>
    </row>
    <row r="21" spans="1:7" s="52" customFormat="1" ht="39">
      <c r="A21" s="64" t="s">
        <v>32</v>
      </c>
      <c r="B21" s="64" t="s">
        <v>908</v>
      </c>
      <c r="C21" s="65" t="s">
        <v>552</v>
      </c>
      <c r="D21" s="65" t="s">
        <v>551</v>
      </c>
      <c r="E21" s="65" t="s">
        <v>919</v>
      </c>
      <c r="F21" s="65"/>
      <c r="G21" s="64"/>
    </row>
    <row r="22" spans="1:7" s="27" customFormat="1" ht="78">
      <c r="A22" s="68" t="s">
        <v>33</v>
      </c>
      <c r="B22" s="69" t="s">
        <v>909</v>
      </c>
      <c r="C22" s="84" t="s">
        <v>554</v>
      </c>
      <c r="D22" s="84" t="s">
        <v>553</v>
      </c>
      <c r="E22" s="84" t="s">
        <v>920</v>
      </c>
      <c r="F22" s="84"/>
      <c r="G22" s="64"/>
    </row>
    <row r="23" spans="1:7" s="27" customFormat="1">
      <c r="A23" s="71" t="s">
        <v>34</v>
      </c>
      <c r="B23" s="71"/>
      <c r="C23" s="72"/>
      <c r="D23" s="72"/>
      <c r="E23" s="72"/>
      <c r="F23" s="72"/>
      <c r="G23" s="72"/>
    </row>
    <row r="24" spans="1:7" s="52" customFormat="1" ht="91">
      <c r="A24" s="64" t="s">
        <v>35</v>
      </c>
      <c r="B24" s="64" t="s">
        <v>910</v>
      </c>
      <c r="C24" s="65" t="s">
        <v>556</v>
      </c>
      <c r="D24" s="65" t="s">
        <v>555</v>
      </c>
      <c r="E24" s="65" t="s">
        <v>921</v>
      </c>
      <c r="F24" s="65"/>
      <c r="G24" s="64"/>
    </row>
    <row r="25" spans="1:7" s="28" customFormat="1">
      <c r="G25" s="30"/>
    </row>
    <row r="26" spans="1:7" s="28" customFormat="1">
      <c r="G26" s="30"/>
    </row>
    <row r="27" spans="1:7" s="28" customFormat="1">
      <c r="G27" s="30"/>
    </row>
    <row r="28" spans="1:7" s="28" customFormat="1">
      <c r="G28" s="30"/>
    </row>
    <row r="29" spans="1:7" s="29" customFormat="1">
      <c r="G29" s="30"/>
    </row>
    <row r="30" spans="1:7" s="29" customFormat="1">
      <c r="G30" s="30"/>
    </row>
    <row r="31" spans="1:7" s="29" customFormat="1">
      <c r="G31" s="30"/>
    </row>
    <row r="32" spans="1:7" s="29" customFormat="1">
      <c r="G32" s="30"/>
    </row>
    <row r="33" spans="7:7" s="29" customFormat="1">
      <c r="G33" s="30"/>
    </row>
    <row r="34" spans="7:7" s="29" customFormat="1">
      <c r="G34" s="30"/>
    </row>
    <row r="35" spans="7:7" s="29" customFormat="1">
      <c r="G35" s="30"/>
    </row>
    <row r="36" spans="7:7" s="29" customFormat="1">
      <c r="G36" s="30"/>
    </row>
    <row r="37" spans="7:7" s="29" customFormat="1">
      <c r="G37" s="30"/>
    </row>
    <row r="38" spans="7:7" s="29" customFormat="1">
      <c r="G38" s="30"/>
    </row>
    <row r="39" spans="7:7" s="29" customFormat="1">
      <c r="G39" s="30"/>
    </row>
    <row r="40" spans="7:7" s="29" customFormat="1">
      <c r="G40" s="30"/>
    </row>
    <row r="41" spans="7:7" s="29" customFormat="1">
      <c r="G41" s="30"/>
    </row>
    <row r="42" spans="7:7" s="29" customFormat="1">
      <c r="G42" s="30"/>
    </row>
    <row r="43" spans="7:7" s="29" customFormat="1">
      <c r="G43" s="30"/>
    </row>
    <row r="44" spans="7:7" s="29" customFormat="1">
      <c r="G44" s="30"/>
    </row>
    <row r="45" spans="7:7" s="29" customFormat="1">
      <c r="G45" s="30"/>
    </row>
    <row r="46" spans="7:7" s="29" customFormat="1">
      <c r="G46" s="30"/>
    </row>
    <row r="47" spans="7:7" s="29" customFormat="1">
      <c r="G47" s="30"/>
    </row>
    <row r="48" spans="7:7" s="29" customFormat="1">
      <c r="G48" s="30"/>
    </row>
    <row r="49" spans="7:7" s="29" customFormat="1">
      <c r="G49" s="30"/>
    </row>
  </sheetData>
  <phoneticPr fontId="10"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7BC64-0100-4A55-8648-D7BE9731CDDE}">
  <sheetPr codeName="Sheet12">
    <tabColor rgb="FFB682B9"/>
  </sheetPr>
  <dimension ref="A1:AG23"/>
  <sheetViews>
    <sheetView topLeftCell="A13" zoomScale="80" zoomScaleNormal="80" workbookViewId="0">
      <selection activeCell="E22" sqref="E22"/>
    </sheetView>
  </sheetViews>
  <sheetFormatPr defaultColWidth="8.7265625" defaultRowHeight="13"/>
  <cols>
    <col min="1" max="1" width="10.26953125" style="1" customWidth="1"/>
    <col min="2" max="2" width="88.81640625" style="1" customWidth="1"/>
    <col min="3" max="4" width="21.453125" style="25" customWidth="1"/>
    <col min="5" max="5" width="67.81640625" style="25" customWidth="1"/>
    <col min="6" max="6" width="38.26953125" style="1" customWidth="1"/>
    <col min="7" max="7" width="21.453125" style="30" customWidth="1"/>
    <col min="8" max="16384" width="8.7265625" style="1"/>
  </cols>
  <sheetData>
    <row r="1" spans="1:33" s="31" customFormat="1" ht="26">
      <c r="A1" s="85" t="s">
        <v>922</v>
      </c>
      <c r="B1" s="86"/>
      <c r="C1" s="87"/>
      <c r="D1" s="86"/>
      <c r="E1" s="86"/>
      <c r="F1" s="86"/>
      <c r="G1" s="88"/>
      <c r="H1" s="86"/>
      <c r="I1" s="25"/>
      <c r="J1" s="25"/>
      <c r="K1" s="25"/>
      <c r="L1" s="25"/>
      <c r="M1" s="25"/>
      <c r="N1" s="25"/>
      <c r="O1" s="25"/>
      <c r="P1" s="25"/>
      <c r="Q1" s="25"/>
      <c r="R1" s="25"/>
      <c r="S1" s="25"/>
      <c r="T1" s="25"/>
      <c r="U1" s="25"/>
      <c r="V1" s="25"/>
      <c r="W1" s="25"/>
      <c r="X1" s="25"/>
      <c r="Y1" s="25"/>
      <c r="Z1" s="25"/>
      <c r="AA1" s="25"/>
      <c r="AB1" s="25"/>
      <c r="AC1" s="25"/>
      <c r="AD1" s="25"/>
      <c r="AE1" s="25"/>
      <c r="AF1" s="25"/>
      <c r="AG1" s="25"/>
    </row>
    <row r="2" spans="1:33" s="37" customFormat="1" ht="26">
      <c r="A2" s="85" t="s">
        <v>349</v>
      </c>
      <c r="B2" s="86"/>
      <c r="C2" s="87"/>
      <c r="D2" s="86"/>
      <c r="E2" s="86"/>
      <c r="F2" s="86"/>
      <c r="G2" s="88"/>
      <c r="H2" s="86"/>
      <c r="I2" s="25"/>
      <c r="J2" s="25"/>
      <c r="K2" s="25"/>
      <c r="L2" s="25"/>
      <c r="M2" s="25"/>
      <c r="N2" s="25"/>
      <c r="O2" s="25"/>
      <c r="P2" s="25"/>
      <c r="Q2" s="25"/>
      <c r="R2" s="25"/>
      <c r="S2" s="25"/>
      <c r="T2" s="25"/>
      <c r="U2" s="25"/>
      <c r="V2" s="25"/>
      <c r="W2" s="25"/>
      <c r="X2" s="25"/>
      <c r="Y2" s="25"/>
      <c r="Z2" s="25"/>
      <c r="AA2" s="25"/>
      <c r="AB2" s="25"/>
      <c r="AC2" s="25"/>
      <c r="AD2" s="25"/>
      <c r="AE2" s="25"/>
      <c r="AF2" s="25"/>
      <c r="AG2" s="25"/>
    </row>
    <row r="3" spans="1:33" s="37" customFormat="1">
      <c r="A3" s="89" t="s">
        <v>17</v>
      </c>
      <c r="B3" s="86" t="s">
        <v>162</v>
      </c>
      <c r="C3" s="86"/>
      <c r="D3" s="86"/>
      <c r="E3" s="86"/>
      <c r="F3" s="86"/>
      <c r="G3" s="88"/>
      <c r="H3" s="86"/>
      <c r="I3" s="25"/>
      <c r="J3" s="25"/>
      <c r="K3" s="25"/>
      <c r="L3" s="25"/>
      <c r="M3" s="25"/>
      <c r="N3" s="25"/>
      <c r="O3" s="25"/>
      <c r="P3" s="25"/>
      <c r="Q3" s="25"/>
      <c r="R3" s="25"/>
      <c r="S3" s="25"/>
      <c r="T3" s="25"/>
      <c r="U3" s="25"/>
      <c r="V3" s="25"/>
      <c r="W3" s="25"/>
      <c r="X3" s="25"/>
      <c r="Y3" s="25"/>
      <c r="Z3" s="25"/>
      <c r="AA3" s="25"/>
      <c r="AB3" s="25"/>
      <c r="AC3" s="25"/>
      <c r="AD3" s="25"/>
      <c r="AE3" s="25"/>
      <c r="AF3" s="25"/>
      <c r="AG3" s="25"/>
    </row>
    <row r="4" spans="1:33" s="39" customFormat="1">
      <c r="A4" s="89" t="s">
        <v>333</v>
      </c>
      <c r="B4" s="86" t="s">
        <v>350</v>
      </c>
      <c r="C4" s="86"/>
      <c r="D4" s="86"/>
      <c r="E4" s="86"/>
      <c r="F4" s="86"/>
      <c r="G4" s="88"/>
      <c r="H4" s="86"/>
      <c r="I4" s="25"/>
      <c r="J4" s="25"/>
      <c r="K4" s="25"/>
      <c r="L4" s="25"/>
      <c r="M4" s="25"/>
      <c r="N4" s="25"/>
      <c r="O4" s="25"/>
      <c r="P4" s="25"/>
      <c r="Q4" s="25"/>
      <c r="R4" s="25"/>
      <c r="S4" s="25"/>
      <c r="T4" s="25"/>
      <c r="U4" s="25"/>
      <c r="V4" s="25"/>
      <c r="W4" s="25"/>
      <c r="X4" s="25"/>
      <c r="Y4" s="25"/>
      <c r="Z4" s="25"/>
      <c r="AA4" s="25"/>
      <c r="AB4" s="25"/>
      <c r="AC4" s="25"/>
      <c r="AD4" s="25"/>
      <c r="AE4" s="25"/>
      <c r="AF4" s="25"/>
      <c r="AG4" s="25"/>
    </row>
    <row r="5" spans="1:33" s="31" customFormat="1">
      <c r="A5" s="86" t="s">
        <v>18</v>
      </c>
      <c r="B5" s="86" t="s">
        <v>163</v>
      </c>
      <c r="C5" s="86"/>
      <c r="D5" s="86"/>
      <c r="E5" s="86"/>
      <c r="F5" s="86"/>
      <c r="G5" s="88"/>
      <c r="H5" s="86"/>
      <c r="I5" s="25"/>
      <c r="J5" s="25"/>
      <c r="K5" s="25"/>
      <c r="L5" s="25"/>
      <c r="M5" s="25"/>
      <c r="N5" s="25"/>
      <c r="O5" s="25"/>
      <c r="P5" s="25"/>
      <c r="Q5" s="25"/>
      <c r="R5" s="25"/>
      <c r="S5" s="25"/>
      <c r="T5" s="25"/>
      <c r="U5" s="25"/>
      <c r="V5" s="25"/>
      <c r="W5" s="25"/>
      <c r="X5" s="25"/>
      <c r="Y5" s="25"/>
      <c r="Z5" s="25"/>
      <c r="AA5" s="25"/>
      <c r="AB5" s="25"/>
      <c r="AC5" s="25"/>
      <c r="AD5" s="25"/>
      <c r="AE5" s="25"/>
      <c r="AF5" s="25"/>
      <c r="AG5" s="25"/>
    </row>
    <row r="6" spans="1:33" s="31" customFormat="1">
      <c r="A6" s="86" t="s">
        <v>334</v>
      </c>
      <c r="B6" s="86" t="s">
        <v>351</v>
      </c>
      <c r="C6" s="86"/>
      <c r="D6" s="86"/>
      <c r="E6" s="86"/>
      <c r="F6" s="86"/>
      <c r="G6" s="88"/>
      <c r="H6" s="86"/>
      <c r="I6" s="25"/>
      <c r="J6" s="25"/>
      <c r="K6" s="25"/>
      <c r="L6" s="25"/>
      <c r="M6" s="25"/>
      <c r="N6" s="25"/>
      <c r="O6" s="25"/>
      <c r="P6" s="25"/>
      <c r="Q6" s="25"/>
      <c r="R6" s="25"/>
      <c r="S6" s="25"/>
      <c r="T6" s="25"/>
      <c r="U6" s="25"/>
      <c r="V6" s="25"/>
      <c r="W6" s="25"/>
      <c r="X6" s="25"/>
      <c r="Y6" s="25"/>
      <c r="Z6" s="25"/>
      <c r="AA6" s="25"/>
      <c r="AB6" s="25"/>
      <c r="AC6" s="25"/>
      <c r="AD6" s="25"/>
      <c r="AE6" s="25"/>
      <c r="AF6" s="25"/>
      <c r="AG6" s="25"/>
    </row>
    <row r="7" spans="1:33" s="37" customFormat="1">
      <c r="A7" s="90"/>
      <c r="B7" s="90"/>
      <c r="C7" s="86"/>
      <c r="D7" s="86"/>
      <c r="E7" s="86"/>
      <c r="F7" s="90"/>
      <c r="G7" s="88"/>
      <c r="H7" s="90"/>
      <c r="I7" s="1"/>
      <c r="J7" s="1"/>
      <c r="K7" s="1"/>
      <c r="L7" s="1"/>
      <c r="M7" s="1"/>
      <c r="N7" s="1"/>
      <c r="O7" s="1"/>
      <c r="P7" s="1"/>
      <c r="Q7" s="1"/>
      <c r="R7" s="1"/>
      <c r="S7" s="1"/>
      <c r="T7" s="1"/>
      <c r="U7" s="1"/>
      <c r="V7" s="1"/>
      <c r="W7" s="1"/>
      <c r="X7" s="1"/>
      <c r="Y7" s="1"/>
      <c r="Z7" s="1"/>
      <c r="AA7" s="1"/>
      <c r="AB7" s="1"/>
      <c r="AC7" s="1"/>
      <c r="AD7" s="1"/>
      <c r="AE7" s="1"/>
      <c r="AF7" s="1"/>
      <c r="AG7" s="1"/>
    </row>
    <row r="8" spans="1:33" s="37" customFormat="1">
      <c r="A8" s="82"/>
      <c r="B8" s="82"/>
      <c r="C8" s="82" t="s">
        <v>469</v>
      </c>
      <c r="D8" s="82" t="s">
        <v>470</v>
      </c>
      <c r="E8" s="82" t="s">
        <v>387</v>
      </c>
      <c r="F8" s="82" t="s">
        <v>592</v>
      </c>
      <c r="G8" s="82" t="s">
        <v>471</v>
      </c>
      <c r="H8" s="25"/>
      <c r="I8" s="25"/>
      <c r="J8" s="25"/>
      <c r="K8" s="25"/>
      <c r="L8" s="25"/>
      <c r="M8" s="25"/>
      <c r="N8" s="25"/>
      <c r="O8" s="25"/>
      <c r="P8" s="25"/>
      <c r="Q8" s="25"/>
      <c r="R8" s="25"/>
      <c r="S8" s="25"/>
      <c r="T8" s="25"/>
      <c r="U8" s="25"/>
      <c r="V8" s="25"/>
      <c r="W8" s="25"/>
      <c r="X8" s="25"/>
      <c r="Y8" s="25"/>
      <c r="Z8" s="25"/>
      <c r="AA8" s="25"/>
      <c r="AB8" s="25"/>
      <c r="AC8" s="25"/>
      <c r="AD8" s="25"/>
      <c r="AE8" s="25"/>
      <c r="AF8" s="25"/>
      <c r="AG8" s="25"/>
    </row>
    <row r="9" spans="1:33" s="39" customFormat="1">
      <c r="A9" s="83" t="s">
        <v>9</v>
      </c>
      <c r="B9" s="67"/>
      <c r="C9" s="72"/>
      <c r="D9" s="72"/>
      <c r="E9" s="72"/>
      <c r="F9" s="70"/>
      <c r="G9" s="74"/>
      <c r="H9" s="31"/>
      <c r="I9" s="31"/>
      <c r="J9" s="31"/>
      <c r="K9" s="31"/>
      <c r="L9" s="31"/>
      <c r="M9" s="31"/>
      <c r="N9" s="31"/>
      <c r="O9" s="31"/>
      <c r="P9" s="31"/>
      <c r="Q9" s="31"/>
      <c r="R9" s="31"/>
      <c r="S9" s="31"/>
      <c r="T9" s="31"/>
      <c r="U9" s="31"/>
      <c r="V9" s="31"/>
      <c r="W9" s="31"/>
      <c r="X9" s="31"/>
      <c r="Y9" s="31"/>
      <c r="Z9" s="31"/>
      <c r="AA9" s="31"/>
      <c r="AB9" s="31"/>
      <c r="AC9" s="31"/>
      <c r="AD9" s="31"/>
      <c r="AE9" s="31"/>
      <c r="AF9" s="31"/>
      <c r="AG9" s="31"/>
    </row>
    <row r="10" spans="1:33" s="31" customFormat="1" ht="26">
      <c r="A10" s="10" t="s">
        <v>164</v>
      </c>
      <c r="B10" s="14" t="s">
        <v>923</v>
      </c>
      <c r="C10" s="65" t="s">
        <v>716</v>
      </c>
      <c r="D10" s="65" t="s">
        <v>715</v>
      </c>
      <c r="E10" s="65" t="s">
        <v>934</v>
      </c>
      <c r="F10" s="63"/>
      <c r="G10" s="10"/>
    </row>
    <row r="11" spans="1:33" s="37" customFormat="1">
      <c r="A11" s="83" t="s">
        <v>7</v>
      </c>
      <c r="B11" s="67"/>
      <c r="C11" s="72"/>
      <c r="D11" s="72"/>
      <c r="E11" s="72"/>
      <c r="F11" s="70"/>
      <c r="G11" s="74"/>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row>
    <row r="12" spans="1:33" s="37" customFormat="1" ht="65">
      <c r="A12" s="10" t="s">
        <v>165</v>
      </c>
      <c r="B12" s="14" t="s">
        <v>924</v>
      </c>
      <c r="C12" s="64"/>
      <c r="D12" s="65" t="s">
        <v>717</v>
      </c>
      <c r="E12" s="65" t="s">
        <v>935</v>
      </c>
      <c r="F12" s="63"/>
      <c r="G12" s="10"/>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row>
    <row r="13" spans="1:33" s="39" customFormat="1" ht="65">
      <c r="A13" s="10" t="s">
        <v>166</v>
      </c>
      <c r="B13" s="14" t="s">
        <v>925</v>
      </c>
      <c r="C13" s="64"/>
      <c r="D13" s="65" t="s">
        <v>718</v>
      </c>
      <c r="E13" s="65" t="s">
        <v>936</v>
      </c>
      <c r="F13" s="63"/>
      <c r="G13" s="10"/>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row>
    <row r="14" spans="1:33" s="31" customFormat="1" ht="77.25" customHeight="1">
      <c r="A14" s="10" t="s">
        <v>167</v>
      </c>
      <c r="B14" s="14" t="s">
        <v>926</v>
      </c>
      <c r="C14" s="64"/>
      <c r="D14" s="65" t="s">
        <v>723</v>
      </c>
      <c r="E14" s="65" t="s">
        <v>937</v>
      </c>
      <c r="F14" s="63"/>
      <c r="G14" s="10"/>
    </row>
    <row r="15" spans="1:33" s="37" customFormat="1">
      <c r="A15" s="83" t="s">
        <v>4</v>
      </c>
      <c r="B15" s="67"/>
      <c r="C15" s="72"/>
      <c r="D15" s="72"/>
      <c r="E15" s="72"/>
      <c r="F15" s="70"/>
      <c r="G15" s="74"/>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row>
    <row r="16" spans="1:33" s="37" customFormat="1" ht="75.75" customHeight="1">
      <c r="A16" s="10" t="s">
        <v>168</v>
      </c>
      <c r="B16" s="14" t="s">
        <v>927</v>
      </c>
      <c r="C16" s="64"/>
      <c r="D16" s="65" t="s">
        <v>719</v>
      </c>
      <c r="E16" s="65" t="s">
        <v>938</v>
      </c>
      <c r="F16" s="63"/>
      <c r="G16" s="10"/>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row>
    <row r="17" spans="1:33" s="37" customFormat="1" ht="91">
      <c r="A17" s="10" t="s">
        <v>169</v>
      </c>
      <c r="B17" s="14" t="s">
        <v>928</v>
      </c>
      <c r="C17" s="64"/>
      <c r="D17" s="65" t="s">
        <v>720</v>
      </c>
      <c r="E17" s="65" t="s">
        <v>939</v>
      </c>
      <c r="F17" s="63"/>
      <c r="G17" s="10"/>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row>
    <row r="18" spans="1:33" s="39" customFormat="1" ht="78">
      <c r="A18" s="10" t="s">
        <v>170</v>
      </c>
      <c r="B18" s="14" t="s">
        <v>929</v>
      </c>
      <c r="C18" s="65" t="s">
        <v>721</v>
      </c>
      <c r="D18" s="65" t="s">
        <v>722</v>
      </c>
      <c r="E18" s="65" t="s">
        <v>940</v>
      </c>
      <c r="F18" s="63"/>
      <c r="G18" s="10"/>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row>
    <row r="19" spans="1:33" s="31" customFormat="1" ht="26">
      <c r="A19" s="10" t="s">
        <v>171</v>
      </c>
      <c r="B19" s="14" t="s">
        <v>930</v>
      </c>
      <c r="C19" s="64"/>
      <c r="D19" s="64"/>
      <c r="E19" s="65" t="s">
        <v>941</v>
      </c>
      <c r="F19" s="63"/>
      <c r="G19" s="10"/>
    </row>
    <row r="20" spans="1:33" s="37" customFormat="1" ht="26">
      <c r="A20" s="10" t="s">
        <v>172</v>
      </c>
      <c r="B20" s="14" t="s">
        <v>931</v>
      </c>
      <c r="C20" s="64"/>
      <c r="D20" s="64"/>
      <c r="E20" s="65" t="s">
        <v>940</v>
      </c>
      <c r="F20" s="63"/>
      <c r="G20" s="10"/>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row>
    <row r="21" spans="1:33" s="37" customFormat="1" ht="26">
      <c r="A21" s="10" t="s">
        <v>173</v>
      </c>
      <c r="B21" s="14" t="s">
        <v>932</v>
      </c>
      <c r="C21" s="64"/>
      <c r="D21" s="64"/>
      <c r="E21" s="65" t="s">
        <v>942</v>
      </c>
      <c r="F21" s="63"/>
      <c r="G21" s="10"/>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row>
    <row r="22" spans="1:33" s="39" customFormat="1" ht="26">
      <c r="A22" s="10" t="s">
        <v>174</v>
      </c>
      <c r="B22" s="14" t="s">
        <v>933</v>
      </c>
      <c r="C22" s="64"/>
      <c r="D22" s="64"/>
      <c r="E22" s="65" t="s">
        <v>943</v>
      </c>
      <c r="F22" s="63"/>
      <c r="G22" s="10"/>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row>
    <row r="23" spans="1:33">
      <c r="A23" s="40"/>
    </row>
  </sheetData>
  <phoneticPr fontId="10"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741D7-76F1-4CFD-AEB8-26A1C80DDA35}">
  <sheetPr codeName="Sheet4">
    <tabColor rgb="FF008050"/>
  </sheetPr>
  <dimension ref="A1:R64"/>
  <sheetViews>
    <sheetView workbookViewId="0">
      <pane xSplit="2" ySplit="8" topLeftCell="C9" activePane="bottomRight" state="frozen"/>
      <selection pane="topRight" activeCell="C1" sqref="C1"/>
      <selection pane="bottomLeft" activeCell="A9" sqref="A9"/>
      <selection pane="bottomRight" activeCell="B10" sqref="B10"/>
    </sheetView>
  </sheetViews>
  <sheetFormatPr defaultColWidth="8.7265625" defaultRowHeight="13"/>
  <cols>
    <col min="1" max="1" width="10.26953125" style="1" customWidth="1"/>
    <col min="2" max="2" width="46.81640625" style="1" customWidth="1"/>
    <col min="3" max="4" width="21.453125" style="1" customWidth="1"/>
    <col min="5" max="5" width="43.81640625" style="1" customWidth="1"/>
    <col min="6" max="6" width="56.453125" style="1" customWidth="1"/>
    <col min="7" max="7" width="21.453125" style="30" customWidth="1"/>
    <col min="8" max="9" width="0" style="25" hidden="1" customWidth="1"/>
    <col min="10" max="10" width="0" style="30" hidden="1" customWidth="1"/>
    <col min="11" max="11" width="8.7265625" style="30"/>
    <col min="12" max="12" width="8.7265625" style="25"/>
    <col min="13" max="18" width="8.7265625" style="30"/>
    <col min="19" max="16384" width="8.7265625" style="1"/>
  </cols>
  <sheetData>
    <row r="1" spans="1:18" s="39" customFormat="1" ht="26">
      <c r="A1" s="85" t="s">
        <v>944</v>
      </c>
      <c r="B1" s="86"/>
      <c r="C1" s="87"/>
      <c r="D1" s="86"/>
      <c r="E1" s="86"/>
      <c r="F1" s="86"/>
      <c r="G1" s="88"/>
      <c r="H1" s="25"/>
      <c r="I1" s="25"/>
      <c r="J1" s="30"/>
      <c r="K1" s="30"/>
      <c r="L1" s="25"/>
      <c r="M1" s="30"/>
      <c r="N1" s="30"/>
      <c r="O1" s="30"/>
      <c r="P1" s="30"/>
      <c r="Q1" s="30"/>
      <c r="R1" s="30"/>
    </row>
    <row r="2" spans="1:18" s="31" customFormat="1" ht="26">
      <c r="A2" s="85" t="s">
        <v>308</v>
      </c>
      <c r="B2" s="86"/>
      <c r="C2" s="87"/>
      <c r="D2" s="86"/>
      <c r="E2" s="86"/>
      <c r="F2" s="86"/>
      <c r="G2" s="88"/>
      <c r="H2" s="25"/>
      <c r="I2" s="25"/>
      <c r="J2" s="30"/>
      <c r="K2" s="30"/>
      <c r="L2" s="25"/>
      <c r="M2" s="30"/>
      <c r="N2" s="30"/>
      <c r="O2" s="30"/>
      <c r="P2" s="30"/>
      <c r="Q2" s="30"/>
      <c r="R2" s="30"/>
    </row>
    <row r="3" spans="1:18" s="31" customFormat="1">
      <c r="A3" s="89" t="s">
        <v>309</v>
      </c>
      <c r="B3" s="86" t="s">
        <v>310</v>
      </c>
      <c r="C3" s="86"/>
      <c r="D3" s="86"/>
      <c r="E3" s="86"/>
      <c r="F3" s="86"/>
      <c r="G3" s="88"/>
      <c r="H3" s="25"/>
      <c r="I3" s="25"/>
      <c r="J3" s="30"/>
      <c r="K3" s="30"/>
      <c r="L3" s="25"/>
      <c r="M3" s="30"/>
      <c r="N3" s="30"/>
      <c r="O3" s="30"/>
      <c r="P3" s="30"/>
      <c r="Q3" s="30"/>
      <c r="R3" s="30"/>
    </row>
    <row r="4" spans="1:18" s="37" customFormat="1">
      <c r="A4" s="89" t="s">
        <v>290</v>
      </c>
      <c r="B4" s="86" t="s">
        <v>311</v>
      </c>
      <c r="C4" s="86"/>
      <c r="D4" s="86"/>
      <c r="E4" s="86"/>
      <c r="F4" s="86"/>
      <c r="G4" s="88"/>
      <c r="H4" s="25"/>
      <c r="I4" s="25"/>
      <c r="J4" s="30"/>
      <c r="K4" s="30"/>
      <c r="L4" s="25"/>
      <c r="M4" s="30"/>
      <c r="N4" s="30"/>
      <c r="O4" s="30"/>
      <c r="P4" s="30"/>
      <c r="Q4" s="30"/>
      <c r="R4" s="30"/>
    </row>
    <row r="5" spans="1:18" s="37" customFormat="1">
      <c r="A5" s="86" t="s">
        <v>312</v>
      </c>
      <c r="B5" s="86" t="s">
        <v>313</v>
      </c>
      <c r="C5" s="86"/>
      <c r="D5" s="86"/>
      <c r="E5" s="86"/>
      <c r="F5" s="86"/>
      <c r="G5" s="88"/>
      <c r="H5" s="25"/>
      <c r="I5" s="25"/>
      <c r="J5" s="30"/>
      <c r="K5" s="30"/>
      <c r="L5" s="25"/>
      <c r="M5" s="30"/>
      <c r="N5" s="30"/>
      <c r="O5" s="30"/>
      <c r="P5" s="30"/>
      <c r="Q5" s="30"/>
      <c r="R5" s="30"/>
    </row>
    <row r="6" spans="1:18" s="39" customFormat="1">
      <c r="A6" s="86" t="s">
        <v>295</v>
      </c>
      <c r="B6" s="86" t="s">
        <v>314</v>
      </c>
      <c r="C6" s="86"/>
      <c r="D6" s="86"/>
      <c r="E6" s="86"/>
      <c r="F6" s="86"/>
      <c r="G6" s="88"/>
      <c r="H6" s="25"/>
      <c r="I6" s="25"/>
      <c r="J6" s="30"/>
      <c r="K6" s="30"/>
      <c r="L6" s="25"/>
      <c r="M6" s="30"/>
      <c r="N6" s="30"/>
      <c r="O6" s="30"/>
      <c r="P6" s="30"/>
      <c r="Q6" s="30"/>
      <c r="R6" s="30"/>
    </row>
    <row r="7" spans="1:18" s="31" customFormat="1">
      <c r="A7" s="90"/>
      <c r="B7" s="90"/>
      <c r="C7" s="90"/>
      <c r="D7" s="90"/>
      <c r="E7" s="86"/>
      <c r="F7" s="86"/>
      <c r="G7" s="91" t="str">
        <f>Setup!C5</f>
        <v>Project Management Process</v>
      </c>
      <c r="H7" s="25"/>
      <c r="I7" s="25"/>
      <c r="J7" s="30"/>
      <c r="K7" s="30"/>
      <c r="L7" s="25" t="s">
        <v>751</v>
      </c>
      <c r="M7" s="30"/>
      <c r="N7" s="30"/>
      <c r="O7" s="30"/>
      <c r="P7" s="30"/>
      <c r="Q7" s="30"/>
      <c r="R7" s="30"/>
    </row>
    <row r="8" spans="1:18" s="37" customFormat="1">
      <c r="A8" s="82"/>
      <c r="B8" s="82"/>
      <c r="C8" s="82" t="s">
        <v>469</v>
      </c>
      <c r="D8" s="82" t="s">
        <v>470</v>
      </c>
      <c r="E8" s="82" t="s">
        <v>387</v>
      </c>
      <c r="F8" s="82"/>
      <c r="G8" s="82" t="s">
        <v>471</v>
      </c>
      <c r="H8" s="25"/>
      <c r="I8" s="25"/>
      <c r="J8" s="25"/>
      <c r="K8" s="25"/>
      <c r="L8" s="25" t="s">
        <v>750</v>
      </c>
      <c r="M8" s="25"/>
      <c r="N8" s="25"/>
      <c r="O8" s="25"/>
      <c r="P8" s="25"/>
      <c r="Q8" s="25"/>
      <c r="R8" s="25"/>
    </row>
    <row r="9" spans="1:18" s="37" customFormat="1">
      <c r="A9" s="67" t="s">
        <v>9</v>
      </c>
      <c r="B9" s="67"/>
      <c r="C9" s="70"/>
      <c r="D9" s="70"/>
      <c r="E9" s="70"/>
      <c r="F9" s="70"/>
      <c r="G9" s="74"/>
      <c r="H9" s="25"/>
      <c r="I9" s="25"/>
      <c r="J9" s="17"/>
      <c r="K9" s="17"/>
      <c r="L9" s="25"/>
      <c r="M9" s="17"/>
      <c r="N9" s="17"/>
      <c r="O9" s="17"/>
      <c r="P9" s="17"/>
      <c r="Q9" s="17"/>
      <c r="R9" s="17"/>
    </row>
    <row r="10" spans="1:18" s="39" customFormat="1" ht="39">
      <c r="A10" s="14" t="s">
        <v>70</v>
      </c>
      <c r="B10" s="14" t="s">
        <v>1194</v>
      </c>
      <c r="C10" s="63" t="s">
        <v>570</v>
      </c>
      <c r="D10" s="63" t="s">
        <v>574</v>
      </c>
      <c r="E10" s="63" t="s">
        <v>950</v>
      </c>
      <c r="F10" s="63"/>
      <c r="G10" s="10"/>
      <c r="H10" s="51"/>
      <c r="I10" s="25"/>
      <c r="J10" s="17"/>
      <c r="K10" s="17"/>
      <c r="L10" s="25" t="s">
        <v>752</v>
      </c>
      <c r="M10" s="17"/>
      <c r="N10" s="17"/>
      <c r="O10" s="17"/>
      <c r="P10" s="17"/>
      <c r="Q10" s="17"/>
      <c r="R10" s="17"/>
    </row>
    <row r="11" spans="1:18" s="31" customFormat="1">
      <c r="A11" s="67" t="s">
        <v>7</v>
      </c>
      <c r="B11" s="67"/>
      <c r="C11" s="70"/>
      <c r="D11" s="70"/>
      <c r="E11" s="70" t="s">
        <v>464</v>
      </c>
      <c r="F11" s="70"/>
      <c r="G11" s="74"/>
      <c r="H11" s="25"/>
      <c r="I11" s="25"/>
      <c r="J11" s="17"/>
      <c r="K11" s="17"/>
      <c r="L11" s="25"/>
      <c r="M11" s="17"/>
      <c r="N11" s="17"/>
      <c r="O11" s="17"/>
      <c r="P11" s="17"/>
      <c r="Q11" s="17"/>
      <c r="R11" s="17"/>
    </row>
    <row r="12" spans="1:18" s="37" customFormat="1" ht="39">
      <c r="A12" s="14" t="s">
        <v>71</v>
      </c>
      <c r="B12" s="14" t="s">
        <v>945</v>
      </c>
      <c r="C12" s="63" t="s">
        <v>571</v>
      </c>
      <c r="D12" s="63" t="s">
        <v>578</v>
      </c>
      <c r="E12" s="63" t="s">
        <v>951</v>
      </c>
      <c r="F12" s="63"/>
      <c r="G12" s="10"/>
      <c r="H12" s="25" t="s">
        <v>609</v>
      </c>
      <c r="I12" s="25" t="s">
        <v>610</v>
      </c>
      <c r="J12" s="17"/>
      <c r="K12" s="17"/>
      <c r="L12" s="25"/>
      <c r="M12" s="17"/>
      <c r="N12" s="17"/>
      <c r="O12" s="17"/>
      <c r="P12" s="17"/>
      <c r="Q12" s="17"/>
      <c r="R12" s="17"/>
    </row>
    <row r="13" spans="1:18" s="39" customFormat="1" ht="65">
      <c r="A13" s="14" t="s">
        <v>72</v>
      </c>
      <c r="B13" s="14" t="s">
        <v>946</v>
      </c>
      <c r="C13" s="63" t="s">
        <v>572</v>
      </c>
      <c r="D13" s="63" t="s">
        <v>573</v>
      </c>
      <c r="E13" s="63" t="s">
        <v>952</v>
      </c>
      <c r="F13" s="63"/>
      <c r="G13" s="10"/>
      <c r="H13" s="25" t="s">
        <v>612</v>
      </c>
      <c r="I13" s="34" t="s">
        <v>613</v>
      </c>
      <c r="J13" s="17"/>
      <c r="K13" s="17"/>
      <c r="L13" s="25" t="s">
        <v>753</v>
      </c>
      <c r="M13" s="17"/>
      <c r="N13" s="17"/>
      <c r="O13" s="17"/>
      <c r="P13" s="17"/>
      <c r="Q13" s="17"/>
      <c r="R13" s="17"/>
    </row>
    <row r="14" spans="1:18" s="31" customFormat="1" ht="78">
      <c r="A14" s="14" t="s">
        <v>73</v>
      </c>
      <c r="B14" s="14" t="s">
        <v>947</v>
      </c>
      <c r="C14" s="63" t="s">
        <v>579</v>
      </c>
      <c r="D14" s="63" t="s">
        <v>575</v>
      </c>
      <c r="E14" s="63" t="s">
        <v>953</v>
      </c>
      <c r="F14" s="63"/>
      <c r="G14" s="10"/>
      <c r="H14" s="25"/>
      <c r="I14" s="25" t="s">
        <v>611</v>
      </c>
      <c r="J14" s="17"/>
      <c r="K14" s="17"/>
      <c r="L14" s="25" t="s">
        <v>754</v>
      </c>
      <c r="M14" s="17"/>
      <c r="N14" s="17"/>
      <c r="O14" s="17"/>
      <c r="P14" s="17"/>
      <c r="Q14" s="17"/>
      <c r="R14" s="17"/>
    </row>
    <row r="15" spans="1:18" s="37" customFormat="1">
      <c r="A15" s="67" t="s">
        <v>4</v>
      </c>
      <c r="B15" s="67"/>
      <c r="C15" s="70"/>
      <c r="D15" s="70"/>
      <c r="E15" s="70" t="s">
        <v>464</v>
      </c>
      <c r="F15" s="70"/>
      <c r="G15" s="74"/>
      <c r="H15" s="25"/>
      <c r="I15" s="25"/>
      <c r="J15" s="17"/>
      <c r="K15" s="17"/>
      <c r="L15" s="25"/>
      <c r="M15" s="17"/>
      <c r="N15" s="17"/>
      <c r="O15" s="17"/>
      <c r="P15" s="17"/>
      <c r="Q15" s="17"/>
      <c r="R15" s="17"/>
    </row>
    <row r="16" spans="1:18" s="37" customFormat="1" ht="39">
      <c r="A16" s="14" t="s">
        <v>74</v>
      </c>
      <c r="B16" s="14" t="s">
        <v>948</v>
      </c>
      <c r="C16" s="14"/>
      <c r="D16" s="63" t="s">
        <v>576</v>
      </c>
      <c r="E16" s="63" t="s">
        <v>954</v>
      </c>
      <c r="F16" s="63"/>
      <c r="G16" s="10"/>
      <c r="H16" s="25" t="s">
        <v>614</v>
      </c>
      <c r="I16" s="25" t="s">
        <v>615</v>
      </c>
      <c r="J16" s="17"/>
      <c r="K16" s="17"/>
      <c r="L16" s="25" t="s">
        <v>755</v>
      </c>
      <c r="M16" s="17"/>
      <c r="N16" s="17"/>
      <c r="O16" s="17"/>
      <c r="P16" s="17"/>
      <c r="Q16" s="17"/>
      <c r="R16" s="17"/>
    </row>
    <row r="17" spans="1:18" s="39" customFormat="1" ht="91">
      <c r="A17" s="14" t="s">
        <v>75</v>
      </c>
      <c r="B17" s="14" t="s">
        <v>949</v>
      </c>
      <c r="C17" s="63" t="s">
        <v>580</v>
      </c>
      <c r="D17" s="63" t="s">
        <v>577</v>
      </c>
      <c r="E17" s="63" t="s">
        <v>955</v>
      </c>
      <c r="F17" s="63"/>
      <c r="G17" s="10"/>
      <c r="H17" s="25" t="s">
        <v>616</v>
      </c>
      <c r="I17" s="25" t="s">
        <v>618</v>
      </c>
      <c r="J17" s="17"/>
      <c r="K17" s="17"/>
      <c r="L17" s="25"/>
      <c r="M17" s="17"/>
      <c r="N17" s="17"/>
      <c r="O17" s="17"/>
      <c r="P17" s="17"/>
      <c r="Q17" s="17"/>
      <c r="R17" s="17"/>
    </row>
    <row r="18" spans="1:18" s="28" customFormat="1">
      <c r="G18" s="30"/>
      <c r="H18" s="25" t="s">
        <v>617</v>
      </c>
      <c r="I18" s="25"/>
      <c r="J18" s="30"/>
      <c r="K18" s="30"/>
      <c r="L18" s="25"/>
      <c r="M18" s="30"/>
      <c r="N18" s="30"/>
      <c r="O18" s="30"/>
      <c r="P18" s="30"/>
      <c r="Q18" s="30"/>
      <c r="R18" s="30"/>
    </row>
    <row r="19" spans="1:18" s="28" customFormat="1">
      <c r="G19" s="30"/>
      <c r="H19" s="25"/>
      <c r="I19" s="25"/>
      <c r="J19" s="30"/>
      <c r="K19" s="30"/>
      <c r="L19" s="25"/>
      <c r="M19" s="30"/>
      <c r="N19" s="30"/>
      <c r="O19" s="30"/>
      <c r="P19" s="30"/>
      <c r="Q19" s="30"/>
      <c r="R19" s="30"/>
    </row>
    <row r="20" spans="1:18" s="28" customFormat="1">
      <c r="G20" s="30"/>
      <c r="H20" s="25"/>
      <c r="I20" s="25"/>
      <c r="J20" s="30"/>
      <c r="K20" s="30"/>
      <c r="L20" s="25"/>
      <c r="M20" s="30"/>
      <c r="N20" s="30"/>
      <c r="O20" s="30"/>
      <c r="P20" s="30"/>
      <c r="Q20" s="30"/>
      <c r="R20" s="30"/>
    </row>
    <row r="21" spans="1:18" s="28" customFormat="1">
      <c r="G21" s="30"/>
      <c r="H21" s="25"/>
      <c r="I21" s="25"/>
      <c r="J21" s="30"/>
      <c r="K21" s="30"/>
      <c r="L21" s="25"/>
      <c r="M21" s="30"/>
      <c r="N21" s="30"/>
      <c r="O21" s="30"/>
      <c r="P21" s="30"/>
      <c r="Q21" s="30"/>
      <c r="R21" s="30"/>
    </row>
    <row r="22" spans="1:18" s="28" customFormat="1">
      <c r="G22" s="30"/>
      <c r="H22" s="25"/>
      <c r="I22" s="25"/>
      <c r="J22" s="30"/>
      <c r="K22" s="30"/>
      <c r="L22" s="25"/>
      <c r="M22" s="30"/>
      <c r="N22" s="30"/>
      <c r="O22" s="30"/>
      <c r="P22" s="30"/>
      <c r="Q22" s="30"/>
      <c r="R22" s="30"/>
    </row>
    <row r="23" spans="1:18" s="28" customFormat="1">
      <c r="G23" s="30"/>
      <c r="H23" s="25"/>
      <c r="I23" s="25"/>
      <c r="J23" s="30"/>
      <c r="K23" s="30"/>
      <c r="L23" s="25"/>
      <c r="M23" s="30"/>
      <c r="N23" s="30"/>
      <c r="O23" s="30"/>
      <c r="P23" s="30"/>
      <c r="Q23" s="30"/>
      <c r="R23" s="30"/>
    </row>
    <row r="24" spans="1:18" s="28" customFormat="1">
      <c r="G24" s="30"/>
      <c r="H24" s="25"/>
      <c r="I24" s="25"/>
      <c r="J24" s="30"/>
      <c r="K24" s="30"/>
      <c r="L24" s="25"/>
      <c r="M24" s="30"/>
      <c r="N24" s="30"/>
      <c r="O24" s="30"/>
      <c r="P24" s="30"/>
      <c r="Q24" s="30"/>
      <c r="R24" s="30"/>
    </row>
    <row r="25" spans="1:18" s="28" customFormat="1">
      <c r="G25" s="30"/>
      <c r="H25" s="25"/>
      <c r="I25" s="25"/>
      <c r="J25" s="30"/>
      <c r="K25" s="30"/>
      <c r="L25" s="25"/>
      <c r="M25" s="30"/>
      <c r="N25" s="30"/>
      <c r="O25" s="30"/>
      <c r="P25" s="30"/>
      <c r="Q25" s="30"/>
      <c r="R25" s="30"/>
    </row>
    <row r="26" spans="1:18" s="28" customFormat="1">
      <c r="G26" s="30"/>
      <c r="H26" s="25"/>
      <c r="I26" s="25"/>
      <c r="J26" s="30"/>
      <c r="K26" s="30"/>
      <c r="L26" s="25"/>
      <c r="M26" s="30"/>
      <c r="N26" s="30"/>
      <c r="O26" s="30"/>
      <c r="P26" s="30"/>
      <c r="Q26" s="30"/>
      <c r="R26" s="30"/>
    </row>
    <row r="27" spans="1:18" s="28" customFormat="1">
      <c r="G27" s="30"/>
      <c r="H27" s="25"/>
      <c r="I27" s="25"/>
      <c r="J27" s="30"/>
      <c r="K27" s="30"/>
      <c r="L27" s="25"/>
      <c r="M27" s="30"/>
      <c r="N27" s="30"/>
      <c r="O27" s="30"/>
      <c r="P27" s="30"/>
      <c r="Q27" s="30"/>
      <c r="R27" s="30"/>
    </row>
    <row r="28" spans="1:18" s="28" customFormat="1">
      <c r="G28" s="30"/>
      <c r="H28" s="25"/>
      <c r="I28" s="25"/>
      <c r="J28" s="30"/>
      <c r="K28" s="30"/>
      <c r="L28" s="25"/>
      <c r="M28" s="30"/>
      <c r="N28" s="30"/>
      <c r="O28" s="30"/>
      <c r="P28" s="30"/>
      <c r="Q28" s="30"/>
      <c r="R28" s="30"/>
    </row>
    <row r="29" spans="1:18" s="28" customFormat="1">
      <c r="G29" s="30"/>
      <c r="H29" s="25"/>
      <c r="I29" s="25"/>
      <c r="J29" s="30"/>
      <c r="K29" s="30"/>
      <c r="L29" s="25"/>
      <c r="M29" s="30"/>
      <c r="N29" s="30"/>
      <c r="O29" s="30"/>
      <c r="P29" s="30"/>
      <c r="Q29" s="30"/>
      <c r="R29" s="30"/>
    </row>
    <row r="30" spans="1:18" s="28" customFormat="1">
      <c r="G30" s="30"/>
      <c r="H30" s="25"/>
      <c r="I30" s="25"/>
      <c r="J30" s="30"/>
      <c r="K30" s="30"/>
      <c r="L30" s="25"/>
      <c r="M30" s="30"/>
      <c r="N30" s="30"/>
      <c r="O30" s="30"/>
      <c r="P30" s="30"/>
      <c r="Q30" s="30"/>
      <c r="R30" s="30"/>
    </row>
    <row r="31" spans="1:18" s="28" customFormat="1">
      <c r="G31" s="30"/>
      <c r="H31" s="25"/>
      <c r="I31" s="25"/>
      <c r="J31" s="30"/>
      <c r="K31" s="30"/>
      <c r="L31" s="25"/>
      <c r="M31" s="30"/>
      <c r="N31" s="30"/>
      <c r="O31" s="30"/>
      <c r="P31" s="30"/>
      <c r="Q31" s="30"/>
      <c r="R31" s="30"/>
    </row>
    <row r="32" spans="1:18" s="28" customFormat="1">
      <c r="G32" s="30"/>
      <c r="H32" s="25"/>
      <c r="I32" s="25"/>
      <c r="J32" s="30"/>
      <c r="K32" s="30"/>
      <c r="L32" s="25"/>
      <c r="M32" s="30"/>
      <c r="N32" s="30"/>
      <c r="O32" s="30"/>
      <c r="P32" s="30"/>
      <c r="Q32" s="30"/>
      <c r="R32" s="30"/>
    </row>
    <row r="33" spans="7:18" s="28" customFormat="1">
      <c r="G33" s="30"/>
      <c r="H33" s="25"/>
      <c r="I33" s="25"/>
      <c r="J33" s="30"/>
      <c r="K33" s="30"/>
      <c r="L33" s="25"/>
      <c r="M33" s="30"/>
      <c r="N33" s="30"/>
      <c r="O33" s="30"/>
      <c r="P33" s="30"/>
      <c r="Q33" s="30"/>
      <c r="R33" s="30"/>
    </row>
    <row r="34" spans="7:18" s="28" customFormat="1">
      <c r="G34" s="30"/>
      <c r="H34" s="25"/>
      <c r="I34" s="25"/>
      <c r="J34" s="30"/>
      <c r="K34" s="30"/>
      <c r="L34" s="25"/>
      <c r="M34" s="30"/>
      <c r="N34" s="30"/>
      <c r="O34" s="30"/>
      <c r="P34" s="30"/>
      <c r="Q34" s="30"/>
      <c r="R34" s="30"/>
    </row>
    <row r="35" spans="7:18" s="28" customFormat="1">
      <c r="G35" s="30"/>
      <c r="H35" s="25"/>
      <c r="I35" s="25"/>
      <c r="J35" s="30"/>
      <c r="K35" s="30"/>
      <c r="L35" s="25"/>
      <c r="M35" s="30"/>
      <c r="N35" s="30"/>
      <c r="O35" s="30"/>
      <c r="P35" s="30"/>
      <c r="Q35" s="30"/>
      <c r="R35" s="30"/>
    </row>
    <row r="36" spans="7:18" s="28" customFormat="1">
      <c r="G36" s="30"/>
      <c r="H36" s="25"/>
      <c r="I36" s="25"/>
      <c r="J36" s="30"/>
      <c r="K36" s="30"/>
      <c r="L36" s="25"/>
      <c r="M36" s="30"/>
      <c r="N36" s="30"/>
      <c r="O36" s="30"/>
      <c r="P36" s="30"/>
      <c r="Q36" s="30"/>
      <c r="R36" s="30"/>
    </row>
    <row r="37" spans="7:18" s="28" customFormat="1">
      <c r="G37" s="30"/>
      <c r="H37" s="25"/>
      <c r="I37" s="25"/>
      <c r="J37" s="30"/>
      <c r="K37" s="30"/>
      <c r="L37" s="25"/>
      <c r="M37" s="30"/>
      <c r="N37" s="30"/>
      <c r="O37" s="30"/>
      <c r="P37" s="30"/>
      <c r="Q37" s="30"/>
      <c r="R37" s="30"/>
    </row>
    <row r="38" spans="7:18" s="28" customFormat="1">
      <c r="G38" s="30"/>
      <c r="H38" s="25"/>
      <c r="I38" s="25"/>
      <c r="J38" s="30"/>
      <c r="K38" s="30"/>
      <c r="L38" s="25"/>
      <c r="M38" s="30"/>
      <c r="N38" s="30"/>
      <c r="O38" s="30"/>
      <c r="P38" s="30"/>
      <c r="Q38" s="30"/>
      <c r="R38" s="30"/>
    </row>
    <row r="39" spans="7:18" s="28" customFormat="1">
      <c r="G39" s="30"/>
      <c r="H39" s="25"/>
      <c r="I39" s="25"/>
      <c r="J39" s="30"/>
      <c r="K39" s="30"/>
      <c r="L39" s="25"/>
      <c r="M39" s="30"/>
      <c r="N39" s="30"/>
      <c r="O39" s="30"/>
      <c r="P39" s="30"/>
      <c r="Q39" s="30"/>
      <c r="R39" s="30"/>
    </row>
    <row r="40" spans="7:18" s="28" customFormat="1">
      <c r="G40" s="30"/>
      <c r="H40" s="25"/>
      <c r="I40" s="25"/>
      <c r="J40" s="30"/>
      <c r="K40" s="30"/>
      <c r="L40" s="25"/>
      <c r="M40" s="30"/>
      <c r="N40" s="30"/>
      <c r="O40" s="30"/>
      <c r="P40" s="30"/>
      <c r="Q40" s="30"/>
      <c r="R40" s="30"/>
    </row>
    <row r="41" spans="7:18" s="28" customFormat="1">
      <c r="G41" s="30"/>
      <c r="H41" s="25"/>
      <c r="I41" s="25"/>
      <c r="J41" s="30"/>
      <c r="K41" s="30"/>
      <c r="L41" s="25"/>
      <c r="M41" s="30"/>
      <c r="N41" s="30"/>
      <c r="O41" s="30"/>
      <c r="P41" s="30"/>
      <c r="Q41" s="30"/>
      <c r="R41" s="30"/>
    </row>
    <row r="42" spans="7:18" s="28" customFormat="1">
      <c r="G42" s="30"/>
      <c r="H42" s="25"/>
      <c r="I42" s="25"/>
      <c r="J42" s="30"/>
      <c r="K42" s="30"/>
      <c r="L42" s="25"/>
      <c r="M42" s="30"/>
      <c r="N42" s="30"/>
      <c r="O42" s="30"/>
      <c r="P42" s="30"/>
      <c r="Q42" s="30"/>
      <c r="R42" s="30"/>
    </row>
    <row r="43" spans="7:18" s="28" customFormat="1">
      <c r="G43" s="30"/>
      <c r="H43" s="25"/>
      <c r="I43" s="25"/>
      <c r="J43" s="30"/>
      <c r="K43" s="30"/>
      <c r="L43" s="25"/>
      <c r="M43" s="30"/>
      <c r="N43" s="30"/>
      <c r="O43" s="30"/>
      <c r="P43" s="30"/>
      <c r="Q43" s="30"/>
      <c r="R43" s="30"/>
    </row>
    <row r="44" spans="7:18" s="29" customFormat="1">
      <c r="G44" s="30"/>
      <c r="H44" s="25"/>
      <c r="I44" s="25"/>
      <c r="J44" s="30"/>
      <c r="K44" s="30"/>
      <c r="L44" s="25"/>
      <c r="M44" s="30"/>
      <c r="N44" s="30"/>
      <c r="O44" s="30"/>
      <c r="P44" s="30"/>
      <c r="Q44" s="30"/>
      <c r="R44" s="30"/>
    </row>
    <row r="45" spans="7:18" s="29" customFormat="1">
      <c r="G45" s="30"/>
      <c r="H45" s="25"/>
      <c r="I45" s="25"/>
      <c r="J45" s="30"/>
      <c r="K45" s="30"/>
      <c r="L45" s="25"/>
      <c r="M45" s="30"/>
      <c r="N45" s="30"/>
      <c r="O45" s="30"/>
      <c r="P45" s="30"/>
      <c r="Q45" s="30"/>
      <c r="R45" s="30"/>
    </row>
    <row r="46" spans="7:18" s="29" customFormat="1">
      <c r="G46" s="30"/>
      <c r="H46" s="25"/>
      <c r="I46" s="25"/>
      <c r="J46" s="30"/>
      <c r="K46" s="30"/>
      <c r="L46" s="25"/>
      <c r="M46" s="30"/>
      <c r="N46" s="30"/>
      <c r="O46" s="30"/>
      <c r="P46" s="30"/>
      <c r="Q46" s="30"/>
      <c r="R46" s="30"/>
    </row>
    <row r="47" spans="7:18" s="29" customFormat="1">
      <c r="G47" s="30"/>
      <c r="H47" s="25"/>
      <c r="I47" s="25"/>
      <c r="J47" s="30"/>
      <c r="K47" s="30"/>
      <c r="L47" s="25"/>
      <c r="M47" s="30"/>
      <c r="N47" s="30"/>
      <c r="O47" s="30"/>
      <c r="P47" s="30"/>
      <c r="Q47" s="30"/>
      <c r="R47" s="30"/>
    </row>
    <row r="48" spans="7:18" s="29" customFormat="1">
      <c r="G48" s="30"/>
      <c r="H48" s="25"/>
      <c r="I48" s="25"/>
      <c r="J48" s="30"/>
      <c r="K48" s="30"/>
      <c r="L48" s="25"/>
      <c r="M48" s="30"/>
      <c r="N48" s="30"/>
      <c r="O48" s="30"/>
      <c r="P48" s="30"/>
      <c r="Q48" s="30"/>
      <c r="R48" s="30"/>
    </row>
    <row r="49" spans="7:18" s="29" customFormat="1">
      <c r="G49" s="30"/>
      <c r="H49" s="25"/>
      <c r="I49" s="25"/>
      <c r="J49" s="30"/>
      <c r="K49" s="30"/>
      <c r="L49" s="25"/>
      <c r="M49" s="30"/>
      <c r="N49" s="30"/>
      <c r="O49" s="30"/>
      <c r="P49" s="30"/>
      <c r="Q49" s="30"/>
      <c r="R49" s="30"/>
    </row>
    <row r="50" spans="7:18" s="29" customFormat="1">
      <c r="G50" s="30"/>
      <c r="H50" s="25"/>
      <c r="I50" s="25"/>
      <c r="J50" s="30"/>
      <c r="K50" s="30"/>
      <c r="L50" s="25"/>
      <c r="M50" s="30"/>
      <c r="N50" s="30"/>
      <c r="O50" s="30"/>
      <c r="P50" s="30"/>
      <c r="Q50" s="30"/>
      <c r="R50" s="30"/>
    </row>
    <row r="51" spans="7:18" s="29" customFormat="1">
      <c r="G51" s="30"/>
      <c r="H51" s="25"/>
      <c r="I51" s="25"/>
      <c r="J51" s="30"/>
      <c r="K51" s="30"/>
      <c r="L51" s="25"/>
      <c r="M51" s="30"/>
      <c r="N51" s="30"/>
      <c r="O51" s="30"/>
      <c r="P51" s="30"/>
      <c r="Q51" s="30"/>
      <c r="R51" s="30"/>
    </row>
    <row r="52" spans="7:18" s="29" customFormat="1">
      <c r="G52" s="30"/>
      <c r="H52" s="25"/>
      <c r="I52" s="25"/>
      <c r="J52" s="30"/>
      <c r="K52" s="30"/>
      <c r="L52" s="25"/>
      <c r="M52" s="30"/>
      <c r="N52" s="30"/>
      <c r="O52" s="30"/>
      <c r="P52" s="30"/>
      <c r="Q52" s="30"/>
      <c r="R52" s="30"/>
    </row>
    <row r="53" spans="7:18" s="29" customFormat="1">
      <c r="G53" s="30"/>
      <c r="H53" s="25"/>
      <c r="I53" s="25"/>
      <c r="J53" s="30"/>
      <c r="K53" s="30"/>
      <c r="L53" s="25"/>
      <c r="M53" s="30"/>
      <c r="N53" s="30"/>
      <c r="O53" s="30"/>
      <c r="P53" s="30"/>
      <c r="Q53" s="30"/>
      <c r="R53" s="30"/>
    </row>
    <row r="54" spans="7:18" s="29" customFormat="1">
      <c r="G54" s="30"/>
      <c r="H54" s="25"/>
      <c r="I54" s="25"/>
      <c r="J54" s="30"/>
      <c r="K54" s="30"/>
      <c r="L54" s="25"/>
      <c r="M54" s="30"/>
      <c r="N54" s="30"/>
      <c r="O54" s="30"/>
      <c r="P54" s="30"/>
      <c r="Q54" s="30"/>
      <c r="R54" s="30"/>
    </row>
    <row r="55" spans="7:18" s="29" customFormat="1">
      <c r="G55" s="30"/>
      <c r="H55" s="25"/>
      <c r="I55" s="25"/>
      <c r="J55" s="30"/>
      <c r="K55" s="30"/>
      <c r="L55" s="25"/>
      <c r="M55" s="30"/>
      <c r="N55" s="30"/>
      <c r="O55" s="30"/>
      <c r="P55" s="30"/>
      <c r="Q55" s="30"/>
      <c r="R55" s="30"/>
    </row>
    <row r="56" spans="7:18" s="29" customFormat="1">
      <c r="G56" s="30"/>
      <c r="H56" s="25"/>
      <c r="I56" s="25"/>
      <c r="J56" s="30"/>
      <c r="K56" s="30"/>
      <c r="L56" s="25"/>
      <c r="M56" s="30"/>
      <c r="N56" s="30"/>
      <c r="O56" s="30"/>
      <c r="P56" s="30"/>
      <c r="Q56" s="30"/>
      <c r="R56" s="30"/>
    </row>
    <row r="57" spans="7:18" s="29" customFormat="1">
      <c r="G57" s="30"/>
      <c r="H57" s="25"/>
      <c r="I57" s="25"/>
      <c r="J57" s="30"/>
      <c r="K57" s="30"/>
      <c r="L57" s="25"/>
      <c r="M57" s="30"/>
      <c r="N57" s="30"/>
      <c r="O57" s="30"/>
      <c r="P57" s="30"/>
      <c r="Q57" s="30"/>
      <c r="R57" s="30"/>
    </row>
    <row r="58" spans="7:18" s="29" customFormat="1">
      <c r="G58" s="30"/>
      <c r="H58" s="25"/>
      <c r="I58" s="25"/>
      <c r="J58" s="30"/>
      <c r="K58" s="30"/>
      <c r="L58" s="25"/>
      <c r="M58" s="30"/>
      <c r="N58" s="30"/>
      <c r="O58" s="30"/>
      <c r="P58" s="30"/>
      <c r="Q58" s="30"/>
      <c r="R58" s="30"/>
    </row>
    <row r="59" spans="7:18" s="29" customFormat="1">
      <c r="G59" s="30"/>
      <c r="H59" s="25"/>
      <c r="I59" s="25"/>
      <c r="J59" s="30"/>
      <c r="K59" s="30"/>
      <c r="L59" s="25"/>
      <c r="M59" s="30"/>
      <c r="N59" s="30"/>
      <c r="O59" s="30"/>
      <c r="P59" s="30"/>
      <c r="Q59" s="30"/>
      <c r="R59" s="30"/>
    </row>
    <row r="60" spans="7:18" s="29" customFormat="1">
      <c r="G60" s="30"/>
      <c r="H60" s="25"/>
      <c r="I60" s="25"/>
      <c r="J60" s="30"/>
      <c r="K60" s="30"/>
      <c r="L60" s="25"/>
      <c r="M60" s="30"/>
      <c r="N60" s="30"/>
      <c r="O60" s="30"/>
      <c r="P60" s="30"/>
      <c r="Q60" s="30"/>
      <c r="R60" s="30"/>
    </row>
    <row r="61" spans="7:18" s="29" customFormat="1">
      <c r="G61" s="30"/>
      <c r="H61" s="25"/>
      <c r="I61" s="25"/>
      <c r="J61" s="30"/>
      <c r="K61" s="30"/>
      <c r="L61" s="25"/>
      <c r="M61" s="30"/>
      <c r="N61" s="30"/>
      <c r="O61" s="30"/>
      <c r="P61" s="30"/>
      <c r="Q61" s="30"/>
      <c r="R61" s="30"/>
    </row>
    <row r="62" spans="7:18" s="29" customFormat="1">
      <c r="G62" s="30"/>
      <c r="H62" s="25"/>
      <c r="I62" s="25"/>
      <c r="J62" s="30"/>
      <c r="K62" s="30"/>
      <c r="L62" s="25"/>
      <c r="M62" s="30"/>
      <c r="N62" s="30"/>
      <c r="O62" s="30"/>
      <c r="P62" s="30"/>
      <c r="Q62" s="30"/>
      <c r="R62" s="30"/>
    </row>
    <row r="63" spans="7:18" s="29" customFormat="1">
      <c r="G63" s="30"/>
      <c r="H63" s="25"/>
      <c r="I63" s="25"/>
      <c r="J63" s="30"/>
      <c r="K63" s="30"/>
      <c r="L63" s="25"/>
      <c r="M63" s="30"/>
      <c r="N63" s="30"/>
      <c r="O63" s="30"/>
      <c r="P63" s="30"/>
      <c r="Q63" s="30"/>
      <c r="R63" s="30"/>
    </row>
    <row r="64" spans="7:18" s="29" customFormat="1">
      <c r="G64" s="30"/>
      <c r="H64" s="25"/>
      <c r="I64" s="25"/>
      <c r="J64" s="30"/>
      <c r="K64" s="30"/>
      <c r="L64" s="25"/>
      <c r="M64" s="30"/>
      <c r="N64" s="30"/>
      <c r="O64" s="30"/>
      <c r="P64" s="30"/>
      <c r="Q64" s="30"/>
      <c r="R64" s="30"/>
    </row>
  </sheetData>
  <phoneticPr fontId="10"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F534D-518A-4C20-9EA2-E211D3B6A33D}">
  <sheetPr codeName="Sheet13">
    <tabColor rgb="FFB682B9"/>
  </sheetPr>
  <dimension ref="A1:I24"/>
  <sheetViews>
    <sheetView topLeftCell="A16" zoomScale="85" zoomScaleNormal="85" workbookViewId="0">
      <selection activeCell="E25" sqref="E25"/>
    </sheetView>
  </sheetViews>
  <sheetFormatPr defaultColWidth="8.7265625" defaultRowHeight="13"/>
  <cols>
    <col min="1" max="1" width="10.26953125" style="1" customWidth="1"/>
    <col min="2" max="2" width="88.81640625" style="1" customWidth="1"/>
    <col min="3" max="4" width="21.453125" style="1" customWidth="1"/>
    <col min="5" max="5" width="54.54296875" style="1" customWidth="1"/>
    <col min="6" max="6" width="47.81640625" style="1" customWidth="1"/>
    <col min="7" max="7" width="21.453125" style="30" customWidth="1"/>
    <col min="8" max="9" width="8.7265625" style="30"/>
    <col min="10" max="16384" width="8.7265625" style="1"/>
  </cols>
  <sheetData>
    <row r="1" spans="1:9" s="25" customFormat="1" ht="26">
      <c r="A1" s="24" t="s">
        <v>956</v>
      </c>
      <c r="C1" s="26"/>
      <c r="G1" s="30"/>
      <c r="H1" s="30"/>
      <c r="I1" s="30"/>
    </row>
    <row r="2" spans="1:9" s="25" customFormat="1" ht="26">
      <c r="A2" s="24" t="s">
        <v>352</v>
      </c>
      <c r="C2" s="26"/>
      <c r="G2" s="30"/>
      <c r="H2" s="30"/>
      <c r="I2" s="30"/>
    </row>
    <row r="3" spans="1:9" s="25" customFormat="1" ht="52">
      <c r="A3" s="27" t="s">
        <v>17</v>
      </c>
      <c r="B3" s="27" t="s">
        <v>175</v>
      </c>
      <c r="G3" s="30"/>
      <c r="H3" s="30"/>
      <c r="I3" s="30"/>
    </row>
    <row r="4" spans="1:9" s="25" customFormat="1" ht="26">
      <c r="A4" s="27" t="s">
        <v>333</v>
      </c>
      <c r="B4" s="27" t="s">
        <v>353</v>
      </c>
      <c r="G4" s="30"/>
      <c r="H4" s="30"/>
      <c r="I4" s="30"/>
    </row>
    <row r="5" spans="1:9" s="25" customFormat="1">
      <c r="A5" s="25" t="s">
        <v>18</v>
      </c>
      <c r="B5" s="25" t="s">
        <v>176</v>
      </c>
      <c r="G5" s="30"/>
      <c r="H5" s="30"/>
      <c r="I5" s="30"/>
    </row>
    <row r="6" spans="1:9" s="25" customFormat="1">
      <c r="A6" s="25" t="s">
        <v>334</v>
      </c>
      <c r="B6" s="25" t="s">
        <v>354</v>
      </c>
      <c r="G6" s="30"/>
      <c r="H6" s="30"/>
      <c r="I6" s="30"/>
    </row>
    <row r="8" spans="1:9" s="53" customFormat="1">
      <c r="A8" s="82"/>
      <c r="B8" s="82"/>
      <c r="C8" s="82" t="s">
        <v>469</v>
      </c>
      <c r="D8" s="82" t="s">
        <v>470</v>
      </c>
      <c r="E8" s="82" t="s">
        <v>387</v>
      </c>
      <c r="F8" s="82" t="s">
        <v>592</v>
      </c>
      <c r="G8" s="82" t="s">
        <v>471</v>
      </c>
      <c r="H8" s="25"/>
      <c r="I8" s="25"/>
    </row>
    <row r="9" spans="1:9" s="27" customFormat="1">
      <c r="A9" s="71" t="s">
        <v>9</v>
      </c>
      <c r="B9" s="71"/>
      <c r="C9" s="72"/>
      <c r="D9" s="72"/>
      <c r="E9" s="72"/>
      <c r="F9" s="72"/>
      <c r="G9" s="72"/>
    </row>
    <row r="10" spans="1:9" s="27" customFormat="1" ht="39">
      <c r="A10" s="64" t="s">
        <v>177</v>
      </c>
      <c r="B10" s="64" t="s">
        <v>957</v>
      </c>
      <c r="C10" s="65" t="s">
        <v>566</v>
      </c>
      <c r="D10" s="65" t="s">
        <v>557</v>
      </c>
      <c r="E10" s="65" t="s">
        <v>968</v>
      </c>
      <c r="F10" s="64"/>
      <c r="G10" s="64"/>
    </row>
    <row r="11" spans="1:9" s="52" customFormat="1" ht="39">
      <c r="A11" s="64" t="s">
        <v>178</v>
      </c>
      <c r="B11" s="64" t="s">
        <v>958</v>
      </c>
      <c r="C11" s="64"/>
      <c r="D11" s="65" t="s">
        <v>558</v>
      </c>
      <c r="E11" s="65" t="s">
        <v>969</v>
      </c>
      <c r="F11" s="101"/>
      <c r="G11" s="64"/>
      <c r="H11" s="27"/>
      <c r="I11" s="27"/>
    </row>
    <row r="12" spans="1:9" s="52" customFormat="1" ht="65">
      <c r="A12" s="64" t="s">
        <v>179</v>
      </c>
      <c r="B12" s="64" t="s">
        <v>959</v>
      </c>
      <c r="C12" s="64"/>
      <c r="D12" s="65" t="s">
        <v>559</v>
      </c>
      <c r="E12" s="65" t="s">
        <v>970</v>
      </c>
      <c r="F12" s="101"/>
      <c r="G12" s="64"/>
      <c r="H12" s="27"/>
      <c r="I12" s="27"/>
    </row>
    <row r="13" spans="1:9" s="53" customFormat="1">
      <c r="A13" s="71" t="s">
        <v>7</v>
      </c>
      <c r="B13" s="71"/>
      <c r="C13" s="72"/>
      <c r="D13" s="72"/>
      <c r="E13" s="72" t="s">
        <v>464</v>
      </c>
      <c r="F13" s="72"/>
      <c r="G13" s="72"/>
      <c r="H13" s="27"/>
      <c r="I13" s="27"/>
    </row>
    <row r="14" spans="1:9" s="27" customFormat="1" ht="52">
      <c r="A14" s="64" t="s">
        <v>696</v>
      </c>
      <c r="B14" s="64" t="s">
        <v>960</v>
      </c>
      <c r="C14" s="65" t="s">
        <v>709</v>
      </c>
      <c r="D14" s="65" t="s">
        <v>706</v>
      </c>
      <c r="E14" s="65" t="s">
        <v>971</v>
      </c>
      <c r="F14" s="101"/>
      <c r="G14" s="64"/>
    </row>
    <row r="15" spans="1:9" s="52" customFormat="1" ht="65">
      <c r="A15" s="64" t="s">
        <v>697</v>
      </c>
      <c r="B15" s="64" t="s">
        <v>961</v>
      </c>
      <c r="C15" s="65" t="s">
        <v>710</v>
      </c>
      <c r="D15" s="65" t="s">
        <v>560</v>
      </c>
      <c r="E15" s="65" t="s">
        <v>972</v>
      </c>
      <c r="F15" s="64"/>
      <c r="G15" s="64"/>
      <c r="H15" s="27"/>
      <c r="I15" s="27"/>
    </row>
    <row r="16" spans="1:9" s="52" customFormat="1">
      <c r="A16" s="71" t="s">
        <v>4</v>
      </c>
      <c r="B16" s="71"/>
      <c r="C16" s="72"/>
      <c r="D16" s="72"/>
      <c r="E16" s="72" t="s">
        <v>464</v>
      </c>
      <c r="F16" s="72"/>
      <c r="G16" s="72"/>
      <c r="H16" s="27"/>
      <c r="I16" s="27"/>
    </row>
    <row r="17" spans="1:9" s="53" customFormat="1" ht="65">
      <c r="A17" s="64" t="s">
        <v>698</v>
      </c>
      <c r="B17" s="64" t="s">
        <v>962</v>
      </c>
      <c r="C17" s="65" t="s">
        <v>707</v>
      </c>
      <c r="D17" s="65" t="s">
        <v>561</v>
      </c>
      <c r="E17" s="65" t="s">
        <v>973</v>
      </c>
      <c r="F17" s="101"/>
      <c r="G17" s="64"/>
      <c r="H17" s="27"/>
      <c r="I17" s="27"/>
    </row>
    <row r="18" spans="1:9" s="27" customFormat="1" ht="52">
      <c r="A18" s="64" t="s">
        <v>699</v>
      </c>
      <c r="B18" s="64" t="s">
        <v>963</v>
      </c>
      <c r="C18" s="65" t="s">
        <v>708</v>
      </c>
      <c r="D18" s="65" t="s">
        <v>562</v>
      </c>
      <c r="E18" s="65" t="s">
        <v>974</v>
      </c>
      <c r="F18" s="64"/>
      <c r="G18" s="64"/>
    </row>
    <row r="19" spans="1:9" s="52" customFormat="1" ht="65">
      <c r="A19" s="64" t="s">
        <v>700</v>
      </c>
      <c r="B19" s="64" t="s">
        <v>964</v>
      </c>
      <c r="C19" s="64"/>
      <c r="D19" s="65" t="s">
        <v>567</v>
      </c>
      <c r="E19" s="65" t="s">
        <v>975</v>
      </c>
      <c r="F19" s="64"/>
      <c r="G19" s="64"/>
      <c r="H19" s="27"/>
      <c r="I19" s="27"/>
    </row>
    <row r="20" spans="1:9" s="52" customFormat="1" ht="65">
      <c r="A20" s="64" t="s">
        <v>701</v>
      </c>
      <c r="B20" s="64" t="s">
        <v>965</v>
      </c>
      <c r="C20" s="65" t="s">
        <v>711</v>
      </c>
      <c r="D20" s="65" t="s">
        <v>563</v>
      </c>
      <c r="E20" s="65" t="s">
        <v>976</v>
      </c>
      <c r="F20" s="64"/>
      <c r="G20" s="64"/>
      <c r="H20" s="27"/>
      <c r="I20" s="27"/>
    </row>
    <row r="21" spans="1:9" s="53" customFormat="1" ht="52">
      <c r="A21" s="64" t="s">
        <v>702</v>
      </c>
      <c r="B21" s="64" t="s">
        <v>966</v>
      </c>
      <c r="C21" s="65" t="s">
        <v>712</v>
      </c>
      <c r="D21" s="65" t="s">
        <v>564</v>
      </c>
      <c r="E21" s="65" t="s">
        <v>977</v>
      </c>
      <c r="F21" s="64"/>
      <c r="G21" s="64"/>
      <c r="H21" s="27"/>
      <c r="I21" s="27"/>
    </row>
    <row r="22" spans="1:9" s="53" customFormat="1" ht="52">
      <c r="A22" s="64" t="s">
        <v>703</v>
      </c>
      <c r="B22" s="64" t="s">
        <v>967</v>
      </c>
      <c r="C22" s="64"/>
      <c r="D22" s="65" t="s">
        <v>565</v>
      </c>
      <c r="E22" s="65" t="s">
        <v>978</v>
      </c>
      <c r="F22" s="64"/>
      <c r="G22" s="64"/>
      <c r="H22" s="27"/>
      <c r="I22" s="27"/>
    </row>
    <row r="23" spans="1:9" s="52" customFormat="1">
      <c r="A23" s="71" t="s">
        <v>31</v>
      </c>
      <c r="B23" s="71"/>
      <c r="C23" s="72"/>
      <c r="D23" s="72"/>
      <c r="E23" s="72" t="s">
        <v>464</v>
      </c>
      <c r="F23" s="72"/>
      <c r="G23" s="72"/>
      <c r="H23" s="27"/>
      <c r="I23" s="27"/>
    </row>
    <row r="24" spans="1:9" s="53" customFormat="1" ht="156">
      <c r="A24" s="64" t="s">
        <v>704</v>
      </c>
      <c r="B24" s="64" t="s">
        <v>705</v>
      </c>
      <c r="C24" s="65" t="s">
        <v>714</v>
      </c>
      <c r="D24" s="65" t="s">
        <v>713</v>
      </c>
      <c r="E24" s="65" t="s">
        <v>979</v>
      </c>
      <c r="F24" s="64"/>
      <c r="G24" s="64"/>
      <c r="H24" s="27"/>
      <c r="I24" s="27"/>
    </row>
  </sheetData>
  <phoneticPr fontId="10"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7E874-4E5C-4798-B20B-58D025644361}">
  <sheetPr codeName="Sheet9">
    <tabColor rgb="FF70BF65"/>
  </sheetPr>
  <dimension ref="A1:I55"/>
  <sheetViews>
    <sheetView workbookViewId="0">
      <selection activeCell="E18" sqref="E18"/>
    </sheetView>
  </sheetViews>
  <sheetFormatPr defaultColWidth="8.7265625" defaultRowHeight="13"/>
  <cols>
    <col min="1" max="1" width="10.26953125" style="1" customWidth="1"/>
    <col min="2" max="2" width="88.81640625" style="1" customWidth="1"/>
    <col min="3" max="4" width="21.453125" style="1" customWidth="1"/>
    <col min="5" max="5" width="57.1796875" style="98" customWidth="1"/>
    <col min="6" max="6" width="80.453125" style="1" customWidth="1"/>
    <col min="7" max="7" width="21.453125" style="30" customWidth="1"/>
    <col min="8" max="9" width="8.7265625" style="30"/>
    <col min="10" max="16384" width="8.7265625" style="1"/>
  </cols>
  <sheetData>
    <row r="1" spans="1:9" s="31" customFormat="1" ht="26">
      <c r="A1" s="85" t="s">
        <v>980</v>
      </c>
      <c r="B1" s="86"/>
      <c r="C1" s="87"/>
      <c r="D1" s="86"/>
      <c r="E1" s="89"/>
      <c r="F1" s="86"/>
      <c r="G1" s="88"/>
      <c r="H1" s="30"/>
      <c r="I1" s="30"/>
    </row>
    <row r="2" spans="1:9" s="37" customFormat="1" ht="26">
      <c r="A2" s="85" t="s">
        <v>340</v>
      </c>
      <c r="B2" s="86"/>
      <c r="C2" s="87"/>
      <c r="D2" s="86"/>
      <c r="E2" s="89"/>
      <c r="F2" s="86"/>
      <c r="G2" s="88"/>
      <c r="H2" s="30"/>
      <c r="I2" s="30"/>
    </row>
    <row r="3" spans="1:9" s="37" customFormat="1">
      <c r="A3" s="89" t="s">
        <v>17</v>
      </c>
      <c r="B3" s="86" t="s">
        <v>126</v>
      </c>
      <c r="C3" s="86"/>
      <c r="D3" s="86"/>
      <c r="E3" s="89"/>
      <c r="F3" s="86"/>
      <c r="G3" s="88"/>
      <c r="H3" s="30"/>
      <c r="I3" s="30"/>
    </row>
    <row r="4" spans="1:9" s="39" customFormat="1">
      <c r="A4" s="89" t="s">
        <v>333</v>
      </c>
      <c r="B4" s="86" t="s">
        <v>341</v>
      </c>
      <c r="C4" s="86"/>
      <c r="D4" s="86"/>
      <c r="E4" s="89"/>
      <c r="F4" s="86"/>
      <c r="G4" s="88"/>
      <c r="H4" s="30"/>
      <c r="I4" s="30"/>
    </row>
    <row r="5" spans="1:9" s="31" customFormat="1">
      <c r="A5" s="86" t="s">
        <v>18</v>
      </c>
      <c r="B5" s="86" t="s">
        <v>127</v>
      </c>
      <c r="C5" s="86"/>
      <c r="D5" s="86"/>
      <c r="E5" s="89"/>
      <c r="F5" s="86"/>
      <c r="G5" s="88"/>
      <c r="H5" s="30"/>
      <c r="I5" s="30"/>
    </row>
    <row r="6" spans="1:9" s="31" customFormat="1">
      <c r="A6" s="86" t="s">
        <v>334</v>
      </c>
      <c r="B6" s="86" t="s">
        <v>342</v>
      </c>
      <c r="C6" s="86"/>
      <c r="D6" s="86"/>
      <c r="E6" s="89"/>
      <c r="F6" s="86"/>
      <c r="G6" s="88"/>
      <c r="H6" s="30"/>
      <c r="I6" s="30"/>
    </row>
    <row r="7" spans="1:9" s="37" customFormat="1">
      <c r="A7" s="90"/>
      <c r="B7" s="90"/>
      <c r="C7" s="90"/>
      <c r="D7" s="90"/>
      <c r="E7" s="95"/>
      <c r="F7" s="90"/>
      <c r="G7" s="88"/>
      <c r="H7" s="30"/>
      <c r="I7" s="30"/>
    </row>
    <row r="8" spans="1:9" s="37" customFormat="1">
      <c r="A8" s="82"/>
      <c r="B8" s="82"/>
      <c r="C8" s="82" t="s">
        <v>469</v>
      </c>
      <c r="D8" s="82" t="s">
        <v>470</v>
      </c>
      <c r="E8" s="96" t="s">
        <v>387</v>
      </c>
      <c r="F8" s="82" t="s">
        <v>592</v>
      </c>
      <c r="G8" s="82" t="s">
        <v>471</v>
      </c>
      <c r="H8" s="25"/>
      <c r="I8" s="25"/>
    </row>
    <row r="9" spans="1:9" s="39" customFormat="1">
      <c r="A9" s="67" t="s">
        <v>9</v>
      </c>
      <c r="B9" s="67"/>
      <c r="C9" s="70"/>
      <c r="D9" s="70"/>
      <c r="E9" s="70"/>
      <c r="F9" s="70"/>
      <c r="G9" s="74"/>
      <c r="H9" s="17"/>
      <c r="I9" s="17"/>
    </row>
    <row r="10" spans="1:9" s="31" customFormat="1" ht="26">
      <c r="A10" s="14" t="s">
        <v>128</v>
      </c>
      <c r="B10" s="14" t="s">
        <v>981</v>
      </c>
      <c r="C10" s="14"/>
      <c r="D10" s="14"/>
      <c r="E10" s="63" t="s">
        <v>990</v>
      </c>
      <c r="F10" s="63"/>
      <c r="G10" s="10"/>
      <c r="H10" s="17"/>
      <c r="I10" s="17"/>
    </row>
    <row r="11" spans="1:9" s="37" customFormat="1">
      <c r="A11" s="67" t="s">
        <v>7</v>
      </c>
      <c r="B11" s="67"/>
      <c r="C11" s="70"/>
      <c r="D11" s="70"/>
      <c r="E11" s="70"/>
      <c r="F11" s="70"/>
      <c r="G11" s="74"/>
      <c r="H11" s="17"/>
      <c r="I11" s="17"/>
    </row>
    <row r="12" spans="1:9" s="37" customFormat="1" ht="26">
      <c r="A12" s="14" t="s">
        <v>129</v>
      </c>
      <c r="B12" s="14" t="s">
        <v>982</v>
      </c>
      <c r="C12" s="14"/>
      <c r="D12" s="14"/>
      <c r="E12" s="63" t="s">
        <v>991</v>
      </c>
      <c r="F12" s="63"/>
      <c r="G12" s="10"/>
      <c r="H12" s="17"/>
      <c r="I12" s="17"/>
    </row>
    <row r="13" spans="1:9" s="39" customFormat="1" ht="26">
      <c r="A13" s="14" t="s">
        <v>130</v>
      </c>
      <c r="B13" s="14" t="s">
        <v>983</v>
      </c>
      <c r="C13" s="14"/>
      <c r="D13" s="14"/>
      <c r="E13" s="63" t="s">
        <v>992</v>
      </c>
      <c r="F13" s="63"/>
      <c r="G13" s="10"/>
      <c r="H13" s="17"/>
      <c r="I13" s="17"/>
    </row>
    <row r="14" spans="1:9" s="31" customFormat="1">
      <c r="A14" s="67" t="s">
        <v>4</v>
      </c>
      <c r="B14" s="67"/>
      <c r="C14" s="70"/>
      <c r="D14" s="70"/>
      <c r="E14" s="70" t="s">
        <v>464</v>
      </c>
      <c r="F14" s="70"/>
      <c r="G14" s="74"/>
      <c r="H14" s="17"/>
      <c r="I14" s="17"/>
    </row>
    <row r="15" spans="1:9" s="37" customFormat="1" ht="26">
      <c r="A15" s="14" t="s">
        <v>131</v>
      </c>
      <c r="B15" s="14" t="s">
        <v>984</v>
      </c>
      <c r="C15" s="14"/>
      <c r="D15" s="14"/>
      <c r="E15" s="63" t="s">
        <v>993</v>
      </c>
      <c r="F15" s="63"/>
      <c r="G15" s="10"/>
      <c r="H15" s="17"/>
      <c r="I15" s="17"/>
    </row>
    <row r="16" spans="1:9" s="39" customFormat="1" ht="52">
      <c r="A16" s="14" t="s">
        <v>132</v>
      </c>
      <c r="B16" s="14" t="s">
        <v>985</v>
      </c>
      <c r="C16" s="14"/>
      <c r="D16" s="14"/>
      <c r="E16" s="63" t="s">
        <v>994</v>
      </c>
      <c r="F16" s="63"/>
      <c r="G16" s="10"/>
      <c r="H16" s="17"/>
      <c r="I16" s="17"/>
    </row>
    <row r="17" spans="1:9" s="31" customFormat="1" ht="26">
      <c r="A17" s="14" t="s">
        <v>133</v>
      </c>
      <c r="B17" s="14" t="s">
        <v>986</v>
      </c>
      <c r="C17" s="14"/>
      <c r="D17" s="14"/>
      <c r="E17" s="63" t="s">
        <v>995</v>
      </c>
      <c r="F17" s="63"/>
      <c r="G17" s="10"/>
      <c r="H17" s="17"/>
      <c r="I17" s="17"/>
    </row>
    <row r="18" spans="1:9" s="37" customFormat="1" ht="52">
      <c r="A18" s="14" t="s">
        <v>134</v>
      </c>
      <c r="B18" s="14" t="s">
        <v>987</v>
      </c>
      <c r="C18" s="14"/>
      <c r="D18" s="63" t="s">
        <v>568</v>
      </c>
      <c r="E18" s="63" t="s">
        <v>996</v>
      </c>
      <c r="F18" s="63"/>
      <c r="G18" s="10"/>
      <c r="H18" s="17"/>
      <c r="I18" s="17"/>
    </row>
    <row r="19" spans="1:9" s="37" customFormat="1" ht="39">
      <c r="A19" s="14" t="s">
        <v>135</v>
      </c>
      <c r="B19" s="14" t="s">
        <v>988</v>
      </c>
      <c r="C19" s="14"/>
      <c r="D19" s="14"/>
      <c r="E19" s="63" t="s">
        <v>997</v>
      </c>
      <c r="F19" s="63"/>
      <c r="G19" s="10"/>
      <c r="H19" s="17"/>
      <c r="I19" s="17"/>
    </row>
    <row r="20" spans="1:9" s="39" customFormat="1" ht="26">
      <c r="A20" s="14" t="s">
        <v>136</v>
      </c>
      <c r="B20" s="14" t="s">
        <v>989</v>
      </c>
      <c r="C20" s="14"/>
      <c r="D20" s="14"/>
      <c r="E20" s="63" t="s">
        <v>998</v>
      </c>
      <c r="F20" s="63"/>
      <c r="G20" s="10"/>
      <c r="H20" s="17"/>
      <c r="I20" s="17"/>
    </row>
    <row r="21" spans="1:9" s="28" customFormat="1">
      <c r="E21" s="31"/>
      <c r="G21" s="30"/>
      <c r="H21" s="30"/>
      <c r="I21" s="30"/>
    </row>
    <row r="22" spans="1:9" s="28" customFormat="1">
      <c r="E22" s="31"/>
      <c r="G22" s="30"/>
      <c r="H22" s="30"/>
      <c r="I22" s="30"/>
    </row>
    <row r="23" spans="1:9" s="28" customFormat="1">
      <c r="E23" s="31"/>
      <c r="G23" s="30"/>
      <c r="H23" s="30"/>
      <c r="I23" s="30"/>
    </row>
    <row r="24" spans="1:9" s="28" customFormat="1">
      <c r="E24" s="31"/>
      <c r="G24" s="30"/>
      <c r="H24" s="30"/>
      <c r="I24" s="30"/>
    </row>
    <row r="25" spans="1:9" s="28" customFormat="1">
      <c r="E25" s="31"/>
      <c r="G25" s="30"/>
      <c r="H25" s="30"/>
      <c r="I25" s="30"/>
    </row>
    <row r="26" spans="1:9" s="28" customFormat="1">
      <c r="E26" s="31"/>
      <c r="G26" s="30"/>
      <c r="H26" s="30"/>
      <c r="I26" s="30"/>
    </row>
    <row r="27" spans="1:9" s="28" customFormat="1">
      <c r="E27" s="31"/>
      <c r="G27" s="30"/>
      <c r="H27" s="30"/>
      <c r="I27" s="30"/>
    </row>
    <row r="28" spans="1:9" s="28" customFormat="1">
      <c r="E28" s="31"/>
      <c r="G28" s="30"/>
      <c r="H28" s="30"/>
      <c r="I28" s="30"/>
    </row>
    <row r="29" spans="1:9" s="28" customFormat="1">
      <c r="E29" s="31"/>
      <c r="G29" s="30"/>
      <c r="H29" s="30"/>
      <c r="I29" s="30"/>
    </row>
    <row r="30" spans="1:9" s="28" customFormat="1">
      <c r="E30" s="31"/>
      <c r="G30" s="30"/>
      <c r="H30" s="30"/>
      <c r="I30" s="30"/>
    </row>
    <row r="31" spans="1:9" s="28" customFormat="1">
      <c r="E31" s="31"/>
      <c r="G31" s="30"/>
      <c r="H31" s="30"/>
      <c r="I31" s="30"/>
    </row>
    <row r="32" spans="1:9" s="28" customFormat="1">
      <c r="E32" s="31"/>
      <c r="G32" s="30"/>
      <c r="H32" s="30"/>
      <c r="I32" s="30"/>
    </row>
    <row r="33" spans="5:9" s="28" customFormat="1">
      <c r="E33" s="31"/>
      <c r="G33" s="30"/>
      <c r="H33" s="30"/>
      <c r="I33" s="30"/>
    </row>
    <row r="34" spans="5:9" s="28" customFormat="1">
      <c r="E34" s="31"/>
      <c r="G34" s="30"/>
      <c r="H34" s="30"/>
      <c r="I34" s="30"/>
    </row>
    <row r="35" spans="5:9" s="29" customFormat="1">
      <c r="E35" s="97"/>
      <c r="G35" s="30"/>
      <c r="H35" s="30"/>
      <c r="I35" s="30"/>
    </row>
    <row r="36" spans="5:9" s="29" customFormat="1">
      <c r="E36" s="97"/>
      <c r="G36" s="30"/>
      <c r="H36" s="30"/>
      <c r="I36" s="30"/>
    </row>
    <row r="37" spans="5:9" s="29" customFormat="1">
      <c r="E37" s="97"/>
      <c r="G37" s="30"/>
      <c r="H37" s="30"/>
      <c r="I37" s="30"/>
    </row>
    <row r="38" spans="5:9" s="29" customFormat="1">
      <c r="E38" s="97"/>
      <c r="G38" s="30"/>
      <c r="H38" s="30"/>
      <c r="I38" s="30"/>
    </row>
    <row r="39" spans="5:9" s="29" customFormat="1">
      <c r="E39" s="97"/>
      <c r="G39" s="30"/>
      <c r="H39" s="30"/>
      <c r="I39" s="30"/>
    </row>
    <row r="40" spans="5:9" s="29" customFormat="1">
      <c r="E40" s="97"/>
      <c r="G40" s="30"/>
      <c r="H40" s="30"/>
      <c r="I40" s="30"/>
    </row>
    <row r="41" spans="5:9" s="29" customFormat="1">
      <c r="E41" s="97"/>
      <c r="G41" s="30"/>
      <c r="H41" s="30"/>
      <c r="I41" s="30"/>
    </row>
    <row r="42" spans="5:9" s="29" customFormat="1">
      <c r="E42" s="97"/>
      <c r="G42" s="30"/>
      <c r="H42" s="30"/>
      <c r="I42" s="30"/>
    </row>
    <row r="43" spans="5:9" s="29" customFormat="1">
      <c r="E43" s="97"/>
      <c r="G43" s="30"/>
      <c r="H43" s="30"/>
      <c r="I43" s="30"/>
    </row>
    <row r="44" spans="5:9" s="29" customFormat="1">
      <c r="E44" s="97"/>
      <c r="G44" s="30"/>
      <c r="H44" s="30"/>
      <c r="I44" s="30"/>
    </row>
    <row r="45" spans="5:9" s="29" customFormat="1">
      <c r="E45" s="97"/>
      <c r="G45" s="30"/>
      <c r="H45" s="30"/>
      <c r="I45" s="30"/>
    </row>
    <row r="46" spans="5:9" s="29" customFormat="1">
      <c r="E46" s="97"/>
      <c r="G46" s="30"/>
      <c r="H46" s="30"/>
      <c r="I46" s="30"/>
    </row>
    <row r="47" spans="5:9" s="29" customFormat="1">
      <c r="E47" s="97"/>
      <c r="G47" s="30"/>
      <c r="H47" s="30"/>
      <c r="I47" s="30"/>
    </row>
    <row r="48" spans="5:9" s="29" customFormat="1">
      <c r="E48" s="97"/>
      <c r="G48" s="30"/>
      <c r="H48" s="30"/>
      <c r="I48" s="30"/>
    </row>
    <row r="49" spans="5:9" s="29" customFormat="1">
      <c r="E49" s="97"/>
      <c r="G49" s="30"/>
      <c r="H49" s="30"/>
      <c r="I49" s="30"/>
    </row>
    <row r="50" spans="5:9" s="29" customFormat="1">
      <c r="E50" s="97"/>
      <c r="G50" s="30"/>
      <c r="H50" s="30"/>
      <c r="I50" s="30"/>
    </row>
    <row r="51" spans="5:9" s="29" customFormat="1">
      <c r="E51" s="97"/>
      <c r="G51" s="30"/>
      <c r="H51" s="30"/>
      <c r="I51" s="30"/>
    </row>
    <row r="52" spans="5:9" s="29" customFormat="1">
      <c r="E52" s="97"/>
      <c r="G52" s="30"/>
      <c r="H52" s="30"/>
      <c r="I52" s="30"/>
    </row>
    <row r="53" spans="5:9" s="29" customFormat="1">
      <c r="E53" s="97"/>
      <c r="G53" s="30"/>
      <c r="H53" s="30"/>
      <c r="I53" s="30"/>
    </row>
    <row r="54" spans="5:9" s="29" customFormat="1">
      <c r="E54" s="97"/>
      <c r="G54" s="30"/>
      <c r="H54" s="30"/>
      <c r="I54" s="30"/>
    </row>
    <row r="55" spans="5:9" s="29" customFormat="1">
      <c r="E55" s="97"/>
      <c r="G55" s="30"/>
      <c r="H55" s="30"/>
      <c r="I55" s="30"/>
    </row>
  </sheetData>
  <phoneticPr fontId="10" type="noConversion"/>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27E85-B36E-4C1C-9202-C876A035B029}">
  <sheetPr codeName="Sheet3">
    <tabColor rgb="FF007DC4"/>
  </sheetPr>
  <dimension ref="A1:R58"/>
  <sheetViews>
    <sheetView topLeftCell="A4" workbookViewId="0">
      <pane xSplit="2" ySplit="5" topLeftCell="C12" activePane="bottomRight" state="frozen"/>
      <selection activeCell="A4" sqref="A4"/>
      <selection pane="topRight" activeCell="C4" sqref="C4"/>
      <selection pane="bottomLeft" activeCell="A9" sqref="A9"/>
      <selection pane="bottomRight" activeCell="E20" sqref="E20"/>
    </sheetView>
  </sheetViews>
  <sheetFormatPr defaultColWidth="8.7265625" defaultRowHeight="13"/>
  <cols>
    <col min="1" max="1" width="10.26953125" style="1" customWidth="1"/>
    <col min="2" max="2" width="57.453125" style="1" customWidth="1"/>
    <col min="3" max="4" width="21.453125" style="1" customWidth="1"/>
    <col min="5" max="5" width="60.1796875" style="1" customWidth="1"/>
    <col min="6" max="6" width="41.7265625" style="1" customWidth="1"/>
    <col min="7" max="7" width="21.453125" style="30" customWidth="1"/>
    <col min="8" max="10" width="8.7265625" style="25"/>
    <col min="11" max="18" width="8.7265625" style="30"/>
    <col min="19" max="16384" width="8.7265625" style="1"/>
  </cols>
  <sheetData>
    <row r="1" spans="1:18" s="39" customFormat="1" ht="26">
      <c r="A1" s="85" t="s">
        <v>999</v>
      </c>
      <c r="B1" s="86"/>
      <c r="C1" s="87"/>
      <c r="D1" s="86"/>
      <c r="E1" s="86"/>
      <c r="F1" s="86"/>
      <c r="G1" s="88"/>
      <c r="H1" s="25"/>
      <c r="I1" s="25"/>
      <c r="J1" s="25"/>
      <c r="K1" s="30"/>
      <c r="L1" s="30"/>
      <c r="M1" s="30"/>
      <c r="N1" s="30"/>
      <c r="O1" s="30"/>
      <c r="P1" s="30"/>
      <c r="Q1" s="30"/>
      <c r="R1" s="30"/>
    </row>
    <row r="2" spans="1:18" s="31" customFormat="1" ht="26">
      <c r="A2" s="85" t="s">
        <v>303</v>
      </c>
      <c r="B2" s="86"/>
      <c r="C2" s="87"/>
      <c r="D2" s="86"/>
      <c r="E2" s="86"/>
      <c r="F2" s="86"/>
      <c r="G2" s="88"/>
      <c r="H2" s="25"/>
      <c r="I2" s="25"/>
      <c r="J2" s="25"/>
      <c r="K2" s="30"/>
      <c r="L2" s="30"/>
      <c r="M2" s="30"/>
      <c r="N2" s="30"/>
      <c r="O2" s="30"/>
      <c r="P2" s="30"/>
      <c r="Q2" s="30"/>
      <c r="R2" s="30"/>
    </row>
    <row r="3" spans="1:18" s="31" customFormat="1">
      <c r="A3" s="89" t="s">
        <v>289</v>
      </c>
      <c r="B3" s="86" t="s">
        <v>304</v>
      </c>
      <c r="C3" s="86"/>
      <c r="D3" s="86"/>
      <c r="E3" s="86"/>
      <c r="F3" s="86"/>
      <c r="G3" s="88"/>
      <c r="H3" s="25"/>
      <c r="I3" s="25"/>
      <c r="J3" s="25"/>
      <c r="K3" s="30"/>
      <c r="L3" s="30"/>
      <c r="M3" s="30"/>
      <c r="N3" s="30"/>
      <c r="O3" s="30"/>
      <c r="P3" s="30"/>
      <c r="Q3" s="30"/>
      <c r="R3" s="30"/>
    </row>
    <row r="4" spans="1:18" s="37" customFormat="1">
      <c r="A4" s="89" t="s">
        <v>290</v>
      </c>
      <c r="B4" s="86" t="s">
        <v>305</v>
      </c>
      <c r="C4" s="86"/>
      <c r="D4" s="86"/>
      <c r="E4" s="86"/>
      <c r="F4" s="86"/>
      <c r="G4" s="88"/>
      <c r="H4" s="25"/>
      <c r="I4" s="25"/>
      <c r="J4" s="25"/>
      <c r="K4" s="30"/>
      <c r="L4" s="30"/>
      <c r="M4" s="30"/>
      <c r="N4" s="30"/>
      <c r="O4" s="30"/>
      <c r="P4" s="30"/>
      <c r="Q4" s="30"/>
      <c r="R4" s="30"/>
    </row>
    <row r="5" spans="1:18" s="37" customFormat="1">
      <c r="A5" s="86" t="s">
        <v>294</v>
      </c>
      <c r="B5" s="86" t="s">
        <v>306</v>
      </c>
      <c r="C5" s="86"/>
      <c r="D5" s="86"/>
      <c r="E5" s="86"/>
      <c r="F5" s="86"/>
      <c r="G5" s="88"/>
      <c r="H5" s="25"/>
      <c r="I5" s="25"/>
      <c r="J5" s="25"/>
      <c r="K5" s="30"/>
      <c r="L5" s="30"/>
      <c r="M5" s="30"/>
      <c r="N5" s="30"/>
      <c r="O5" s="30"/>
      <c r="P5" s="30"/>
      <c r="Q5" s="30"/>
      <c r="R5" s="30"/>
    </row>
    <row r="6" spans="1:18" s="39" customFormat="1">
      <c r="A6" s="86" t="s">
        <v>295</v>
      </c>
      <c r="B6" s="86" t="s">
        <v>307</v>
      </c>
      <c r="C6" s="86"/>
      <c r="D6" s="86"/>
      <c r="E6" s="86"/>
      <c r="F6" s="86"/>
      <c r="G6" s="88"/>
      <c r="H6" s="25"/>
      <c r="I6" s="25"/>
      <c r="J6" s="25"/>
      <c r="K6" s="30"/>
      <c r="L6" s="30"/>
      <c r="M6" s="30"/>
      <c r="N6" s="30"/>
      <c r="O6" s="30"/>
      <c r="P6" s="30"/>
      <c r="Q6" s="30"/>
      <c r="R6" s="30"/>
    </row>
    <row r="7" spans="1:18" s="31" customFormat="1">
      <c r="A7" s="90"/>
      <c r="B7" s="90"/>
      <c r="C7" s="90"/>
      <c r="D7" s="90"/>
      <c r="E7" s="86"/>
      <c r="F7" s="86"/>
      <c r="G7" s="91"/>
      <c r="H7" s="25"/>
      <c r="I7" s="25"/>
      <c r="J7" s="25"/>
      <c r="K7" s="30"/>
      <c r="L7" s="30"/>
      <c r="M7" s="30"/>
      <c r="N7" s="30"/>
      <c r="O7" s="30"/>
      <c r="P7" s="30"/>
      <c r="Q7" s="30"/>
      <c r="R7" s="30"/>
    </row>
    <row r="8" spans="1:18" s="52" customFormat="1">
      <c r="A8" s="82"/>
      <c r="B8" s="82"/>
      <c r="C8" s="82" t="s">
        <v>469</v>
      </c>
      <c r="D8" s="82" t="s">
        <v>470</v>
      </c>
      <c r="E8" s="82" t="s">
        <v>387</v>
      </c>
      <c r="F8" s="82" t="s">
        <v>592</v>
      </c>
      <c r="G8" s="82" t="s">
        <v>471</v>
      </c>
      <c r="H8" s="25"/>
      <c r="I8" s="25"/>
      <c r="J8" s="25"/>
      <c r="K8" s="25"/>
      <c r="L8" s="25"/>
      <c r="M8" s="25"/>
      <c r="N8" s="25"/>
      <c r="O8" s="25"/>
      <c r="P8" s="25"/>
      <c r="Q8" s="25"/>
      <c r="R8" s="25"/>
    </row>
    <row r="9" spans="1:18" s="52" customFormat="1">
      <c r="A9" s="71" t="s">
        <v>9</v>
      </c>
      <c r="B9" s="71"/>
      <c r="C9" s="72"/>
      <c r="D9" s="72"/>
      <c r="E9" s="72"/>
      <c r="F9" s="72"/>
      <c r="G9" s="72"/>
      <c r="H9" s="25"/>
      <c r="I9" s="25"/>
      <c r="J9" s="25"/>
      <c r="K9" s="27"/>
      <c r="L9" s="27"/>
      <c r="M9" s="27"/>
      <c r="N9" s="27"/>
      <c r="O9" s="27"/>
      <c r="P9" s="27"/>
      <c r="Q9" s="27"/>
      <c r="R9" s="27"/>
    </row>
    <row r="10" spans="1:18" s="53" customFormat="1" ht="52">
      <c r="A10" s="64" t="s">
        <v>62</v>
      </c>
      <c r="B10" s="64" t="s">
        <v>1000</v>
      </c>
      <c r="C10" s="64"/>
      <c r="D10" s="64"/>
      <c r="E10" s="65" t="s">
        <v>1009</v>
      </c>
      <c r="F10" s="65"/>
      <c r="G10" s="64"/>
      <c r="H10" s="25"/>
      <c r="I10" s="25" t="s">
        <v>651</v>
      </c>
      <c r="J10" s="25"/>
      <c r="K10" s="27"/>
      <c r="L10" s="27"/>
      <c r="M10" s="27"/>
      <c r="N10" s="27"/>
      <c r="O10" s="27"/>
      <c r="P10" s="27"/>
      <c r="Q10" s="27"/>
      <c r="R10" s="27"/>
    </row>
    <row r="11" spans="1:18" s="27" customFormat="1" ht="65">
      <c r="A11" s="64" t="s">
        <v>63</v>
      </c>
      <c r="B11" s="64" t="s">
        <v>1001</v>
      </c>
      <c r="C11" s="64"/>
      <c r="D11" s="64"/>
      <c r="E11" s="65" t="s">
        <v>1010</v>
      </c>
      <c r="F11" s="65"/>
      <c r="G11" s="64"/>
      <c r="H11" s="25"/>
      <c r="I11" s="25"/>
      <c r="J11" s="25"/>
    </row>
    <row r="12" spans="1:18" s="52" customFormat="1">
      <c r="A12" s="71" t="s">
        <v>7</v>
      </c>
      <c r="B12" s="71"/>
      <c r="C12" s="72"/>
      <c r="D12" s="72"/>
      <c r="E12" s="72" t="s">
        <v>464</v>
      </c>
      <c r="F12" s="72"/>
      <c r="G12" s="72"/>
      <c r="H12" s="25"/>
      <c r="I12" s="25"/>
      <c r="J12" s="25"/>
      <c r="K12" s="27"/>
      <c r="L12" s="27"/>
      <c r="M12" s="27"/>
      <c r="N12" s="27"/>
      <c r="O12" s="27"/>
      <c r="P12" s="27"/>
      <c r="Q12" s="27"/>
      <c r="R12" s="27"/>
    </row>
    <row r="13" spans="1:18" s="52" customFormat="1" ht="78">
      <c r="A13" s="64" t="s">
        <v>64</v>
      </c>
      <c r="B13" s="64" t="s">
        <v>1002</v>
      </c>
      <c r="C13" s="64"/>
      <c r="D13" s="65" t="s">
        <v>1008</v>
      </c>
      <c r="E13" s="65" t="s">
        <v>1011</v>
      </c>
      <c r="F13" s="65"/>
      <c r="G13" s="64"/>
      <c r="H13" s="25"/>
      <c r="I13" s="25" t="s">
        <v>652</v>
      </c>
      <c r="J13" s="25"/>
      <c r="K13" s="27"/>
      <c r="L13" s="27"/>
      <c r="M13" s="27"/>
      <c r="N13" s="27"/>
      <c r="O13" s="27"/>
      <c r="P13" s="27"/>
      <c r="Q13" s="27"/>
      <c r="R13" s="27"/>
    </row>
    <row r="14" spans="1:18" s="53" customFormat="1" ht="65">
      <c r="A14" s="64" t="s">
        <v>65</v>
      </c>
      <c r="B14" s="64" t="s">
        <v>1003</v>
      </c>
      <c r="C14" s="64"/>
      <c r="D14" s="64"/>
      <c r="E14" s="65" t="s">
        <v>1012</v>
      </c>
      <c r="F14" s="65"/>
      <c r="G14" s="64"/>
      <c r="H14" s="25"/>
      <c r="I14" s="25"/>
      <c r="J14" s="25"/>
      <c r="K14" s="27"/>
      <c r="L14" s="27"/>
      <c r="M14" s="27"/>
      <c r="N14" s="27"/>
      <c r="O14" s="27"/>
      <c r="P14" s="27"/>
      <c r="Q14" s="27"/>
      <c r="R14" s="27"/>
    </row>
    <row r="15" spans="1:18" s="27" customFormat="1" ht="52">
      <c r="A15" s="64" t="s">
        <v>66</v>
      </c>
      <c r="B15" s="64" t="s">
        <v>1004</v>
      </c>
      <c r="C15" s="64"/>
      <c r="D15" s="64"/>
      <c r="E15" s="65" t="s">
        <v>1013</v>
      </c>
      <c r="F15" s="65"/>
      <c r="G15" s="64"/>
      <c r="H15" s="25"/>
      <c r="I15" s="25"/>
      <c r="J15" s="25"/>
    </row>
    <row r="16" spans="1:18" s="27" customFormat="1" ht="65">
      <c r="A16" s="64" t="s">
        <v>67</v>
      </c>
      <c r="B16" s="64" t="s">
        <v>1005</v>
      </c>
      <c r="C16" s="64"/>
      <c r="D16" s="64"/>
      <c r="E16" s="65" t="s">
        <v>1014</v>
      </c>
      <c r="F16" s="65"/>
      <c r="G16" s="64"/>
      <c r="H16" s="25"/>
      <c r="I16" s="25"/>
      <c r="J16" s="25"/>
    </row>
    <row r="17" spans="1:18" s="52" customFormat="1" ht="65">
      <c r="A17" s="64" t="s">
        <v>68</v>
      </c>
      <c r="B17" s="64" t="s">
        <v>1006</v>
      </c>
      <c r="C17" s="64"/>
      <c r="D17" s="64"/>
      <c r="E17" s="65" t="s">
        <v>1015</v>
      </c>
      <c r="F17" s="65"/>
      <c r="G17" s="64"/>
      <c r="H17" s="25"/>
      <c r="I17" s="25"/>
      <c r="J17" s="25"/>
      <c r="K17" s="27"/>
      <c r="L17" s="27"/>
      <c r="M17" s="27"/>
      <c r="N17" s="27"/>
      <c r="O17" s="27"/>
      <c r="P17" s="27"/>
      <c r="Q17" s="27"/>
      <c r="R17" s="27"/>
    </row>
    <row r="18" spans="1:18" s="52" customFormat="1">
      <c r="A18" s="71" t="s">
        <v>4</v>
      </c>
      <c r="B18" s="71"/>
      <c r="C18" s="72"/>
      <c r="D18" s="72"/>
      <c r="E18" s="72" t="s">
        <v>464</v>
      </c>
      <c r="F18" s="72"/>
      <c r="G18" s="72"/>
      <c r="H18" s="25"/>
      <c r="I18" s="25"/>
      <c r="J18" s="25"/>
      <c r="K18" s="27"/>
      <c r="L18" s="27"/>
      <c r="M18" s="27"/>
      <c r="N18" s="27"/>
      <c r="O18" s="27"/>
      <c r="P18" s="27"/>
      <c r="Q18" s="27"/>
      <c r="R18" s="27"/>
    </row>
    <row r="19" spans="1:18" s="53" customFormat="1" ht="52">
      <c r="A19" s="64" t="s">
        <v>69</v>
      </c>
      <c r="B19" s="64" t="s">
        <v>1007</v>
      </c>
      <c r="C19" s="64"/>
      <c r="D19" s="65" t="s">
        <v>569</v>
      </c>
      <c r="E19" s="65" t="s">
        <v>1016</v>
      </c>
      <c r="F19" s="65"/>
      <c r="G19" s="64"/>
      <c r="H19" s="25"/>
      <c r="I19" s="25"/>
      <c r="J19" s="25"/>
      <c r="K19" s="27"/>
      <c r="L19" s="27"/>
      <c r="M19" s="27"/>
      <c r="N19" s="27"/>
      <c r="O19" s="27"/>
      <c r="P19" s="27"/>
      <c r="Q19" s="27"/>
      <c r="R19" s="27"/>
    </row>
    <row r="20" spans="1:18" s="28" customFormat="1">
      <c r="G20" s="30"/>
      <c r="H20" s="25"/>
      <c r="I20" s="25"/>
      <c r="J20" s="25"/>
      <c r="K20" s="30"/>
      <c r="L20" s="30"/>
      <c r="M20" s="30"/>
      <c r="N20" s="30"/>
      <c r="O20" s="30"/>
      <c r="P20" s="30"/>
      <c r="Q20" s="30"/>
      <c r="R20" s="30"/>
    </row>
    <row r="21" spans="1:18" s="28" customFormat="1">
      <c r="G21" s="30"/>
      <c r="H21" s="25"/>
      <c r="I21" s="25"/>
      <c r="J21" s="25"/>
      <c r="K21" s="30"/>
      <c r="L21" s="30"/>
      <c r="M21" s="30"/>
      <c r="N21" s="30"/>
      <c r="O21" s="30"/>
      <c r="P21" s="30"/>
      <c r="Q21" s="30"/>
      <c r="R21" s="30"/>
    </row>
    <row r="22" spans="1:18" s="28" customFormat="1">
      <c r="G22" s="30"/>
      <c r="H22" s="25"/>
      <c r="I22" s="25" t="s">
        <v>653</v>
      </c>
      <c r="J22" s="25" t="s">
        <v>654</v>
      </c>
      <c r="K22" s="30"/>
      <c r="L22" s="30"/>
      <c r="M22" s="30"/>
      <c r="N22" s="30"/>
      <c r="O22" s="30"/>
      <c r="P22" s="30"/>
      <c r="Q22" s="30"/>
      <c r="R22" s="30"/>
    </row>
    <row r="23" spans="1:18" s="28" customFormat="1">
      <c r="G23" s="30"/>
      <c r="H23" s="25"/>
      <c r="I23" s="25" t="s">
        <v>655</v>
      </c>
      <c r="J23" s="25" t="s">
        <v>656</v>
      </c>
      <c r="K23" s="30"/>
      <c r="L23" s="30"/>
      <c r="M23" s="30"/>
      <c r="N23" s="30"/>
      <c r="O23" s="30"/>
      <c r="P23" s="30"/>
      <c r="Q23" s="30"/>
      <c r="R23" s="30"/>
    </row>
    <row r="24" spans="1:18" s="28" customFormat="1">
      <c r="G24" s="30"/>
      <c r="H24" s="25"/>
      <c r="I24" s="25"/>
      <c r="J24" s="25" t="s">
        <v>657</v>
      </c>
      <c r="K24" s="30"/>
      <c r="L24" s="30"/>
      <c r="M24" s="30"/>
      <c r="N24" s="30"/>
      <c r="O24" s="30"/>
      <c r="P24" s="30"/>
      <c r="Q24" s="30"/>
      <c r="R24" s="30"/>
    </row>
    <row r="25" spans="1:18" s="28" customFormat="1">
      <c r="G25" s="30"/>
      <c r="H25" s="25"/>
      <c r="I25" s="25"/>
      <c r="J25" s="25"/>
      <c r="K25" s="30"/>
      <c r="L25" s="30"/>
      <c r="M25" s="30"/>
      <c r="N25" s="30"/>
      <c r="O25" s="30"/>
      <c r="P25" s="30"/>
      <c r="Q25" s="30"/>
      <c r="R25" s="30"/>
    </row>
    <row r="26" spans="1:18" s="28" customFormat="1">
      <c r="G26" s="30"/>
      <c r="H26" s="25"/>
      <c r="I26" s="25"/>
      <c r="J26" s="25"/>
      <c r="K26" s="30"/>
      <c r="L26" s="30"/>
      <c r="M26" s="30"/>
      <c r="N26" s="30"/>
      <c r="O26" s="30"/>
      <c r="P26" s="30"/>
      <c r="Q26" s="30"/>
      <c r="R26" s="30"/>
    </row>
    <row r="27" spans="1:18" s="28" customFormat="1">
      <c r="G27" s="30"/>
      <c r="H27" s="25"/>
      <c r="I27" s="25"/>
      <c r="J27" s="25"/>
      <c r="K27" s="30"/>
      <c r="L27" s="30"/>
      <c r="M27" s="30"/>
      <c r="N27" s="30"/>
      <c r="O27" s="30"/>
      <c r="P27" s="30"/>
      <c r="Q27" s="30"/>
      <c r="R27" s="30"/>
    </row>
    <row r="28" spans="1:18" s="28" customFormat="1">
      <c r="G28" s="30"/>
      <c r="H28" s="25"/>
      <c r="I28" s="25"/>
      <c r="J28" s="25"/>
      <c r="K28" s="30"/>
      <c r="L28" s="30"/>
      <c r="M28" s="30"/>
      <c r="N28" s="30"/>
      <c r="O28" s="30"/>
      <c r="P28" s="30"/>
      <c r="Q28" s="30"/>
      <c r="R28" s="30"/>
    </row>
    <row r="29" spans="1:18" s="28" customFormat="1">
      <c r="G29" s="30"/>
      <c r="H29" s="25"/>
      <c r="I29" s="25"/>
      <c r="J29" s="25"/>
      <c r="K29" s="30"/>
      <c r="L29" s="30"/>
      <c r="M29" s="30"/>
      <c r="N29" s="30"/>
      <c r="O29" s="30"/>
      <c r="P29" s="30"/>
      <c r="Q29" s="30"/>
      <c r="R29" s="30"/>
    </row>
    <row r="30" spans="1:18" s="28" customFormat="1">
      <c r="G30" s="30"/>
      <c r="H30" s="25"/>
      <c r="I30" s="25"/>
      <c r="J30" s="25"/>
      <c r="K30" s="30"/>
      <c r="L30" s="30"/>
      <c r="M30" s="30"/>
      <c r="N30" s="30"/>
      <c r="O30" s="30"/>
      <c r="P30" s="30"/>
      <c r="Q30" s="30"/>
      <c r="R30" s="30"/>
    </row>
    <row r="31" spans="1:18" s="28" customFormat="1">
      <c r="G31" s="30"/>
      <c r="H31" s="25"/>
      <c r="I31" s="25"/>
      <c r="J31" s="25"/>
      <c r="K31" s="30"/>
      <c r="L31" s="30"/>
      <c r="M31" s="30"/>
      <c r="N31" s="30"/>
      <c r="O31" s="30"/>
      <c r="P31" s="30"/>
      <c r="Q31" s="30"/>
      <c r="R31" s="30"/>
    </row>
    <row r="32" spans="1:18" s="28" customFormat="1">
      <c r="G32" s="30"/>
      <c r="H32" s="25"/>
      <c r="I32" s="25"/>
      <c r="J32" s="25"/>
      <c r="K32" s="30"/>
      <c r="L32" s="30"/>
      <c r="M32" s="30"/>
      <c r="N32" s="30"/>
      <c r="O32" s="30"/>
      <c r="P32" s="30"/>
      <c r="Q32" s="30"/>
      <c r="R32" s="30"/>
    </row>
    <row r="33" spans="7:18" s="28" customFormat="1">
      <c r="G33" s="30"/>
      <c r="H33" s="25"/>
      <c r="I33" s="25"/>
      <c r="J33" s="25"/>
      <c r="K33" s="30"/>
      <c r="L33" s="30"/>
      <c r="M33" s="30"/>
      <c r="N33" s="30"/>
      <c r="O33" s="30"/>
      <c r="P33" s="30"/>
      <c r="Q33" s="30"/>
      <c r="R33" s="30"/>
    </row>
    <row r="34" spans="7:18" s="28" customFormat="1">
      <c r="G34" s="30"/>
      <c r="H34" s="25"/>
      <c r="I34" s="25"/>
      <c r="J34" s="25"/>
      <c r="K34" s="30"/>
      <c r="L34" s="30"/>
      <c r="M34" s="30"/>
      <c r="N34" s="30"/>
      <c r="O34" s="30"/>
      <c r="P34" s="30"/>
      <c r="Q34" s="30"/>
      <c r="R34" s="30"/>
    </row>
    <row r="35" spans="7:18" s="28" customFormat="1">
      <c r="G35" s="30"/>
      <c r="H35" s="25"/>
      <c r="I35" s="25"/>
      <c r="J35" s="25"/>
      <c r="K35" s="30"/>
      <c r="L35" s="30"/>
      <c r="M35" s="30"/>
      <c r="N35" s="30"/>
      <c r="O35" s="30"/>
      <c r="P35" s="30"/>
      <c r="Q35" s="30"/>
      <c r="R35" s="30"/>
    </row>
    <row r="36" spans="7:18" s="28" customFormat="1">
      <c r="G36" s="30"/>
      <c r="H36" s="25"/>
      <c r="I36" s="25"/>
      <c r="J36" s="25"/>
      <c r="K36" s="30"/>
      <c r="L36" s="30"/>
      <c r="M36" s="30"/>
      <c r="N36" s="30"/>
      <c r="O36" s="30"/>
      <c r="P36" s="30"/>
      <c r="Q36" s="30"/>
      <c r="R36" s="30"/>
    </row>
    <row r="37" spans="7:18" s="28" customFormat="1">
      <c r="G37" s="30"/>
      <c r="H37" s="25"/>
      <c r="I37" s="25"/>
      <c r="J37" s="25"/>
      <c r="K37" s="30"/>
      <c r="L37" s="30"/>
      <c r="M37" s="30"/>
      <c r="N37" s="30"/>
      <c r="O37" s="30"/>
      <c r="P37" s="30"/>
      <c r="Q37" s="30"/>
      <c r="R37" s="30"/>
    </row>
    <row r="38" spans="7:18" s="29" customFormat="1">
      <c r="G38" s="30"/>
      <c r="H38" s="25"/>
      <c r="I38" s="25"/>
      <c r="J38" s="25"/>
      <c r="K38" s="30"/>
      <c r="L38" s="30"/>
      <c r="M38" s="30"/>
      <c r="N38" s="30"/>
      <c r="O38" s="30"/>
      <c r="P38" s="30"/>
      <c r="Q38" s="30"/>
      <c r="R38" s="30"/>
    </row>
    <row r="39" spans="7:18" s="29" customFormat="1">
      <c r="G39" s="30"/>
      <c r="H39" s="25"/>
      <c r="I39" s="25"/>
      <c r="J39" s="25"/>
      <c r="K39" s="30"/>
      <c r="L39" s="30"/>
      <c r="M39" s="30"/>
      <c r="N39" s="30"/>
      <c r="O39" s="30"/>
      <c r="P39" s="30"/>
      <c r="Q39" s="30"/>
      <c r="R39" s="30"/>
    </row>
    <row r="40" spans="7:18" s="29" customFormat="1">
      <c r="G40" s="30"/>
      <c r="H40" s="25"/>
      <c r="I40" s="25"/>
      <c r="J40" s="25"/>
      <c r="K40" s="30"/>
      <c r="L40" s="30"/>
      <c r="M40" s="30"/>
      <c r="N40" s="30"/>
      <c r="O40" s="30"/>
      <c r="P40" s="30"/>
      <c r="Q40" s="30"/>
      <c r="R40" s="30"/>
    </row>
    <row r="41" spans="7:18" s="29" customFormat="1">
      <c r="G41" s="30"/>
      <c r="H41" s="25"/>
      <c r="I41" s="25"/>
      <c r="J41" s="25"/>
      <c r="K41" s="30"/>
      <c r="L41" s="30"/>
      <c r="M41" s="30"/>
      <c r="N41" s="30"/>
      <c r="O41" s="30"/>
      <c r="P41" s="30"/>
      <c r="Q41" s="30"/>
      <c r="R41" s="30"/>
    </row>
    <row r="42" spans="7:18" s="29" customFormat="1">
      <c r="G42" s="30"/>
      <c r="H42" s="25"/>
      <c r="I42" s="25"/>
      <c r="J42" s="25"/>
      <c r="K42" s="30"/>
      <c r="L42" s="30"/>
      <c r="M42" s="30"/>
      <c r="N42" s="30"/>
      <c r="O42" s="30"/>
      <c r="P42" s="30"/>
      <c r="Q42" s="30"/>
      <c r="R42" s="30"/>
    </row>
    <row r="43" spans="7:18" s="29" customFormat="1">
      <c r="G43" s="30"/>
      <c r="H43" s="25"/>
      <c r="I43" s="25"/>
      <c r="J43" s="25"/>
      <c r="K43" s="30"/>
      <c r="L43" s="30"/>
      <c r="M43" s="30"/>
      <c r="N43" s="30"/>
      <c r="O43" s="30"/>
      <c r="P43" s="30"/>
      <c r="Q43" s="30"/>
      <c r="R43" s="30"/>
    </row>
    <row r="44" spans="7:18" s="29" customFormat="1">
      <c r="G44" s="30"/>
      <c r="H44" s="25"/>
      <c r="I44" s="25"/>
      <c r="J44" s="25"/>
      <c r="K44" s="30"/>
      <c r="L44" s="30"/>
      <c r="M44" s="30"/>
      <c r="N44" s="30"/>
      <c r="O44" s="30"/>
      <c r="P44" s="30"/>
      <c r="Q44" s="30"/>
      <c r="R44" s="30"/>
    </row>
    <row r="45" spans="7:18" s="29" customFormat="1">
      <c r="G45" s="30"/>
      <c r="H45" s="25"/>
      <c r="I45" s="25"/>
      <c r="J45" s="25"/>
      <c r="K45" s="30"/>
      <c r="L45" s="30"/>
      <c r="M45" s="30"/>
      <c r="N45" s="30"/>
      <c r="O45" s="30"/>
      <c r="P45" s="30"/>
      <c r="Q45" s="30"/>
      <c r="R45" s="30"/>
    </row>
    <row r="46" spans="7:18" s="29" customFormat="1">
      <c r="G46" s="30"/>
      <c r="H46" s="25"/>
      <c r="I46" s="25"/>
      <c r="J46" s="25"/>
      <c r="K46" s="30"/>
      <c r="L46" s="30"/>
      <c r="M46" s="30"/>
      <c r="N46" s="30"/>
      <c r="O46" s="30"/>
      <c r="P46" s="30"/>
      <c r="Q46" s="30"/>
      <c r="R46" s="30"/>
    </row>
    <row r="47" spans="7:18" s="29" customFormat="1">
      <c r="G47" s="30"/>
      <c r="H47" s="25"/>
      <c r="I47" s="25"/>
      <c r="J47" s="25"/>
      <c r="K47" s="30"/>
      <c r="L47" s="30"/>
      <c r="M47" s="30"/>
      <c r="N47" s="30"/>
      <c r="O47" s="30"/>
      <c r="P47" s="30"/>
      <c r="Q47" s="30"/>
      <c r="R47" s="30"/>
    </row>
    <row r="48" spans="7:18" s="29" customFormat="1">
      <c r="G48" s="30"/>
      <c r="H48" s="25"/>
      <c r="I48" s="25"/>
      <c r="J48" s="25"/>
      <c r="K48" s="30"/>
      <c r="L48" s="30"/>
      <c r="M48" s="30"/>
      <c r="N48" s="30"/>
      <c r="O48" s="30"/>
      <c r="P48" s="30"/>
      <c r="Q48" s="30"/>
      <c r="R48" s="30"/>
    </row>
    <row r="49" spans="7:18" s="29" customFormat="1">
      <c r="G49" s="30"/>
      <c r="H49" s="25"/>
      <c r="I49" s="25"/>
      <c r="J49" s="25"/>
      <c r="K49" s="30"/>
      <c r="L49" s="30"/>
      <c r="M49" s="30"/>
      <c r="N49" s="30"/>
      <c r="O49" s="30"/>
      <c r="P49" s="30"/>
      <c r="Q49" s="30"/>
      <c r="R49" s="30"/>
    </row>
    <row r="50" spans="7:18" s="29" customFormat="1">
      <c r="G50" s="30"/>
      <c r="H50" s="25"/>
      <c r="I50" s="25"/>
      <c r="J50" s="25"/>
      <c r="K50" s="30"/>
      <c r="L50" s="30"/>
      <c r="M50" s="30"/>
      <c r="N50" s="30"/>
      <c r="O50" s="30"/>
      <c r="P50" s="30"/>
      <c r="Q50" s="30"/>
      <c r="R50" s="30"/>
    </row>
    <row r="51" spans="7:18" s="29" customFormat="1">
      <c r="G51" s="30"/>
      <c r="H51" s="25"/>
      <c r="I51" s="25"/>
      <c r="J51" s="25"/>
      <c r="K51" s="30"/>
      <c r="L51" s="30"/>
      <c r="M51" s="30"/>
      <c r="N51" s="30"/>
      <c r="O51" s="30"/>
      <c r="P51" s="30"/>
      <c r="Q51" s="30"/>
      <c r="R51" s="30"/>
    </row>
    <row r="52" spans="7:18" s="29" customFormat="1">
      <c r="G52" s="30"/>
      <c r="H52" s="25"/>
      <c r="I52" s="25"/>
      <c r="J52" s="25"/>
      <c r="K52" s="30"/>
      <c r="L52" s="30"/>
      <c r="M52" s="30"/>
      <c r="N52" s="30"/>
      <c r="O52" s="30"/>
      <c r="P52" s="30"/>
      <c r="Q52" s="30"/>
      <c r="R52" s="30"/>
    </row>
    <row r="53" spans="7:18" s="29" customFormat="1">
      <c r="G53" s="30"/>
      <c r="H53" s="25"/>
      <c r="I53" s="25"/>
      <c r="J53" s="25"/>
      <c r="K53" s="30"/>
      <c r="L53" s="30"/>
      <c r="M53" s="30"/>
      <c r="N53" s="30"/>
      <c r="O53" s="30"/>
      <c r="P53" s="30"/>
      <c r="Q53" s="30"/>
      <c r="R53" s="30"/>
    </row>
    <row r="54" spans="7:18" s="29" customFormat="1">
      <c r="G54" s="30"/>
      <c r="H54" s="25"/>
      <c r="I54" s="25"/>
      <c r="J54" s="25"/>
      <c r="K54" s="30"/>
      <c r="L54" s="30"/>
      <c r="M54" s="30"/>
      <c r="N54" s="30"/>
      <c r="O54" s="30"/>
      <c r="P54" s="30"/>
      <c r="Q54" s="30"/>
      <c r="R54" s="30"/>
    </row>
    <row r="55" spans="7:18" s="29" customFormat="1">
      <c r="G55" s="30"/>
      <c r="H55" s="25"/>
      <c r="I55" s="25"/>
      <c r="J55" s="25"/>
      <c r="K55" s="30"/>
      <c r="L55" s="30"/>
      <c r="M55" s="30"/>
      <c r="N55" s="30"/>
      <c r="O55" s="30"/>
      <c r="P55" s="30"/>
      <c r="Q55" s="30"/>
      <c r="R55" s="30"/>
    </row>
    <row r="56" spans="7:18" s="29" customFormat="1">
      <c r="G56" s="30"/>
      <c r="H56" s="25"/>
      <c r="I56" s="25"/>
      <c r="J56" s="25"/>
      <c r="K56" s="30"/>
      <c r="L56" s="30"/>
      <c r="M56" s="30"/>
      <c r="N56" s="30"/>
      <c r="O56" s="30"/>
      <c r="P56" s="30"/>
      <c r="Q56" s="30"/>
      <c r="R56" s="30"/>
    </row>
    <row r="57" spans="7:18" s="29" customFormat="1">
      <c r="G57" s="30"/>
      <c r="H57" s="25"/>
      <c r="I57" s="25"/>
      <c r="J57" s="25"/>
      <c r="K57" s="30"/>
      <c r="L57" s="30"/>
      <c r="M57" s="30"/>
      <c r="N57" s="30"/>
      <c r="O57" s="30"/>
      <c r="P57" s="30"/>
      <c r="Q57" s="30"/>
      <c r="R57" s="30"/>
    </row>
    <row r="58" spans="7:18" s="29" customFormat="1">
      <c r="G58" s="30"/>
      <c r="H58" s="25"/>
      <c r="I58" s="25"/>
      <c r="J58" s="25"/>
      <c r="K58" s="30"/>
      <c r="L58" s="30"/>
      <c r="M58" s="30"/>
      <c r="N58" s="30"/>
      <c r="O58" s="30"/>
      <c r="P58" s="30"/>
      <c r="Q58" s="30"/>
      <c r="R58" s="30"/>
    </row>
  </sheetData>
  <phoneticPr fontId="10" type="noConversion"/>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FF4A6-4EBE-41AD-BB83-EAA2AE6D740E}">
  <sheetPr codeName="Sheet8">
    <tabColor rgb="FF008050"/>
  </sheetPr>
  <dimension ref="A1:R52"/>
  <sheetViews>
    <sheetView topLeftCell="A3" zoomScale="85" zoomScaleNormal="85" workbookViewId="0">
      <pane xSplit="2" ySplit="6" topLeftCell="C15" activePane="bottomRight" state="frozen"/>
      <selection activeCell="A3" sqref="A3"/>
      <selection pane="topRight" activeCell="C3" sqref="C3"/>
      <selection pane="bottomLeft" activeCell="A9" sqref="A9"/>
      <selection pane="bottomRight" activeCell="E22" sqref="E22"/>
    </sheetView>
  </sheetViews>
  <sheetFormatPr defaultColWidth="8.7265625" defaultRowHeight="13"/>
  <cols>
    <col min="1" max="1" width="10.26953125" style="1" customWidth="1"/>
    <col min="2" max="2" width="65.1796875" style="98" customWidth="1"/>
    <col min="3" max="4" width="21.453125" style="1" customWidth="1"/>
    <col min="5" max="5" width="48.7265625" style="1" customWidth="1"/>
    <col min="6" max="6" width="34.81640625" style="1" customWidth="1"/>
    <col min="7" max="7" width="21.453125" style="30" customWidth="1"/>
    <col min="8" max="9" width="17.81640625" style="28" customWidth="1"/>
    <col min="10" max="18" width="8.7265625" style="30"/>
    <col min="19" max="16384" width="8.7265625" style="1"/>
  </cols>
  <sheetData>
    <row r="1" spans="1:18" s="37" customFormat="1" ht="26">
      <c r="A1" s="85" t="s">
        <v>1017</v>
      </c>
      <c r="B1" s="89"/>
      <c r="C1" s="87"/>
      <c r="D1" s="86"/>
      <c r="E1" s="86"/>
      <c r="F1" s="86"/>
      <c r="G1" s="88"/>
      <c r="H1" s="99"/>
      <c r="I1" s="28"/>
      <c r="J1" s="30"/>
      <c r="K1" s="30"/>
      <c r="L1" s="30"/>
      <c r="M1" s="30"/>
      <c r="N1" s="30"/>
      <c r="O1" s="30"/>
      <c r="P1" s="30"/>
      <c r="Q1" s="30"/>
      <c r="R1" s="30"/>
    </row>
    <row r="2" spans="1:18" s="39" customFormat="1" ht="26">
      <c r="A2" s="85" t="s">
        <v>337</v>
      </c>
      <c r="B2" s="89"/>
      <c r="C2" s="87"/>
      <c r="D2" s="86"/>
      <c r="E2" s="86"/>
      <c r="F2" s="86"/>
      <c r="G2" s="88"/>
      <c r="H2" s="99"/>
      <c r="I2" s="28"/>
      <c r="J2" s="30"/>
      <c r="K2" s="30"/>
      <c r="L2" s="30"/>
      <c r="M2" s="30"/>
      <c r="N2" s="30"/>
      <c r="O2" s="30"/>
      <c r="P2" s="30"/>
      <c r="Q2" s="30"/>
      <c r="R2" s="30"/>
    </row>
    <row r="3" spans="1:18" s="31" customFormat="1" ht="26">
      <c r="A3" s="89" t="s">
        <v>17</v>
      </c>
      <c r="B3" s="89" t="s">
        <v>114</v>
      </c>
      <c r="C3" s="86"/>
      <c r="D3" s="86"/>
      <c r="E3" s="86"/>
      <c r="F3" s="86"/>
      <c r="G3" s="88"/>
      <c r="H3" s="99"/>
      <c r="I3" s="28"/>
      <c r="J3" s="30"/>
      <c r="K3" s="30"/>
      <c r="L3" s="30"/>
      <c r="M3" s="30"/>
      <c r="N3" s="30"/>
      <c r="O3" s="30"/>
      <c r="P3" s="30"/>
      <c r="Q3" s="30"/>
      <c r="R3" s="30"/>
    </row>
    <row r="4" spans="1:18" s="37" customFormat="1">
      <c r="A4" s="89" t="s">
        <v>333</v>
      </c>
      <c r="B4" s="89" t="s">
        <v>338</v>
      </c>
      <c r="C4" s="86"/>
      <c r="D4" s="86"/>
      <c r="E4" s="86"/>
      <c r="F4" s="86"/>
      <c r="G4" s="88"/>
      <c r="H4" s="99"/>
      <c r="I4" s="28"/>
      <c r="J4" s="30"/>
      <c r="K4" s="30"/>
      <c r="L4" s="30"/>
      <c r="M4" s="30"/>
      <c r="N4" s="30"/>
      <c r="O4" s="30"/>
      <c r="P4" s="30"/>
      <c r="Q4" s="30"/>
      <c r="R4" s="30"/>
    </row>
    <row r="5" spans="1:18" s="37" customFormat="1" ht="26">
      <c r="A5" s="86" t="s">
        <v>18</v>
      </c>
      <c r="B5" s="89" t="s">
        <v>115</v>
      </c>
      <c r="C5" s="86"/>
      <c r="D5" s="86"/>
      <c r="E5" s="86"/>
      <c r="F5" s="86"/>
      <c r="G5" s="88"/>
      <c r="H5" s="99"/>
      <c r="I5" s="28"/>
      <c r="J5" s="30"/>
      <c r="K5" s="30"/>
      <c r="L5" s="30"/>
      <c r="M5" s="30"/>
      <c r="N5" s="30"/>
      <c r="O5" s="30"/>
      <c r="P5" s="30"/>
      <c r="Q5" s="30"/>
      <c r="R5" s="30"/>
    </row>
    <row r="6" spans="1:18" s="39" customFormat="1">
      <c r="A6" s="86" t="s">
        <v>334</v>
      </c>
      <c r="B6" s="89" t="s">
        <v>339</v>
      </c>
      <c r="C6" s="86"/>
      <c r="D6" s="86"/>
      <c r="E6" s="86"/>
      <c r="F6" s="86"/>
      <c r="G6" s="88"/>
      <c r="H6" s="99"/>
      <c r="I6" s="28"/>
      <c r="J6" s="30"/>
      <c r="K6" s="30"/>
      <c r="L6" s="30"/>
      <c r="M6" s="30"/>
      <c r="N6" s="30"/>
      <c r="O6" s="30"/>
      <c r="P6" s="30"/>
      <c r="Q6" s="30"/>
      <c r="R6" s="30"/>
    </row>
    <row r="7" spans="1:18" s="31" customFormat="1">
      <c r="A7" s="90"/>
      <c r="B7" s="95"/>
      <c r="C7" s="90"/>
      <c r="D7" s="90"/>
      <c r="E7" s="86"/>
      <c r="F7" s="86"/>
      <c r="G7" s="91" t="str">
        <f>Setup!C5</f>
        <v>Project Management Process</v>
      </c>
      <c r="H7" s="99"/>
      <c r="I7" s="28"/>
      <c r="J7" s="30"/>
      <c r="K7" s="30"/>
      <c r="L7" s="30"/>
      <c r="M7" s="30"/>
      <c r="N7" s="30"/>
      <c r="O7" s="30"/>
      <c r="P7" s="30"/>
      <c r="Q7" s="30"/>
      <c r="R7" s="30"/>
    </row>
    <row r="8" spans="1:18" s="37" customFormat="1">
      <c r="A8" s="82"/>
      <c r="B8" s="96"/>
      <c r="C8" s="82" t="s">
        <v>469</v>
      </c>
      <c r="D8" s="82" t="s">
        <v>470</v>
      </c>
      <c r="E8" s="82" t="s">
        <v>387</v>
      </c>
      <c r="F8" s="82" t="s">
        <v>592</v>
      </c>
      <c r="G8" s="82" t="s">
        <v>471</v>
      </c>
      <c r="H8" s="25" t="s">
        <v>387</v>
      </c>
      <c r="I8" s="25" t="s">
        <v>641</v>
      </c>
      <c r="J8" s="25"/>
      <c r="K8" s="25"/>
      <c r="L8" s="25"/>
      <c r="M8" s="25"/>
      <c r="N8" s="25"/>
      <c r="O8" s="25"/>
      <c r="P8" s="25"/>
      <c r="Q8" s="25"/>
      <c r="R8" s="25"/>
    </row>
    <row r="9" spans="1:18" s="37" customFormat="1">
      <c r="A9" s="67" t="s">
        <v>9</v>
      </c>
      <c r="B9" s="67"/>
      <c r="C9" s="70"/>
      <c r="D9" s="70"/>
      <c r="E9" s="70"/>
      <c r="F9" s="70"/>
      <c r="G9" s="74"/>
      <c r="H9" s="28"/>
      <c r="I9" s="28"/>
      <c r="J9" s="17"/>
      <c r="K9" s="17"/>
      <c r="L9" s="17"/>
      <c r="M9" s="17"/>
      <c r="N9" s="17"/>
      <c r="O9" s="17"/>
      <c r="P9" s="17"/>
      <c r="Q9" s="17"/>
      <c r="R9" s="17"/>
    </row>
    <row r="10" spans="1:18" s="39" customFormat="1" ht="52">
      <c r="A10" s="14" t="s">
        <v>116</v>
      </c>
      <c r="B10" s="14" t="s">
        <v>1018</v>
      </c>
      <c r="C10" s="14"/>
      <c r="D10" s="63" t="s">
        <v>581</v>
      </c>
      <c r="E10" s="63" t="s">
        <v>1029</v>
      </c>
      <c r="F10" s="63"/>
      <c r="G10" s="10"/>
      <c r="H10" s="28"/>
      <c r="I10" s="28"/>
      <c r="J10" s="17"/>
      <c r="K10" s="17"/>
      <c r="L10" s="17"/>
      <c r="M10" s="17"/>
      <c r="N10" s="17"/>
      <c r="O10" s="17"/>
      <c r="P10" s="17"/>
      <c r="Q10" s="17"/>
      <c r="R10" s="17"/>
    </row>
    <row r="11" spans="1:18" s="31" customFormat="1" ht="26">
      <c r="A11" s="14" t="s">
        <v>117</v>
      </c>
      <c r="B11" s="14" t="s">
        <v>1019</v>
      </c>
      <c r="C11" s="14"/>
      <c r="D11" s="63" t="s">
        <v>582</v>
      </c>
      <c r="E11" s="63" t="s">
        <v>1030</v>
      </c>
      <c r="F11" s="63"/>
      <c r="G11" s="10"/>
      <c r="H11" s="28"/>
      <c r="I11" s="28"/>
      <c r="J11" s="17"/>
      <c r="K11" s="17"/>
      <c r="L11" s="17"/>
      <c r="M11" s="17"/>
      <c r="N11" s="17"/>
      <c r="O11" s="17"/>
      <c r="P11" s="17"/>
      <c r="Q11" s="17"/>
      <c r="R11" s="17"/>
    </row>
    <row r="12" spans="1:18" s="37" customFormat="1">
      <c r="A12" s="67" t="s">
        <v>7</v>
      </c>
      <c r="B12" s="67"/>
      <c r="C12" s="70"/>
      <c r="D12" s="70"/>
      <c r="E12" s="70" t="s">
        <v>464</v>
      </c>
      <c r="F12" s="70"/>
      <c r="G12" s="74"/>
      <c r="H12" s="28"/>
      <c r="I12" s="28"/>
      <c r="J12" s="17"/>
      <c r="K12" s="17"/>
      <c r="L12" s="17"/>
      <c r="M12" s="17"/>
      <c r="N12" s="17"/>
      <c r="O12" s="17"/>
      <c r="P12" s="17"/>
      <c r="Q12" s="17"/>
      <c r="R12" s="17"/>
    </row>
    <row r="13" spans="1:18" s="37" customFormat="1" ht="52">
      <c r="A13" s="14" t="s">
        <v>118</v>
      </c>
      <c r="B13" s="14" t="s">
        <v>1020</v>
      </c>
      <c r="C13" s="14"/>
      <c r="D13" s="14"/>
      <c r="E13" s="63" t="s">
        <v>1031</v>
      </c>
      <c r="F13" s="63"/>
      <c r="G13" s="10"/>
      <c r="H13" s="28"/>
      <c r="I13" s="28"/>
      <c r="J13" s="17"/>
      <c r="K13" s="17"/>
      <c r="L13" s="17"/>
      <c r="M13" s="17"/>
      <c r="N13" s="17"/>
      <c r="O13" s="17"/>
      <c r="P13" s="17"/>
      <c r="Q13" s="17"/>
      <c r="R13" s="17"/>
    </row>
    <row r="14" spans="1:18" s="39" customFormat="1" ht="65">
      <c r="A14" s="14" t="s">
        <v>119</v>
      </c>
      <c r="B14" s="14" t="s">
        <v>1021</v>
      </c>
      <c r="C14" s="14"/>
      <c r="D14" s="63" t="s">
        <v>585</v>
      </c>
      <c r="E14" s="63" t="s">
        <v>1036</v>
      </c>
      <c r="F14" s="63"/>
      <c r="G14" s="10"/>
      <c r="H14" s="28"/>
      <c r="I14" s="28"/>
      <c r="J14" s="17"/>
      <c r="K14" s="17"/>
      <c r="L14" s="17"/>
      <c r="M14" s="17"/>
      <c r="N14" s="17"/>
      <c r="O14" s="17"/>
      <c r="P14" s="17"/>
      <c r="Q14" s="17"/>
      <c r="R14" s="17"/>
    </row>
    <row r="15" spans="1:18" s="31" customFormat="1" ht="117">
      <c r="A15" s="14" t="s">
        <v>120</v>
      </c>
      <c r="B15" s="14" t="s">
        <v>1022</v>
      </c>
      <c r="C15" s="63" t="s">
        <v>643</v>
      </c>
      <c r="D15" s="63" t="s">
        <v>642</v>
      </c>
      <c r="E15" s="63" t="s">
        <v>1032</v>
      </c>
      <c r="F15" s="63"/>
      <c r="G15" s="10"/>
      <c r="H15" s="28"/>
      <c r="I15" s="28"/>
      <c r="J15" s="17"/>
      <c r="K15" s="17"/>
      <c r="L15" s="17"/>
      <c r="M15" s="17"/>
      <c r="N15" s="17"/>
      <c r="O15" s="17"/>
      <c r="P15" s="17"/>
      <c r="Q15" s="17"/>
      <c r="R15" s="17"/>
    </row>
    <row r="16" spans="1:18" s="37" customFormat="1" ht="52">
      <c r="A16" s="14" t="s">
        <v>121</v>
      </c>
      <c r="B16" s="14" t="s">
        <v>1023</v>
      </c>
      <c r="C16" s="63" t="s">
        <v>583</v>
      </c>
      <c r="D16" s="63" t="s">
        <v>586</v>
      </c>
      <c r="E16" s="63" t="s">
        <v>1033</v>
      </c>
      <c r="F16" s="63"/>
      <c r="G16" s="10"/>
      <c r="H16" s="28"/>
      <c r="I16" s="28"/>
      <c r="J16" s="17"/>
      <c r="K16" s="17"/>
      <c r="L16" s="17"/>
      <c r="M16" s="17"/>
      <c r="N16" s="17"/>
      <c r="O16" s="17"/>
      <c r="P16" s="17"/>
      <c r="Q16" s="17"/>
      <c r="R16" s="17"/>
    </row>
    <row r="17" spans="1:18" s="39" customFormat="1">
      <c r="A17" s="67" t="s">
        <v>4</v>
      </c>
      <c r="B17" s="67"/>
      <c r="C17" s="70"/>
      <c r="D17" s="70"/>
      <c r="E17" s="70" t="s">
        <v>464</v>
      </c>
      <c r="F17" s="70"/>
      <c r="G17" s="74"/>
      <c r="H17" s="28"/>
      <c r="I17" s="28"/>
      <c r="J17" s="17"/>
      <c r="K17" s="17"/>
      <c r="L17" s="17"/>
      <c r="M17" s="17"/>
      <c r="N17" s="17"/>
      <c r="O17" s="17"/>
      <c r="P17" s="17"/>
      <c r="Q17" s="17"/>
      <c r="R17" s="17"/>
    </row>
    <row r="18" spans="1:18" s="31" customFormat="1" ht="78">
      <c r="A18" s="14" t="s">
        <v>122</v>
      </c>
      <c r="B18" s="14" t="s">
        <v>1024</v>
      </c>
      <c r="C18" s="63" t="s">
        <v>584</v>
      </c>
      <c r="D18" s="63" t="s">
        <v>1028</v>
      </c>
      <c r="E18" s="63" t="s">
        <v>1037</v>
      </c>
      <c r="F18" s="63"/>
      <c r="G18" s="10"/>
      <c r="H18" s="100"/>
      <c r="I18" s="100" t="s">
        <v>644</v>
      </c>
      <c r="J18" s="17"/>
      <c r="K18" s="17"/>
      <c r="L18" s="17"/>
      <c r="M18" s="17"/>
      <c r="N18" s="17"/>
      <c r="O18" s="17"/>
      <c r="P18" s="17"/>
      <c r="Q18" s="17"/>
      <c r="R18" s="17"/>
    </row>
    <row r="19" spans="1:18" s="37" customFormat="1" ht="39">
      <c r="A19" s="14" t="s">
        <v>123</v>
      </c>
      <c r="B19" s="14" t="s">
        <v>1025</v>
      </c>
      <c r="C19" s="14"/>
      <c r="D19" s="63" t="s">
        <v>587</v>
      </c>
      <c r="E19" s="63" t="s">
        <v>1034</v>
      </c>
      <c r="F19" s="63"/>
      <c r="G19" s="10"/>
      <c r="H19" s="28"/>
      <c r="I19" s="28"/>
      <c r="J19" s="17"/>
      <c r="K19" s="17"/>
      <c r="L19" s="17"/>
      <c r="M19" s="17"/>
      <c r="N19" s="17"/>
      <c r="O19" s="17"/>
      <c r="P19" s="17"/>
      <c r="Q19" s="17"/>
      <c r="R19" s="17"/>
    </row>
    <row r="20" spans="1:18" s="37" customFormat="1" ht="39">
      <c r="A20" s="14" t="s">
        <v>124</v>
      </c>
      <c r="B20" s="14" t="s">
        <v>1026</v>
      </c>
      <c r="C20" s="14"/>
      <c r="D20" s="63" t="s">
        <v>588</v>
      </c>
      <c r="E20" s="63" t="s">
        <v>1035</v>
      </c>
      <c r="F20" s="63"/>
      <c r="G20" s="10"/>
      <c r="H20" s="28"/>
      <c r="I20" s="28"/>
      <c r="J20" s="17"/>
      <c r="K20" s="17"/>
      <c r="L20" s="17"/>
      <c r="M20" s="17"/>
      <c r="N20" s="17"/>
      <c r="O20" s="17"/>
      <c r="P20" s="17"/>
      <c r="Q20" s="17"/>
      <c r="R20" s="17"/>
    </row>
    <row r="21" spans="1:18" s="39" customFormat="1" ht="91">
      <c r="A21" s="14" t="s">
        <v>125</v>
      </c>
      <c r="B21" s="14" t="s">
        <v>1027</v>
      </c>
      <c r="C21" s="14"/>
      <c r="D21" s="63" t="s">
        <v>589</v>
      </c>
      <c r="E21" s="63" t="s">
        <v>1038</v>
      </c>
      <c r="F21" s="63"/>
      <c r="G21" s="10"/>
      <c r="H21" s="100"/>
      <c r="I21" s="28"/>
      <c r="J21" s="17"/>
      <c r="K21" s="17"/>
      <c r="L21" s="17"/>
      <c r="M21" s="17"/>
      <c r="N21" s="17"/>
      <c r="O21" s="17"/>
      <c r="P21" s="17"/>
      <c r="Q21" s="17"/>
      <c r="R21" s="17"/>
    </row>
    <row r="22" spans="1:18" s="28" customFormat="1">
      <c r="B22" s="31"/>
      <c r="G22" s="30"/>
      <c r="H22" s="100"/>
      <c r="I22" s="100" t="s">
        <v>645</v>
      </c>
      <c r="J22" s="30"/>
      <c r="K22" s="30"/>
      <c r="L22" s="30"/>
      <c r="M22" s="30"/>
      <c r="N22" s="30"/>
      <c r="O22" s="30"/>
      <c r="P22" s="30"/>
      <c r="Q22" s="30"/>
      <c r="R22" s="30"/>
    </row>
    <row r="23" spans="1:18" s="28" customFormat="1">
      <c r="B23" s="31"/>
      <c r="G23" s="30"/>
      <c r="J23" s="30"/>
      <c r="K23" s="30"/>
      <c r="L23" s="30"/>
      <c r="M23" s="30"/>
      <c r="N23" s="30"/>
      <c r="O23" s="30"/>
      <c r="P23" s="30"/>
      <c r="Q23" s="30"/>
      <c r="R23" s="30"/>
    </row>
    <row r="24" spans="1:18" s="28" customFormat="1">
      <c r="B24" s="31"/>
      <c r="G24" s="30"/>
      <c r="J24" s="30"/>
      <c r="K24" s="30"/>
      <c r="L24" s="30"/>
      <c r="M24" s="30"/>
      <c r="N24" s="30"/>
      <c r="O24" s="30"/>
      <c r="P24" s="30"/>
      <c r="Q24" s="30"/>
      <c r="R24" s="30"/>
    </row>
    <row r="25" spans="1:18" s="28" customFormat="1">
      <c r="B25" s="31"/>
      <c r="G25" s="30"/>
      <c r="J25" s="30"/>
      <c r="K25" s="30"/>
      <c r="L25" s="30"/>
      <c r="M25" s="30"/>
      <c r="N25" s="30"/>
      <c r="O25" s="30"/>
      <c r="P25" s="30"/>
      <c r="Q25" s="30"/>
      <c r="R25" s="30"/>
    </row>
    <row r="26" spans="1:18" s="28" customFormat="1">
      <c r="B26" s="31"/>
      <c r="G26" s="30"/>
      <c r="J26" s="30"/>
      <c r="K26" s="30"/>
      <c r="L26" s="30"/>
      <c r="M26" s="30"/>
      <c r="N26" s="30"/>
      <c r="O26" s="30"/>
      <c r="P26" s="30"/>
      <c r="Q26" s="30"/>
      <c r="R26" s="30"/>
    </row>
    <row r="27" spans="1:18" s="28" customFormat="1">
      <c r="B27" s="31"/>
      <c r="G27" s="30"/>
      <c r="J27" s="30"/>
      <c r="K27" s="30"/>
      <c r="L27" s="30"/>
      <c r="M27" s="30"/>
      <c r="N27" s="30"/>
      <c r="O27" s="30"/>
      <c r="P27" s="30"/>
      <c r="Q27" s="30"/>
      <c r="R27" s="30"/>
    </row>
    <row r="28" spans="1:18" s="28" customFormat="1">
      <c r="B28" s="31"/>
      <c r="G28" s="30"/>
      <c r="J28" s="30"/>
      <c r="K28" s="30"/>
      <c r="L28" s="30"/>
      <c r="M28" s="30"/>
      <c r="N28" s="30"/>
      <c r="O28" s="30"/>
      <c r="P28" s="30"/>
      <c r="Q28" s="30"/>
      <c r="R28" s="30"/>
    </row>
    <row r="29" spans="1:18" s="28" customFormat="1">
      <c r="B29" s="31"/>
      <c r="G29" s="30"/>
      <c r="J29" s="30"/>
      <c r="K29" s="30"/>
      <c r="L29" s="30"/>
      <c r="M29" s="30"/>
      <c r="N29" s="30"/>
      <c r="O29" s="30"/>
      <c r="P29" s="30"/>
      <c r="Q29" s="30"/>
      <c r="R29" s="30"/>
    </row>
    <row r="30" spans="1:18" s="28" customFormat="1">
      <c r="B30" s="31"/>
      <c r="G30" s="30"/>
      <c r="J30" s="30"/>
      <c r="K30" s="30"/>
      <c r="L30" s="30"/>
      <c r="M30" s="30"/>
      <c r="N30" s="30"/>
      <c r="O30" s="30"/>
      <c r="P30" s="30"/>
      <c r="Q30" s="30"/>
      <c r="R30" s="30"/>
    </row>
    <row r="31" spans="1:18" s="28" customFormat="1">
      <c r="B31" s="31"/>
      <c r="G31" s="30"/>
      <c r="J31" s="30"/>
      <c r="K31" s="30"/>
      <c r="L31" s="30"/>
      <c r="M31" s="30"/>
      <c r="N31" s="30"/>
      <c r="O31" s="30"/>
      <c r="P31" s="30"/>
      <c r="Q31" s="30"/>
      <c r="R31" s="30"/>
    </row>
    <row r="32" spans="1:18" s="29" customFormat="1">
      <c r="B32" s="97"/>
      <c r="G32" s="30"/>
      <c r="H32" s="28"/>
      <c r="I32" s="28"/>
      <c r="J32" s="30"/>
      <c r="K32" s="30"/>
      <c r="L32" s="30"/>
      <c r="M32" s="30"/>
      <c r="N32" s="30"/>
      <c r="O32" s="30"/>
      <c r="P32" s="30"/>
      <c r="Q32" s="30"/>
      <c r="R32" s="30"/>
    </row>
    <row r="33" spans="2:18" s="29" customFormat="1">
      <c r="B33" s="97"/>
      <c r="G33" s="30"/>
      <c r="H33" s="28"/>
      <c r="I33" s="28"/>
      <c r="J33" s="30"/>
      <c r="K33" s="30"/>
      <c r="L33" s="30"/>
      <c r="M33" s="30"/>
      <c r="N33" s="30"/>
      <c r="O33" s="30"/>
      <c r="P33" s="30"/>
      <c r="Q33" s="30"/>
      <c r="R33" s="30"/>
    </row>
    <row r="34" spans="2:18" s="29" customFormat="1">
      <c r="B34" s="97"/>
      <c r="G34" s="30"/>
      <c r="H34" s="28"/>
      <c r="I34" s="28"/>
      <c r="J34" s="30"/>
      <c r="K34" s="30"/>
      <c r="L34" s="30"/>
      <c r="M34" s="30"/>
      <c r="N34" s="30"/>
      <c r="O34" s="30"/>
      <c r="P34" s="30"/>
      <c r="Q34" s="30"/>
      <c r="R34" s="30"/>
    </row>
    <row r="35" spans="2:18" s="29" customFormat="1">
      <c r="B35" s="97"/>
      <c r="G35" s="30"/>
      <c r="H35" s="28"/>
      <c r="I35" s="28"/>
      <c r="J35" s="30"/>
      <c r="K35" s="30"/>
      <c r="L35" s="30"/>
      <c r="M35" s="30"/>
      <c r="N35" s="30"/>
      <c r="O35" s="30"/>
      <c r="P35" s="30"/>
      <c r="Q35" s="30"/>
      <c r="R35" s="30"/>
    </row>
    <row r="36" spans="2:18" s="29" customFormat="1">
      <c r="B36" s="97"/>
      <c r="G36" s="30"/>
      <c r="H36" s="28"/>
      <c r="I36" s="28"/>
      <c r="J36" s="30"/>
      <c r="K36" s="30"/>
      <c r="L36" s="30"/>
      <c r="M36" s="30"/>
      <c r="N36" s="30"/>
      <c r="O36" s="30"/>
      <c r="P36" s="30"/>
      <c r="Q36" s="30"/>
      <c r="R36" s="30"/>
    </row>
    <row r="37" spans="2:18" s="29" customFormat="1">
      <c r="B37" s="97"/>
      <c r="G37" s="30"/>
      <c r="H37" s="28"/>
      <c r="I37" s="28"/>
      <c r="J37" s="30"/>
      <c r="K37" s="30"/>
      <c r="L37" s="30"/>
      <c r="M37" s="30"/>
      <c r="N37" s="30"/>
      <c r="O37" s="30"/>
      <c r="P37" s="30"/>
      <c r="Q37" s="30"/>
      <c r="R37" s="30"/>
    </row>
    <row r="38" spans="2:18" s="29" customFormat="1">
      <c r="B38" s="97"/>
      <c r="G38" s="30"/>
      <c r="H38" s="28"/>
      <c r="I38" s="28"/>
      <c r="J38" s="30"/>
      <c r="K38" s="30"/>
      <c r="L38" s="30"/>
      <c r="M38" s="30"/>
      <c r="N38" s="30"/>
      <c r="O38" s="30"/>
      <c r="P38" s="30"/>
      <c r="Q38" s="30"/>
      <c r="R38" s="30"/>
    </row>
    <row r="39" spans="2:18" s="29" customFormat="1">
      <c r="B39" s="97"/>
      <c r="G39" s="30"/>
      <c r="H39" s="28"/>
      <c r="I39" s="28"/>
      <c r="J39" s="30"/>
      <c r="K39" s="30"/>
      <c r="L39" s="30"/>
      <c r="M39" s="30"/>
      <c r="N39" s="30"/>
      <c r="O39" s="30"/>
      <c r="P39" s="30"/>
      <c r="Q39" s="30"/>
      <c r="R39" s="30"/>
    </row>
    <row r="40" spans="2:18" s="29" customFormat="1">
      <c r="B40" s="97"/>
      <c r="G40" s="30"/>
      <c r="H40" s="28"/>
      <c r="I40" s="28"/>
      <c r="J40" s="30"/>
      <c r="K40" s="30"/>
      <c r="L40" s="30"/>
      <c r="M40" s="30"/>
      <c r="N40" s="30"/>
      <c r="O40" s="30"/>
      <c r="P40" s="30"/>
      <c r="Q40" s="30"/>
      <c r="R40" s="30"/>
    </row>
    <row r="41" spans="2:18" s="29" customFormat="1">
      <c r="B41" s="97"/>
      <c r="G41" s="30"/>
      <c r="H41" s="28"/>
      <c r="I41" s="28"/>
      <c r="J41" s="30"/>
      <c r="K41" s="30"/>
      <c r="L41" s="30"/>
      <c r="M41" s="30"/>
      <c r="N41" s="30"/>
      <c r="O41" s="30"/>
      <c r="P41" s="30"/>
      <c r="Q41" s="30"/>
      <c r="R41" s="30"/>
    </row>
    <row r="42" spans="2:18" s="29" customFormat="1">
      <c r="B42" s="97"/>
      <c r="G42" s="30"/>
      <c r="H42" s="28"/>
      <c r="I42" s="28"/>
      <c r="J42" s="30"/>
      <c r="K42" s="30"/>
      <c r="L42" s="30"/>
      <c r="M42" s="30"/>
      <c r="N42" s="30"/>
      <c r="O42" s="30"/>
      <c r="P42" s="30"/>
      <c r="Q42" s="30"/>
      <c r="R42" s="30"/>
    </row>
    <row r="43" spans="2:18" s="29" customFormat="1">
      <c r="B43" s="97"/>
      <c r="G43" s="30"/>
      <c r="H43" s="28"/>
      <c r="I43" s="28"/>
      <c r="J43" s="30"/>
      <c r="K43" s="30"/>
      <c r="L43" s="30"/>
      <c r="M43" s="30"/>
      <c r="N43" s="30"/>
      <c r="O43" s="30"/>
      <c r="P43" s="30"/>
      <c r="Q43" s="30"/>
      <c r="R43" s="30"/>
    </row>
    <row r="44" spans="2:18" s="29" customFormat="1">
      <c r="B44" s="97"/>
      <c r="G44" s="30"/>
      <c r="H44" s="28"/>
      <c r="I44" s="28"/>
      <c r="J44" s="30"/>
      <c r="K44" s="30"/>
      <c r="L44" s="30"/>
      <c r="M44" s="30"/>
      <c r="N44" s="30"/>
      <c r="O44" s="30"/>
      <c r="P44" s="30"/>
      <c r="Q44" s="30"/>
      <c r="R44" s="30"/>
    </row>
    <row r="45" spans="2:18" s="29" customFormat="1">
      <c r="B45" s="97"/>
      <c r="G45" s="30"/>
      <c r="H45" s="28"/>
      <c r="I45" s="28"/>
      <c r="J45" s="30"/>
      <c r="K45" s="30"/>
      <c r="L45" s="30"/>
      <c r="M45" s="30"/>
      <c r="N45" s="30"/>
      <c r="O45" s="30"/>
      <c r="P45" s="30"/>
      <c r="Q45" s="30"/>
      <c r="R45" s="30"/>
    </row>
    <row r="46" spans="2:18" s="29" customFormat="1">
      <c r="B46" s="97"/>
      <c r="G46" s="30"/>
      <c r="H46" s="28"/>
      <c r="I46" s="28"/>
      <c r="J46" s="30"/>
      <c r="K46" s="30"/>
      <c r="L46" s="30"/>
      <c r="M46" s="30"/>
      <c r="N46" s="30"/>
      <c r="O46" s="30"/>
      <c r="P46" s="30"/>
      <c r="Q46" s="30"/>
      <c r="R46" s="30"/>
    </row>
    <row r="47" spans="2:18" s="29" customFormat="1">
      <c r="B47" s="97"/>
      <c r="G47" s="30"/>
      <c r="H47" s="28"/>
      <c r="I47" s="28"/>
      <c r="J47" s="30"/>
      <c r="K47" s="30"/>
      <c r="L47" s="30"/>
      <c r="M47" s="30"/>
      <c r="N47" s="30"/>
      <c r="O47" s="30"/>
      <c r="P47" s="30"/>
      <c r="Q47" s="30"/>
      <c r="R47" s="30"/>
    </row>
    <row r="48" spans="2:18" s="29" customFormat="1">
      <c r="B48" s="97"/>
      <c r="G48" s="30"/>
      <c r="H48" s="28"/>
      <c r="I48" s="28"/>
      <c r="J48" s="30"/>
      <c r="K48" s="30"/>
      <c r="L48" s="30"/>
      <c r="M48" s="30"/>
      <c r="N48" s="30"/>
      <c r="O48" s="30"/>
      <c r="P48" s="30"/>
      <c r="Q48" s="30"/>
      <c r="R48" s="30"/>
    </row>
    <row r="49" spans="2:18" s="29" customFormat="1">
      <c r="B49" s="97"/>
      <c r="G49" s="30"/>
      <c r="H49" s="28"/>
      <c r="I49" s="28"/>
      <c r="J49" s="30"/>
      <c r="K49" s="30"/>
      <c r="L49" s="30"/>
      <c r="M49" s="30"/>
      <c r="N49" s="30"/>
      <c r="O49" s="30"/>
      <c r="P49" s="30"/>
      <c r="Q49" s="30"/>
      <c r="R49" s="30"/>
    </row>
    <row r="50" spans="2:18" s="29" customFormat="1">
      <c r="B50" s="97"/>
      <c r="G50" s="30"/>
      <c r="H50" s="28"/>
      <c r="I50" s="28"/>
      <c r="J50" s="30"/>
      <c r="K50" s="30"/>
      <c r="L50" s="30"/>
      <c r="M50" s="30"/>
      <c r="N50" s="30"/>
      <c r="O50" s="30"/>
      <c r="P50" s="30"/>
      <c r="Q50" s="30"/>
      <c r="R50" s="30"/>
    </row>
    <row r="51" spans="2:18" s="29" customFormat="1">
      <c r="B51" s="97"/>
      <c r="G51" s="30"/>
      <c r="H51" s="28"/>
      <c r="I51" s="28"/>
      <c r="J51" s="30"/>
      <c r="K51" s="30"/>
      <c r="L51" s="30"/>
      <c r="M51" s="30"/>
      <c r="N51" s="30"/>
      <c r="O51" s="30"/>
      <c r="P51" s="30"/>
      <c r="Q51" s="30"/>
      <c r="R51" s="30"/>
    </row>
    <row r="52" spans="2:18" s="29" customFormat="1">
      <c r="B52" s="97"/>
      <c r="G52" s="30"/>
      <c r="H52" s="28"/>
      <c r="I52" s="28"/>
      <c r="J52" s="30"/>
      <c r="K52" s="30"/>
      <c r="L52" s="30"/>
      <c r="M52" s="30"/>
      <c r="N52" s="30"/>
      <c r="O52" s="30"/>
      <c r="P52" s="30"/>
      <c r="Q52" s="30"/>
      <c r="R52" s="30"/>
    </row>
  </sheetData>
  <phoneticPr fontId="10" type="noConversion"/>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A3025-7AF7-4539-ABB5-67A12A3E3A7A}">
  <sheetPr codeName="Sheet10">
    <tabColor rgb="FF802C19"/>
  </sheetPr>
  <dimension ref="A1:R64"/>
  <sheetViews>
    <sheetView topLeftCell="A2" workbookViewId="0">
      <selection activeCell="I14" sqref="I14"/>
    </sheetView>
  </sheetViews>
  <sheetFormatPr defaultColWidth="8.7265625" defaultRowHeight="13"/>
  <cols>
    <col min="1" max="1" width="10.26953125" style="1" customWidth="1"/>
    <col min="2" max="2" width="58.1796875" style="1" customWidth="1"/>
    <col min="3" max="4" width="21.453125" style="1" customWidth="1"/>
    <col min="5" max="6" width="37.54296875" style="1" customWidth="1"/>
    <col min="7" max="7" width="21.453125" style="30" customWidth="1"/>
    <col min="8" max="18" width="8.7265625" style="30"/>
    <col min="19" max="16384" width="8.7265625" style="1"/>
  </cols>
  <sheetData>
    <row r="1" spans="1:18" s="39" customFormat="1" ht="26">
      <c r="A1" s="85" t="s">
        <v>1039</v>
      </c>
      <c r="B1" s="86"/>
      <c r="C1" s="87"/>
      <c r="D1" s="86"/>
      <c r="E1" s="86"/>
      <c r="F1" s="86"/>
      <c r="G1" s="88"/>
      <c r="H1" s="30"/>
      <c r="I1" s="30"/>
      <c r="J1" s="30"/>
      <c r="K1" s="30"/>
      <c r="L1" s="30"/>
      <c r="M1" s="30"/>
      <c r="N1" s="30"/>
      <c r="O1" s="30"/>
      <c r="P1" s="30"/>
      <c r="Q1" s="30"/>
      <c r="R1" s="30"/>
    </row>
    <row r="2" spans="1:18" s="31" customFormat="1" ht="26">
      <c r="A2" s="85" t="s">
        <v>343</v>
      </c>
      <c r="B2" s="86"/>
      <c r="C2" s="87"/>
      <c r="D2" s="86"/>
      <c r="E2" s="86"/>
      <c r="F2" s="86"/>
      <c r="G2" s="88"/>
      <c r="H2" s="30"/>
      <c r="I2" s="30"/>
      <c r="J2" s="30"/>
      <c r="K2" s="30"/>
      <c r="L2" s="30"/>
      <c r="M2" s="30"/>
      <c r="N2" s="30"/>
      <c r="O2" s="30"/>
      <c r="P2" s="30"/>
      <c r="Q2" s="30"/>
      <c r="R2" s="30"/>
    </row>
    <row r="3" spans="1:18" s="31" customFormat="1">
      <c r="A3" s="89" t="s">
        <v>17</v>
      </c>
      <c r="B3" s="86" t="s">
        <v>137</v>
      </c>
      <c r="C3" s="86"/>
      <c r="D3" s="86"/>
      <c r="E3" s="86"/>
      <c r="F3" s="86"/>
      <c r="G3" s="88"/>
      <c r="H3" s="30"/>
      <c r="I3" s="30"/>
      <c r="J3" s="30"/>
      <c r="K3" s="30"/>
      <c r="L3" s="30"/>
      <c r="M3" s="30"/>
      <c r="N3" s="30"/>
      <c r="O3" s="30"/>
      <c r="P3" s="30"/>
      <c r="Q3" s="30"/>
      <c r="R3" s="30"/>
    </row>
    <row r="4" spans="1:18" s="37" customFormat="1">
      <c r="A4" s="89" t="s">
        <v>333</v>
      </c>
      <c r="B4" s="86" t="s">
        <v>344</v>
      </c>
      <c r="C4" s="86"/>
      <c r="D4" s="86"/>
      <c r="E4" s="86"/>
      <c r="F4" s="86"/>
      <c r="G4" s="88"/>
      <c r="H4" s="30"/>
      <c r="I4" s="30"/>
      <c r="J4" s="30"/>
      <c r="K4" s="30"/>
      <c r="L4" s="30"/>
      <c r="M4" s="30"/>
      <c r="N4" s="30"/>
      <c r="O4" s="30"/>
      <c r="P4" s="30"/>
      <c r="Q4" s="30"/>
      <c r="R4" s="30"/>
    </row>
    <row r="5" spans="1:18" s="31" customFormat="1">
      <c r="A5" s="86" t="s">
        <v>18</v>
      </c>
      <c r="B5" s="86" t="s">
        <v>138</v>
      </c>
      <c r="C5" s="86"/>
      <c r="D5" s="86"/>
      <c r="E5" s="86"/>
      <c r="F5" s="86"/>
      <c r="G5" s="88"/>
      <c r="H5" s="30"/>
      <c r="I5" s="30"/>
      <c r="J5" s="30"/>
      <c r="K5" s="30"/>
      <c r="L5" s="30"/>
      <c r="M5" s="30"/>
      <c r="N5" s="30"/>
      <c r="O5" s="30"/>
      <c r="P5" s="30"/>
      <c r="Q5" s="30"/>
      <c r="R5" s="30"/>
    </row>
    <row r="6" spans="1:18" s="37" customFormat="1">
      <c r="A6" s="86" t="s">
        <v>334</v>
      </c>
      <c r="B6" s="86" t="s">
        <v>345</v>
      </c>
      <c r="C6" s="86"/>
      <c r="D6" s="86"/>
      <c r="E6" s="86"/>
      <c r="F6" s="86"/>
      <c r="G6" s="88"/>
      <c r="H6" s="30"/>
      <c r="I6" s="30"/>
      <c r="J6" s="30"/>
      <c r="K6" s="30"/>
      <c r="L6" s="30"/>
      <c r="M6" s="30"/>
      <c r="N6" s="30"/>
      <c r="O6" s="30"/>
      <c r="P6" s="30"/>
      <c r="Q6" s="30"/>
      <c r="R6" s="30"/>
    </row>
    <row r="7" spans="1:18" s="37" customFormat="1">
      <c r="A7" s="90"/>
      <c r="B7" s="90"/>
      <c r="C7" s="90"/>
      <c r="D7" s="90"/>
      <c r="E7" s="86"/>
      <c r="F7" s="86"/>
      <c r="G7" s="91" t="str">
        <f>CONCATENATE(Setup!C4," | ",Setup!C5," | ",Setup!C11)</f>
        <v>Engineering Process | Project Management Process | Supplier Management Process</v>
      </c>
      <c r="H7" s="30"/>
      <c r="I7" s="30"/>
      <c r="J7" s="30"/>
      <c r="K7" s="30"/>
      <c r="L7" s="30"/>
      <c r="M7" s="30"/>
      <c r="N7" s="30"/>
      <c r="O7" s="30"/>
      <c r="P7" s="30"/>
      <c r="Q7" s="30"/>
      <c r="R7" s="30"/>
    </row>
    <row r="8" spans="1:18" s="53" customFormat="1">
      <c r="A8" s="82"/>
      <c r="B8" s="82"/>
      <c r="C8" s="82" t="s">
        <v>469</v>
      </c>
      <c r="D8" s="82" t="s">
        <v>470</v>
      </c>
      <c r="E8" s="82" t="s">
        <v>387</v>
      </c>
      <c r="F8" s="82" t="s">
        <v>592</v>
      </c>
      <c r="G8" s="82" t="s">
        <v>471</v>
      </c>
      <c r="H8" s="25"/>
      <c r="I8" s="25"/>
      <c r="J8" s="25"/>
      <c r="K8" s="25"/>
      <c r="L8" s="25"/>
      <c r="M8" s="25"/>
      <c r="N8" s="25"/>
      <c r="O8" s="25"/>
      <c r="P8" s="25"/>
      <c r="Q8" s="25"/>
      <c r="R8" s="25"/>
    </row>
    <row r="9" spans="1:18" s="27" customFormat="1">
      <c r="A9" s="71" t="s">
        <v>9</v>
      </c>
      <c r="B9" s="71"/>
      <c r="C9" s="72"/>
      <c r="D9" s="72"/>
      <c r="E9" s="72"/>
      <c r="F9" s="72"/>
      <c r="G9" s="72"/>
    </row>
    <row r="10" spans="1:18" s="52" customFormat="1" ht="52">
      <c r="A10" s="64" t="s">
        <v>139</v>
      </c>
      <c r="B10" s="64" t="s">
        <v>1040</v>
      </c>
      <c r="C10" s="64"/>
      <c r="D10" s="64"/>
      <c r="E10" s="65" t="s">
        <v>1046</v>
      </c>
      <c r="F10" s="65"/>
      <c r="G10" s="64"/>
      <c r="H10" s="27"/>
      <c r="I10" s="27"/>
      <c r="J10" s="27"/>
      <c r="K10" s="27"/>
      <c r="L10" s="27"/>
      <c r="M10" s="27"/>
      <c r="N10" s="27"/>
      <c r="O10" s="27"/>
      <c r="P10" s="27"/>
      <c r="Q10" s="27"/>
      <c r="R10" s="27"/>
    </row>
    <row r="11" spans="1:18" s="52" customFormat="1">
      <c r="A11" s="71" t="s">
        <v>7</v>
      </c>
      <c r="B11" s="71"/>
      <c r="C11" s="72"/>
      <c r="D11" s="72"/>
      <c r="E11" s="72"/>
      <c r="F11" s="72"/>
      <c r="G11" s="72"/>
      <c r="H11" s="27"/>
      <c r="I11" s="27"/>
      <c r="J11" s="27"/>
      <c r="K11" s="27"/>
      <c r="L11" s="27"/>
      <c r="M11" s="27"/>
      <c r="N11" s="27"/>
      <c r="O11" s="27"/>
      <c r="P11" s="27"/>
      <c r="Q11" s="27"/>
      <c r="R11" s="27"/>
    </row>
    <row r="12" spans="1:18" s="53" customFormat="1" ht="39">
      <c r="A12" s="64" t="s">
        <v>140</v>
      </c>
      <c r="B12" s="64" t="s">
        <v>1041</v>
      </c>
      <c r="C12" s="64"/>
      <c r="D12" s="64"/>
      <c r="E12" s="65" t="s">
        <v>1047</v>
      </c>
      <c r="F12" s="65"/>
      <c r="G12" s="64"/>
      <c r="H12" s="27"/>
      <c r="I12" s="27"/>
      <c r="J12" s="27"/>
      <c r="K12" s="27"/>
      <c r="L12" s="27"/>
      <c r="M12" s="27"/>
      <c r="N12" s="27"/>
      <c r="O12" s="27"/>
      <c r="P12" s="27"/>
      <c r="Q12" s="27"/>
      <c r="R12" s="27"/>
    </row>
    <row r="13" spans="1:18" s="27" customFormat="1" ht="39">
      <c r="A13" s="64" t="s">
        <v>141</v>
      </c>
      <c r="B13" s="64" t="s">
        <v>1042</v>
      </c>
      <c r="C13" s="64"/>
      <c r="D13" s="64"/>
      <c r="E13" s="65" t="s">
        <v>1048</v>
      </c>
      <c r="F13" s="65"/>
      <c r="G13" s="64"/>
    </row>
    <row r="14" spans="1:18" s="27" customFormat="1" ht="65">
      <c r="A14" s="64" t="s">
        <v>142</v>
      </c>
      <c r="B14" s="64" t="s">
        <v>1043</v>
      </c>
      <c r="C14" s="65" t="s">
        <v>590</v>
      </c>
      <c r="D14" s="64"/>
      <c r="E14" s="65" t="s">
        <v>1049</v>
      </c>
      <c r="F14" s="65"/>
      <c r="G14" s="64"/>
    </row>
    <row r="15" spans="1:18" s="52" customFormat="1" ht="39">
      <c r="A15" s="64" t="s">
        <v>143</v>
      </c>
      <c r="B15" s="64" t="s">
        <v>1044</v>
      </c>
      <c r="C15" s="64"/>
      <c r="D15" s="64"/>
      <c r="E15" s="65" t="s">
        <v>1050</v>
      </c>
      <c r="F15" s="65"/>
      <c r="G15" s="64"/>
      <c r="H15" s="27"/>
      <c r="I15" s="27"/>
      <c r="J15" s="27"/>
      <c r="K15" s="27"/>
      <c r="L15" s="27"/>
      <c r="M15" s="27"/>
      <c r="N15" s="27"/>
      <c r="O15" s="27"/>
      <c r="P15" s="27"/>
      <c r="Q15" s="27"/>
      <c r="R15" s="27"/>
    </row>
    <row r="16" spans="1:18" s="52" customFormat="1">
      <c r="A16" s="71" t="s">
        <v>4</v>
      </c>
      <c r="B16" s="71"/>
      <c r="C16" s="72"/>
      <c r="D16" s="72"/>
      <c r="E16" s="72"/>
      <c r="F16" s="72"/>
      <c r="G16" s="72"/>
      <c r="H16" s="27"/>
      <c r="I16" s="27"/>
      <c r="J16" s="27"/>
      <c r="K16" s="27"/>
      <c r="L16" s="27"/>
      <c r="M16" s="27"/>
      <c r="N16" s="27"/>
      <c r="O16" s="27"/>
      <c r="P16" s="27"/>
      <c r="Q16" s="27"/>
      <c r="R16" s="27"/>
    </row>
    <row r="17" spans="1:18" s="53" customFormat="1" ht="38.5" customHeight="1">
      <c r="A17" s="64" t="s">
        <v>144</v>
      </c>
      <c r="B17" s="64" t="s">
        <v>1045</v>
      </c>
      <c r="C17" s="65" t="s">
        <v>591</v>
      </c>
      <c r="D17" s="64"/>
      <c r="E17" s="65" t="s">
        <v>1051</v>
      </c>
      <c r="F17" s="65"/>
      <c r="G17" s="64"/>
      <c r="H17" s="27"/>
      <c r="I17" s="27"/>
      <c r="J17" s="27"/>
      <c r="K17" s="27"/>
      <c r="L17" s="27"/>
      <c r="M17" s="27"/>
      <c r="N17" s="27"/>
      <c r="O17" s="27"/>
      <c r="P17" s="27"/>
      <c r="Q17" s="27"/>
      <c r="R17" s="27"/>
    </row>
    <row r="18" spans="1:18" s="28" customFormat="1">
      <c r="G18" s="30"/>
      <c r="H18" s="30"/>
      <c r="I18" s="30"/>
      <c r="J18" s="30"/>
      <c r="K18" s="30"/>
      <c r="L18" s="30"/>
      <c r="M18" s="30"/>
      <c r="N18" s="30"/>
      <c r="O18" s="30"/>
      <c r="P18" s="30"/>
      <c r="Q18" s="30"/>
      <c r="R18" s="30"/>
    </row>
    <row r="19" spans="1:18" s="28" customFormat="1">
      <c r="G19" s="30"/>
      <c r="H19" s="30"/>
      <c r="I19" s="30"/>
      <c r="J19" s="30"/>
      <c r="K19" s="30"/>
      <c r="L19" s="30"/>
      <c r="M19" s="30"/>
      <c r="N19" s="30"/>
      <c r="O19" s="30"/>
      <c r="P19" s="30"/>
      <c r="Q19" s="30"/>
      <c r="R19" s="30"/>
    </row>
    <row r="20" spans="1:18" s="28" customFormat="1">
      <c r="G20" s="30"/>
      <c r="H20" s="30"/>
      <c r="I20" s="30"/>
      <c r="J20" s="30"/>
      <c r="K20" s="30"/>
      <c r="L20" s="30"/>
      <c r="M20" s="30"/>
      <c r="N20" s="30"/>
      <c r="O20" s="30"/>
      <c r="P20" s="30"/>
      <c r="Q20" s="30"/>
      <c r="R20" s="30"/>
    </row>
    <row r="21" spans="1:18" s="28" customFormat="1">
      <c r="G21" s="30"/>
      <c r="H21" s="30"/>
      <c r="I21" s="30"/>
      <c r="J21" s="30"/>
      <c r="K21" s="30"/>
      <c r="L21" s="30"/>
      <c r="M21" s="30"/>
      <c r="N21" s="30"/>
      <c r="O21" s="30"/>
      <c r="P21" s="30"/>
      <c r="Q21" s="30"/>
      <c r="R21" s="30"/>
    </row>
    <row r="22" spans="1:18" s="28" customFormat="1">
      <c r="G22" s="30"/>
      <c r="H22" s="30"/>
      <c r="I22" s="30"/>
      <c r="J22" s="30"/>
      <c r="K22" s="30"/>
      <c r="L22" s="30"/>
      <c r="M22" s="30"/>
      <c r="N22" s="30"/>
      <c r="O22" s="30"/>
      <c r="P22" s="30"/>
      <c r="Q22" s="30"/>
      <c r="R22" s="30"/>
    </row>
    <row r="23" spans="1:18" s="28" customFormat="1">
      <c r="G23" s="30"/>
      <c r="H23" s="30"/>
      <c r="I23" s="30"/>
      <c r="J23" s="30"/>
      <c r="K23" s="30"/>
      <c r="L23" s="30"/>
      <c r="M23" s="30"/>
      <c r="N23" s="30"/>
      <c r="O23" s="30"/>
      <c r="P23" s="30"/>
      <c r="Q23" s="30"/>
      <c r="R23" s="30"/>
    </row>
    <row r="24" spans="1:18" s="28" customFormat="1">
      <c r="G24" s="30"/>
      <c r="H24" s="30"/>
      <c r="I24" s="30"/>
      <c r="J24" s="30"/>
      <c r="K24" s="30"/>
      <c r="L24" s="30"/>
      <c r="M24" s="30"/>
      <c r="N24" s="30"/>
      <c r="O24" s="30"/>
      <c r="P24" s="30"/>
      <c r="Q24" s="30"/>
      <c r="R24" s="30"/>
    </row>
    <row r="25" spans="1:18" s="28" customFormat="1">
      <c r="G25" s="30"/>
      <c r="H25" s="30"/>
      <c r="I25" s="30"/>
      <c r="J25" s="30"/>
      <c r="K25" s="30"/>
      <c r="L25" s="30"/>
      <c r="M25" s="30"/>
      <c r="N25" s="30"/>
      <c r="O25" s="30"/>
      <c r="P25" s="30"/>
      <c r="Q25" s="30"/>
      <c r="R25" s="30"/>
    </row>
    <row r="26" spans="1:18" s="28" customFormat="1">
      <c r="G26" s="30"/>
      <c r="H26" s="30"/>
      <c r="I26" s="30"/>
      <c r="J26" s="30"/>
      <c r="K26" s="30"/>
      <c r="L26" s="30"/>
      <c r="M26" s="30"/>
      <c r="N26" s="30"/>
      <c r="O26" s="30"/>
      <c r="P26" s="30"/>
      <c r="Q26" s="30"/>
      <c r="R26" s="30"/>
    </row>
    <row r="27" spans="1:18" s="28" customFormat="1">
      <c r="G27" s="30"/>
      <c r="H27" s="30"/>
      <c r="I27" s="30"/>
      <c r="J27" s="30"/>
      <c r="K27" s="30"/>
      <c r="L27" s="30"/>
      <c r="M27" s="30"/>
      <c r="N27" s="30"/>
      <c r="O27" s="30"/>
      <c r="P27" s="30"/>
      <c r="Q27" s="30"/>
      <c r="R27" s="30"/>
    </row>
    <row r="28" spans="1:18" s="28" customFormat="1">
      <c r="G28" s="30"/>
      <c r="H28" s="30"/>
      <c r="I28" s="30"/>
      <c r="J28" s="30"/>
      <c r="K28" s="30"/>
      <c r="L28" s="30"/>
      <c r="M28" s="30"/>
      <c r="N28" s="30"/>
      <c r="O28" s="30"/>
      <c r="P28" s="30"/>
      <c r="Q28" s="30"/>
      <c r="R28" s="30"/>
    </row>
    <row r="29" spans="1:18" s="28" customFormat="1">
      <c r="G29" s="30"/>
      <c r="H29" s="30"/>
      <c r="I29" s="30"/>
      <c r="J29" s="30"/>
      <c r="K29" s="30"/>
      <c r="L29" s="30"/>
      <c r="M29" s="30"/>
      <c r="N29" s="30"/>
      <c r="O29" s="30"/>
      <c r="P29" s="30"/>
      <c r="Q29" s="30"/>
      <c r="R29" s="30"/>
    </row>
    <row r="30" spans="1:18" s="28" customFormat="1">
      <c r="G30" s="30"/>
      <c r="H30" s="30"/>
      <c r="I30" s="30"/>
      <c r="J30" s="30"/>
      <c r="K30" s="30"/>
      <c r="L30" s="30"/>
      <c r="M30" s="30"/>
      <c r="N30" s="30"/>
      <c r="O30" s="30"/>
      <c r="P30" s="30"/>
      <c r="Q30" s="30"/>
      <c r="R30" s="30"/>
    </row>
    <row r="31" spans="1:18" s="28" customFormat="1">
      <c r="G31" s="30"/>
      <c r="H31" s="30"/>
      <c r="I31" s="30"/>
      <c r="J31" s="30"/>
      <c r="K31" s="30"/>
      <c r="L31" s="30"/>
      <c r="M31" s="30"/>
      <c r="N31" s="30"/>
      <c r="O31" s="30"/>
      <c r="P31" s="30"/>
      <c r="Q31" s="30"/>
      <c r="R31" s="30"/>
    </row>
    <row r="32" spans="1:18" s="28" customFormat="1">
      <c r="G32" s="30"/>
      <c r="H32" s="30"/>
      <c r="I32" s="30"/>
      <c r="J32" s="30"/>
      <c r="K32" s="30"/>
      <c r="L32" s="30"/>
      <c r="M32" s="30"/>
      <c r="N32" s="30"/>
      <c r="O32" s="30"/>
      <c r="P32" s="30"/>
      <c r="Q32" s="30"/>
      <c r="R32" s="30"/>
    </row>
    <row r="33" spans="7:18" s="28" customFormat="1">
      <c r="G33" s="30"/>
      <c r="H33" s="30"/>
      <c r="I33" s="30"/>
      <c r="J33" s="30"/>
      <c r="K33" s="30"/>
      <c r="L33" s="30"/>
      <c r="M33" s="30"/>
      <c r="N33" s="30"/>
      <c r="O33" s="30"/>
      <c r="P33" s="30"/>
      <c r="Q33" s="30"/>
      <c r="R33" s="30"/>
    </row>
    <row r="34" spans="7:18" s="28" customFormat="1">
      <c r="G34" s="30"/>
      <c r="H34" s="30"/>
      <c r="I34" s="30"/>
      <c r="J34" s="30"/>
      <c r="K34" s="30"/>
      <c r="L34" s="30"/>
      <c r="M34" s="30"/>
      <c r="N34" s="30"/>
      <c r="O34" s="30"/>
      <c r="P34" s="30"/>
      <c r="Q34" s="30"/>
      <c r="R34" s="30"/>
    </row>
    <row r="35" spans="7:18" s="28" customFormat="1">
      <c r="G35" s="30"/>
      <c r="H35" s="30"/>
      <c r="I35" s="30"/>
      <c r="J35" s="30"/>
      <c r="K35" s="30"/>
      <c r="L35" s="30"/>
      <c r="M35" s="30"/>
      <c r="N35" s="30"/>
      <c r="O35" s="30"/>
      <c r="P35" s="30"/>
      <c r="Q35" s="30"/>
      <c r="R35" s="30"/>
    </row>
    <row r="36" spans="7:18" s="28" customFormat="1">
      <c r="G36" s="30"/>
      <c r="H36" s="30"/>
      <c r="I36" s="30"/>
      <c r="J36" s="30"/>
      <c r="K36" s="30"/>
      <c r="L36" s="30"/>
      <c r="M36" s="30"/>
      <c r="N36" s="30"/>
      <c r="O36" s="30"/>
      <c r="P36" s="30"/>
      <c r="Q36" s="30"/>
      <c r="R36" s="30"/>
    </row>
    <row r="37" spans="7:18" s="28" customFormat="1">
      <c r="G37" s="30"/>
      <c r="H37" s="30"/>
      <c r="I37" s="30"/>
      <c r="J37" s="30"/>
      <c r="K37" s="30"/>
      <c r="L37" s="30"/>
      <c r="M37" s="30"/>
      <c r="N37" s="30"/>
      <c r="O37" s="30"/>
      <c r="P37" s="30"/>
      <c r="Q37" s="30"/>
      <c r="R37" s="30"/>
    </row>
    <row r="38" spans="7:18" s="28" customFormat="1">
      <c r="G38" s="30"/>
      <c r="H38" s="30"/>
      <c r="I38" s="30"/>
      <c r="J38" s="30"/>
      <c r="K38" s="30"/>
      <c r="L38" s="30"/>
      <c r="M38" s="30"/>
      <c r="N38" s="30"/>
      <c r="O38" s="30"/>
      <c r="P38" s="30"/>
      <c r="Q38" s="30"/>
      <c r="R38" s="30"/>
    </row>
    <row r="39" spans="7:18" s="28" customFormat="1">
      <c r="G39" s="30"/>
      <c r="H39" s="30"/>
      <c r="I39" s="30"/>
      <c r="J39" s="30"/>
      <c r="K39" s="30"/>
      <c r="L39" s="30"/>
      <c r="M39" s="30"/>
      <c r="N39" s="30"/>
      <c r="O39" s="30"/>
      <c r="P39" s="30"/>
      <c r="Q39" s="30"/>
      <c r="R39" s="30"/>
    </row>
    <row r="40" spans="7:18" s="28" customFormat="1">
      <c r="G40" s="30"/>
      <c r="H40" s="30"/>
      <c r="I40" s="30"/>
      <c r="J40" s="30"/>
      <c r="K40" s="30"/>
      <c r="L40" s="30"/>
      <c r="M40" s="30"/>
      <c r="N40" s="30"/>
      <c r="O40" s="30"/>
      <c r="P40" s="30"/>
      <c r="Q40" s="30"/>
      <c r="R40" s="30"/>
    </row>
    <row r="41" spans="7:18" s="28" customFormat="1">
      <c r="G41" s="30"/>
      <c r="H41" s="30"/>
      <c r="I41" s="30"/>
      <c r="J41" s="30"/>
      <c r="K41" s="30"/>
      <c r="L41" s="30"/>
      <c r="M41" s="30"/>
      <c r="N41" s="30"/>
      <c r="O41" s="30"/>
      <c r="P41" s="30"/>
      <c r="Q41" s="30"/>
      <c r="R41" s="30"/>
    </row>
    <row r="42" spans="7:18" s="28" customFormat="1">
      <c r="G42" s="30"/>
      <c r="H42" s="30"/>
      <c r="I42" s="30"/>
      <c r="J42" s="30"/>
      <c r="K42" s="30"/>
      <c r="L42" s="30"/>
      <c r="M42" s="30"/>
      <c r="N42" s="30"/>
      <c r="O42" s="30"/>
      <c r="P42" s="30"/>
      <c r="Q42" s="30"/>
      <c r="R42" s="30"/>
    </row>
    <row r="43" spans="7:18" s="28" customFormat="1">
      <c r="G43" s="30"/>
      <c r="H43" s="30"/>
      <c r="I43" s="30"/>
      <c r="J43" s="30"/>
      <c r="K43" s="30"/>
      <c r="L43" s="30"/>
      <c r="M43" s="30"/>
      <c r="N43" s="30"/>
      <c r="O43" s="30"/>
      <c r="P43" s="30"/>
      <c r="Q43" s="30"/>
      <c r="R43" s="30"/>
    </row>
    <row r="44" spans="7:18" s="29" customFormat="1">
      <c r="G44" s="30"/>
      <c r="H44" s="30"/>
      <c r="I44" s="30"/>
      <c r="J44" s="30"/>
      <c r="K44" s="30"/>
      <c r="L44" s="30"/>
      <c r="M44" s="30"/>
      <c r="N44" s="30"/>
      <c r="O44" s="30"/>
      <c r="P44" s="30"/>
      <c r="Q44" s="30"/>
      <c r="R44" s="30"/>
    </row>
    <row r="45" spans="7:18" s="29" customFormat="1">
      <c r="G45" s="30"/>
      <c r="H45" s="30"/>
      <c r="I45" s="30"/>
      <c r="J45" s="30"/>
      <c r="K45" s="30"/>
      <c r="L45" s="30"/>
      <c r="M45" s="30"/>
      <c r="N45" s="30"/>
      <c r="O45" s="30"/>
      <c r="P45" s="30"/>
      <c r="Q45" s="30"/>
      <c r="R45" s="30"/>
    </row>
    <row r="46" spans="7:18" s="29" customFormat="1">
      <c r="G46" s="30"/>
      <c r="H46" s="30"/>
      <c r="I46" s="30"/>
      <c r="J46" s="30"/>
      <c r="K46" s="30"/>
      <c r="L46" s="30"/>
      <c r="M46" s="30"/>
      <c r="N46" s="30"/>
      <c r="O46" s="30"/>
      <c r="P46" s="30"/>
      <c r="Q46" s="30"/>
      <c r="R46" s="30"/>
    </row>
    <row r="47" spans="7:18" s="29" customFormat="1">
      <c r="G47" s="30"/>
      <c r="H47" s="30"/>
      <c r="I47" s="30"/>
      <c r="J47" s="30"/>
      <c r="K47" s="30"/>
      <c r="L47" s="30"/>
      <c r="M47" s="30"/>
      <c r="N47" s="30"/>
      <c r="O47" s="30"/>
      <c r="P47" s="30"/>
      <c r="Q47" s="30"/>
      <c r="R47" s="30"/>
    </row>
    <row r="48" spans="7:18" s="29" customFormat="1">
      <c r="G48" s="30"/>
      <c r="H48" s="30"/>
      <c r="I48" s="30"/>
      <c r="J48" s="30"/>
      <c r="K48" s="30"/>
      <c r="L48" s="30"/>
      <c r="M48" s="30"/>
      <c r="N48" s="30"/>
      <c r="O48" s="30"/>
      <c r="P48" s="30"/>
      <c r="Q48" s="30"/>
      <c r="R48" s="30"/>
    </row>
    <row r="49" spans="7:18" s="29" customFormat="1">
      <c r="G49" s="30"/>
      <c r="H49" s="30"/>
      <c r="I49" s="30"/>
      <c r="J49" s="30"/>
      <c r="K49" s="30"/>
      <c r="L49" s="30"/>
      <c r="M49" s="30"/>
      <c r="N49" s="30"/>
      <c r="O49" s="30"/>
      <c r="P49" s="30"/>
      <c r="Q49" s="30"/>
      <c r="R49" s="30"/>
    </row>
    <row r="50" spans="7:18" s="29" customFormat="1">
      <c r="G50" s="30"/>
      <c r="H50" s="30"/>
      <c r="I50" s="30"/>
      <c r="J50" s="30"/>
      <c r="K50" s="30"/>
      <c r="L50" s="30"/>
      <c r="M50" s="30"/>
      <c r="N50" s="30"/>
      <c r="O50" s="30"/>
      <c r="P50" s="30"/>
      <c r="Q50" s="30"/>
      <c r="R50" s="30"/>
    </row>
    <row r="51" spans="7:18" s="29" customFormat="1">
      <c r="G51" s="30"/>
      <c r="H51" s="30"/>
      <c r="I51" s="30"/>
      <c r="J51" s="30"/>
      <c r="K51" s="30"/>
      <c r="L51" s="30"/>
      <c r="M51" s="30"/>
      <c r="N51" s="30"/>
      <c r="O51" s="30"/>
      <c r="P51" s="30"/>
      <c r="Q51" s="30"/>
      <c r="R51" s="30"/>
    </row>
    <row r="52" spans="7:18" s="29" customFormat="1">
      <c r="G52" s="30"/>
      <c r="H52" s="30"/>
      <c r="I52" s="30"/>
      <c r="J52" s="30"/>
      <c r="K52" s="30"/>
      <c r="L52" s="30"/>
      <c r="M52" s="30"/>
      <c r="N52" s="30"/>
      <c r="O52" s="30"/>
      <c r="P52" s="30"/>
      <c r="Q52" s="30"/>
      <c r="R52" s="30"/>
    </row>
    <row r="53" spans="7:18" s="29" customFormat="1">
      <c r="G53" s="30"/>
      <c r="H53" s="30"/>
      <c r="I53" s="30"/>
      <c r="J53" s="30"/>
      <c r="K53" s="30"/>
      <c r="L53" s="30"/>
      <c r="M53" s="30"/>
      <c r="N53" s="30"/>
      <c r="O53" s="30"/>
      <c r="P53" s="30"/>
      <c r="Q53" s="30"/>
      <c r="R53" s="30"/>
    </row>
    <row r="54" spans="7:18" s="29" customFormat="1">
      <c r="G54" s="30"/>
      <c r="H54" s="30"/>
      <c r="I54" s="30"/>
      <c r="J54" s="30"/>
      <c r="K54" s="30"/>
      <c r="L54" s="30"/>
      <c r="M54" s="30"/>
      <c r="N54" s="30"/>
      <c r="O54" s="30"/>
      <c r="P54" s="30"/>
      <c r="Q54" s="30"/>
      <c r="R54" s="30"/>
    </row>
    <row r="55" spans="7:18" s="29" customFormat="1">
      <c r="G55" s="30"/>
      <c r="H55" s="30"/>
      <c r="I55" s="30"/>
      <c r="J55" s="30"/>
      <c r="K55" s="30"/>
      <c r="L55" s="30"/>
      <c r="M55" s="30"/>
      <c r="N55" s="30"/>
      <c r="O55" s="30"/>
      <c r="P55" s="30"/>
      <c r="Q55" s="30"/>
      <c r="R55" s="30"/>
    </row>
    <row r="56" spans="7:18" s="29" customFormat="1">
      <c r="G56" s="30"/>
      <c r="H56" s="30"/>
      <c r="I56" s="30"/>
      <c r="J56" s="30"/>
      <c r="K56" s="30"/>
      <c r="L56" s="30"/>
      <c r="M56" s="30"/>
      <c r="N56" s="30"/>
      <c r="O56" s="30"/>
      <c r="P56" s="30"/>
      <c r="Q56" s="30"/>
      <c r="R56" s="30"/>
    </row>
    <row r="57" spans="7:18" s="29" customFormat="1">
      <c r="G57" s="30"/>
      <c r="H57" s="30"/>
      <c r="I57" s="30"/>
      <c r="J57" s="30"/>
      <c r="K57" s="30"/>
      <c r="L57" s="30"/>
      <c r="M57" s="30"/>
      <c r="N57" s="30"/>
      <c r="O57" s="30"/>
      <c r="P57" s="30"/>
      <c r="Q57" s="30"/>
      <c r="R57" s="30"/>
    </row>
    <row r="58" spans="7:18" s="29" customFormat="1">
      <c r="G58" s="30"/>
      <c r="H58" s="30"/>
      <c r="I58" s="30"/>
      <c r="J58" s="30"/>
      <c r="K58" s="30"/>
      <c r="L58" s="30"/>
      <c r="M58" s="30"/>
      <c r="N58" s="30"/>
      <c r="O58" s="30"/>
      <c r="P58" s="30"/>
      <c r="Q58" s="30"/>
      <c r="R58" s="30"/>
    </row>
    <row r="59" spans="7:18" s="29" customFormat="1">
      <c r="G59" s="30"/>
      <c r="H59" s="30"/>
      <c r="I59" s="30"/>
      <c r="J59" s="30"/>
      <c r="K59" s="30"/>
      <c r="L59" s="30"/>
      <c r="M59" s="30"/>
      <c r="N59" s="30"/>
      <c r="O59" s="30"/>
      <c r="P59" s="30"/>
      <c r="Q59" s="30"/>
      <c r="R59" s="30"/>
    </row>
    <row r="60" spans="7:18" s="29" customFormat="1">
      <c r="G60" s="30"/>
      <c r="H60" s="30"/>
      <c r="I60" s="30"/>
      <c r="J60" s="30"/>
      <c r="K60" s="30"/>
      <c r="L60" s="30"/>
      <c r="M60" s="30"/>
      <c r="N60" s="30"/>
      <c r="O60" s="30"/>
      <c r="P60" s="30"/>
      <c r="Q60" s="30"/>
      <c r="R60" s="30"/>
    </row>
    <row r="61" spans="7:18" s="29" customFormat="1">
      <c r="G61" s="30"/>
      <c r="H61" s="30"/>
      <c r="I61" s="30"/>
      <c r="J61" s="30"/>
      <c r="K61" s="30"/>
      <c r="L61" s="30"/>
      <c r="M61" s="30"/>
      <c r="N61" s="30"/>
      <c r="O61" s="30"/>
      <c r="P61" s="30"/>
      <c r="Q61" s="30"/>
      <c r="R61" s="30"/>
    </row>
    <row r="62" spans="7:18" s="29" customFormat="1">
      <c r="G62" s="30"/>
      <c r="H62" s="30"/>
      <c r="I62" s="30"/>
      <c r="J62" s="30"/>
      <c r="K62" s="30"/>
      <c r="L62" s="30"/>
      <c r="M62" s="30"/>
      <c r="N62" s="30"/>
      <c r="O62" s="30"/>
      <c r="P62" s="30"/>
      <c r="Q62" s="30"/>
      <c r="R62" s="30"/>
    </row>
    <row r="63" spans="7:18" s="29" customFormat="1">
      <c r="G63" s="30"/>
      <c r="H63" s="30"/>
      <c r="I63" s="30"/>
      <c r="J63" s="30"/>
      <c r="K63" s="30"/>
      <c r="L63" s="30"/>
      <c r="M63" s="30"/>
      <c r="N63" s="30"/>
      <c r="O63" s="30"/>
      <c r="P63" s="30"/>
      <c r="Q63" s="30"/>
      <c r="R63" s="30"/>
    </row>
    <row r="64" spans="7:18" s="29" customFormat="1">
      <c r="G64" s="30"/>
      <c r="H64" s="30"/>
      <c r="I64" s="30"/>
      <c r="J64" s="30"/>
      <c r="K64" s="30"/>
      <c r="L64" s="30"/>
      <c r="M64" s="30"/>
      <c r="N64" s="30"/>
      <c r="O64" s="30"/>
      <c r="P64" s="30"/>
      <c r="Q64" s="30"/>
      <c r="R64" s="30"/>
    </row>
  </sheetData>
  <phoneticPr fontId="10"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32567-2A6B-4898-95C7-C8096692251C}">
  <dimension ref="A2:AF70"/>
  <sheetViews>
    <sheetView workbookViewId="0">
      <pane xSplit="1" ySplit="3" topLeftCell="B4" activePane="bottomRight" state="frozen"/>
      <selection pane="topRight" activeCell="B1" sqref="B1"/>
      <selection pane="bottomLeft" activeCell="A4" sqref="A4"/>
      <selection pane="bottomRight" activeCell="O12" sqref="O12"/>
    </sheetView>
  </sheetViews>
  <sheetFormatPr defaultRowHeight="14.5"/>
  <cols>
    <col min="1" max="1" width="18.81640625" customWidth="1"/>
    <col min="2" max="11" width="3.26953125" style="41" customWidth="1"/>
    <col min="12" max="12" width="3.26953125" customWidth="1"/>
    <col min="13" max="32" width="3.26953125" style="41" customWidth="1"/>
  </cols>
  <sheetData>
    <row r="2" spans="1:32">
      <c r="B2" s="41">
        <f>COUNTA(B15:B70)</f>
        <v>1</v>
      </c>
      <c r="C2" s="41">
        <f t="shared" ref="C2:K2" si="0">COUNTA(C15:C70)</f>
        <v>4</v>
      </c>
      <c r="D2" s="41">
        <f t="shared" si="0"/>
        <v>6</v>
      </c>
      <c r="E2" s="41">
        <f t="shared" si="0"/>
        <v>8</v>
      </c>
      <c r="F2" s="41">
        <f t="shared" si="0"/>
        <v>24</v>
      </c>
      <c r="G2" s="41">
        <f t="shared" si="0"/>
        <v>9</v>
      </c>
      <c r="H2" s="41">
        <f t="shared" si="0"/>
        <v>1</v>
      </c>
      <c r="I2" s="41">
        <f t="shared" si="0"/>
        <v>1</v>
      </c>
      <c r="J2" s="41">
        <f t="shared" si="0"/>
        <v>1</v>
      </c>
      <c r="K2" s="41">
        <f t="shared" si="0"/>
        <v>1</v>
      </c>
    </row>
    <row r="3" spans="1:32" ht="45.5">
      <c r="A3" t="s">
        <v>405</v>
      </c>
      <c r="B3" s="60" t="s">
        <v>465</v>
      </c>
      <c r="C3" s="60" t="s">
        <v>466</v>
      </c>
      <c r="D3" s="60" t="s">
        <v>406</v>
      </c>
      <c r="E3" s="60" t="s">
        <v>385</v>
      </c>
      <c r="F3" s="60" t="s">
        <v>407</v>
      </c>
      <c r="G3" s="60" t="s">
        <v>386</v>
      </c>
      <c r="H3" s="60" t="s">
        <v>384</v>
      </c>
      <c r="I3" s="60" t="s">
        <v>273</v>
      </c>
      <c r="J3" s="60" t="s">
        <v>278</v>
      </c>
      <c r="K3" s="60" t="s">
        <v>286</v>
      </c>
      <c r="L3" s="61"/>
      <c r="M3" s="60" t="s">
        <v>380</v>
      </c>
      <c r="N3" s="60" t="s">
        <v>381</v>
      </c>
      <c r="O3" s="60" t="s">
        <v>276</v>
      </c>
      <c r="P3" s="60" t="s">
        <v>274</v>
      </c>
      <c r="Q3" s="60" t="s">
        <v>275</v>
      </c>
      <c r="R3" s="60" t="s">
        <v>272</v>
      </c>
      <c r="S3" s="60" t="s">
        <v>383</v>
      </c>
      <c r="T3" s="60" t="s">
        <v>266</v>
      </c>
      <c r="U3" s="60" t="s">
        <v>267</v>
      </c>
      <c r="V3" s="60" t="s">
        <v>382</v>
      </c>
      <c r="W3" s="60" t="s">
        <v>264</v>
      </c>
      <c r="X3" s="60" t="s">
        <v>268</v>
      </c>
      <c r="Y3" s="60" t="s">
        <v>278</v>
      </c>
      <c r="Z3" s="60" t="s">
        <v>279</v>
      </c>
      <c r="AA3" s="60" t="s">
        <v>269</v>
      </c>
      <c r="AB3" s="60" t="s">
        <v>277</v>
      </c>
      <c r="AC3" s="60" t="s">
        <v>270</v>
      </c>
      <c r="AD3" s="60" t="s">
        <v>271</v>
      </c>
      <c r="AE3" s="60" t="s">
        <v>265</v>
      </c>
      <c r="AF3" s="60" t="s">
        <v>273</v>
      </c>
    </row>
    <row r="4" spans="1:32">
      <c r="A4" t="s">
        <v>465</v>
      </c>
      <c r="B4" s="41" t="s">
        <v>26</v>
      </c>
      <c r="L4" s="61"/>
      <c r="M4" s="41" t="s">
        <v>26</v>
      </c>
      <c r="N4" s="41" t="s">
        <v>26</v>
      </c>
      <c r="O4" s="41" t="s">
        <v>464</v>
      </c>
      <c r="P4" s="41" t="s">
        <v>464</v>
      </c>
      <c r="Q4" s="41" t="s">
        <v>464</v>
      </c>
      <c r="R4" s="41" t="s">
        <v>464</v>
      </c>
      <c r="S4" s="41" t="s">
        <v>464</v>
      </c>
      <c r="T4" s="41" t="s">
        <v>464</v>
      </c>
      <c r="U4" s="41" t="s">
        <v>464</v>
      </c>
      <c r="V4" s="41" t="s">
        <v>464</v>
      </c>
      <c r="W4" s="41" t="s">
        <v>464</v>
      </c>
      <c r="X4" s="41" t="s">
        <v>464</v>
      </c>
      <c r="Y4" s="41" t="s">
        <v>464</v>
      </c>
      <c r="Z4" s="41" t="s">
        <v>464</v>
      </c>
      <c r="AA4" s="41" t="s">
        <v>26</v>
      </c>
      <c r="AB4" s="41" t="s">
        <v>464</v>
      </c>
      <c r="AC4" s="41" t="s">
        <v>464</v>
      </c>
      <c r="AD4" s="41" t="s">
        <v>464</v>
      </c>
      <c r="AE4" s="41" t="s">
        <v>464</v>
      </c>
      <c r="AF4" s="41" t="s">
        <v>464</v>
      </c>
    </row>
    <row r="5" spans="1:32">
      <c r="A5" t="s">
        <v>466</v>
      </c>
      <c r="C5" s="41" t="s">
        <v>26</v>
      </c>
      <c r="L5" s="61"/>
      <c r="M5" s="41" t="s">
        <v>464</v>
      </c>
      <c r="N5" s="41" t="s">
        <v>464</v>
      </c>
      <c r="O5" s="41" t="s">
        <v>26</v>
      </c>
      <c r="P5" s="41" t="s">
        <v>26</v>
      </c>
      <c r="Q5" s="41" t="s">
        <v>26</v>
      </c>
      <c r="R5" s="41" t="s">
        <v>26</v>
      </c>
      <c r="S5" s="41" t="s">
        <v>464</v>
      </c>
      <c r="T5" s="41" t="s">
        <v>26</v>
      </c>
      <c r="U5" s="41" t="s">
        <v>464</v>
      </c>
      <c r="V5" s="41" t="s">
        <v>464</v>
      </c>
      <c r="W5" s="41" t="s">
        <v>464</v>
      </c>
      <c r="X5" s="41" t="s">
        <v>464</v>
      </c>
      <c r="Y5" s="41" t="s">
        <v>464</v>
      </c>
      <c r="Z5" s="41" t="s">
        <v>26</v>
      </c>
      <c r="AA5" s="41" t="s">
        <v>464</v>
      </c>
      <c r="AB5" s="41" t="s">
        <v>26</v>
      </c>
      <c r="AC5" s="41" t="s">
        <v>464</v>
      </c>
      <c r="AD5" s="41" t="s">
        <v>464</v>
      </c>
      <c r="AE5" s="41" t="s">
        <v>464</v>
      </c>
      <c r="AF5" s="41" t="s">
        <v>464</v>
      </c>
    </row>
    <row r="6" spans="1:32">
      <c r="A6" t="s">
        <v>406</v>
      </c>
      <c r="D6" s="41" t="s">
        <v>26</v>
      </c>
      <c r="L6" s="61"/>
      <c r="M6" s="41" t="s">
        <v>467</v>
      </c>
      <c r="N6" s="41" t="s">
        <v>467</v>
      </c>
      <c r="O6" s="41" t="s">
        <v>467</v>
      </c>
      <c r="P6" s="41" t="s">
        <v>467</v>
      </c>
      <c r="Q6" s="41" t="s">
        <v>467</v>
      </c>
      <c r="R6" s="41" t="s">
        <v>467</v>
      </c>
      <c r="S6" s="41" t="s">
        <v>467</v>
      </c>
      <c r="T6" s="41" t="s">
        <v>26</v>
      </c>
      <c r="U6" s="41" t="s">
        <v>26</v>
      </c>
      <c r="V6" s="41" t="s">
        <v>26</v>
      </c>
      <c r="W6" s="41" t="s">
        <v>26</v>
      </c>
      <c r="X6" s="41" t="s">
        <v>26</v>
      </c>
      <c r="Y6" s="41" t="s">
        <v>467</v>
      </c>
      <c r="Z6" s="41" t="s">
        <v>467</v>
      </c>
      <c r="AA6" s="41" t="s">
        <v>467</v>
      </c>
      <c r="AB6" s="41" t="s">
        <v>467</v>
      </c>
      <c r="AC6" s="41" t="s">
        <v>467</v>
      </c>
      <c r="AD6" s="41" t="s">
        <v>467</v>
      </c>
      <c r="AE6" s="41" t="s">
        <v>467</v>
      </c>
      <c r="AF6" s="41" t="s">
        <v>467</v>
      </c>
    </row>
    <row r="7" spans="1:32">
      <c r="A7" t="s">
        <v>385</v>
      </c>
      <c r="E7" s="41" t="s">
        <v>26</v>
      </c>
      <c r="L7" s="61"/>
      <c r="M7" s="41" t="s">
        <v>467</v>
      </c>
      <c r="N7" s="41" t="s">
        <v>467</v>
      </c>
      <c r="O7" s="41" t="s">
        <v>467</v>
      </c>
      <c r="P7" s="41" t="s">
        <v>467</v>
      </c>
      <c r="Q7" s="41" t="s">
        <v>467</v>
      </c>
      <c r="R7" s="41" t="s">
        <v>467</v>
      </c>
      <c r="S7" s="41" t="s">
        <v>467</v>
      </c>
      <c r="T7" s="41" t="s">
        <v>26</v>
      </c>
      <c r="U7" s="41" t="s">
        <v>467</v>
      </c>
      <c r="V7" s="41" t="s">
        <v>26</v>
      </c>
      <c r="W7" s="41" t="s">
        <v>26</v>
      </c>
      <c r="X7" s="41" t="s">
        <v>26</v>
      </c>
      <c r="Y7" s="41" t="s">
        <v>467</v>
      </c>
      <c r="Z7" s="41" t="s">
        <v>467</v>
      </c>
      <c r="AA7" s="41" t="s">
        <v>467</v>
      </c>
      <c r="AB7" s="41" t="s">
        <v>467</v>
      </c>
      <c r="AC7" s="41" t="s">
        <v>467</v>
      </c>
      <c r="AD7" s="41" t="s">
        <v>467</v>
      </c>
      <c r="AE7" s="41" t="s">
        <v>467</v>
      </c>
      <c r="AF7" s="41" t="s">
        <v>467</v>
      </c>
    </row>
    <row r="8" spans="1:32">
      <c r="A8" t="s">
        <v>407</v>
      </c>
      <c r="F8" s="41" t="s">
        <v>26</v>
      </c>
      <c r="L8" s="61"/>
      <c r="M8" s="41" t="s">
        <v>464</v>
      </c>
      <c r="N8" s="41" t="s">
        <v>464</v>
      </c>
      <c r="O8" s="41" t="s">
        <v>464</v>
      </c>
      <c r="P8" s="41" t="s">
        <v>464</v>
      </c>
      <c r="Q8" s="41" t="s">
        <v>464</v>
      </c>
      <c r="R8" s="41" t="s">
        <v>464</v>
      </c>
      <c r="S8" s="41" t="s">
        <v>464</v>
      </c>
      <c r="T8" s="41" t="s">
        <v>26</v>
      </c>
      <c r="U8" s="41" t="s">
        <v>467</v>
      </c>
      <c r="V8" s="41" t="s">
        <v>467</v>
      </c>
      <c r="W8" s="41" t="s">
        <v>26</v>
      </c>
      <c r="X8" s="41" t="s">
        <v>26</v>
      </c>
      <c r="Y8" s="41" t="s">
        <v>467</v>
      </c>
      <c r="Z8" s="41" t="s">
        <v>467</v>
      </c>
      <c r="AA8" s="41" t="s">
        <v>467</v>
      </c>
      <c r="AB8" s="41" t="s">
        <v>467</v>
      </c>
      <c r="AC8" s="41" t="s">
        <v>467</v>
      </c>
      <c r="AD8" s="41" t="s">
        <v>467</v>
      </c>
      <c r="AE8" s="41" t="s">
        <v>467</v>
      </c>
      <c r="AF8" s="41" t="s">
        <v>467</v>
      </c>
    </row>
    <row r="9" spans="1:32">
      <c r="A9" t="s">
        <v>386</v>
      </c>
      <c r="G9" s="41" t="s">
        <v>26</v>
      </c>
      <c r="L9" s="61"/>
      <c r="M9" s="41" t="s">
        <v>464</v>
      </c>
      <c r="N9" s="41" t="s">
        <v>464</v>
      </c>
      <c r="O9" s="41" t="s">
        <v>464</v>
      </c>
      <c r="P9" s="41" t="s">
        <v>464</v>
      </c>
      <c r="Q9" s="41" t="s">
        <v>464</v>
      </c>
      <c r="R9" s="41" t="s">
        <v>464</v>
      </c>
      <c r="S9" s="41" t="s">
        <v>464</v>
      </c>
      <c r="T9" s="41" t="s">
        <v>26</v>
      </c>
      <c r="U9" s="41" t="s">
        <v>467</v>
      </c>
      <c r="V9" s="41" t="s">
        <v>467</v>
      </c>
      <c r="W9" s="41" t="s">
        <v>467</v>
      </c>
      <c r="X9" s="41" t="s">
        <v>26</v>
      </c>
      <c r="Y9" s="41" t="s">
        <v>467</v>
      </c>
      <c r="Z9" s="41" t="s">
        <v>467</v>
      </c>
      <c r="AA9" s="41" t="s">
        <v>467</v>
      </c>
      <c r="AB9" s="41" t="s">
        <v>467</v>
      </c>
      <c r="AC9" s="41" t="s">
        <v>467</v>
      </c>
      <c r="AD9" s="41" t="s">
        <v>467</v>
      </c>
      <c r="AE9" s="41" t="s">
        <v>467</v>
      </c>
      <c r="AF9" s="41" t="s">
        <v>467</v>
      </c>
    </row>
    <row r="10" spans="1:32">
      <c r="A10" t="s">
        <v>384</v>
      </c>
      <c r="H10" s="41" t="s">
        <v>26</v>
      </c>
      <c r="L10" s="61"/>
      <c r="M10" s="41" t="s">
        <v>464</v>
      </c>
      <c r="N10" s="41" t="s">
        <v>464</v>
      </c>
      <c r="O10" s="41" t="s">
        <v>464</v>
      </c>
      <c r="P10" s="41" t="s">
        <v>464</v>
      </c>
      <c r="Q10" s="41" t="s">
        <v>464</v>
      </c>
      <c r="R10" s="41" t="s">
        <v>464</v>
      </c>
      <c r="S10" s="41" t="s">
        <v>464</v>
      </c>
      <c r="T10" s="41" t="s">
        <v>464</v>
      </c>
      <c r="U10" s="41" t="s">
        <v>464</v>
      </c>
      <c r="V10" s="41" t="s">
        <v>467</v>
      </c>
      <c r="W10" s="41" t="s">
        <v>467</v>
      </c>
      <c r="X10" s="41" t="s">
        <v>467</v>
      </c>
      <c r="Y10" s="41" t="s">
        <v>467</v>
      </c>
      <c r="Z10" s="41" t="s">
        <v>464</v>
      </c>
      <c r="AA10" s="41" t="s">
        <v>26</v>
      </c>
      <c r="AB10" s="41" t="s">
        <v>26</v>
      </c>
      <c r="AC10" s="41" t="s">
        <v>26</v>
      </c>
      <c r="AD10" s="41" t="s">
        <v>26</v>
      </c>
      <c r="AE10" s="41" t="s">
        <v>467</v>
      </c>
      <c r="AF10" s="41" t="s">
        <v>464</v>
      </c>
    </row>
    <row r="11" spans="1:32">
      <c r="A11" t="s">
        <v>273</v>
      </c>
      <c r="I11" s="41" t="s">
        <v>26</v>
      </c>
      <c r="L11" s="61"/>
      <c r="M11" s="41" t="s">
        <v>464</v>
      </c>
      <c r="N11" s="41" t="s">
        <v>464</v>
      </c>
      <c r="O11" s="41" t="s">
        <v>464</v>
      </c>
      <c r="P11" s="41" t="s">
        <v>464</v>
      </c>
      <c r="Q11" s="41" t="s">
        <v>464</v>
      </c>
      <c r="R11" s="41" t="s">
        <v>464</v>
      </c>
      <c r="S11" s="41" t="s">
        <v>464</v>
      </c>
      <c r="T11" s="41" t="s">
        <v>464</v>
      </c>
      <c r="U11" s="41" t="s">
        <v>464</v>
      </c>
      <c r="V11" s="41" t="s">
        <v>464</v>
      </c>
      <c r="W11" s="41" t="s">
        <v>464</v>
      </c>
      <c r="X11" s="41" t="s">
        <v>464</v>
      </c>
      <c r="Y11" s="41" t="s">
        <v>464</v>
      </c>
      <c r="Z11" s="41" t="s">
        <v>467</v>
      </c>
      <c r="AA11" s="41" t="s">
        <v>467</v>
      </c>
      <c r="AB11" s="41" t="s">
        <v>467</v>
      </c>
      <c r="AC11" s="41" t="s">
        <v>464</v>
      </c>
      <c r="AD11" s="41" t="s">
        <v>464</v>
      </c>
      <c r="AE11" s="41" t="s">
        <v>464</v>
      </c>
      <c r="AF11" s="41" t="s">
        <v>26</v>
      </c>
    </row>
    <row r="12" spans="1:32">
      <c r="A12" t="s">
        <v>278</v>
      </c>
      <c r="J12" s="41" t="s">
        <v>26</v>
      </c>
      <c r="L12" s="61"/>
      <c r="M12" s="41" t="s">
        <v>467</v>
      </c>
      <c r="N12" s="41" t="s">
        <v>467</v>
      </c>
      <c r="O12" s="41" t="s">
        <v>467</v>
      </c>
      <c r="P12" s="41" t="s">
        <v>467</v>
      </c>
      <c r="Q12" s="41" t="s">
        <v>467</v>
      </c>
      <c r="R12" s="41" t="s">
        <v>468</v>
      </c>
      <c r="S12" s="41" t="s">
        <v>467</v>
      </c>
      <c r="T12" s="41" t="s">
        <v>467</v>
      </c>
      <c r="U12" s="41" t="s">
        <v>467</v>
      </c>
      <c r="V12" s="41" t="s">
        <v>467</v>
      </c>
      <c r="W12" s="41" t="s">
        <v>467</v>
      </c>
      <c r="X12" s="41" t="s">
        <v>467</v>
      </c>
      <c r="Y12" s="41" t="s">
        <v>26</v>
      </c>
      <c r="Z12" s="41" t="s">
        <v>467</v>
      </c>
      <c r="AA12" s="41" t="s">
        <v>467</v>
      </c>
      <c r="AB12" s="41" t="s">
        <v>467</v>
      </c>
      <c r="AC12" s="41" t="s">
        <v>467</v>
      </c>
      <c r="AD12" s="41" t="s">
        <v>467</v>
      </c>
      <c r="AE12" s="41" t="s">
        <v>467</v>
      </c>
      <c r="AF12" s="41" t="s">
        <v>467</v>
      </c>
    </row>
    <row r="13" spans="1:32">
      <c r="A13" t="s">
        <v>286</v>
      </c>
      <c r="K13" s="41" t="s">
        <v>26</v>
      </c>
      <c r="L13" s="61"/>
      <c r="M13" s="41" t="s">
        <v>467</v>
      </c>
      <c r="N13" s="41" t="s">
        <v>467</v>
      </c>
      <c r="O13" s="41" t="s">
        <v>467</v>
      </c>
      <c r="P13" s="41" t="s">
        <v>467</v>
      </c>
      <c r="Q13" s="41" t="s">
        <v>467</v>
      </c>
      <c r="R13" s="41" t="s">
        <v>467</v>
      </c>
      <c r="S13" s="41" t="s">
        <v>467</v>
      </c>
      <c r="T13" s="41" t="s">
        <v>467</v>
      </c>
      <c r="U13" s="41" t="s">
        <v>467</v>
      </c>
      <c r="V13" s="41" t="s">
        <v>467</v>
      </c>
      <c r="W13" s="41" t="s">
        <v>467</v>
      </c>
      <c r="X13" s="41" t="s">
        <v>467</v>
      </c>
      <c r="Y13" s="41" t="s">
        <v>467</v>
      </c>
      <c r="Z13" s="41" t="s">
        <v>467</v>
      </c>
      <c r="AA13" s="41" t="s">
        <v>467</v>
      </c>
      <c r="AB13" s="41" t="s">
        <v>467</v>
      </c>
      <c r="AC13" s="41" t="s">
        <v>467</v>
      </c>
      <c r="AD13" s="41" t="s">
        <v>468</v>
      </c>
      <c r="AE13" s="41" t="s">
        <v>26</v>
      </c>
      <c r="AF13" s="41" t="s">
        <v>467</v>
      </c>
    </row>
    <row r="14" spans="1:32">
      <c r="A14" s="61"/>
      <c r="B14" s="62"/>
      <c r="C14" s="62"/>
      <c r="D14" s="62"/>
      <c r="E14" s="62"/>
      <c r="F14" s="62"/>
      <c r="G14" s="62"/>
      <c r="H14" s="62"/>
      <c r="I14" s="62"/>
      <c r="J14" s="62"/>
      <c r="K14" s="62"/>
      <c r="L14" s="61"/>
      <c r="M14" s="59" t="s">
        <v>464</v>
      </c>
      <c r="N14" s="59" t="s">
        <v>464</v>
      </c>
      <c r="O14" s="59" t="s">
        <v>464</v>
      </c>
      <c r="P14" s="59" t="s">
        <v>464</v>
      </c>
      <c r="Q14" s="59" t="s">
        <v>464</v>
      </c>
      <c r="R14" s="59" t="s">
        <v>464</v>
      </c>
      <c r="S14" s="59"/>
      <c r="T14" s="59"/>
      <c r="U14" s="59"/>
      <c r="V14" s="59"/>
      <c r="W14" s="59" t="s">
        <v>464</v>
      </c>
      <c r="X14" s="59" t="s">
        <v>464</v>
      </c>
      <c r="Y14" s="59" t="s">
        <v>464</v>
      </c>
      <c r="Z14" s="59" t="s">
        <v>464</v>
      </c>
      <c r="AA14" s="59" t="s">
        <v>464</v>
      </c>
      <c r="AB14" s="59" t="s">
        <v>464</v>
      </c>
      <c r="AC14" s="59" t="s">
        <v>464</v>
      </c>
      <c r="AD14" s="59" t="s">
        <v>464</v>
      </c>
      <c r="AE14" s="59" t="s">
        <v>464</v>
      </c>
      <c r="AF14" s="59" t="s">
        <v>464</v>
      </c>
    </row>
    <row r="15" spans="1:32">
      <c r="A15" t="s">
        <v>408</v>
      </c>
      <c r="B15" s="41" t="s">
        <v>26</v>
      </c>
      <c r="L15" s="61"/>
      <c r="M15" s="41" t="str">
        <f>IF($B15="x",M$4,IF($C15="x",M$5,IF($D15="x",M$6,IF($E15="x",M$7,IF($F15="x",M$8,IF($G15="x",M$9,IF($H15="x",M$10,IF($I15="x",M$11,IF($J15="x",M$12,IF($K15="x",M$13,""))))))))))</f>
        <v>x</v>
      </c>
      <c r="N15" s="41" t="str">
        <f t="shared" ref="N15:AF28" si="1">IF($B15="x",N$4,IF($C15="x",N$5,IF($D15="x",N$6,IF($E15="x",N$7,IF($F15="x",N$8,IF($G15="x",N$9,IF($H15="x",N$10,IF($I15="x",N$11,IF($J15="x",N$12,IF($K15="x",N$13,""))))))))))</f>
        <v>x</v>
      </c>
      <c r="O15" s="41" t="str">
        <f t="shared" si="1"/>
        <v/>
      </c>
      <c r="P15" s="41" t="str">
        <f t="shared" si="1"/>
        <v/>
      </c>
      <c r="Q15" s="41" t="str">
        <f t="shared" si="1"/>
        <v/>
      </c>
      <c r="R15" s="41" t="str">
        <f t="shared" si="1"/>
        <v/>
      </c>
      <c r="S15" s="41" t="str">
        <f t="shared" si="1"/>
        <v/>
      </c>
      <c r="T15" s="41" t="str">
        <f t="shared" si="1"/>
        <v/>
      </c>
      <c r="U15" s="41" t="str">
        <f t="shared" si="1"/>
        <v/>
      </c>
      <c r="V15" s="41" t="str">
        <f t="shared" si="1"/>
        <v/>
      </c>
      <c r="W15" s="41" t="str">
        <f t="shared" si="1"/>
        <v/>
      </c>
      <c r="X15" s="41" t="str">
        <f t="shared" si="1"/>
        <v/>
      </c>
      <c r="Y15" s="41" t="str">
        <f t="shared" si="1"/>
        <v/>
      </c>
      <c r="Z15" s="41" t="str">
        <f t="shared" si="1"/>
        <v/>
      </c>
      <c r="AA15" s="41" t="str">
        <f t="shared" si="1"/>
        <v>x</v>
      </c>
      <c r="AB15" s="41" t="str">
        <f t="shared" si="1"/>
        <v/>
      </c>
      <c r="AC15" s="41" t="str">
        <f t="shared" si="1"/>
        <v/>
      </c>
      <c r="AD15" s="41" t="str">
        <f t="shared" si="1"/>
        <v/>
      </c>
      <c r="AE15" s="41" t="str">
        <f t="shared" si="1"/>
        <v/>
      </c>
      <c r="AF15" s="41" t="str">
        <f t="shared" si="1"/>
        <v/>
      </c>
    </row>
    <row r="16" spans="1:32">
      <c r="A16" t="s">
        <v>409</v>
      </c>
      <c r="H16" s="41" t="s">
        <v>26</v>
      </c>
      <c r="L16" s="61"/>
      <c r="M16" s="41" t="str">
        <f t="shared" ref="M16:M70" si="2">IF($B16="x",M$4,IF($C16="x",M$5,IF($D16="x",M$6,IF($E16="x",M$7,IF($F16="x",M$8,IF($G16="x",M$9,IF($H16="x",M$10,IF($I16="x",M$11,IF($J16="x",M$12,IF($K16="x",M$13,""))))))))))</f>
        <v/>
      </c>
      <c r="N16" s="41" t="str">
        <f t="shared" si="1"/>
        <v/>
      </c>
      <c r="O16" s="41" t="str">
        <f t="shared" si="1"/>
        <v/>
      </c>
      <c r="P16" s="41" t="str">
        <f t="shared" si="1"/>
        <v/>
      </c>
      <c r="Q16" s="41" t="str">
        <f t="shared" si="1"/>
        <v/>
      </c>
      <c r="R16" s="41" t="str">
        <f t="shared" si="1"/>
        <v/>
      </c>
      <c r="S16" s="41" t="str">
        <f t="shared" si="1"/>
        <v/>
      </c>
      <c r="T16" s="41" t="str">
        <f t="shared" si="1"/>
        <v/>
      </c>
      <c r="U16" s="41" t="str">
        <f t="shared" si="1"/>
        <v/>
      </c>
      <c r="V16" s="41" t="str">
        <f t="shared" si="1"/>
        <v xml:space="preserve"> </v>
      </c>
      <c r="W16" s="41" t="str">
        <f t="shared" si="1"/>
        <v xml:space="preserve"> </v>
      </c>
      <c r="X16" s="41" t="str">
        <f t="shared" si="1"/>
        <v xml:space="preserve"> </v>
      </c>
      <c r="Y16" s="41" t="str">
        <f>IF($B16="x",Y$4,IF($C16="x",Y$5,IF($D16="x",Y$6,IF($E16="x",Y$7,IF($F16="x",Y$8,IF($G16="x",Y$9,IF($H16="x",Y$10,IF($I16="x",Y$11,IF($J16="x",Y$12,IF($K16="x",Y$13,""))))))))))</f>
        <v xml:space="preserve"> </v>
      </c>
      <c r="Z16" s="41" t="str">
        <f t="shared" si="1"/>
        <v/>
      </c>
      <c r="AA16" s="41" t="str">
        <f t="shared" si="1"/>
        <v>x</v>
      </c>
      <c r="AB16" s="41" t="str">
        <f t="shared" si="1"/>
        <v>x</v>
      </c>
      <c r="AC16" s="41" t="str">
        <f t="shared" si="1"/>
        <v>x</v>
      </c>
      <c r="AD16" s="41" t="str">
        <f t="shared" si="1"/>
        <v>x</v>
      </c>
      <c r="AE16" s="41" t="str">
        <f t="shared" si="1"/>
        <v xml:space="preserve"> </v>
      </c>
      <c r="AF16" s="41" t="str">
        <f t="shared" si="1"/>
        <v/>
      </c>
    </row>
    <row r="17" spans="1:32">
      <c r="A17" t="s">
        <v>410</v>
      </c>
      <c r="J17" s="41" t="s">
        <v>26</v>
      </c>
      <c r="L17" s="61"/>
      <c r="M17" s="41" t="str">
        <f t="shared" si="2"/>
        <v xml:space="preserve"> </v>
      </c>
      <c r="N17" s="41" t="str">
        <f t="shared" si="1"/>
        <v xml:space="preserve"> </v>
      </c>
      <c r="O17" s="41" t="str">
        <f t="shared" si="1"/>
        <v xml:space="preserve"> </v>
      </c>
      <c r="P17" s="41" t="str">
        <f t="shared" si="1"/>
        <v xml:space="preserve"> </v>
      </c>
      <c r="Q17" s="41" t="str">
        <f t="shared" si="1"/>
        <v xml:space="preserve"> </v>
      </c>
      <c r="R17" s="41" t="str">
        <f t="shared" si="1"/>
        <v xml:space="preserve">  </v>
      </c>
      <c r="S17" s="41" t="str">
        <f t="shared" si="1"/>
        <v xml:space="preserve"> </v>
      </c>
      <c r="T17" s="41" t="str">
        <f t="shared" si="1"/>
        <v xml:space="preserve"> </v>
      </c>
      <c r="U17" s="41" t="str">
        <f t="shared" si="1"/>
        <v xml:space="preserve"> </v>
      </c>
      <c r="V17" s="41" t="str">
        <f t="shared" si="1"/>
        <v xml:space="preserve"> </v>
      </c>
      <c r="W17" s="41" t="str">
        <f t="shared" si="1"/>
        <v xml:space="preserve"> </v>
      </c>
      <c r="X17" s="41" t="str">
        <f t="shared" si="1"/>
        <v xml:space="preserve"> </v>
      </c>
      <c r="Y17" s="41" t="str">
        <f t="shared" si="1"/>
        <v>x</v>
      </c>
      <c r="Z17" s="41" t="str">
        <f t="shared" si="1"/>
        <v xml:space="preserve"> </v>
      </c>
      <c r="AA17" s="41" t="str">
        <f t="shared" si="1"/>
        <v xml:space="preserve"> </v>
      </c>
      <c r="AB17" s="41" t="str">
        <f t="shared" si="1"/>
        <v xml:space="preserve"> </v>
      </c>
      <c r="AC17" s="41" t="str">
        <f t="shared" si="1"/>
        <v xml:space="preserve"> </v>
      </c>
      <c r="AD17" s="41" t="str">
        <f t="shared" si="1"/>
        <v xml:space="preserve"> </v>
      </c>
      <c r="AE17" s="41" t="str">
        <f t="shared" si="1"/>
        <v xml:space="preserve"> </v>
      </c>
      <c r="AF17" s="41" t="str">
        <f t="shared" si="1"/>
        <v xml:space="preserve"> </v>
      </c>
    </row>
    <row r="18" spans="1:32">
      <c r="A18" t="s">
        <v>411</v>
      </c>
      <c r="K18" s="41" t="s">
        <v>26</v>
      </c>
      <c r="L18" s="61"/>
      <c r="M18" s="41" t="str">
        <f t="shared" si="2"/>
        <v xml:space="preserve"> </v>
      </c>
      <c r="N18" s="41" t="str">
        <f t="shared" si="1"/>
        <v xml:space="preserve"> </v>
      </c>
      <c r="O18" s="41" t="str">
        <f t="shared" si="1"/>
        <v xml:space="preserve"> </v>
      </c>
      <c r="P18" s="41" t="str">
        <f t="shared" si="1"/>
        <v xml:space="preserve"> </v>
      </c>
      <c r="Q18" s="41" t="str">
        <f t="shared" si="1"/>
        <v xml:space="preserve"> </v>
      </c>
      <c r="R18" s="41" t="str">
        <f t="shared" si="1"/>
        <v xml:space="preserve"> </v>
      </c>
      <c r="S18" s="41" t="str">
        <f t="shared" si="1"/>
        <v xml:space="preserve"> </v>
      </c>
      <c r="T18" s="41" t="str">
        <f t="shared" si="1"/>
        <v xml:space="preserve"> </v>
      </c>
      <c r="U18" s="41" t="str">
        <f t="shared" si="1"/>
        <v xml:space="preserve"> </v>
      </c>
      <c r="V18" s="41" t="str">
        <f t="shared" si="1"/>
        <v xml:space="preserve"> </v>
      </c>
      <c r="W18" s="41" t="str">
        <f t="shared" si="1"/>
        <v xml:space="preserve"> </v>
      </c>
      <c r="X18" s="41" t="str">
        <f t="shared" si="1"/>
        <v xml:space="preserve"> </v>
      </c>
      <c r="Y18" s="41" t="str">
        <f t="shared" si="1"/>
        <v xml:space="preserve"> </v>
      </c>
      <c r="Z18" s="41" t="str">
        <f t="shared" si="1"/>
        <v xml:space="preserve"> </v>
      </c>
      <c r="AA18" s="41" t="str">
        <f t="shared" si="1"/>
        <v xml:space="preserve"> </v>
      </c>
      <c r="AB18" s="41" t="str">
        <f t="shared" si="1"/>
        <v xml:space="preserve"> </v>
      </c>
      <c r="AC18" s="41" t="str">
        <f t="shared" si="1"/>
        <v xml:space="preserve"> </v>
      </c>
      <c r="AD18" s="41" t="str">
        <f t="shared" si="1"/>
        <v xml:space="preserve">  </v>
      </c>
      <c r="AE18" s="41" t="str">
        <f t="shared" si="1"/>
        <v>x</v>
      </c>
      <c r="AF18" s="41" t="str">
        <f t="shared" si="1"/>
        <v xml:space="preserve"> </v>
      </c>
    </row>
    <row r="19" spans="1:32">
      <c r="A19" t="s">
        <v>412</v>
      </c>
      <c r="I19" s="41" t="s">
        <v>26</v>
      </c>
      <c r="L19" s="61"/>
      <c r="M19" s="41" t="str">
        <f t="shared" si="2"/>
        <v/>
      </c>
      <c r="N19" s="41" t="str">
        <f t="shared" si="1"/>
        <v/>
      </c>
      <c r="O19" s="41" t="str">
        <f t="shared" si="1"/>
        <v/>
      </c>
      <c r="P19" s="41" t="str">
        <f t="shared" si="1"/>
        <v/>
      </c>
      <c r="Q19" s="41" t="str">
        <f t="shared" si="1"/>
        <v/>
      </c>
      <c r="R19" s="41" t="str">
        <f t="shared" si="1"/>
        <v/>
      </c>
      <c r="S19" s="41" t="str">
        <f t="shared" si="1"/>
        <v/>
      </c>
      <c r="T19" s="41" t="str">
        <f t="shared" si="1"/>
        <v/>
      </c>
      <c r="U19" s="41" t="str">
        <f t="shared" si="1"/>
        <v/>
      </c>
      <c r="V19" s="41" t="str">
        <f t="shared" si="1"/>
        <v/>
      </c>
      <c r="W19" s="41" t="str">
        <f t="shared" si="1"/>
        <v/>
      </c>
      <c r="X19" s="41" t="str">
        <f t="shared" si="1"/>
        <v/>
      </c>
      <c r="Y19" s="41" t="str">
        <f t="shared" si="1"/>
        <v/>
      </c>
      <c r="Z19" s="41" t="str">
        <f t="shared" si="1"/>
        <v xml:space="preserve"> </v>
      </c>
      <c r="AA19" s="41" t="str">
        <f t="shared" si="1"/>
        <v xml:space="preserve"> </v>
      </c>
      <c r="AB19" s="41" t="str">
        <f t="shared" si="1"/>
        <v xml:space="preserve"> </v>
      </c>
      <c r="AC19" s="41" t="str">
        <f t="shared" si="1"/>
        <v/>
      </c>
      <c r="AD19" s="41" t="str">
        <f t="shared" si="1"/>
        <v/>
      </c>
      <c r="AE19" s="41" t="str">
        <f t="shared" si="1"/>
        <v/>
      </c>
      <c r="AF19" s="41" t="str">
        <f t="shared" si="1"/>
        <v>x</v>
      </c>
    </row>
    <row r="20" spans="1:32">
      <c r="A20" t="s">
        <v>413</v>
      </c>
      <c r="C20" s="41" t="s">
        <v>26</v>
      </c>
      <c r="L20" s="61"/>
      <c r="M20" s="41" t="str">
        <f t="shared" si="2"/>
        <v/>
      </c>
      <c r="N20" s="41" t="str">
        <f t="shared" si="1"/>
        <v/>
      </c>
      <c r="O20" s="41" t="str">
        <f t="shared" si="1"/>
        <v>x</v>
      </c>
      <c r="P20" s="41" t="str">
        <f t="shared" si="1"/>
        <v>x</v>
      </c>
      <c r="Q20" s="41" t="str">
        <f t="shared" si="1"/>
        <v>x</v>
      </c>
      <c r="R20" s="41" t="str">
        <f t="shared" si="1"/>
        <v>x</v>
      </c>
      <c r="S20" s="41" t="str">
        <f t="shared" si="1"/>
        <v/>
      </c>
      <c r="T20" s="41" t="str">
        <f t="shared" si="1"/>
        <v>x</v>
      </c>
      <c r="U20" s="41" t="str">
        <f t="shared" si="1"/>
        <v/>
      </c>
      <c r="V20" s="41" t="str">
        <f t="shared" si="1"/>
        <v/>
      </c>
      <c r="W20" s="41" t="str">
        <f t="shared" si="1"/>
        <v/>
      </c>
      <c r="X20" s="41" t="str">
        <f t="shared" si="1"/>
        <v/>
      </c>
      <c r="Y20" s="41" t="str">
        <f t="shared" si="1"/>
        <v/>
      </c>
      <c r="Z20" s="41" t="str">
        <f t="shared" si="1"/>
        <v>x</v>
      </c>
      <c r="AA20" s="41" t="str">
        <f t="shared" si="1"/>
        <v/>
      </c>
      <c r="AB20" s="41" t="str">
        <f t="shared" si="1"/>
        <v>x</v>
      </c>
      <c r="AC20" s="41" t="str">
        <f t="shared" si="1"/>
        <v/>
      </c>
      <c r="AD20" s="41" t="str">
        <f t="shared" si="1"/>
        <v/>
      </c>
      <c r="AE20" s="41" t="str">
        <f t="shared" si="1"/>
        <v/>
      </c>
      <c r="AF20" s="41" t="str">
        <f t="shared" si="1"/>
        <v/>
      </c>
    </row>
    <row r="21" spans="1:32">
      <c r="A21" t="s">
        <v>414</v>
      </c>
      <c r="D21" s="41" t="s">
        <v>26</v>
      </c>
      <c r="L21" s="61"/>
      <c r="M21" s="41" t="str">
        <f t="shared" si="2"/>
        <v xml:space="preserve"> </v>
      </c>
      <c r="N21" s="41" t="str">
        <f t="shared" si="1"/>
        <v xml:space="preserve"> </v>
      </c>
      <c r="O21" s="41" t="str">
        <f t="shared" si="1"/>
        <v xml:space="preserve"> </v>
      </c>
      <c r="P21" s="41" t="str">
        <f t="shared" si="1"/>
        <v xml:space="preserve"> </v>
      </c>
      <c r="Q21" s="41" t="str">
        <f t="shared" si="1"/>
        <v xml:space="preserve"> </v>
      </c>
      <c r="R21" s="41" t="str">
        <f t="shared" si="1"/>
        <v xml:space="preserve"> </v>
      </c>
      <c r="S21" s="41" t="str">
        <f t="shared" si="1"/>
        <v xml:space="preserve"> </v>
      </c>
      <c r="T21" s="41" t="str">
        <f t="shared" si="1"/>
        <v>x</v>
      </c>
      <c r="U21" s="41" t="str">
        <f t="shared" si="1"/>
        <v>x</v>
      </c>
      <c r="V21" s="41" t="str">
        <f t="shared" si="1"/>
        <v>x</v>
      </c>
      <c r="W21" s="41" t="str">
        <f t="shared" si="1"/>
        <v>x</v>
      </c>
      <c r="X21" s="41" t="str">
        <f t="shared" si="1"/>
        <v>x</v>
      </c>
      <c r="Y21" s="41" t="str">
        <f t="shared" si="1"/>
        <v xml:space="preserve"> </v>
      </c>
      <c r="Z21" s="41" t="str">
        <f t="shared" si="1"/>
        <v xml:space="preserve"> </v>
      </c>
      <c r="AA21" s="41" t="str">
        <f t="shared" si="1"/>
        <v xml:space="preserve"> </v>
      </c>
      <c r="AB21" s="41" t="str">
        <f t="shared" si="1"/>
        <v xml:space="preserve"> </v>
      </c>
      <c r="AC21" s="41" t="str">
        <f t="shared" si="1"/>
        <v xml:space="preserve"> </v>
      </c>
      <c r="AD21" s="41" t="str">
        <f t="shared" si="1"/>
        <v xml:space="preserve"> </v>
      </c>
      <c r="AE21" s="41" t="str">
        <f t="shared" si="1"/>
        <v xml:space="preserve"> </v>
      </c>
      <c r="AF21" s="41" t="str">
        <f t="shared" si="1"/>
        <v xml:space="preserve"> </v>
      </c>
    </row>
    <row r="22" spans="1:32">
      <c r="A22" t="s">
        <v>415</v>
      </c>
      <c r="D22" s="41" t="s">
        <v>26</v>
      </c>
      <c r="L22" s="61"/>
      <c r="M22" s="41" t="str">
        <f t="shared" si="2"/>
        <v xml:space="preserve"> </v>
      </c>
      <c r="N22" s="41" t="str">
        <f t="shared" si="1"/>
        <v xml:space="preserve"> </v>
      </c>
      <c r="O22" s="41" t="str">
        <f t="shared" si="1"/>
        <v xml:space="preserve"> </v>
      </c>
      <c r="P22" s="41" t="str">
        <f t="shared" si="1"/>
        <v xml:space="preserve"> </v>
      </c>
      <c r="Q22" s="41" t="str">
        <f t="shared" si="1"/>
        <v xml:space="preserve"> </v>
      </c>
      <c r="R22" s="41" t="str">
        <f t="shared" si="1"/>
        <v xml:space="preserve"> </v>
      </c>
      <c r="S22" s="41" t="str">
        <f t="shared" si="1"/>
        <v xml:space="preserve"> </v>
      </c>
      <c r="T22" s="41" t="str">
        <f t="shared" si="1"/>
        <v>x</v>
      </c>
      <c r="U22" s="41" t="str">
        <f t="shared" si="1"/>
        <v>x</v>
      </c>
      <c r="V22" s="41" t="str">
        <f t="shared" si="1"/>
        <v>x</v>
      </c>
      <c r="W22" s="41" t="str">
        <f t="shared" si="1"/>
        <v>x</v>
      </c>
      <c r="X22" s="41" t="str">
        <f t="shared" si="1"/>
        <v>x</v>
      </c>
      <c r="Y22" s="41" t="str">
        <f t="shared" si="1"/>
        <v xml:space="preserve"> </v>
      </c>
      <c r="Z22" s="41" t="str">
        <f t="shared" si="1"/>
        <v xml:space="preserve"> </v>
      </c>
      <c r="AA22" s="41" t="str">
        <f t="shared" si="1"/>
        <v xml:space="preserve"> </v>
      </c>
      <c r="AB22" s="41" t="str">
        <f t="shared" si="1"/>
        <v xml:space="preserve"> </v>
      </c>
      <c r="AC22" s="41" t="str">
        <f t="shared" si="1"/>
        <v xml:space="preserve"> </v>
      </c>
      <c r="AD22" s="41" t="str">
        <f t="shared" si="1"/>
        <v xml:space="preserve"> </v>
      </c>
      <c r="AE22" s="41" t="str">
        <f t="shared" si="1"/>
        <v xml:space="preserve"> </v>
      </c>
      <c r="AF22" s="41" t="str">
        <f t="shared" si="1"/>
        <v xml:space="preserve"> </v>
      </c>
    </row>
    <row r="23" spans="1:32">
      <c r="A23" t="s">
        <v>416</v>
      </c>
      <c r="E23" s="41" t="s">
        <v>26</v>
      </c>
      <c r="L23" s="61"/>
      <c r="M23" s="41" t="str">
        <f t="shared" si="2"/>
        <v xml:space="preserve"> </v>
      </c>
      <c r="N23" s="41" t="str">
        <f t="shared" si="1"/>
        <v xml:space="preserve"> </v>
      </c>
      <c r="O23" s="41" t="str">
        <f t="shared" si="1"/>
        <v xml:space="preserve"> </v>
      </c>
      <c r="P23" s="41" t="str">
        <f t="shared" si="1"/>
        <v xml:space="preserve"> </v>
      </c>
      <c r="Q23" s="41" t="str">
        <f t="shared" si="1"/>
        <v xml:space="preserve"> </v>
      </c>
      <c r="R23" s="41" t="str">
        <f t="shared" si="1"/>
        <v xml:space="preserve"> </v>
      </c>
      <c r="S23" s="41" t="str">
        <f t="shared" si="1"/>
        <v xml:space="preserve"> </v>
      </c>
      <c r="T23" s="41" t="str">
        <f t="shared" si="1"/>
        <v>x</v>
      </c>
      <c r="U23" s="41" t="str">
        <f t="shared" si="1"/>
        <v xml:space="preserve"> </v>
      </c>
      <c r="V23" s="41" t="str">
        <f t="shared" si="1"/>
        <v>x</v>
      </c>
      <c r="W23" s="41" t="str">
        <f t="shared" si="1"/>
        <v>x</v>
      </c>
      <c r="X23" s="41" t="str">
        <f t="shared" si="1"/>
        <v>x</v>
      </c>
      <c r="Y23" s="41" t="str">
        <f t="shared" si="1"/>
        <v xml:space="preserve"> </v>
      </c>
      <c r="Z23" s="41" t="str">
        <f t="shared" si="1"/>
        <v xml:space="preserve"> </v>
      </c>
      <c r="AA23" s="41" t="str">
        <f t="shared" si="1"/>
        <v xml:space="preserve"> </v>
      </c>
      <c r="AB23" s="41" t="str">
        <f t="shared" si="1"/>
        <v xml:space="preserve"> </v>
      </c>
      <c r="AC23" s="41" t="str">
        <f t="shared" si="1"/>
        <v xml:space="preserve"> </v>
      </c>
      <c r="AD23" s="41" t="str">
        <f t="shared" si="1"/>
        <v xml:space="preserve"> </v>
      </c>
      <c r="AE23" s="41" t="str">
        <f t="shared" si="1"/>
        <v xml:space="preserve"> </v>
      </c>
      <c r="AF23" s="41" t="str">
        <f t="shared" si="1"/>
        <v xml:space="preserve"> </v>
      </c>
    </row>
    <row r="24" spans="1:32">
      <c r="A24" t="s">
        <v>417</v>
      </c>
      <c r="E24" s="41" t="s">
        <v>26</v>
      </c>
      <c r="L24" s="61"/>
      <c r="M24" s="41" t="str">
        <f t="shared" si="2"/>
        <v xml:space="preserve"> </v>
      </c>
      <c r="N24" s="41" t="str">
        <f t="shared" si="1"/>
        <v xml:space="preserve"> </v>
      </c>
      <c r="O24" s="41" t="str">
        <f t="shared" si="1"/>
        <v xml:space="preserve"> </v>
      </c>
      <c r="P24" s="41" t="str">
        <f t="shared" si="1"/>
        <v xml:space="preserve"> </v>
      </c>
      <c r="Q24" s="41" t="str">
        <f t="shared" si="1"/>
        <v xml:space="preserve"> </v>
      </c>
      <c r="R24" s="41" t="str">
        <f t="shared" si="1"/>
        <v xml:space="preserve"> </v>
      </c>
      <c r="S24" s="41" t="str">
        <f t="shared" si="1"/>
        <v xml:space="preserve"> </v>
      </c>
      <c r="T24" s="41" t="str">
        <f t="shared" si="1"/>
        <v>x</v>
      </c>
      <c r="U24" s="41" t="str">
        <f t="shared" si="1"/>
        <v xml:space="preserve"> </v>
      </c>
      <c r="V24" s="41" t="str">
        <f t="shared" si="1"/>
        <v>x</v>
      </c>
      <c r="W24" s="41" t="str">
        <f t="shared" si="1"/>
        <v>x</v>
      </c>
      <c r="X24" s="41" t="str">
        <f t="shared" si="1"/>
        <v>x</v>
      </c>
      <c r="Y24" s="41" t="str">
        <f t="shared" si="1"/>
        <v xml:space="preserve"> </v>
      </c>
      <c r="Z24" s="41" t="str">
        <f t="shared" si="1"/>
        <v xml:space="preserve"> </v>
      </c>
      <c r="AA24" s="41" t="str">
        <f t="shared" si="1"/>
        <v xml:space="preserve"> </v>
      </c>
      <c r="AB24" s="41" t="str">
        <f t="shared" si="1"/>
        <v xml:space="preserve"> </v>
      </c>
      <c r="AC24" s="41" t="str">
        <f t="shared" si="1"/>
        <v xml:space="preserve"> </v>
      </c>
      <c r="AD24" s="41" t="str">
        <f t="shared" si="1"/>
        <v xml:space="preserve"> </v>
      </c>
      <c r="AE24" s="41" t="str">
        <f t="shared" si="1"/>
        <v xml:space="preserve"> </v>
      </c>
      <c r="AF24" s="41" t="str">
        <f t="shared" si="1"/>
        <v xml:space="preserve"> </v>
      </c>
    </row>
    <row r="25" spans="1:32">
      <c r="A25" t="s">
        <v>418</v>
      </c>
      <c r="F25" s="41" t="s">
        <v>26</v>
      </c>
      <c r="L25" s="61"/>
      <c r="M25" s="41" t="str">
        <f t="shared" si="2"/>
        <v/>
      </c>
      <c r="N25" s="41" t="str">
        <f t="shared" si="1"/>
        <v/>
      </c>
      <c r="O25" s="41" t="str">
        <f t="shared" si="1"/>
        <v/>
      </c>
      <c r="P25" s="41" t="str">
        <f t="shared" si="1"/>
        <v/>
      </c>
      <c r="Q25" s="41" t="str">
        <f t="shared" si="1"/>
        <v/>
      </c>
      <c r="R25" s="41" t="str">
        <f t="shared" si="1"/>
        <v/>
      </c>
      <c r="S25" s="41" t="str">
        <f t="shared" si="1"/>
        <v/>
      </c>
      <c r="T25" s="41" t="str">
        <f t="shared" si="1"/>
        <v>x</v>
      </c>
      <c r="U25" s="41" t="str">
        <f t="shared" si="1"/>
        <v xml:space="preserve"> </v>
      </c>
      <c r="V25" s="41" t="str">
        <f t="shared" si="1"/>
        <v xml:space="preserve"> </v>
      </c>
      <c r="W25" s="41" t="str">
        <f t="shared" si="1"/>
        <v>x</v>
      </c>
      <c r="X25" s="41" t="str">
        <f t="shared" si="1"/>
        <v>x</v>
      </c>
      <c r="Y25" s="41" t="str">
        <f t="shared" si="1"/>
        <v xml:space="preserve"> </v>
      </c>
      <c r="Z25" s="41" t="str">
        <f t="shared" si="1"/>
        <v xml:space="preserve"> </v>
      </c>
      <c r="AA25" s="41" t="str">
        <f t="shared" si="1"/>
        <v xml:space="preserve"> </v>
      </c>
      <c r="AB25" s="41" t="str">
        <f t="shared" si="1"/>
        <v xml:space="preserve"> </v>
      </c>
      <c r="AC25" s="41" t="str">
        <f t="shared" si="1"/>
        <v xml:space="preserve"> </v>
      </c>
      <c r="AD25" s="41" t="str">
        <f t="shared" si="1"/>
        <v xml:space="preserve"> </v>
      </c>
      <c r="AE25" s="41" t="str">
        <f t="shared" si="1"/>
        <v xml:space="preserve"> </v>
      </c>
      <c r="AF25" s="41" t="str">
        <f t="shared" si="1"/>
        <v xml:space="preserve"> </v>
      </c>
    </row>
    <row r="26" spans="1:32">
      <c r="A26" t="s">
        <v>419</v>
      </c>
      <c r="F26" s="41" t="s">
        <v>26</v>
      </c>
      <c r="L26" s="61"/>
      <c r="M26" s="41" t="str">
        <f t="shared" si="2"/>
        <v/>
      </c>
      <c r="N26" s="41" t="str">
        <f t="shared" si="1"/>
        <v/>
      </c>
      <c r="O26" s="41" t="str">
        <f t="shared" si="1"/>
        <v/>
      </c>
      <c r="P26" s="41" t="str">
        <f t="shared" si="1"/>
        <v/>
      </c>
      <c r="Q26" s="41" t="str">
        <f t="shared" si="1"/>
        <v/>
      </c>
      <c r="R26" s="41" t="str">
        <f t="shared" si="1"/>
        <v/>
      </c>
      <c r="S26" s="41" t="str">
        <f t="shared" si="1"/>
        <v/>
      </c>
      <c r="T26" s="41" t="str">
        <f t="shared" si="1"/>
        <v>x</v>
      </c>
      <c r="U26" s="41" t="str">
        <f t="shared" si="1"/>
        <v xml:space="preserve"> </v>
      </c>
      <c r="V26" s="41" t="str">
        <f t="shared" si="1"/>
        <v xml:space="preserve"> </v>
      </c>
      <c r="W26" s="41" t="str">
        <f t="shared" si="1"/>
        <v>x</v>
      </c>
      <c r="X26" s="41" t="str">
        <f t="shared" si="1"/>
        <v>x</v>
      </c>
      <c r="Y26" s="41" t="str">
        <f t="shared" si="1"/>
        <v xml:space="preserve"> </v>
      </c>
      <c r="Z26" s="41" t="str">
        <f t="shared" si="1"/>
        <v xml:space="preserve"> </v>
      </c>
      <c r="AA26" s="41" t="str">
        <f t="shared" si="1"/>
        <v xml:space="preserve"> </v>
      </c>
      <c r="AB26" s="41" t="str">
        <f t="shared" si="1"/>
        <v xml:space="preserve"> </v>
      </c>
      <c r="AC26" s="41" t="str">
        <f t="shared" si="1"/>
        <v xml:space="preserve"> </v>
      </c>
      <c r="AD26" s="41" t="str">
        <f t="shared" si="1"/>
        <v xml:space="preserve"> </v>
      </c>
      <c r="AE26" s="41" t="str">
        <f t="shared" si="1"/>
        <v xml:space="preserve"> </v>
      </c>
      <c r="AF26" s="41" t="str">
        <f t="shared" si="1"/>
        <v xml:space="preserve"> </v>
      </c>
    </row>
    <row r="27" spans="1:32">
      <c r="A27" t="s">
        <v>420</v>
      </c>
      <c r="F27" s="41" t="s">
        <v>26</v>
      </c>
      <c r="L27" s="61"/>
      <c r="M27" s="41" t="str">
        <f t="shared" si="2"/>
        <v/>
      </c>
      <c r="N27" s="41" t="str">
        <f t="shared" si="1"/>
        <v/>
      </c>
      <c r="O27" s="41" t="str">
        <f t="shared" si="1"/>
        <v/>
      </c>
      <c r="P27" s="41" t="str">
        <f t="shared" si="1"/>
        <v/>
      </c>
      <c r="Q27" s="41" t="str">
        <f t="shared" si="1"/>
        <v/>
      </c>
      <c r="R27" s="41" t="str">
        <f t="shared" si="1"/>
        <v/>
      </c>
      <c r="S27" s="41" t="str">
        <f t="shared" si="1"/>
        <v/>
      </c>
      <c r="T27" s="41" t="str">
        <f t="shared" si="1"/>
        <v>x</v>
      </c>
      <c r="U27" s="41" t="str">
        <f t="shared" si="1"/>
        <v xml:space="preserve"> </v>
      </c>
      <c r="V27" s="41" t="str">
        <f t="shared" si="1"/>
        <v xml:space="preserve"> </v>
      </c>
      <c r="W27" s="41" t="str">
        <f t="shared" si="1"/>
        <v>x</v>
      </c>
      <c r="X27" s="41" t="str">
        <f t="shared" si="1"/>
        <v>x</v>
      </c>
      <c r="Y27" s="41" t="str">
        <f t="shared" si="1"/>
        <v xml:space="preserve"> </v>
      </c>
      <c r="Z27" s="41" t="str">
        <f t="shared" si="1"/>
        <v xml:space="preserve"> </v>
      </c>
      <c r="AA27" s="41" t="str">
        <f t="shared" si="1"/>
        <v xml:space="preserve"> </v>
      </c>
      <c r="AB27" s="41" t="str">
        <f t="shared" si="1"/>
        <v xml:space="preserve"> </v>
      </c>
      <c r="AC27" s="41" t="str">
        <f t="shared" si="1"/>
        <v xml:space="preserve"> </v>
      </c>
      <c r="AD27" s="41" t="str">
        <f t="shared" si="1"/>
        <v xml:space="preserve"> </v>
      </c>
      <c r="AE27" s="41" t="str">
        <f t="shared" si="1"/>
        <v xml:space="preserve"> </v>
      </c>
      <c r="AF27" s="41" t="str">
        <f t="shared" si="1"/>
        <v xml:space="preserve"> </v>
      </c>
    </row>
    <row r="28" spans="1:32">
      <c r="A28" t="s">
        <v>421</v>
      </c>
      <c r="F28" s="41" t="s">
        <v>26</v>
      </c>
      <c r="L28" s="61"/>
      <c r="M28" s="41" t="str">
        <f t="shared" si="2"/>
        <v/>
      </c>
      <c r="N28" s="41" t="str">
        <f t="shared" si="1"/>
        <v/>
      </c>
      <c r="O28" s="41" t="str">
        <f t="shared" si="1"/>
        <v/>
      </c>
      <c r="P28" s="41" t="str">
        <f t="shared" si="1"/>
        <v/>
      </c>
      <c r="Q28" s="41" t="str">
        <f t="shared" si="1"/>
        <v/>
      </c>
      <c r="R28" s="41" t="str">
        <f t="shared" si="1"/>
        <v/>
      </c>
      <c r="S28" s="41" t="str">
        <f t="shared" si="1"/>
        <v/>
      </c>
      <c r="T28" s="41" t="str">
        <f t="shared" si="1"/>
        <v>x</v>
      </c>
      <c r="U28" s="41" t="str">
        <f t="shared" si="1"/>
        <v xml:space="preserve"> </v>
      </c>
      <c r="V28" s="41" t="str">
        <f t="shared" ref="V28:AF59" si="3">IF($B28="x",V$4,IF($C28="x",V$5,IF($D28="x",V$6,IF($E28="x",V$7,IF($F28="x",V$8,IF($G28="x",V$9,IF($H28="x",V$10,IF($I28="x",V$11,IF($J28="x",V$12,IF($K28="x",V$13,""))))))))))</f>
        <v xml:space="preserve"> </v>
      </c>
      <c r="W28" s="41" t="str">
        <f t="shared" si="3"/>
        <v>x</v>
      </c>
      <c r="X28" s="41" t="str">
        <f t="shared" si="3"/>
        <v>x</v>
      </c>
      <c r="Y28" s="41" t="str">
        <f t="shared" si="3"/>
        <v xml:space="preserve"> </v>
      </c>
      <c r="Z28" s="41" t="str">
        <f t="shared" si="3"/>
        <v xml:space="preserve"> </v>
      </c>
      <c r="AA28" s="41" t="str">
        <f t="shared" si="3"/>
        <v xml:space="preserve"> </v>
      </c>
      <c r="AB28" s="41" t="str">
        <f t="shared" si="3"/>
        <v xml:space="preserve"> </v>
      </c>
      <c r="AC28" s="41" t="str">
        <f t="shared" si="3"/>
        <v xml:space="preserve"> </v>
      </c>
      <c r="AD28" s="41" t="str">
        <f t="shared" si="3"/>
        <v xml:space="preserve"> </v>
      </c>
      <c r="AE28" s="41" t="str">
        <f t="shared" si="3"/>
        <v xml:space="preserve"> </v>
      </c>
      <c r="AF28" s="41" t="str">
        <f t="shared" si="3"/>
        <v xml:space="preserve"> </v>
      </c>
    </row>
    <row r="29" spans="1:32">
      <c r="A29" t="s">
        <v>422</v>
      </c>
      <c r="F29" s="41" t="s">
        <v>26</v>
      </c>
      <c r="L29" s="61"/>
      <c r="M29" s="41" t="str">
        <f t="shared" si="2"/>
        <v/>
      </c>
      <c r="N29" s="41" t="str">
        <f t="shared" ref="N29:AB44" si="4">IF($B29="x",N$4,IF($C29="x",N$5,IF($D29="x",N$6,IF($E29="x",N$7,IF($F29="x",N$8,IF($G29="x",N$9,IF($H29="x",N$10,IF($I29="x",N$11,IF($J29="x",N$12,IF($K29="x",N$13,""))))))))))</f>
        <v/>
      </c>
      <c r="O29" s="41" t="str">
        <f t="shared" si="4"/>
        <v/>
      </c>
      <c r="P29" s="41" t="str">
        <f t="shared" si="4"/>
        <v/>
      </c>
      <c r="Q29" s="41" t="str">
        <f t="shared" si="4"/>
        <v/>
      </c>
      <c r="R29" s="41" t="str">
        <f t="shared" si="4"/>
        <v/>
      </c>
      <c r="S29" s="41" t="str">
        <f t="shared" si="4"/>
        <v/>
      </c>
      <c r="T29" s="41" t="str">
        <f t="shared" si="4"/>
        <v>x</v>
      </c>
      <c r="U29" s="41" t="str">
        <f t="shared" si="4"/>
        <v xml:space="preserve"> </v>
      </c>
      <c r="V29" s="41" t="str">
        <f t="shared" si="4"/>
        <v xml:space="preserve"> </v>
      </c>
      <c r="W29" s="41" t="str">
        <f t="shared" si="4"/>
        <v>x</v>
      </c>
      <c r="X29" s="41" t="str">
        <f t="shared" si="4"/>
        <v>x</v>
      </c>
      <c r="Y29" s="41" t="str">
        <f t="shared" si="4"/>
        <v xml:space="preserve"> </v>
      </c>
      <c r="Z29" s="41" t="str">
        <f t="shared" si="4"/>
        <v xml:space="preserve"> </v>
      </c>
      <c r="AA29" s="41" t="str">
        <f t="shared" si="4"/>
        <v xml:space="preserve"> </v>
      </c>
      <c r="AB29" s="41" t="str">
        <f t="shared" si="4"/>
        <v xml:space="preserve"> </v>
      </c>
      <c r="AC29" s="41" t="str">
        <f t="shared" si="3"/>
        <v xml:space="preserve"> </v>
      </c>
      <c r="AD29" s="41" t="str">
        <f t="shared" si="3"/>
        <v xml:space="preserve"> </v>
      </c>
      <c r="AE29" s="41" t="str">
        <f t="shared" si="3"/>
        <v xml:space="preserve"> </v>
      </c>
      <c r="AF29" s="41" t="str">
        <f t="shared" si="3"/>
        <v xml:space="preserve"> </v>
      </c>
    </row>
    <row r="30" spans="1:32">
      <c r="A30" t="s">
        <v>423</v>
      </c>
      <c r="F30" s="41" t="s">
        <v>26</v>
      </c>
      <c r="L30" s="61"/>
      <c r="M30" s="41" t="str">
        <f t="shared" si="2"/>
        <v/>
      </c>
      <c r="N30" s="41" t="str">
        <f t="shared" si="4"/>
        <v/>
      </c>
      <c r="O30" s="41" t="str">
        <f t="shared" si="4"/>
        <v/>
      </c>
      <c r="P30" s="41" t="str">
        <f t="shared" si="4"/>
        <v/>
      </c>
      <c r="Q30" s="41" t="str">
        <f t="shared" si="4"/>
        <v/>
      </c>
      <c r="R30" s="41" t="str">
        <f t="shared" si="4"/>
        <v/>
      </c>
      <c r="S30" s="41" t="str">
        <f t="shared" si="4"/>
        <v/>
      </c>
      <c r="T30" s="41" t="str">
        <f t="shared" si="4"/>
        <v>x</v>
      </c>
      <c r="U30" s="41" t="str">
        <f t="shared" si="4"/>
        <v xml:space="preserve"> </v>
      </c>
      <c r="V30" s="41" t="str">
        <f t="shared" si="4"/>
        <v xml:space="preserve"> </v>
      </c>
      <c r="W30" s="41" t="str">
        <f t="shared" si="4"/>
        <v>x</v>
      </c>
      <c r="X30" s="41" t="str">
        <f t="shared" si="4"/>
        <v>x</v>
      </c>
      <c r="Y30" s="41" t="str">
        <f t="shared" si="4"/>
        <v xml:space="preserve"> </v>
      </c>
      <c r="Z30" s="41" t="str">
        <f t="shared" si="4"/>
        <v xml:space="preserve"> </v>
      </c>
      <c r="AA30" s="41" t="str">
        <f t="shared" si="4"/>
        <v xml:space="preserve"> </v>
      </c>
      <c r="AB30" s="41" t="str">
        <f t="shared" si="4"/>
        <v xml:space="preserve"> </v>
      </c>
      <c r="AC30" s="41" t="str">
        <f t="shared" si="3"/>
        <v xml:space="preserve"> </v>
      </c>
      <c r="AD30" s="41" t="str">
        <f t="shared" si="3"/>
        <v xml:space="preserve"> </v>
      </c>
      <c r="AE30" s="41" t="str">
        <f t="shared" si="3"/>
        <v xml:space="preserve"> </v>
      </c>
      <c r="AF30" s="41" t="str">
        <f t="shared" si="3"/>
        <v xml:space="preserve"> </v>
      </c>
    </row>
    <row r="31" spans="1:32">
      <c r="A31" t="s">
        <v>424</v>
      </c>
      <c r="F31" s="41" t="s">
        <v>26</v>
      </c>
      <c r="L31" s="61"/>
      <c r="M31" s="41" t="str">
        <f t="shared" si="2"/>
        <v/>
      </c>
      <c r="N31" s="41" t="str">
        <f t="shared" si="4"/>
        <v/>
      </c>
      <c r="O31" s="41" t="str">
        <f t="shared" si="4"/>
        <v/>
      </c>
      <c r="P31" s="41" t="str">
        <f t="shared" si="4"/>
        <v/>
      </c>
      <c r="Q31" s="41" t="str">
        <f t="shared" si="4"/>
        <v/>
      </c>
      <c r="R31" s="41" t="str">
        <f t="shared" si="4"/>
        <v/>
      </c>
      <c r="S31" s="41" t="str">
        <f t="shared" si="4"/>
        <v/>
      </c>
      <c r="T31" s="41" t="str">
        <f t="shared" si="4"/>
        <v>x</v>
      </c>
      <c r="U31" s="41" t="str">
        <f t="shared" si="4"/>
        <v xml:space="preserve"> </v>
      </c>
      <c r="V31" s="41" t="str">
        <f t="shared" si="4"/>
        <v xml:space="preserve"> </v>
      </c>
      <c r="W31" s="41" t="str">
        <f t="shared" si="4"/>
        <v>x</v>
      </c>
      <c r="X31" s="41" t="str">
        <f t="shared" si="4"/>
        <v>x</v>
      </c>
      <c r="Y31" s="41" t="str">
        <f t="shared" si="4"/>
        <v xml:space="preserve"> </v>
      </c>
      <c r="Z31" s="41" t="str">
        <f t="shared" si="4"/>
        <v xml:space="preserve"> </v>
      </c>
      <c r="AA31" s="41" t="str">
        <f t="shared" si="4"/>
        <v xml:space="preserve"> </v>
      </c>
      <c r="AB31" s="41" t="str">
        <f t="shared" si="4"/>
        <v xml:space="preserve"> </v>
      </c>
      <c r="AC31" s="41" t="str">
        <f t="shared" si="3"/>
        <v xml:space="preserve"> </v>
      </c>
      <c r="AD31" s="41" t="str">
        <f t="shared" si="3"/>
        <v xml:space="preserve"> </v>
      </c>
      <c r="AE31" s="41" t="str">
        <f t="shared" si="3"/>
        <v xml:space="preserve"> </v>
      </c>
      <c r="AF31" s="41" t="str">
        <f t="shared" si="3"/>
        <v xml:space="preserve"> </v>
      </c>
    </row>
    <row r="32" spans="1:32">
      <c r="A32" t="s">
        <v>425</v>
      </c>
      <c r="G32" s="41" t="s">
        <v>26</v>
      </c>
      <c r="L32" s="61"/>
      <c r="M32" s="41" t="str">
        <f t="shared" si="2"/>
        <v/>
      </c>
      <c r="N32" s="41" t="str">
        <f t="shared" si="4"/>
        <v/>
      </c>
      <c r="O32" s="41" t="str">
        <f t="shared" si="4"/>
        <v/>
      </c>
      <c r="P32" s="41" t="str">
        <f t="shared" si="4"/>
        <v/>
      </c>
      <c r="Q32" s="41" t="str">
        <f t="shared" si="4"/>
        <v/>
      </c>
      <c r="R32" s="41" t="str">
        <f t="shared" si="4"/>
        <v/>
      </c>
      <c r="S32" s="41" t="str">
        <f t="shared" si="4"/>
        <v/>
      </c>
      <c r="T32" s="41" t="str">
        <f t="shared" si="4"/>
        <v>x</v>
      </c>
      <c r="U32" s="41" t="str">
        <f t="shared" si="4"/>
        <v xml:space="preserve"> </v>
      </c>
      <c r="V32" s="41" t="str">
        <f t="shared" si="4"/>
        <v xml:space="preserve"> </v>
      </c>
      <c r="W32" s="41" t="str">
        <f t="shared" si="4"/>
        <v xml:space="preserve"> </v>
      </c>
      <c r="X32" s="41" t="str">
        <f t="shared" si="4"/>
        <v>x</v>
      </c>
      <c r="Y32" s="41" t="str">
        <f t="shared" si="4"/>
        <v xml:space="preserve"> </v>
      </c>
      <c r="Z32" s="41" t="str">
        <f t="shared" si="4"/>
        <v xml:space="preserve"> </v>
      </c>
      <c r="AA32" s="41" t="str">
        <f t="shared" si="4"/>
        <v xml:space="preserve"> </v>
      </c>
      <c r="AB32" s="41" t="str">
        <f t="shared" si="4"/>
        <v xml:space="preserve"> </v>
      </c>
      <c r="AC32" s="41" t="str">
        <f t="shared" si="3"/>
        <v xml:space="preserve"> </v>
      </c>
      <c r="AD32" s="41" t="str">
        <f t="shared" si="3"/>
        <v xml:space="preserve"> </v>
      </c>
      <c r="AE32" s="41" t="str">
        <f t="shared" si="3"/>
        <v xml:space="preserve"> </v>
      </c>
      <c r="AF32" s="41" t="str">
        <f t="shared" si="3"/>
        <v xml:space="preserve"> </v>
      </c>
    </row>
    <row r="33" spans="1:32">
      <c r="A33" t="s">
        <v>426</v>
      </c>
      <c r="G33" s="41" t="s">
        <v>26</v>
      </c>
      <c r="L33" s="61"/>
      <c r="M33" s="41" t="str">
        <f t="shared" si="2"/>
        <v/>
      </c>
      <c r="N33" s="41" t="str">
        <f t="shared" si="4"/>
        <v/>
      </c>
      <c r="O33" s="41" t="str">
        <f t="shared" si="4"/>
        <v/>
      </c>
      <c r="P33" s="41" t="str">
        <f t="shared" si="4"/>
        <v/>
      </c>
      <c r="Q33" s="41" t="str">
        <f t="shared" si="4"/>
        <v/>
      </c>
      <c r="R33" s="41" t="str">
        <f t="shared" si="4"/>
        <v/>
      </c>
      <c r="S33" s="41" t="str">
        <f t="shared" si="4"/>
        <v/>
      </c>
      <c r="T33" s="41" t="str">
        <f t="shared" si="4"/>
        <v>x</v>
      </c>
      <c r="U33" s="41" t="str">
        <f t="shared" si="4"/>
        <v xml:space="preserve"> </v>
      </c>
      <c r="V33" s="41" t="str">
        <f t="shared" si="4"/>
        <v xml:space="preserve"> </v>
      </c>
      <c r="W33" s="41" t="str">
        <f t="shared" si="4"/>
        <v xml:space="preserve"> </v>
      </c>
      <c r="X33" s="41" t="str">
        <f t="shared" si="4"/>
        <v>x</v>
      </c>
      <c r="Y33" s="41" t="str">
        <f t="shared" si="4"/>
        <v xml:space="preserve"> </v>
      </c>
      <c r="Z33" s="41" t="str">
        <f t="shared" si="4"/>
        <v xml:space="preserve"> </v>
      </c>
      <c r="AA33" s="41" t="str">
        <f t="shared" si="4"/>
        <v xml:space="preserve"> </v>
      </c>
      <c r="AB33" s="41" t="str">
        <f t="shared" si="4"/>
        <v xml:space="preserve"> </v>
      </c>
      <c r="AC33" s="41" t="str">
        <f t="shared" si="3"/>
        <v xml:space="preserve"> </v>
      </c>
      <c r="AD33" s="41" t="str">
        <f t="shared" si="3"/>
        <v xml:space="preserve"> </v>
      </c>
      <c r="AE33" s="41" t="str">
        <f t="shared" si="3"/>
        <v xml:space="preserve"> </v>
      </c>
      <c r="AF33" s="41" t="str">
        <f t="shared" si="3"/>
        <v xml:space="preserve"> </v>
      </c>
    </row>
    <row r="34" spans="1:32">
      <c r="A34" t="s">
        <v>427</v>
      </c>
      <c r="C34" s="41" t="s">
        <v>26</v>
      </c>
      <c r="L34" s="61"/>
      <c r="M34" s="41" t="str">
        <f t="shared" si="2"/>
        <v/>
      </c>
      <c r="N34" s="41" t="str">
        <f t="shared" si="4"/>
        <v/>
      </c>
      <c r="O34" s="41" t="str">
        <f t="shared" si="4"/>
        <v>x</v>
      </c>
      <c r="P34" s="41" t="str">
        <f t="shared" si="4"/>
        <v>x</v>
      </c>
      <c r="Q34" s="41" t="str">
        <f t="shared" si="4"/>
        <v>x</v>
      </c>
      <c r="R34" s="41" t="str">
        <f t="shared" si="4"/>
        <v>x</v>
      </c>
      <c r="S34" s="41" t="str">
        <f t="shared" si="4"/>
        <v/>
      </c>
      <c r="T34" s="41" t="str">
        <f t="shared" si="4"/>
        <v>x</v>
      </c>
      <c r="U34" s="41" t="str">
        <f t="shared" si="4"/>
        <v/>
      </c>
      <c r="V34" s="41" t="str">
        <f t="shared" si="4"/>
        <v/>
      </c>
      <c r="W34" s="41" t="str">
        <f t="shared" si="4"/>
        <v/>
      </c>
      <c r="X34" s="41" t="str">
        <f t="shared" si="4"/>
        <v/>
      </c>
      <c r="Y34" s="41" t="str">
        <f t="shared" si="4"/>
        <v/>
      </c>
      <c r="Z34" s="41" t="str">
        <f t="shared" si="4"/>
        <v>x</v>
      </c>
      <c r="AA34" s="41" t="str">
        <f t="shared" si="4"/>
        <v/>
      </c>
      <c r="AB34" s="41" t="str">
        <f t="shared" si="4"/>
        <v>x</v>
      </c>
      <c r="AC34" s="41" t="str">
        <f t="shared" si="3"/>
        <v/>
      </c>
      <c r="AD34" s="41" t="str">
        <f t="shared" si="3"/>
        <v/>
      </c>
      <c r="AE34" s="41" t="str">
        <f t="shared" si="3"/>
        <v/>
      </c>
      <c r="AF34" s="41" t="str">
        <f t="shared" si="3"/>
        <v/>
      </c>
    </row>
    <row r="35" spans="1:32">
      <c r="A35" t="s">
        <v>428</v>
      </c>
      <c r="D35" s="41" t="s">
        <v>26</v>
      </c>
      <c r="L35" s="61"/>
      <c r="M35" s="41" t="str">
        <f t="shared" si="2"/>
        <v xml:space="preserve"> </v>
      </c>
      <c r="N35" s="41" t="str">
        <f t="shared" si="4"/>
        <v xml:space="preserve"> </v>
      </c>
      <c r="O35" s="41" t="str">
        <f t="shared" si="4"/>
        <v xml:space="preserve"> </v>
      </c>
      <c r="P35" s="41" t="str">
        <f t="shared" si="4"/>
        <v xml:space="preserve"> </v>
      </c>
      <c r="Q35" s="41" t="str">
        <f t="shared" si="4"/>
        <v xml:space="preserve"> </v>
      </c>
      <c r="R35" s="41" t="str">
        <f t="shared" si="4"/>
        <v xml:space="preserve"> </v>
      </c>
      <c r="S35" s="41" t="str">
        <f t="shared" si="4"/>
        <v xml:space="preserve"> </v>
      </c>
      <c r="T35" s="41" t="str">
        <f t="shared" si="4"/>
        <v>x</v>
      </c>
      <c r="U35" s="41" t="str">
        <f t="shared" si="4"/>
        <v>x</v>
      </c>
      <c r="V35" s="41" t="str">
        <f t="shared" si="4"/>
        <v>x</v>
      </c>
      <c r="W35" s="41" t="str">
        <f t="shared" si="4"/>
        <v>x</v>
      </c>
      <c r="X35" s="41" t="str">
        <f t="shared" si="4"/>
        <v>x</v>
      </c>
      <c r="Y35" s="41" t="str">
        <f t="shared" si="4"/>
        <v xml:space="preserve"> </v>
      </c>
      <c r="Z35" s="41" t="str">
        <f t="shared" si="4"/>
        <v xml:space="preserve"> </v>
      </c>
      <c r="AA35" s="41" t="str">
        <f t="shared" si="4"/>
        <v xml:space="preserve"> </v>
      </c>
      <c r="AB35" s="41" t="str">
        <f t="shared" si="4"/>
        <v xml:space="preserve"> </v>
      </c>
      <c r="AC35" s="41" t="str">
        <f t="shared" si="3"/>
        <v xml:space="preserve"> </v>
      </c>
      <c r="AD35" s="41" t="str">
        <f t="shared" si="3"/>
        <v xml:space="preserve"> </v>
      </c>
      <c r="AE35" s="41" t="str">
        <f t="shared" si="3"/>
        <v xml:space="preserve"> </v>
      </c>
      <c r="AF35" s="41" t="str">
        <f t="shared" si="3"/>
        <v xml:space="preserve"> </v>
      </c>
    </row>
    <row r="36" spans="1:32">
      <c r="A36" t="s">
        <v>429</v>
      </c>
      <c r="E36" s="41" t="s">
        <v>26</v>
      </c>
      <c r="L36" s="61"/>
      <c r="M36" s="41" t="str">
        <f t="shared" si="2"/>
        <v xml:space="preserve"> </v>
      </c>
      <c r="N36" s="41" t="str">
        <f t="shared" si="4"/>
        <v xml:space="preserve"> </v>
      </c>
      <c r="O36" s="41" t="str">
        <f t="shared" si="4"/>
        <v xml:space="preserve"> </v>
      </c>
      <c r="P36" s="41" t="str">
        <f t="shared" si="4"/>
        <v xml:space="preserve"> </v>
      </c>
      <c r="Q36" s="41" t="str">
        <f t="shared" si="4"/>
        <v xml:space="preserve"> </v>
      </c>
      <c r="R36" s="41" t="str">
        <f t="shared" si="4"/>
        <v xml:space="preserve"> </v>
      </c>
      <c r="S36" s="41" t="str">
        <f t="shared" si="4"/>
        <v xml:space="preserve"> </v>
      </c>
      <c r="T36" s="41" t="str">
        <f t="shared" si="4"/>
        <v>x</v>
      </c>
      <c r="U36" s="41" t="str">
        <f t="shared" si="4"/>
        <v xml:space="preserve"> </v>
      </c>
      <c r="V36" s="41" t="str">
        <f t="shared" si="4"/>
        <v>x</v>
      </c>
      <c r="W36" s="41" t="str">
        <f t="shared" si="4"/>
        <v>x</v>
      </c>
      <c r="X36" s="41" t="str">
        <f t="shared" si="4"/>
        <v>x</v>
      </c>
      <c r="Y36" s="41" t="str">
        <f t="shared" si="4"/>
        <v xml:space="preserve"> </v>
      </c>
      <c r="Z36" s="41" t="str">
        <f t="shared" si="4"/>
        <v xml:space="preserve"> </v>
      </c>
      <c r="AA36" s="41" t="str">
        <f t="shared" si="4"/>
        <v xml:space="preserve"> </v>
      </c>
      <c r="AB36" s="41" t="str">
        <f t="shared" si="4"/>
        <v xml:space="preserve"> </v>
      </c>
      <c r="AC36" s="41" t="str">
        <f t="shared" si="3"/>
        <v xml:space="preserve"> </v>
      </c>
      <c r="AD36" s="41" t="str">
        <f t="shared" si="3"/>
        <v xml:space="preserve"> </v>
      </c>
      <c r="AE36" s="41" t="str">
        <f t="shared" si="3"/>
        <v xml:space="preserve"> </v>
      </c>
      <c r="AF36" s="41" t="str">
        <f t="shared" si="3"/>
        <v xml:space="preserve"> </v>
      </c>
    </row>
    <row r="37" spans="1:32">
      <c r="A37" t="s">
        <v>430</v>
      </c>
      <c r="E37" s="41" t="s">
        <v>26</v>
      </c>
      <c r="L37" s="61"/>
      <c r="M37" s="41" t="str">
        <f t="shared" si="2"/>
        <v xml:space="preserve"> </v>
      </c>
      <c r="N37" s="41" t="str">
        <f t="shared" si="4"/>
        <v xml:space="preserve"> </v>
      </c>
      <c r="O37" s="41" t="str">
        <f t="shared" si="4"/>
        <v xml:space="preserve"> </v>
      </c>
      <c r="P37" s="41" t="str">
        <f t="shared" si="4"/>
        <v xml:space="preserve"> </v>
      </c>
      <c r="Q37" s="41" t="str">
        <f t="shared" si="4"/>
        <v xml:space="preserve"> </v>
      </c>
      <c r="R37" s="41" t="str">
        <f t="shared" si="4"/>
        <v xml:space="preserve"> </v>
      </c>
      <c r="S37" s="41" t="str">
        <f t="shared" si="4"/>
        <v xml:space="preserve"> </v>
      </c>
      <c r="T37" s="41" t="str">
        <f t="shared" si="4"/>
        <v>x</v>
      </c>
      <c r="U37" s="41" t="str">
        <f t="shared" si="4"/>
        <v xml:space="preserve"> </v>
      </c>
      <c r="V37" s="41" t="str">
        <f t="shared" si="4"/>
        <v>x</v>
      </c>
      <c r="W37" s="41" t="str">
        <f t="shared" si="4"/>
        <v>x</v>
      </c>
      <c r="X37" s="41" t="str">
        <f t="shared" si="4"/>
        <v>x</v>
      </c>
      <c r="Y37" s="41" t="str">
        <f t="shared" si="4"/>
        <v xml:space="preserve"> </v>
      </c>
      <c r="Z37" s="41" t="str">
        <f t="shared" si="4"/>
        <v xml:space="preserve"> </v>
      </c>
      <c r="AA37" s="41" t="str">
        <f t="shared" si="4"/>
        <v xml:space="preserve"> </v>
      </c>
      <c r="AB37" s="41" t="str">
        <f t="shared" si="4"/>
        <v xml:space="preserve"> </v>
      </c>
      <c r="AC37" s="41" t="str">
        <f t="shared" si="3"/>
        <v xml:space="preserve"> </v>
      </c>
      <c r="AD37" s="41" t="str">
        <f t="shared" si="3"/>
        <v xml:space="preserve"> </v>
      </c>
      <c r="AE37" s="41" t="str">
        <f t="shared" si="3"/>
        <v xml:space="preserve"> </v>
      </c>
      <c r="AF37" s="41" t="str">
        <f t="shared" si="3"/>
        <v xml:space="preserve"> </v>
      </c>
    </row>
    <row r="38" spans="1:32">
      <c r="A38" t="s">
        <v>431</v>
      </c>
      <c r="F38" s="41" t="s">
        <v>26</v>
      </c>
      <c r="L38" s="61"/>
      <c r="M38" s="41" t="str">
        <f t="shared" si="2"/>
        <v/>
      </c>
      <c r="N38" s="41" t="str">
        <f t="shared" si="4"/>
        <v/>
      </c>
      <c r="O38" s="41" t="str">
        <f t="shared" si="4"/>
        <v/>
      </c>
      <c r="P38" s="41" t="str">
        <f t="shared" si="4"/>
        <v/>
      </c>
      <c r="Q38" s="41" t="str">
        <f t="shared" si="4"/>
        <v/>
      </c>
      <c r="R38" s="41" t="str">
        <f t="shared" si="4"/>
        <v/>
      </c>
      <c r="S38" s="41" t="str">
        <f t="shared" si="4"/>
        <v/>
      </c>
      <c r="T38" s="41" t="str">
        <f t="shared" si="4"/>
        <v>x</v>
      </c>
      <c r="U38" s="41" t="str">
        <f t="shared" si="4"/>
        <v xml:space="preserve"> </v>
      </c>
      <c r="V38" s="41" t="str">
        <f t="shared" si="4"/>
        <v xml:space="preserve"> </v>
      </c>
      <c r="W38" s="41" t="str">
        <f t="shared" si="4"/>
        <v>x</v>
      </c>
      <c r="X38" s="41" t="str">
        <f t="shared" si="4"/>
        <v>x</v>
      </c>
      <c r="Y38" s="41" t="str">
        <f t="shared" si="4"/>
        <v xml:space="preserve"> </v>
      </c>
      <c r="Z38" s="41" t="str">
        <f t="shared" si="4"/>
        <v xml:space="preserve"> </v>
      </c>
      <c r="AA38" s="41" t="str">
        <f t="shared" si="4"/>
        <v xml:space="preserve"> </v>
      </c>
      <c r="AB38" s="41" t="str">
        <f t="shared" si="4"/>
        <v xml:space="preserve"> </v>
      </c>
      <c r="AC38" s="41" t="str">
        <f t="shared" si="3"/>
        <v xml:space="preserve"> </v>
      </c>
      <c r="AD38" s="41" t="str">
        <f t="shared" si="3"/>
        <v xml:space="preserve"> </v>
      </c>
      <c r="AE38" s="41" t="str">
        <f t="shared" si="3"/>
        <v xml:space="preserve"> </v>
      </c>
      <c r="AF38" s="41" t="str">
        <f t="shared" si="3"/>
        <v xml:space="preserve"> </v>
      </c>
    </row>
    <row r="39" spans="1:32">
      <c r="A39" t="s">
        <v>432</v>
      </c>
      <c r="F39" s="41" t="s">
        <v>26</v>
      </c>
      <c r="L39" s="61"/>
      <c r="M39" s="41" t="str">
        <f t="shared" si="2"/>
        <v/>
      </c>
      <c r="N39" s="41" t="str">
        <f t="shared" si="4"/>
        <v/>
      </c>
      <c r="O39" s="41" t="str">
        <f t="shared" si="4"/>
        <v/>
      </c>
      <c r="P39" s="41" t="str">
        <f t="shared" si="4"/>
        <v/>
      </c>
      <c r="Q39" s="41" t="str">
        <f t="shared" si="4"/>
        <v/>
      </c>
      <c r="R39" s="41" t="str">
        <f t="shared" si="4"/>
        <v/>
      </c>
      <c r="S39" s="41" t="str">
        <f t="shared" si="4"/>
        <v/>
      </c>
      <c r="T39" s="41" t="str">
        <f t="shared" si="4"/>
        <v>x</v>
      </c>
      <c r="U39" s="41" t="str">
        <f t="shared" si="4"/>
        <v xml:space="preserve"> </v>
      </c>
      <c r="V39" s="41" t="str">
        <f t="shared" si="4"/>
        <v xml:space="preserve"> </v>
      </c>
      <c r="W39" s="41" t="str">
        <f t="shared" si="4"/>
        <v>x</v>
      </c>
      <c r="X39" s="41" t="str">
        <f t="shared" si="4"/>
        <v>x</v>
      </c>
      <c r="Y39" s="41" t="str">
        <f t="shared" si="4"/>
        <v xml:space="preserve"> </v>
      </c>
      <c r="Z39" s="41" t="str">
        <f t="shared" si="4"/>
        <v xml:space="preserve"> </v>
      </c>
      <c r="AA39" s="41" t="str">
        <f t="shared" si="4"/>
        <v xml:space="preserve"> </v>
      </c>
      <c r="AB39" s="41" t="str">
        <f t="shared" si="4"/>
        <v xml:space="preserve"> </v>
      </c>
      <c r="AC39" s="41" t="str">
        <f t="shared" si="3"/>
        <v xml:space="preserve"> </v>
      </c>
      <c r="AD39" s="41" t="str">
        <f t="shared" si="3"/>
        <v xml:space="preserve"> </v>
      </c>
      <c r="AE39" s="41" t="str">
        <f t="shared" si="3"/>
        <v xml:space="preserve"> </v>
      </c>
      <c r="AF39" s="41" t="str">
        <f t="shared" si="3"/>
        <v xml:space="preserve"> </v>
      </c>
    </row>
    <row r="40" spans="1:32">
      <c r="A40" t="s">
        <v>433</v>
      </c>
      <c r="F40" s="41" t="s">
        <v>26</v>
      </c>
      <c r="L40" s="61"/>
      <c r="M40" s="41" t="str">
        <f t="shared" si="2"/>
        <v/>
      </c>
      <c r="N40" s="41" t="str">
        <f t="shared" si="4"/>
        <v/>
      </c>
      <c r="O40" s="41" t="str">
        <f t="shared" si="4"/>
        <v/>
      </c>
      <c r="P40" s="41" t="str">
        <f t="shared" si="4"/>
        <v/>
      </c>
      <c r="Q40" s="41" t="str">
        <f t="shared" si="4"/>
        <v/>
      </c>
      <c r="R40" s="41" t="str">
        <f t="shared" si="4"/>
        <v/>
      </c>
      <c r="S40" s="41" t="str">
        <f t="shared" si="4"/>
        <v/>
      </c>
      <c r="T40" s="41" t="str">
        <f t="shared" si="4"/>
        <v>x</v>
      </c>
      <c r="U40" s="41" t="str">
        <f t="shared" si="4"/>
        <v xml:space="preserve"> </v>
      </c>
      <c r="V40" s="41" t="str">
        <f t="shared" si="4"/>
        <v xml:space="preserve"> </v>
      </c>
      <c r="W40" s="41" t="str">
        <f t="shared" si="4"/>
        <v>x</v>
      </c>
      <c r="X40" s="41" t="str">
        <f t="shared" si="4"/>
        <v>x</v>
      </c>
      <c r="Y40" s="41" t="str">
        <f t="shared" si="4"/>
        <v xml:space="preserve"> </v>
      </c>
      <c r="Z40" s="41" t="str">
        <f t="shared" si="4"/>
        <v xml:space="preserve"> </v>
      </c>
      <c r="AA40" s="41" t="str">
        <f t="shared" si="4"/>
        <v xml:space="preserve"> </v>
      </c>
      <c r="AB40" s="41" t="str">
        <f t="shared" si="4"/>
        <v xml:space="preserve"> </v>
      </c>
      <c r="AC40" s="41" t="str">
        <f t="shared" si="3"/>
        <v xml:space="preserve"> </v>
      </c>
      <c r="AD40" s="41" t="str">
        <f t="shared" si="3"/>
        <v xml:space="preserve"> </v>
      </c>
      <c r="AE40" s="41" t="str">
        <f t="shared" si="3"/>
        <v xml:space="preserve"> </v>
      </c>
      <c r="AF40" s="41" t="str">
        <f t="shared" si="3"/>
        <v xml:space="preserve"> </v>
      </c>
    </row>
    <row r="41" spans="1:32">
      <c r="A41" t="s">
        <v>434</v>
      </c>
      <c r="F41" s="41" t="s">
        <v>26</v>
      </c>
      <c r="L41" s="61"/>
      <c r="M41" s="41" t="str">
        <f t="shared" si="2"/>
        <v/>
      </c>
      <c r="N41" s="41" t="str">
        <f t="shared" si="4"/>
        <v/>
      </c>
      <c r="O41" s="41" t="str">
        <f t="shared" si="4"/>
        <v/>
      </c>
      <c r="P41" s="41" t="str">
        <f t="shared" si="4"/>
        <v/>
      </c>
      <c r="Q41" s="41" t="str">
        <f t="shared" si="4"/>
        <v/>
      </c>
      <c r="R41" s="41" t="str">
        <f t="shared" si="4"/>
        <v/>
      </c>
      <c r="S41" s="41" t="str">
        <f t="shared" si="4"/>
        <v/>
      </c>
      <c r="T41" s="41" t="str">
        <f t="shared" si="4"/>
        <v>x</v>
      </c>
      <c r="U41" s="41" t="str">
        <f t="shared" si="4"/>
        <v xml:space="preserve"> </v>
      </c>
      <c r="V41" s="41" t="str">
        <f t="shared" si="4"/>
        <v xml:space="preserve"> </v>
      </c>
      <c r="W41" s="41" t="str">
        <f t="shared" si="4"/>
        <v>x</v>
      </c>
      <c r="X41" s="41" t="str">
        <f t="shared" si="4"/>
        <v>x</v>
      </c>
      <c r="Y41" s="41" t="str">
        <f t="shared" si="4"/>
        <v xml:space="preserve"> </v>
      </c>
      <c r="Z41" s="41" t="str">
        <f t="shared" si="4"/>
        <v xml:space="preserve"> </v>
      </c>
      <c r="AA41" s="41" t="str">
        <f t="shared" si="4"/>
        <v xml:space="preserve"> </v>
      </c>
      <c r="AB41" s="41" t="str">
        <f t="shared" si="4"/>
        <v xml:space="preserve"> </v>
      </c>
      <c r="AC41" s="41" t="str">
        <f t="shared" si="3"/>
        <v xml:space="preserve"> </v>
      </c>
      <c r="AD41" s="41" t="str">
        <f t="shared" si="3"/>
        <v xml:space="preserve"> </v>
      </c>
      <c r="AE41" s="41" t="str">
        <f t="shared" si="3"/>
        <v xml:space="preserve"> </v>
      </c>
      <c r="AF41" s="41" t="str">
        <f t="shared" si="3"/>
        <v xml:space="preserve"> </v>
      </c>
    </row>
    <row r="42" spans="1:32">
      <c r="A42" t="s">
        <v>435</v>
      </c>
      <c r="F42" s="41" t="s">
        <v>26</v>
      </c>
      <c r="L42" s="61"/>
      <c r="M42" s="41" t="str">
        <f t="shared" si="2"/>
        <v/>
      </c>
      <c r="N42" s="41" t="str">
        <f t="shared" si="4"/>
        <v/>
      </c>
      <c r="O42" s="41" t="str">
        <f t="shared" si="4"/>
        <v/>
      </c>
      <c r="P42" s="41" t="str">
        <f t="shared" si="4"/>
        <v/>
      </c>
      <c r="Q42" s="41" t="str">
        <f t="shared" si="4"/>
        <v/>
      </c>
      <c r="R42" s="41" t="str">
        <f t="shared" si="4"/>
        <v/>
      </c>
      <c r="S42" s="41" t="str">
        <f t="shared" si="4"/>
        <v/>
      </c>
      <c r="T42" s="41" t="str">
        <f t="shared" si="4"/>
        <v>x</v>
      </c>
      <c r="U42" s="41" t="str">
        <f t="shared" si="4"/>
        <v xml:space="preserve"> </v>
      </c>
      <c r="V42" s="41" t="str">
        <f t="shared" si="4"/>
        <v xml:space="preserve"> </v>
      </c>
      <c r="W42" s="41" t="str">
        <f t="shared" si="4"/>
        <v>x</v>
      </c>
      <c r="X42" s="41" t="str">
        <f t="shared" si="4"/>
        <v>x</v>
      </c>
      <c r="Y42" s="41" t="str">
        <f t="shared" si="4"/>
        <v xml:space="preserve"> </v>
      </c>
      <c r="Z42" s="41" t="str">
        <f t="shared" si="4"/>
        <v xml:space="preserve"> </v>
      </c>
      <c r="AA42" s="41" t="str">
        <f t="shared" si="4"/>
        <v xml:space="preserve"> </v>
      </c>
      <c r="AB42" s="41" t="str">
        <f t="shared" si="4"/>
        <v xml:space="preserve"> </v>
      </c>
      <c r="AC42" s="41" t="str">
        <f t="shared" si="3"/>
        <v xml:space="preserve"> </v>
      </c>
      <c r="AD42" s="41" t="str">
        <f t="shared" si="3"/>
        <v xml:space="preserve"> </v>
      </c>
      <c r="AE42" s="41" t="str">
        <f t="shared" si="3"/>
        <v xml:space="preserve"> </v>
      </c>
      <c r="AF42" s="41" t="str">
        <f t="shared" si="3"/>
        <v xml:space="preserve"> </v>
      </c>
    </row>
    <row r="43" spans="1:32">
      <c r="A43" t="s">
        <v>436</v>
      </c>
      <c r="F43" s="41" t="s">
        <v>26</v>
      </c>
      <c r="L43" s="61"/>
      <c r="M43" s="41" t="str">
        <f t="shared" si="2"/>
        <v/>
      </c>
      <c r="N43" s="41" t="str">
        <f t="shared" si="4"/>
        <v/>
      </c>
      <c r="O43" s="41" t="str">
        <f t="shared" si="4"/>
        <v/>
      </c>
      <c r="P43" s="41" t="str">
        <f t="shared" si="4"/>
        <v/>
      </c>
      <c r="Q43" s="41" t="str">
        <f t="shared" si="4"/>
        <v/>
      </c>
      <c r="R43" s="41" t="str">
        <f t="shared" si="4"/>
        <v/>
      </c>
      <c r="S43" s="41" t="str">
        <f t="shared" si="4"/>
        <v/>
      </c>
      <c r="T43" s="41" t="str">
        <f t="shared" si="4"/>
        <v>x</v>
      </c>
      <c r="U43" s="41" t="str">
        <f t="shared" si="4"/>
        <v xml:space="preserve"> </v>
      </c>
      <c r="V43" s="41" t="str">
        <f t="shared" si="4"/>
        <v xml:space="preserve"> </v>
      </c>
      <c r="W43" s="41" t="str">
        <f t="shared" si="4"/>
        <v>x</v>
      </c>
      <c r="X43" s="41" t="str">
        <f t="shared" si="4"/>
        <v>x</v>
      </c>
      <c r="Y43" s="41" t="str">
        <f t="shared" si="4"/>
        <v xml:space="preserve"> </v>
      </c>
      <c r="Z43" s="41" t="str">
        <f t="shared" si="4"/>
        <v xml:space="preserve"> </v>
      </c>
      <c r="AA43" s="41" t="str">
        <f t="shared" si="4"/>
        <v xml:space="preserve"> </v>
      </c>
      <c r="AB43" s="41" t="str">
        <f t="shared" si="4"/>
        <v xml:space="preserve"> </v>
      </c>
      <c r="AC43" s="41" t="str">
        <f t="shared" si="3"/>
        <v xml:space="preserve"> </v>
      </c>
      <c r="AD43" s="41" t="str">
        <f t="shared" si="3"/>
        <v xml:space="preserve"> </v>
      </c>
      <c r="AE43" s="41" t="str">
        <f t="shared" si="3"/>
        <v xml:space="preserve"> </v>
      </c>
      <c r="AF43" s="41" t="str">
        <f t="shared" si="3"/>
        <v xml:space="preserve"> </v>
      </c>
    </row>
    <row r="44" spans="1:32">
      <c r="A44" t="s">
        <v>437</v>
      </c>
      <c r="G44" s="41" t="s">
        <v>26</v>
      </c>
      <c r="L44" s="61"/>
      <c r="M44" s="41" t="str">
        <f t="shared" si="2"/>
        <v/>
      </c>
      <c r="N44" s="41" t="str">
        <f t="shared" si="4"/>
        <v/>
      </c>
      <c r="O44" s="41" t="str">
        <f t="shared" ref="O44:AD59" si="5">IF($B44="x",O$4,IF($C44="x",O$5,IF($D44="x",O$6,IF($E44="x",O$7,IF($F44="x",O$8,IF($G44="x",O$9,IF($H44="x",O$10,IF($I44="x",O$11,IF($J44="x",O$12,IF($K44="x",O$13,""))))))))))</f>
        <v/>
      </c>
      <c r="P44" s="41" t="str">
        <f t="shared" si="5"/>
        <v/>
      </c>
      <c r="Q44" s="41" t="str">
        <f t="shared" si="5"/>
        <v/>
      </c>
      <c r="R44" s="41" t="str">
        <f t="shared" si="5"/>
        <v/>
      </c>
      <c r="S44" s="41" t="str">
        <f t="shared" si="5"/>
        <v/>
      </c>
      <c r="T44" s="41" t="str">
        <f t="shared" si="5"/>
        <v>x</v>
      </c>
      <c r="U44" s="41" t="str">
        <f t="shared" si="5"/>
        <v xml:space="preserve"> </v>
      </c>
      <c r="V44" s="41" t="str">
        <f t="shared" si="5"/>
        <v xml:space="preserve"> </v>
      </c>
      <c r="W44" s="41" t="str">
        <f t="shared" si="5"/>
        <v xml:space="preserve"> </v>
      </c>
      <c r="X44" s="41" t="str">
        <f t="shared" si="5"/>
        <v>x</v>
      </c>
      <c r="Y44" s="41" t="str">
        <f t="shared" si="5"/>
        <v xml:space="preserve"> </v>
      </c>
      <c r="Z44" s="41" t="str">
        <f t="shared" si="5"/>
        <v xml:space="preserve"> </v>
      </c>
      <c r="AA44" s="41" t="str">
        <f t="shared" si="5"/>
        <v xml:space="preserve"> </v>
      </c>
      <c r="AB44" s="41" t="str">
        <f t="shared" si="5"/>
        <v xml:space="preserve"> </v>
      </c>
      <c r="AC44" s="41" t="str">
        <f t="shared" si="5"/>
        <v xml:space="preserve"> </v>
      </c>
      <c r="AD44" s="41" t="str">
        <f t="shared" si="5"/>
        <v xml:space="preserve"> </v>
      </c>
      <c r="AE44" s="41" t="str">
        <f t="shared" si="3"/>
        <v xml:space="preserve"> </v>
      </c>
      <c r="AF44" s="41" t="str">
        <f t="shared" si="3"/>
        <v xml:space="preserve"> </v>
      </c>
    </row>
    <row r="45" spans="1:32">
      <c r="A45" t="s">
        <v>438</v>
      </c>
      <c r="G45" s="41" t="s">
        <v>26</v>
      </c>
      <c r="L45" s="61"/>
      <c r="M45" s="41" t="str">
        <f t="shared" si="2"/>
        <v/>
      </c>
      <c r="N45" s="41" t="str">
        <f t="shared" ref="N45:AB60" si="6">IF($B45="x",N$4,IF($C45="x",N$5,IF($D45="x",N$6,IF($E45="x",N$7,IF($F45="x",N$8,IF($G45="x",N$9,IF($H45="x",N$10,IF($I45="x",N$11,IF($J45="x",N$12,IF($K45="x",N$13,""))))))))))</f>
        <v/>
      </c>
      <c r="O45" s="41" t="str">
        <f t="shared" si="6"/>
        <v/>
      </c>
      <c r="P45" s="41" t="str">
        <f t="shared" si="6"/>
        <v/>
      </c>
      <c r="Q45" s="41" t="str">
        <f t="shared" si="6"/>
        <v/>
      </c>
      <c r="R45" s="41" t="str">
        <f t="shared" si="6"/>
        <v/>
      </c>
      <c r="S45" s="41" t="str">
        <f t="shared" si="6"/>
        <v/>
      </c>
      <c r="T45" s="41" t="str">
        <f t="shared" si="6"/>
        <v>x</v>
      </c>
      <c r="U45" s="41" t="str">
        <f t="shared" si="6"/>
        <v xml:space="preserve"> </v>
      </c>
      <c r="V45" s="41" t="str">
        <f t="shared" si="6"/>
        <v xml:space="preserve"> </v>
      </c>
      <c r="W45" s="41" t="str">
        <f t="shared" si="6"/>
        <v xml:space="preserve"> </v>
      </c>
      <c r="X45" s="41" t="str">
        <f t="shared" si="6"/>
        <v>x</v>
      </c>
      <c r="Y45" s="41" t="str">
        <f t="shared" si="6"/>
        <v xml:space="preserve"> </v>
      </c>
      <c r="Z45" s="41" t="str">
        <f t="shared" si="6"/>
        <v xml:space="preserve"> </v>
      </c>
      <c r="AA45" s="41" t="str">
        <f t="shared" si="6"/>
        <v xml:space="preserve"> </v>
      </c>
      <c r="AB45" s="41" t="str">
        <f t="shared" si="6"/>
        <v xml:space="preserve"> </v>
      </c>
      <c r="AC45" s="41" t="str">
        <f t="shared" si="5"/>
        <v xml:space="preserve"> </v>
      </c>
      <c r="AD45" s="41" t="str">
        <f t="shared" si="5"/>
        <v xml:space="preserve"> </v>
      </c>
      <c r="AE45" s="41" t="str">
        <f t="shared" si="3"/>
        <v xml:space="preserve"> </v>
      </c>
      <c r="AF45" s="41" t="str">
        <f t="shared" si="3"/>
        <v xml:space="preserve"> </v>
      </c>
    </row>
    <row r="46" spans="1:32">
      <c r="A46" t="s">
        <v>439</v>
      </c>
      <c r="C46" s="41" t="s">
        <v>26</v>
      </c>
      <c r="L46" s="61"/>
      <c r="M46" s="41" t="str">
        <f t="shared" si="2"/>
        <v/>
      </c>
      <c r="N46" s="41" t="str">
        <f t="shared" si="6"/>
        <v/>
      </c>
      <c r="O46" s="41" t="str">
        <f t="shared" si="6"/>
        <v>x</v>
      </c>
      <c r="P46" s="41" t="str">
        <f t="shared" si="6"/>
        <v>x</v>
      </c>
      <c r="Q46" s="41" t="str">
        <f t="shared" si="6"/>
        <v>x</v>
      </c>
      <c r="R46" s="41" t="str">
        <f t="shared" si="6"/>
        <v>x</v>
      </c>
      <c r="S46" s="41" t="str">
        <f t="shared" si="6"/>
        <v/>
      </c>
      <c r="T46" s="41" t="str">
        <f t="shared" si="6"/>
        <v>x</v>
      </c>
      <c r="U46" s="41" t="str">
        <f t="shared" si="6"/>
        <v/>
      </c>
      <c r="V46" s="41" t="str">
        <f t="shared" si="6"/>
        <v/>
      </c>
      <c r="W46" s="41" t="str">
        <f t="shared" si="6"/>
        <v/>
      </c>
      <c r="X46" s="41" t="str">
        <f t="shared" si="6"/>
        <v/>
      </c>
      <c r="Y46" s="41" t="str">
        <f t="shared" si="6"/>
        <v/>
      </c>
      <c r="Z46" s="41" t="str">
        <f t="shared" si="6"/>
        <v>x</v>
      </c>
      <c r="AA46" s="41" t="str">
        <f t="shared" si="6"/>
        <v/>
      </c>
      <c r="AB46" s="41" t="str">
        <f t="shared" si="6"/>
        <v>x</v>
      </c>
      <c r="AC46" s="41" t="str">
        <f t="shared" si="5"/>
        <v/>
      </c>
      <c r="AD46" s="41" t="str">
        <f t="shared" si="5"/>
        <v/>
      </c>
      <c r="AE46" s="41" t="str">
        <f t="shared" si="3"/>
        <v/>
      </c>
      <c r="AF46" s="41" t="str">
        <f t="shared" si="3"/>
        <v/>
      </c>
    </row>
    <row r="47" spans="1:32">
      <c r="A47" t="s">
        <v>440</v>
      </c>
      <c r="D47" s="41" t="s">
        <v>26</v>
      </c>
      <c r="L47" s="61"/>
      <c r="M47" s="41" t="str">
        <f t="shared" si="2"/>
        <v xml:space="preserve"> </v>
      </c>
      <c r="N47" s="41" t="str">
        <f t="shared" si="6"/>
        <v xml:space="preserve"> </v>
      </c>
      <c r="O47" s="41" t="str">
        <f t="shared" si="6"/>
        <v xml:space="preserve"> </v>
      </c>
      <c r="P47" s="41" t="str">
        <f t="shared" si="6"/>
        <v xml:space="preserve"> </v>
      </c>
      <c r="Q47" s="41" t="str">
        <f t="shared" si="6"/>
        <v xml:space="preserve"> </v>
      </c>
      <c r="R47" s="41" t="str">
        <f t="shared" si="6"/>
        <v xml:space="preserve"> </v>
      </c>
      <c r="S47" s="41" t="str">
        <f t="shared" si="6"/>
        <v xml:space="preserve"> </v>
      </c>
      <c r="T47" s="41" t="str">
        <f t="shared" si="6"/>
        <v>x</v>
      </c>
      <c r="U47" s="41" t="str">
        <f t="shared" si="6"/>
        <v>x</v>
      </c>
      <c r="V47" s="41" t="str">
        <f t="shared" si="6"/>
        <v>x</v>
      </c>
      <c r="W47" s="41" t="str">
        <f t="shared" si="6"/>
        <v>x</v>
      </c>
      <c r="X47" s="41" t="str">
        <f t="shared" si="6"/>
        <v>x</v>
      </c>
      <c r="Y47" s="41" t="str">
        <f t="shared" si="6"/>
        <v xml:space="preserve"> </v>
      </c>
      <c r="Z47" s="41" t="str">
        <f t="shared" si="6"/>
        <v xml:space="preserve"> </v>
      </c>
      <c r="AA47" s="41" t="str">
        <f t="shared" si="6"/>
        <v xml:space="preserve"> </v>
      </c>
      <c r="AB47" s="41" t="str">
        <f t="shared" si="6"/>
        <v xml:space="preserve"> </v>
      </c>
      <c r="AC47" s="41" t="str">
        <f t="shared" si="5"/>
        <v xml:space="preserve"> </v>
      </c>
      <c r="AD47" s="41" t="str">
        <f t="shared" si="5"/>
        <v xml:space="preserve"> </v>
      </c>
      <c r="AE47" s="41" t="str">
        <f t="shared" si="3"/>
        <v xml:space="preserve"> </v>
      </c>
      <c r="AF47" s="41" t="str">
        <f t="shared" si="3"/>
        <v xml:space="preserve"> </v>
      </c>
    </row>
    <row r="48" spans="1:32">
      <c r="A48" t="s">
        <v>441</v>
      </c>
      <c r="E48" s="41" t="s">
        <v>26</v>
      </c>
      <c r="L48" s="61"/>
      <c r="M48" s="41" t="str">
        <f t="shared" si="2"/>
        <v xml:space="preserve"> </v>
      </c>
      <c r="N48" s="41" t="str">
        <f t="shared" si="6"/>
        <v xml:space="preserve"> </v>
      </c>
      <c r="O48" s="41" t="str">
        <f t="shared" si="6"/>
        <v xml:space="preserve"> </v>
      </c>
      <c r="P48" s="41" t="str">
        <f t="shared" si="6"/>
        <v xml:space="preserve"> </v>
      </c>
      <c r="Q48" s="41" t="str">
        <f t="shared" si="6"/>
        <v xml:space="preserve"> </v>
      </c>
      <c r="R48" s="41" t="str">
        <f t="shared" si="6"/>
        <v xml:space="preserve"> </v>
      </c>
      <c r="S48" s="41" t="str">
        <f t="shared" si="6"/>
        <v xml:space="preserve"> </v>
      </c>
      <c r="T48" s="41" t="str">
        <f t="shared" si="6"/>
        <v>x</v>
      </c>
      <c r="U48" s="41" t="str">
        <f t="shared" si="6"/>
        <v xml:space="preserve"> </v>
      </c>
      <c r="V48" s="41" t="str">
        <f t="shared" si="6"/>
        <v>x</v>
      </c>
      <c r="W48" s="41" t="str">
        <f t="shared" si="6"/>
        <v>x</v>
      </c>
      <c r="X48" s="41" t="str">
        <f t="shared" si="6"/>
        <v>x</v>
      </c>
      <c r="Y48" s="41" t="str">
        <f t="shared" si="6"/>
        <v xml:space="preserve"> </v>
      </c>
      <c r="Z48" s="41" t="str">
        <f t="shared" si="6"/>
        <v xml:space="preserve"> </v>
      </c>
      <c r="AA48" s="41" t="str">
        <f t="shared" si="6"/>
        <v xml:space="preserve"> </v>
      </c>
      <c r="AB48" s="41" t="str">
        <f t="shared" si="6"/>
        <v xml:space="preserve"> </v>
      </c>
      <c r="AC48" s="41" t="str">
        <f t="shared" si="5"/>
        <v xml:space="preserve"> </v>
      </c>
      <c r="AD48" s="41" t="str">
        <f t="shared" si="5"/>
        <v xml:space="preserve"> </v>
      </c>
      <c r="AE48" s="41" t="str">
        <f t="shared" si="3"/>
        <v xml:space="preserve"> </v>
      </c>
      <c r="AF48" s="41" t="str">
        <f t="shared" si="3"/>
        <v xml:space="preserve"> </v>
      </c>
    </row>
    <row r="49" spans="1:32">
      <c r="A49" t="s">
        <v>442</v>
      </c>
      <c r="E49" s="41" t="s">
        <v>26</v>
      </c>
      <c r="L49" s="61"/>
      <c r="M49" s="41" t="str">
        <f t="shared" si="2"/>
        <v xml:space="preserve"> </v>
      </c>
      <c r="N49" s="41" t="str">
        <f t="shared" si="6"/>
        <v xml:space="preserve"> </v>
      </c>
      <c r="O49" s="41" t="str">
        <f t="shared" si="6"/>
        <v xml:space="preserve"> </v>
      </c>
      <c r="P49" s="41" t="str">
        <f t="shared" si="6"/>
        <v xml:space="preserve"> </v>
      </c>
      <c r="Q49" s="41" t="str">
        <f t="shared" si="6"/>
        <v xml:space="preserve"> </v>
      </c>
      <c r="R49" s="41" t="str">
        <f t="shared" si="6"/>
        <v xml:space="preserve"> </v>
      </c>
      <c r="S49" s="41" t="str">
        <f t="shared" si="6"/>
        <v xml:space="preserve"> </v>
      </c>
      <c r="T49" s="41" t="str">
        <f t="shared" si="6"/>
        <v>x</v>
      </c>
      <c r="U49" s="41" t="str">
        <f t="shared" si="6"/>
        <v xml:space="preserve"> </v>
      </c>
      <c r="V49" s="41" t="str">
        <f t="shared" si="6"/>
        <v>x</v>
      </c>
      <c r="W49" s="41" t="str">
        <f t="shared" si="6"/>
        <v>x</v>
      </c>
      <c r="X49" s="41" t="str">
        <f t="shared" si="6"/>
        <v>x</v>
      </c>
      <c r="Y49" s="41" t="str">
        <f t="shared" si="6"/>
        <v xml:space="preserve"> </v>
      </c>
      <c r="Z49" s="41" t="str">
        <f t="shared" si="6"/>
        <v xml:space="preserve"> </v>
      </c>
      <c r="AA49" s="41" t="str">
        <f t="shared" si="6"/>
        <v xml:space="preserve"> </v>
      </c>
      <c r="AB49" s="41" t="str">
        <f t="shared" si="6"/>
        <v xml:space="preserve"> </v>
      </c>
      <c r="AC49" s="41" t="str">
        <f t="shared" si="5"/>
        <v xml:space="preserve"> </v>
      </c>
      <c r="AD49" s="41" t="str">
        <f t="shared" si="5"/>
        <v xml:space="preserve"> </v>
      </c>
      <c r="AE49" s="41" t="str">
        <f t="shared" si="3"/>
        <v xml:space="preserve"> </v>
      </c>
      <c r="AF49" s="41" t="str">
        <f t="shared" si="3"/>
        <v xml:space="preserve"> </v>
      </c>
    </row>
    <row r="50" spans="1:32">
      <c r="A50" t="s">
        <v>443</v>
      </c>
      <c r="F50" s="41" t="s">
        <v>26</v>
      </c>
      <c r="L50" s="61"/>
      <c r="M50" s="41" t="str">
        <f t="shared" si="2"/>
        <v/>
      </c>
      <c r="N50" s="41" t="str">
        <f t="shared" si="6"/>
        <v/>
      </c>
      <c r="O50" s="41" t="str">
        <f t="shared" si="6"/>
        <v/>
      </c>
      <c r="P50" s="41" t="str">
        <f t="shared" si="6"/>
        <v/>
      </c>
      <c r="Q50" s="41" t="str">
        <f t="shared" si="6"/>
        <v/>
      </c>
      <c r="R50" s="41" t="str">
        <f t="shared" si="6"/>
        <v/>
      </c>
      <c r="S50" s="41" t="str">
        <f t="shared" si="6"/>
        <v/>
      </c>
      <c r="T50" s="41" t="str">
        <f t="shared" si="6"/>
        <v>x</v>
      </c>
      <c r="U50" s="41" t="str">
        <f t="shared" si="6"/>
        <v xml:space="preserve"> </v>
      </c>
      <c r="V50" s="41" t="str">
        <f t="shared" si="6"/>
        <v xml:space="preserve"> </v>
      </c>
      <c r="W50" s="41" t="str">
        <f t="shared" si="6"/>
        <v>x</v>
      </c>
      <c r="X50" s="41" t="str">
        <f t="shared" si="6"/>
        <v>x</v>
      </c>
      <c r="Y50" s="41" t="str">
        <f t="shared" si="6"/>
        <v xml:space="preserve"> </v>
      </c>
      <c r="Z50" s="41" t="str">
        <f t="shared" si="6"/>
        <v xml:space="preserve"> </v>
      </c>
      <c r="AA50" s="41" t="str">
        <f t="shared" si="6"/>
        <v xml:space="preserve"> </v>
      </c>
      <c r="AB50" s="41" t="str">
        <f t="shared" si="6"/>
        <v xml:space="preserve"> </v>
      </c>
      <c r="AC50" s="41" t="str">
        <f t="shared" si="5"/>
        <v xml:space="preserve"> </v>
      </c>
      <c r="AD50" s="41" t="str">
        <f t="shared" si="5"/>
        <v xml:space="preserve"> </v>
      </c>
      <c r="AE50" s="41" t="str">
        <f t="shared" si="3"/>
        <v xml:space="preserve"> </v>
      </c>
      <c r="AF50" s="41" t="str">
        <f t="shared" si="3"/>
        <v xml:space="preserve"> </v>
      </c>
    </row>
    <row r="51" spans="1:32">
      <c r="A51" t="s">
        <v>444</v>
      </c>
      <c r="F51" s="41" t="s">
        <v>26</v>
      </c>
      <c r="L51" s="61"/>
      <c r="M51" s="41" t="str">
        <f t="shared" si="2"/>
        <v/>
      </c>
      <c r="N51" s="41" t="str">
        <f t="shared" si="6"/>
        <v/>
      </c>
      <c r="O51" s="41" t="str">
        <f t="shared" si="6"/>
        <v/>
      </c>
      <c r="P51" s="41" t="str">
        <f t="shared" si="6"/>
        <v/>
      </c>
      <c r="Q51" s="41" t="str">
        <f t="shared" si="6"/>
        <v/>
      </c>
      <c r="R51" s="41" t="str">
        <f t="shared" si="6"/>
        <v/>
      </c>
      <c r="S51" s="41" t="str">
        <f t="shared" si="6"/>
        <v/>
      </c>
      <c r="T51" s="41" t="str">
        <f t="shared" si="6"/>
        <v>x</v>
      </c>
      <c r="U51" s="41" t="str">
        <f t="shared" si="6"/>
        <v xml:space="preserve"> </v>
      </c>
      <c r="V51" s="41" t="str">
        <f t="shared" si="6"/>
        <v xml:space="preserve"> </v>
      </c>
      <c r="W51" s="41" t="str">
        <f t="shared" si="6"/>
        <v>x</v>
      </c>
      <c r="X51" s="41" t="str">
        <f t="shared" si="6"/>
        <v>x</v>
      </c>
      <c r="Y51" s="41" t="str">
        <f t="shared" si="6"/>
        <v xml:space="preserve"> </v>
      </c>
      <c r="Z51" s="41" t="str">
        <f t="shared" si="6"/>
        <v xml:space="preserve"> </v>
      </c>
      <c r="AA51" s="41" t="str">
        <f t="shared" si="6"/>
        <v xml:space="preserve"> </v>
      </c>
      <c r="AB51" s="41" t="str">
        <f t="shared" si="6"/>
        <v xml:space="preserve"> </v>
      </c>
      <c r="AC51" s="41" t="str">
        <f t="shared" si="5"/>
        <v xml:space="preserve"> </v>
      </c>
      <c r="AD51" s="41" t="str">
        <f t="shared" si="5"/>
        <v xml:space="preserve"> </v>
      </c>
      <c r="AE51" s="41" t="str">
        <f t="shared" si="3"/>
        <v xml:space="preserve"> </v>
      </c>
      <c r="AF51" s="41" t="str">
        <f t="shared" si="3"/>
        <v xml:space="preserve"> </v>
      </c>
    </row>
    <row r="52" spans="1:32">
      <c r="A52" t="s">
        <v>445</v>
      </c>
      <c r="F52" s="41" t="s">
        <v>26</v>
      </c>
      <c r="L52" s="61"/>
      <c r="M52" s="41" t="str">
        <f t="shared" si="2"/>
        <v/>
      </c>
      <c r="N52" s="41" t="str">
        <f t="shared" si="6"/>
        <v/>
      </c>
      <c r="O52" s="41" t="str">
        <f t="shared" si="6"/>
        <v/>
      </c>
      <c r="P52" s="41" t="str">
        <f t="shared" si="6"/>
        <v/>
      </c>
      <c r="Q52" s="41" t="str">
        <f t="shared" si="6"/>
        <v/>
      </c>
      <c r="R52" s="41" t="str">
        <f t="shared" si="6"/>
        <v/>
      </c>
      <c r="S52" s="41" t="str">
        <f t="shared" si="6"/>
        <v/>
      </c>
      <c r="T52" s="41" t="str">
        <f t="shared" si="6"/>
        <v>x</v>
      </c>
      <c r="U52" s="41" t="str">
        <f t="shared" si="6"/>
        <v xml:space="preserve"> </v>
      </c>
      <c r="V52" s="41" t="str">
        <f t="shared" si="6"/>
        <v xml:space="preserve"> </v>
      </c>
      <c r="W52" s="41" t="str">
        <f t="shared" si="6"/>
        <v>x</v>
      </c>
      <c r="X52" s="41" t="str">
        <f t="shared" si="6"/>
        <v>x</v>
      </c>
      <c r="Y52" s="41" t="str">
        <f t="shared" si="6"/>
        <v xml:space="preserve"> </v>
      </c>
      <c r="Z52" s="41" t="str">
        <f t="shared" si="6"/>
        <v xml:space="preserve"> </v>
      </c>
      <c r="AA52" s="41" t="str">
        <f t="shared" si="6"/>
        <v xml:space="preserve"> </v>
      </c>
      <c r="AB52" s="41" t="str">
        <f t="shared" si="6"/>
        <v xml:space="preserve"> </v>
      </c>
      <c r="AC52" s="41" t="str">
        <f t="shared" si="5"/>
        <v xml:space="preserve"> </v>
      </c>
      <c r="AD52" s="41" t="str">
        <f t="shared" si="5"/>
        <v xml:space="preserve"> </v>
      </c>
      <c r="AE52" s="41" t="str">
        <f t="shared" si="3"/>
        <v xml:space="preserve"> </v>
      </c>
      <c r="AF52" s="41" t="str">
        <f t="shared" si="3"/>
        <v xml:space="preserve"> </v>
      </c>
    </row>
    <row r="53" spans="1:32">
      <c r="A53" t="s">
        <v>446</v>
      </c>
      <c r="F53" s="41" t="s">
        <v>26</v>
      </c>
      <c r="L53" s="61"/>
      <c r="M53" s="41" t="str">
        <f t="shared" si="2"/>
        <v/>
      </c>
      <c r="N53" s="41" t="str">
        <f t="shared" si="6"/>
        <v/>
      </c>
      <c r="O53" s="41" t="str">
        <f t="shared" si="6"/>
        <v/>
      </c>
      <c r="P53" s="41" t="str">
        <f t="shared" si="6"/>
        <v/>
      </c>
      <c r="Q53" s="41" t="str">
        <f t="shared" si="6"/>
        <v/>
      </c>
      <c r="R53" s="41" t="str">
        <f t="shared" si="6"/>
        <v/>
      </c>
      <c r="S53" s="41" t="str">
        <f t="shared" si="6"/>
        <v/>
      </c>
      <c r="T53" s="41" t="str">
        <f t="shared" si="6"/>
        <v>x</v>
      </c>
      <c r="U53" s="41" t="str">
        <f t="shared" si="6"/>
        <v xml:space="preserve"> </v>
      </c>
      <c r="V53" s="41" t="str">
        <f t="shared" si="6"/>
        <v xml:space="preserve"> </v>
      </c>
      <c r="W53" s="41" t="str">
        <f t="shared" si="6"/>
        <v>x</v>
      </c>
      <c r="X53" s="41" t="str">
        <f t="shared" si="6"/>
        <v>x</v>
      </c>
      <c r="Y53" s="41" t="str">
        <f t="shared" si="6"/>
        <v xml:space="preserve"> </v>
      </c>
      <c r="Z53" s="41" t="str">
        <f t="shared" si="6"/>
        <v xml:space="preserve"> </v>
      </c>
      <c r="AA53" s="41" t="str">
        <f t="shared" si="6"/>
        <v xml:space="preserve"> </v>
      </c>
      <c r="AB53" s="41" t="str">
        <f t="shared" si="6"/>
        <v xml:space="preserve"> </v>
      </c>
      <c r="AC53" s="41" t="str">
        <f t="shared" si="5"/>
        <v xml:space="preserve"> </v>
      </c>
      <c r="AD53" s="41" t="str">
        <f t="shared" si="5"/>
        <v xml:space="preserve"> </v>
      </c>
      <c r="AE53" s="41" t="str">
        <f t="shared" si="3"/>
        <v xml:space="preserve"> </v>
      </c>
      <c r="AF53" s="41" t="str">
        <f t="shared" si="3"/>
        <v xml:space="preserve"> </v>
      </c>
    </row>
    <row r="54" spans="1:32">
      <c r="A54" t="s">
        <v>447</v>
      </c>
      <c r="G54" s="41" t="s">
        <v>26</v>
      </c>
      <c r="L54" s="61"/>
      <c r="M54" s="41" t="str">
        <f t="shared" si="2"/>
        <v/>
      </c>
      <c r="N54" s="41" t="str">
        <f t="shared" si="6"/>
        <v/>
      </c>
      <c r="O54" s="41" t="str">
        <f t="shared" si="6"/>
        <v/>
      </c>
      <c r="P54" s="41" t="str">
        <f t="shared" si="6"/>
        <v/>
      </c>
      <c r="Q54" s="41" t="str">
        <f t="shared" si="6"/>
        <v/>
      </c>
      <c r="R54" s="41" t="str">
        <f t="shared" si="6"/>
        <v/>
      </c>
      <c r="S54" s="41" t="str">
        <f t="shared" si="6"/>
        <v/>
      </c>
      <c r="T54" s="41" t="str">
        <f t="shared" si="6"/>
        <v>x</v>
      </c>
      <c r="U54" s="41" t="str">
        <f t="shared" si="6"/>
        <v xml:space="preserve"> </v>
      </c>
      <c r="V54" s="41" t="str">
        <f t="shared" si="6"/>
        <v xml:space="preserve"> </v>
      </c>
      <c r="W54" s="41" t="str">
        <f t="shared" si="6"/>
        <v xml:space="preserve"> </v>
      </c>
      <c r="X54" s="41" t="str">
        <f t="shared" si="6"/>
        <v>x</v>
      </c>
      <c r="Y54" s="41" t="str">
        <f t="shared" si="6"/>
        <v xml:space="preserve"> </v>
      </c>
      <c r="Z54" s="41" t="str">
        <f t="shared" si="6"/>
        <v xml:space="preserve"> </v>
      </c>
      <c r="AA54" s="41" t="str">
        <f t="shared" si="6"/>
        <v xml:space="preserve"> </v>
      </c>
      <c r="AB54" s="41" t="str">
        <f t="shared" si="6"/>
        <v xml:space="preserve"> </v>
      </c>
      <c r="AC54" s="41" t="str">
        <f t="shared" si="5"/>
        <v xml:space="preserve"> </v>
      </c>
      <c r="AD54" s="41" t="str">
        <f t="shared" si="5"/>
        <v xml:space="preserve"> </v>
      </c>
      <c r="AE54" s="41" t="str">
        <f t="shared" si="3"/>
        <v xml:space="preserve"> </v>
      </c>
      <c r="AF54" s="41" t="str">
        <f t="shared" si="3"/>
        <v xml:space="preserve"> </v>
      </c>
    </row>
    <row r="55" spans="1:32">
      <c r="A55" t="s">
        <v>448</v>
      </c>
      <c r="G55" s="41" t="s">
        <v>26</v>
      </c>
      <c r="L55" s="61"/>
      <c r="M55" s="41" t="str">
        <f t="shared" si="2"/>
        <v/>
      </c>
      <c r="N55" s="41" t="str">
        <f t="shared" si="6"/>
        <v/>
      </c>
      <c r="O55" s="41" t="str">
        <f t="shared" si="6"/>
        <v/>
      </c>
      <c r="P55" s="41" t="str">
        <f t="shared" si="6"/>
        <v/>
      </c>
      <c r="Q55" s="41" t="str">
        <f t="shared" si="6"/>
        <v/>
      </c>
      <c r="R55" s="41" t="str">
        <f t="shared" si="6"/>
        <v/>
      </c>
      <c r="S55" s="41" t="str">
        <f t="shared" si="6"/>
        <v/>
      </c>
      <c r="T55" s="41" t="str">
        <f t="shared" si="6"/>
        <v>x</v>
      </c>
      <c r="U55" s="41" t="str">
        <f t="shared" si="6"/>
        <v xml:space="preserve"> </v>
      </c>
      <c r="V55" s="41" t="str">
        <f t="shared" si="6"/>
        <v xml:space="preserve"> </v>
      </c>
      <c r="W55" s="41" t="str">
        <f t="shared" si="6"/>
        <v xml:space="preserve"> </v>
      </c>
      <c r="X55" s="41" t="str">
        <f t="shared" si="6"/>
        <v>x</v>
      </c>
      <c r="Y55" s="41" t="str">
        <f t="shared" si="6"/>
        <v xml:space="preserve"> </v>
      </c>
      <c r="Z55" s="41" t="str">
        <f t="shared" si="6"/>
        <v xml:space="preserve"> </v>
      </c>
      <c r="AA55" s="41" t="str">
        <f t="shared" si="6"/>
        <v xml:space="preserve"> </v>
      </c>
      <c r="AB55" s="41" t="str">
        <f t="shared" si="6"/>
        <v xml:space="preserve"> </v>
      </c>
      <c r="AC55" s="41" t="str">
        <f t="shared" si="5"/>
        <v xml:space="preserve"> </v>
      </c>
      <c r="AD55" s="41" t="str">
        <f t="shared" si="5"/>
        <v xml:space="preserve"> </v>
      </c>
      <c r="AE55" s="41" t="str">
        <f t="shared" si="3"/>
        <v xml:space="preserve"> </v>
      </c>
      <c r="AF55" s="41" t="str">
        <f t="shared" si="3"/>
        <v xml:space="preserve"> </v>
      </c>
    </row>
    <row r="56" spans="1:32">
      <c r="A56" t="s">
        <v>449</v>
      </c>
      <c r="C56" s="41" t="s">
        <v>26</v>
      </c>
      <c r="L56" s="61"/>
      <c r="M56" s="41" t="str">
        <f t="shared" si="2"/>
        <v/>
      </c>
      <c r="N56" s="41" t="str">
        <f t="shared" si="6"/>
        <v/>
      </c>
      <c r="O56" s="41" t="str">
        <f t="shared" si="6"/>
        <v>x</v>
      </c>
      <c r="P56" s="41" t="str">
        <f t="shared" si="6"/>
        <v>x</v>
      </c>
      <c r="Q56" s="41" t="str">
        <f t="shared" si="6"/>
        <v>x</v>
      </c>
      <c r="R56" s="41" t="str">
        <f t="shared" si="6"/>
        <v>x</v>
      </c>
      <c r="S56" s="41" t="str">
        <f t="shared" si="6"/>
        <v/>
      </c>
      <c r="T56" s="41" t="str">
        <f t="shared" si="6"/>
        <v>x</v>
      </c>
      <c r="U56" s="41" t="str">
        <f t="shared" si="6"/>
        <v/>
      </c>
      <c r="V56" s="41" t="str">
        <f t="shared" si="6"/>
        <v/>
      </c>
      <c r="W56" s="41" t="str">
        <f t="shared" si="6"/>
        <v/>
      </c>
      <c r="X56" s="41" t="str">
        <f t="shared" si="6"/>
        <v/>
      </c>
      <c r="Y56" s="41" t="str">
        <f t="shared" si="6"/>
        <v/>
      </c>
      <c r="Z56" s="41" t="str">
        <f t="shared" si="6"/>
        <v>x</v>
      </c>
      <c r="AA56" s="41" t="str">
        <f t="shared" si="6"/>
        <v/>
      </c>
      <c r="AB56" s="41" t="str">
        <f t="shared" si="6"/>
        <v>x</v>
      </c>
      <c r="AC56" s="41" t="str">
        <f t="shared" si="5"/>
        <v/>
      </c>
      <c r="AD56" s="41" t="str">
        <f t="shared" si="5"/>
        <v/>
      </c>
      <c r="AE56" s="41" t="str">
        <f t="shared" si="3"/>
        <v/>
      </c>
      <c r="AF56" s="41" t="str">
        <f t="shared" si="3"/>
        <v/>
      </c>
    </row>
    <row r="57" spans="1:32">
      <c r="A57" t="s">
        <v>450</v>
      </c>
      <c r="D57" s="41" t="s">
        <v>26</v>
      </c>
      <c r="L57" s="61"/>
      <c r="M57" s="41" t="str">
        <f t="shared" si="2"/>
        <v xml:space="preserve"> </v>
      </c>
      <c r="N57" s="41" t="str">
        <f t="shared" si="6"/>
        <v xml:space="preserve"> </v>
      </c>
      <c r="O57" s="41" t="str">
        <f t="shared" si="6"/>
        <v xml:space="preserve"> </v>
      </c>
      <c r="P57" s="41" t="str">
        <f t="shared" si="6"/>
        <v xml:space="preserve"> </v>
      </c>
      <c r="Q57" s="41" t="str">
        <f t="shared" si="6"/>
        <v xml:space="preserve"> </v>
      </c>
      <c r="R57" s="41" t="str">
        <f t="shared" si="6"/>
        <v xml:space="preserve"> </v>
      </c>
      <c r="S57" s="41" t="str">
        <f t="shared" si="6"/>
        <v xml:space="preserve"> </v>
      </c>
      <c r="T57" s="41" t="str">
        <f t="shared" si="6"/>
        <v>x</v>
      </c>
      <c r="U57" s="41" t="str">
        <f t="shared" si="6"/>
        <v>x</v>
      </c>
      <c r="V57" s="41" t="str">
        <f t="shared" si="6"/>
        <v>x</v>
      </c>
      <c r="W57" s="41" t="str">
        <f t="shared" si="6"/>
        <v>x</v>
      </c>
      <c r="X57" s="41" t="str">
        <f t="shared" si="6"/>
        <v>x</v>
      </c>
      <c r="Y57" s="41" t="str">
        <f t="shared" si="6"/>
        <v xml:space="preserve"> </v>
      </c>
      <c r="Z57" s="41" t="str">
        <f t="shared" si="6"/>
        <v xml:space="preserve"> </v>
      </c>
      <c r="AA57" s="41" t="str">
        <f t="shared" si="6"/>
        <v xml:space="preserve"> </v>
      </c>
      <c r="AB57" s="41" t="str">
        <f t="shared" si="6"/>
        <v xml:space="preserve"> </v>
      </c>
      <c r="AC57" s="41" t="str">
        <f t="shared" si="5"/>
        <v xml:space="preserve"> </v>
      </c>
      <c r="AD57" s="41" t="str">
        <f t="shared" si="5"/>
        <v xml:space="preserve"> </v>
      </c>
      <c r="AE57" s="41" t="str">
        <f t="shared" si="3"/>
        <v xml:space="preserve"> </v>
      </c>
      <c r="AF57" s="41" t="str">
        <f t="shared" si="3"/>
        <v xml:space="preserve"> </v>
      </c>
    </row>
    <row r="58" spans="1:32">
      <c r="A58" t="s">
        <v>451</v>
      </c>
      <c r="D58" s="41" t="s">
        <v>26</v>
      </c>
      <c r="L58" s="61"/>
      <c r="M58" s="41" t="str">
        <f t="shared" si="2"/>
        <v xml:space="preserve"> </v>
      </c>
      <c r="N58" s="41" t="str">
        <f t="shared" si="6"/>
        <v xml:space="preserve"> </v>
      </c>
      <c r="O58" s="41" t="str">
        <f t="shared" si="6"/>
        <v xml:space="preserve"> </v>
      </c>
      <c r="P58" s="41" t="str">
        <f t="shared" si="6"/>
        <v xml:space="preserve"> </v>
      </c>
      <c r="Q58" s="41" t="str">
        <f t="shared" si="6"/>
        <v xml:space="preserve"> </v>
      </c>
      <c r="R58" s="41" t="str">
        <f t="shared" si="6"/>
        <v xml:space="preserve"> </v>
      </c>
      <c r="S58" s="41" t="str">
        <f t="shared" si="6"/>
        <v xml:space="preserve"> </v>
      </c>
      <c r="T58" s="41" t="str">
        <f t="shared" si="6"/>
        <v>x</v>
      </c>
      <c r="U58" s="41" t="str">
        <f t="shared" si="6"/>
        <v>x</v>
      </c>
      <c r="V58" s="41" t="str">
        <f t="shared" si="6"/>
        <v>x</v>
      </c>
      <c r="W58" s="41" t="str">
        <f t="shared" si="6"/>
        <v>x</v>
      </c>
      <c r="X58" s="41" t="str">
        <f t="shared" si="6"/>
        <v>x</v>
      </c>
      <c r="Y58" s="41" t="str">
        <f t="shared" si="6"/>
        <v xml:space="preserve"> </v>
      </c>
      <c r="Z58" s="41" t="str">
        <f t="shared" si="6"/>
        <v xml:space="preserve"> </v>
      </c>
      <c r="AA58" s="41" t="str">
        <f t="shared" si="6"/>
        <v xml:space="preserve"> </v>
      </c>
      <c r="AB58" s="41" t="str">
        <f t="shared" si="6"/>
        <v xml:space="preserve"> </v>
      </c>
      <c r="AC58" s="41" t="str">
        <f t="shared" si="5"/>
        <v xml:space="preserve"> </v>
      </c>
      <c r="AD58" s="41" t="str">
        <f t="shared" si="5"/>
        <v xml:space="preserve"> </v>
      </c>
      <c r="AE58" s="41" t="str">
        <f t="shared" si="3"/>
        <v xml:space="preserve"> </v>
      </c>
      <c r="AF58" s="41" t="str">
        <f t="shared" si="3"/>
        <v xml:space="preserve"> </v>
      </c>
    </row>
    <row r="59" spans="1:32">
      <c r="A59" t="s">
        <v>452</v>
      </c>
      <c r="E59" s="41" t="s">
        <v>26</v>
      </c>
      <c r="L59" s="61"/>
      <c r="M59" s="41" t="str">
        <f t="shared" si="2"/>
        <v xml:space="preserve"> </v>
      </c>
      <c r="N59" s="41" t="str">
        <f t="shared" si="6"/>
        <v xml:space="preserve"> </v>
      </c>
      <c r="O59" s="41" t="str">
        <f t="shared" si="6"/>
        <v xml:space="preserve"> </v>
      </c>
      <c r="P59" s="41" t="str">
        <f t="shared" si="6"/>
        <v xml:space="preserve"> </v>
      </c>
      <c r="Q59" s="41" t="str">
        <f t="shared" si="6"/>
        <v xml:space="preserve"> </v>
      </c>
      <c r="R59" s="41" t="str">
        <f t="shared" si="6"/>
        <v xml:space="preserve"> </v>
      </c>
      <c r="S59" s="41" t="str">
        <f t="shared" si="6"/>
        <v xml:space="preserve"> </v>
      </c>
      <c r="T59" s="41" t="str">
        <f t="shared" si="6"/>
        <v>x</v>
      </c>
      <c r="U59" s="41" t="str">
        <f t="shared" si="6"/>
        <v xml:space="preserve"> </v>
      </c>
      <c r="V59" s="41" t="str">
        <f t="shared" si="6"/>
        <v>x</v>
      </c>
      <c r="W59" s="41" t="str">
        <f t="shared" si="6"/>
        <v>x</v>
      </c>
      <c r="X59" s="41" t="str">
        <f t="shared" si="6"/>
        <v>x</v>
      </c>
      <c r="Y59" s="41" t="str">
        <f t="shared" si="6"/>
        <v xml:space="preserve"> </v>
      </c>
      <c r="Z59" s="41" t="str">
        <f t="shared" si="6"/>
        <v xml:space="preserve"> </v>
      </c>
      <c r="AA59" s="41" t="str">
        <f t="shared" si="6"/>
        <v xml:space="preserve"> </v>
      </c>
      <c r="AB59" s="41" t="str">
        <f t="shared" si="6"/>
        <v xml:space="preserve"> </v>
      </c>
      <c r="AC59" s="41" t="str">
        <f t="shared" si="5"/>
        <v xml:space="preserve"> </v>
      </c>
      <c r="AD59" s="41" t="str">
        <f t="shared" si="5"/>
        <v xml:space="preserve"> </v>
      </c>
      <c r="AE59" s="41" t="str">
        <f t="shared" si="3"/>
        <v xml:space="preserve"> </v>
      </c>
      <c r="AF59" s="41" t="str">
        <f t="shared" si="3"/>
        <v xml:space="preserve"> </v>
      </c>
    </row>
    <row r="60" spans="1:32">
      <c r="A60" t="s">
        <v>453</v>
      </c>
      <c r="E60" s="41" t="s">
        <v>26</v>
      </c>
      <c r="L60" s="61"/>
      <c r="M60" s="41" t="str">
        <f t="shared" si="2"/>
        <v xml:space="preserve"> </v>
      </c>
      <c r="N60" s="41" t="str">
        <f t="shared" si="6"/>
        <v xml:space="preserve"> </v>
      </c>
      <c r="O60" s="41" t="str">
        <f t="shared" si="6"/>
        <v xml:space="preserve"> </v>
      </c>
      <c r="P60" s="41" t="str">
        <f t="shared" si="6"/>
        <v xml:space="preserve"> </v>
      </c>
      <c r="Q60" s="41" t="str">
        <f t="shared" si="6"/>
        <v xml:space="preserve"> </v>
      </c>
      <c r="R60" s="41" t="str">
        <f t="shared" si="6"/>
        <v xml:space="preserve"> </v>
      </c>
      <c r="S60" s="41" t="str">
        <f t="shared" si="6"/>
        <v xml:space="preserve"> </v>
      </c>
      <c r="T60" s="41" t="str">
        <f t="shared" si="6"/>
        <v>x</v>
      </c>
      <c r="U60" s="41" t="str">
        <f t="shared" si="6"/>
        <v xml:space="preserve"> </v>
      </c>
      <c r="V60" s="41" t="str">
        <f t="shared" si="6"/>
        <v>x</v>
      </c>
      <c r="W60" s="41" t="str">
        <f t="shared" si="6"/>
        <v>x</v>
      </c>
      <c r="X60" s="41" t="str">
        <f t="shared" si="6"/>
        <v>x</v>
      </c>
      <c r="Y60" s="41" t="str">
        <f t="shared" si="6"/>
        <v xml:space="preserve"> </v>
      </c>
      <c r="Z60" s="41" t="str">
        <f t="shared" si="6"/>
        <v xml:space="preserve"> </v>
      </c>
      <c r="AA60" s="41" t="str">
        <f t="shared" si="6"/>
        <v xml:space="preserve"> </v>
      </c>
      <c r="AB60" s="41" t="str">
        <f t="shared" ref="AB60:AF70" si="7">IF($B60="x",AB$4,IF($C60="x",AB$5,IF($D60="x",AB$6,IF($E60="x",AB$7,IF($F60="x",AB$8,IF($G60="x",AB$9,IF($H60="x",AB$10,IF($I60="x",AB$11,IF($J60="x",AB$12,IF($K60="x",AB$13,""))))))))))</f>
        <v xml:space="preserve"> </v>
      </c>
      <c r="AC60" s="41" t="str">
        <f t="shared" si="7"/>
        <v xml:space="preserve"> </v>
      </c>
      <c r="AD60" s="41" t="str">
        <f t="shared" si="7"/>
        <v xml:space="preserve"> </v>
      </c>
      <c r="AE60" s="41" t="str">
        <f t="shared" si="7"/>
        <v xml:space="preserve"> </v>
      </c>
      <c r="AF60" s="41" t="str">
        <f t="shared" si="7"/>
        <v xml:space="preserve"> </v>
      </c>
    </row>
    <row r="61" spans="1:32">
      <c r="A61" t="s">
        <v>454</v>
      </c>
      <c r="F61" s="41" t="s">
        <v>26</v>
      </c>
      <c r="L61" s="61"/>
      <c r="M61" s="41" t="str">
        <f t="shared" si="2"/>
        <v/>
      </c>
      <c r="N61" s="41" t="str">
        <f t="shared" ref="N61:AB70" si="8">IF($B61="x",N$4,IF($C61="x",N$5,IF($D61="x",N$6,IF($E61="x",N$7,IF($F61="x",N$8,IF($G61="x",N$9,IF($H61="x",N$10,IF($I61="x",N$11,IF($J61="x",N$12,IF($K61="x",N$13,""))))))))))</f>
        <v/>
      </c>
      <c r="O61" s="41" t="str">
        <f t="shared" si="8"/>
        <v/>
      </c>
      <c r="P61" s="41" t="str">
        <f t="shared" si="8"/>
        <v/>
      </c>
      <c r="Q61" s="41" t="str">
        <f t="shared" si="8"/>
        <v/>
      </c>
      <c r="R61" s="41" t="str">
        <f t="shared" si="8"/>
        <v/>
      </c>
      <c r="S61" s="41" t="str">
        <f t="shared" si="8"/>
        <v/>
      </c>
      <c r="T61" s="41" t="str">
        <f t="shared" si="8"/>
        <v>x</v>
      </c>
      <c r="U61" s="41" t="str">
        <f t="shared" si="8"/>
        <v xml:space="preserve"> </v>
      </c>
      <c r="V61" s="41" t="str">
        <f t="shared" si="8"/>
        <v xml:space="preserve"> </v>
      </c>
      <c r="W61" s="41" t="str">
        <f t="shared" si="8"/>
        <v>x</v>
      </c>
      <c r="X61" s="41" t="str">
        <f t="shared" si="8"/>
        <v>x</v>
      </c>
      <c r="Y61" s="41" t="str">
        <f t="shared" si="8"/>
        <v xml:space="preserve"> </v>
      </c>
      <c r="Z61" s="41" t="str">
        <f t="shared" si="8"/>
        <v xml:space="preserve"> </v>
      </c>
      <c r="AA61" s="41" t="str">
        <f t="shared" si="8"/>
        <v xml:space="preserve"> </v>
      </c>
      <c r="AB61" s="41" t="str">
        <f t="shared" si="8"/>
        <v xml:space="preserve"> </v>
      </c>
      <c r="AC61" s="41" t="str">
        <f t="shared" si="7"/>
        <v xml:space="preserve"> </v>
      </c>
      <c r="AD61" s="41" t="str">
        <f t="shared" si="7"/>
        <v xml:space="preserve"> </v>
      </c>
      <c r="AE61" s="41" t="str">
        <f t="shared" si="7"/>
        <v xml:space="preserve"> </v>
      </c>
      <c r="AF61" s="41" t="str">
        <f t="shared" si="7"/>
        <v xml:space="preserve"> </v>
      </c>
    </row>
    <row r="62" spans="1:32">
      <c r="A62" t="s">
        <v>455</v>
      </c>
      <c r="F62" s="41" t="s">
        <v>26</v>
      </c>
      <c r="L62" s="61"/>
      <c r="M62" s="41" t="str">
        <f t="shared" si="2"/>
        <v/>
      </c>
      <c r="N62" s="41" t="str">
        <f t="shared" si="8"/>
        <v/>
      </c>
      <c r="O62" s="41" t="str">
        <f t="shared" si="8"/>
        <v/>
      </c>
      <c r="P62" s="41" t="str">
        <f t="shared" si="8"/>
        <v/>
      </c>
      <c r="Q62" s="41" t="str">
        <f t="shared" si="8"/>
        <v/>
      </c>
      <c r="R62" s="41" t="str">
        <f t="shared" si="8"/>
        <v/>
      </c>
      <c r="S62" s="41" t="str">
        <f t="shared" si="8"/>
        <v/>
      </c>
      <c r="T62" s="41" t="str">
        <f t="shared" si="8"/>
        <v>x</v>
      </c>
      <c r="U62" s="41" t="str">
        <f t="shared" si="8"/>
        <v xml:space="preserve"> </v>
      </c>
      <c r="V62" s="41" t="str">
        <f t="shared" si="8"/>
        <v xml:space="preserve"> </v>
      </c>
      <c r="W62" s="41" t="str">
        <f t="shared" si="8"/>
        <v>x</v>
      </c>
      <c r="X62" s="41" t="str">
        <f t="shared" si="8"/>
        <v>x</v>
      </c>
      <c r="Y62" s="41" t="str">
        <f t="shared" si="8"/>
        <v xml:space="preserve"> </v>
      </c>
      <c r="Z62" s="41" t="str">
        <f t="shared" si="8"/>
        <v xml:space="preserve"> </v>
      </c>
      <c r="AA62" s="41" t="str">
        <f t="shared" si="8"/>
        <v xml:space="preserve"> </v>
      </c>
      <c r="AB62" s="41" t="str">
        <f t="shared" si="8"/>
        <v xml:space="preserve"> </v>
      </c>
      <c r="AC62" s="41" t="str">
        <f t="shared" si="7"/>
        <v xml:space="preserve"> </v>
      </c>
      <c r="AD62" s="41" t="str">
        <f t="shared" si="7"/>
        <v xml:space="preserve"> </v>
      </c>
      <c r="AE62" s="41" t="str">
        <f t="shared" si="7"/>
        <v xml:space="preserve"> </v>
      </c>
      <c r="AF62" s="41" t="str">
        <f t="shared" si="7"/>
        <v xml:space="preserve"> </v>
      </c>
    </row>
    <row r="63" spans="1:32">
      <c r="A63" t="s">
        <v>456</v>
      </c>
      <c r="F63" s="41" t="s">
        <v>26</v>
      </c>
      <c r="L63" s="61"/>
      <c r="M63" s="41" t="str">
        <f t="shared" si="2"/>
        <v/>
      </c>
      <c r="N63" s="41" t="str">
        <f t="shared" si="8"/>
        <v/>
      </c>
      <c r="O63" s="41" t="str">
        <f t="shared" si="8"/>
        <v/>
      </c>
      <c r="P63" s="41" t="str">
        <f t="shared" si="8"/>
        <v/>
      </c>
      <c r="Q63" s="41" t="str">
        <f t="shared" si="8"/>
        <v/>
      </c>
      <c r="R63" s="41" t="str">
        <f t="shared" si="8"/>
        <v/>
      </c>
      <c r="S63" s="41" t="str">
        <f t="shared" si="8"/>
        <v/>
      </c>
      <c r="T63" s="41" t="str">
        <f t="shared" si="8"/>
        <v>x</v>
      </c>
      <c r="U63" s="41" t="str">
        <f t="shared" si="8"/>
        <v xml:space="preserve"> </v>
      </c>
      <c r="V63" s="41" t="str">
        <f t="shared" si="8"/>
        <v xml:space="preserve"> </v>
      </c>
      <c r="W63" s="41" t="str">
        <f t="shared" si="8"/>
        <v>x</v>
      </c>
      <c r="X63" s="41" t="str">
        <f t="shared" si="8"/>
        <v>x</v>
      </c>
      <c r="Y63" s="41" t="str">
        <f t="shared" si="8"/>
        <v xml:space="preserve"> </v>
      </c>
      <c r="Z63" s="41" t="str">
        <f t="shared" si="8"/>
        <v xml:space="preserve"> </v>
      </c>
      <c r="AA63" s="41" t="str">
        <f t="shared" si="8"/>
        <v xml:space="preserve"> </v>
      </c>
      <c r="AB63" s="41" t="str">
        <f t="shared" si="8"/>
        <v xml:space="preserve"> </v>
      </c>
      <c r="AC63" s="41" t="str">
        <f t="shared" si="7"/>
        <v xml:space="preserve"> </v>
      </c>
      <c r="AD63" s="41" t="str">
        <f t="shared" si="7"/>
        <v xml:space="preserve"> </v>
      </c>
      <c r="AE63" s="41" t="str">
        <f t="shared" si="7"/>
        <v xml:space="preserve"> </v>
      </c>
      <c r="AF63" s="41" t="str">
        <f t="shared" si="7"/>
        <v xml:space="preserve"> </v>
      </c>
    </row>
    <row r="64" spans="1:32">
      <c r="A64" t="s">
        <v>457</v>
      </c>
      <c r="F64" s="41" t="s">
        <v>26</v>
      </c>
      <c r="L64" s="61"/>
      <c r="M64" s="41" t="str">
        <f t="shared" si="2"/>
        <v/>
      </c>
      <c r="N64" s="41" t="str">
        <f t="shared" si="8"/>
        <v/>
      </c>
      <c r="O64" s="41" t="str">
        <f t="shared" si="8"/>
        <v/>
      </c>
      <c r="P64" s="41" t="str">
        <f t="shared" si="8"/>
        <v/>
      </c>
      <c r="Q64" s="41" t="str">
        <f t="shared" si="8"/>
        <v/>
      </c>
      <c r="R64" s="41" t="str">
        <f t="shared" si="8"/>
        <v/>
      </c>
      <c r="S64" s="41" t="str">
        <f t="shared" si="8"/>
        <v/>
      </c>
      <c r="T64" s="41" t="str">
        <f t="shared" si="8"/>
        <v>x</v>
      </c>
      <c r="U64" s="41" t="str">
        <f t="shared" si="8"/>
        <v xml:space="preserve"> </v>
      </c>
      <c r="V64" s="41" t="str">
        <f t="shared" si="8"/>
        <v xml:space="preserve"> </v>
      </c>
      <c r="W64" s="41" t="str">
        <f t="shared" si="8"/>
        <v>x</v>
      </c>
      <c r="X64" s="41" t="str">
        <f t="shared" si="8"/>
        <v>x</v>
      </c>
      <c r="Y64" s="41" t="str">
        <f t="shared" si="8"/>
        <v xml:space="preserve"> </v>
      </c>
      <c r="Z64" s="41" t="str">
        <f t="shared" si="8"/>
        <v xml:space="preserve"> </v>
      </c>
      <c r="AA64" s="41" t="str">
        <f t="shared" si="8"/>
        <v xml:space="preserve"> </v>
      </c>
      <c r="AB64" s="41" t="str">
        <f t="shared" si="8"/>
        <v xml:space="preserve"> </v>
      </c>
      <c r="AC64" s="41" t="str">
        <f t="shared" si="7"/>
        <v xml:space="preserve"> </v>
      </c>
      <c r="AD64" s="41" t="str">
        <f t="shared" si="7"/>
        <v xml:space="preserve"> </v>
      </c>
      <c r="AE64" s="41" t="str">
        <f t="shared" si="7"/>
        <v xml:space="preserve"> </v>
      </c>
      <c r="AF64" s="41" t="str">
        <f t="shared" si="7"/>
        <v xml:space="preserve"> </v>
      </c>
    </row>
    <row r="65" spans="1:32">
      <c r="A65" t="s">
        <v>458</v>
      </c>
      <c r="F65" s="41" t="s">
        <v>26</v>
      </c>
      <c r="L65" s="61"/>
      <c r="M65" s="41" t="str">
        <f t="shared" si="2"/>
        <v/>
      </c>
      <c r="N65" s="41" t="str">
        <f t="shared" si="8"/>
        <v/>
      </c>
      <c r="O65" s="41" t="str">
        <f t="shared" si="8"/>
        <v/>
      </c>
      <c r="P65" s="41" t="str">
        <f t="shared" si="8"/>
        <v/>
      </c>
      <c r="Q65" s="41" t="str">
        <f t="shared" si="8"/>
        <v/>
      </c>
      <c r="R65" s="41" t="str">
        <f t="shared" si="8"/>
        <v/>
      </c>
      <c r="S65" s="41" t="str">
        <f t="shared" si="8"/>
        <v/>
      </c>
      <c r="T65" s="41" t="str">
        <f t="shared" si="8"/>
        <v>x</v>
      </c>
      <c r="U65" s="41" t="str">
        <f t="shared" si="8"/>
        <v xml:space="preserve"> </v>
      </c>
      <c r="V65" s="41" t="str">
        <f t="shared" si="8"/>
        <v xml:space="preserve"> </v>
      </c>
      <c r="W65" s="41" t="str">
        <f t="shared" si="8"/>
        <v>x</v>
      </c>
      <c r="X65" s="41" t="str">
        <f t="shared" si="8"/>
        <v>x</v>
      </c>
      <c r="Y65" s="41" t="str">
        <f t="shared" si="8"/>
        <v xml:space="preserve"> </v>
      </c>
      <c r="Z65" s="41" t="str">
        <f t="shared" si="8"/>
        <v xml:space="preserve"> </v>
      </c>
      <c r="AA65" s="41" t="str">
        <f t="shared" si="8"/>
        <v xml:space="preserve"> </v>
      </c>
      <c r="AB65" s="41" t="str">
        <f t="shared" si="8"/>
        <v xml:space="preserve"> </v>
      </c>
      <c r="AC65" s="41" t="str">
        <f t="shared" si="7"/>
        <v xml:space="preserve"> </v>
      </c>
      <c r="AD65" s="41" t="str">
        <f t="shared" si="7"/>
        <v xml:space="preserve"> </v>
      </c>
      <c r="AE65" s="41" t="str">
        <f t="shared" si="7"/>
        <v xml:space="preserve"> </v>
      </c>
      <c r="AF65" s="41" t="str">
        <f t="shared" si="7"/>
        <v xml:space="preserve"> </v>
      </c>
    </row>
    <row r="66" spans="1:32">
      <c r="A66" t="s">
        <v>459</v>
      </c>
      <c r="F66" s="41" t="s">
        <v>26</v>
      </c>
      <c r="L66" s="61"/>
      <c r="M66" s="41" t="str">
        <f t="shared" si="2"/>
        <v/>
      </c>
      <c r="N66" s="41" t="str">
        <f t="shared" si="8"/>
        <v/>
      </c>
      <c r="O66" s="41" t="str">
        <f t="shared" si="8"/>
        <v/>
      </c>
      <c r="P66" s="41" t="str">
        <f t="shared" si="8"/>
        <v/>
      </c>
      <c r="Q66" s="41" t="str">
        <f t="shared" si="8"/>
        <v/>
      </c>
      <c r="R66" s="41" t="str">
        <f t="shared" si="8"/>
        <v/>
      </c>
      <c r="S66" s="41" t="str">
        <f t="shared" si="8"/>
        <v/>
      </c>
      <c r="T66" s="41" t="str">
        <f t="shared" si="8"/>
        <v>x</v>
      </c>
      <c r="U66" s="41" t="str">
        <f t="shared" si="8"/>
        <v xml:space="preserve"> </v>
      </c>
      <c r="V66" s="41" t="str">
        <f t="shared" si="8"/>
        <v xml:space="preserve"> </v>
      </c>
      <c r="W66" s="41" t="str">
        <f t="shared" si="8"/>
        <v>x</v>
      </c>
      <c r="X66" s="41" t="str">
        <f t="shared" si="8"/>
        <v>x</v>
      </c>
      <c r="Y66" s="41" t="str">
        <f t="shared" si="8"/>
        <v xml:space="preserve"> </v>
      </c>
      <c r="Z66" s="41" t="str">
        <f t="shared" si="8"/>
        <v xml:space="preserve"> </v>
      </c>
      <c r="AA66" s="41" t="str">
        <f t="shared" si="8"/>
        <v xml:space="preserve"> </v>
      </c>
      <c r="AB66" s="41" t="str">
        <f t="shared" si="8"/>
        <v xml:space="preserve"> </v>
      </c>
      <c r="AC66" s="41" t="str">
        <f t="shared" si="7"/>
        <v xml:space="preserve"> </v>
      </c>
      <c r="AD66" s="41" t="str">
        <f t="shared" si="7"/>
        <v xml:space="preserve"> </v>
      </c>
      <c r="AE66" s="41" t="str">
        <f t="shared" si="7"/>
        <v xml:space="preserve"> </v>
      </c>
      <c r="AF66" s="41" t="str">
        <f t="shared" si="7"/>
        <v xml:space="preserve"> </v>
      </c>
    </row>
    <row r="67" spans="1:32">
      <c r="A67" t="s">
        <v>460</v>
      </c>
      <c r="F67" s="41" t="s">
        <v>26</v>
      </c>
      <c r="L67" s="61"/>
      <c r="M67" s="41" t="str">
        <f t="shared" si="2"/>
        <v/>
      </c>
      <c r="N67" s="41" t="str">
        <f t="shared" si="8"/>
        <v/>
      </c>
      <c r="O67" s="41" t="str">
        <f t="shared" si="8"/>
        <v/>
      </c>
      <c r="P67" s="41" t="str">
        <f t="shared" si="8"/>
        <v/>
      </c>
      <c r="Q67" s="41" t="str">
        <f t="shared" si="8"/>
        <v/>
      </c>
      <c r="R67" s="41" t="str">
        <f t="shared" si="8"/>
        <v/>
      </c>
      <c r="S67" s="41" t="str">
        <f t="shared" si="8"/>
        <v/>
      </c>
      <c r="T67" s="41" t="str">
        <f t="shared" si="8"/>
        <v>x</v>
      </c>
      <c r="U67" s="41" t="str">
        <f t="shared" si="8"/>
        <v xml:space="preserve"> </v>
      </c>
      <c r="V67" s="41" t="str">
        <f t="shared" si="8"/>
        <v xml:space="preserve"> </v>
      </c>
      <c r="W67" s="41" t="str">
        <f t="shared" si="8"/>
        <v>x</v>
      </c>
      <c r="X67" s="41" t="str">
        <f t="shared" si="8"/>
        <v>x</v>
      </c>
      <c r="Y67" s="41" t="str">
        <f t="shared" si="8"/>
        <v xml:space="preserve"> </v>
      </c>
      <c r="Z67" s="41" t="str">
        <f t="shared" si="8"/>
        <v xml:space="preserve"> </v>
      </c>
      <c r="AA67" s="41" t="str">
        <f t="shared" si="8"/>
        <v xml:space="preserve"> </v>
      </c>
      <c r="AB67" s="41" t="str">
        <f t="shared" si="8"/>
        <v xml:space="preserve"> </v>
      </c>
      <c r="AC67" s="41" t="str">
        <f t="shared" si="7"/>
        <v xml:space="preserve"> </v>
      </c>
      <c r="AD67" s="41" t="str">
        <f t="shared" si="7"/>
        <v xml:space="preserve"> </v>
      </c>
      <c r="AE67" s="41" t="str">
        <f t="shared" si="7"/>
        <v xml:space="preserve"> </v>
      </c>
      <c r="AF67" s="41" t="str">
        <f t="shared" si="7"/>
        <v xml:space="preserve"> </v>
      </c>
    </row>
    <row r="68" spans="1:32">
      <c r="A68" t="s">
        <v>461</v>
      </c>
      <c r="G68" s="41" t="s">
        <v>26</v>
      </c>
      <c r="L68" s="61"/>
      <c r="M68" s="41" t="str">
        <f t="shared" si="2"/>
        <v/>
      </c>
      <c r="N68" s="41" t="str">
        <f t="shared" si="8"/>
        <v/>
      </c>
      <c r="O68" s="41" t="str">
        <f t="shared" si="8"/>
        <v/>
      </c>
      <c r="P68" s="41" t="str">
        <f t="shared" si="8"/>
        <v/>
      </c>
      <c r="Q68" s="41" t="str">
        <f t="shared" si="8"/>
        <v/>
      </c>
      <c r="R68" s="41" t="str">
        <f t="shared" si="8"/>
        <v/>
      </c>
      <c r="S68" s="41" t="str">
        <f t="shared" si="8"/>
        <v/>
      </c>
      <c r="T68" s="41" t="str">
        <f t="shared" si="8"/>
        <v>x</v>
      </c>
      <c r="U68" s="41" t="str">
        <f t="shared" si="8"/>
        <v xml:space="preserve"> </v>
      </c>
      <c r="V68" s="41" t="str">
        <f t="shared" si="8"/>
        <v xml:space="preserve"> </v>
      </c>
      <c r="W68" s="41" t="str">
        <f t="shared" si="8"/>
        <v xml:space="preserve"> </v>
      </c>
      <c r="X68" s="41" t="str">
        <f t="shared" si="8"/>
        <v>x</v>
      </c>
      <c r="Y68" s="41" t="str">
        <f t="shared" si="8"/>
        <v xml:space="preserve"> </v>
      </c>
      <c r="Z68" s="41" t="str">
        <f t="shared" si="8"/>
        <v xml:space="preserve"> </v>
      </c>
      <c r="AA68" s="41" t="str">
        <f t="shared" si="8"/>
        <v xml:space="preserve"> </v>
      </c>
      <c r="AB68" s="41" t="str">
        <f t="shared" si="8"/>
        <v xml:space="preserve"> </v>
      </c>
      <c r="AC68" s="41" t="str">
        <f t="shared" si="7"/>
        <v xml:space="preserve"> </v>
      </c>
      <c r="AD68" s="41" t="str">
        <f t="shared" si="7"/>
        <v xml:space="preserve"> </v>
      </c>
      <c r="AE68" s="41" t="str">
        <f t="shared" si="7"/>
        <v xml:space="preserve"> </v>
      </c>
      <c r="AF68" s="41" t="str">
        <f t="shared" si="7"/>
        <v xml:space="preserve"> </v>
      </c>
    </row>
    <row r="69" spans="1:32">
      <c r="A69" t="s">
        <v>462</v>
      </c>
      <c r="G69" s="41" t="s">
        <v>26</v>
      </c>
      <c r="L69" s="61"/>
      <c r="M69" s="41" t="str">
        <f t="shared" si="2"/>
        <v/>
      </c>
      <c r="N69" s="41" t="str">
        <f t="shared" si="8"/>
        <v/>
      </c>
      <c r="O69" s="41" t="str">
        <f t="shared" si="8"/>
        <v/>
      </c>
      <c r="P69" s="41" t="str">
        <f t="shared" si="8"/>
        <v/>
      </c>
      <c r="Q69" s="41" t="str">
        <f t="shared" si="8"/>
        <v/>
      </c>
      <c r="R69" s="41" t="str">
        <f t="shared" si="8"/>
        <v/>
      </c>
      <c r="S69" s="41" t="str">
        <f t="shared" si="8"/>
        <v/>
      </c>
      <c r="T69" s="41" t="str">
        <f t="shared" si="8"/>
        <v>x</v>
      </c>
      <c r="U69" s="41" t="str">
        <f t="shared" si="8"/>
        <v xml:space="preserve"> </v>
      </c>
      <c r="V69" s="41" t="str">
        <f t="shared" si="8"/>
        <v xml:space="preserve"> </v>
      </c>
      <c r="W69" s="41" t="str">
        <f t="shared" si="8"/>
        <v xml:space="preserve"> </v>
      </c>
      <c r="X69" s="41" t="str">
        <f t="shared" si="8"/>
        <v>x</v>
      </c>
      <c r="Y69" s="41" t="str">
        <f t="shared" si="8"/>
        <v xml:space="preserve"> </v>
      </c>
      <c r="Z69" s="41" t="str">
        <f t="shared" si="8"/>
        <v xml:space="preserve"> </v>
      </c>
      <c r="AA69" s="41" t="str">
        <f t="shared" si="8"/>
        <v xml:space="preserve"> </v>
      </c>
      <c r="AB69" s="41" t="str">
        <f t="shared" si="8"/>
        <v xml:space="preserve"> </v>
      </c>
      <c r="AC69" s="41" t="str">
        <f t="shared" si="7"/>
        <v xml:space="preserve"> </v>
      </c>
      <c r="AD69" s="41" t="str">
        <f t="shared" si="7"/>
        <v xml:space="preserve"> </v>
      </c>
      <c r="AE69" s="41" t="str">
        <f t="shared" si="7"/>
        <v xml:space="preserve"> </v>
      </c>
      <c r="AF69" s="41" t="str">
        <f t="shared" si="7"/>
        <v xml:space="preserve"> </v>
      </c>
    </row>
    <row r="70" spans="1:32">
      <c r="A70" t="s">
        <v>463</v>
      </c>
      <c r="G70" s="41" t="s">
        <v>26</v>
      </c>
      <c r="L70" s="61"/>
      <c r="M70" s="41" t="str">
        <f t="shared" si="2"/>
        <v/>
      </c>
      <c r="N70" s="41" t="str">
        <f t="shared" si="8"/>
        <v/>
      </c>
      <c r="O70" s="41" t="str">
        <f t="shared" si="8"/>
        <v/>
      </c>
      <c r="P70" s="41" t="str">
        <f t="shared" si="8"/>
        <v/>
      </c>
      <c r="Q70" s="41" t="str">
        <f t="shared" si="8"/>
        <v/>
      </c>
      <c r="R70" s="41" t="str">
        <f t="shared" si="8"/>
        <v/>
      </c>
      <c r="S70" s="41" t="str">
        <f t="shared" si="8"/>
        <v/>
      </c>
      <c r="T70" s="41" t="str">
        <f t="shared" si="8"/>
        <v>x</v>
      </c>
      <c r="U70" s="41" t="str">
        <f t="shared" si="8"/>
        <v xml:space="preserve"> </v>
      </c>
      <c r="V70" s="41" t="str">
        <f t="shared" si="8"/>
        <v xml:space="preserve"> </v>
      </c>
      <c r="W70" s="41" t="str">
        <f t="shared" si="8"/>
        <v xml:space="preserve"> </v>
      </c>
      <c r="X70" s="41" t="str">
        <f t="shared" si="8"/>
        <v>x</v>
      </c>
      <c r="Y70" s="41" t="str">
        <f t="shared" si="8"/>
        <v xml:space="preserve"> </v>
      </c>
      <c r="Z70" s="41" t="str">
        <f t="shared" si="8"/>
        <v xml:space="preserve"> </v>
      </c>
      <c r="AA70" s="41" t="str">
        <f t="shared" si="8"/>
        <v xml:space="preserve"> </v>
      </c>
      <c r="AB70" s="41" t="str">
        <f t="shared" si="8"/>
        <v xml:space="preserve"> </v>
      </c>
      <c r="AC70" s="41" t="str">
        <f t="shared" si="7"/>
        <v xml:space="preserve"> </v>
      </c>
      <c r="AD70" s="41" t="str">
        <f t="shared" si="7"/>
        <v xml:space="preserve"> </v>
      </c>
      <c r="AE70" s="41" t="str">
        <f t="shared" si="7"/>
        <v xml:space="preserve"> </v>
      </c>
      <c r="AF70" s="41" t="str">
        <f t="shared" si="7"/>
        <v xml:space="preserve"> </v>
      </c>
    </row>
  </sheetData>
  <phoneticPr fontId="10"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F1F0F-4529-4267-B17E-71013577275D}">
  <sheetPr codeName="Sheet18">
    <tabColor rgb="FF00A551"/>
  </sheetPr>
  <dimension ref="A1:R47"/>
  <sheetViews>
    <sheetView workbookViewId="0">
      <pane xSplit="2" ySplit="9" topLeftCell="C12" activePane="bottomRight" state="frozen"/>
      <selection pane="topRight" activeCell="C1" sqref="C1"/>
      <selection pane="bottomLeft" activeCell="A10" sqref="A10"/>
      <selection pane="bottomRight" activeCell="E21" sqref="E21"/>
    </sheetView>
  </sheetViews>
  <sheetFormatPr defaultColWidth="8.7265625" defaultRowHeight="13"/>
  <cols>
    <col min="1" max="1" width="10.26953125" style="1" customWidth="1"/>
    <col min="2" max="2" width="59.26953125" style="98" customWidth="1"/>
    <col min="3" max="4" width="21.453125" style="1" customWidth="1"/>
    <col min="5" max="5" width="41.81640625" style="27" customWidth="1"/>
    <col min="6" max="6" width="28.453125" style="27" customWidth="1"/>
    <col min="7" max="7" width="21.453125" style="27" customWidth="1"/>
    <col min="8" max="9" width="22.26953125" style="25" customWidth="1"/>
    <col min="10" max="10" width="8.7265625" style="25"/>
    <col min="11" max="18" width="8.7265625" style="30"/>
    <col min="19" max="16384" width="8.7265625" style="1"/>
  </cols>
  <sheetData>
    <row r="1" spans="1:18" s="37" customFormat="1" ht="26">
      <c r="A1" s="85" t="s">
        <v>1083</v>
      </c>
      <c r="B1" s="89"/>
      <c r="C1" s="87"/>
      <c r="D1" s="86"/>
      <c r="E1" s="89"/>
      <c r="F1" s="89"/>
      <c r="G1" s="89"/>
      <c r="H1" s="25"/>
      <c r="I1" s="25"/>
      <c r="J1" s="25"/>
      <c r="K1" s="30"/>
      <c r="L1" s="30"/>
      <c r="M1" s="30"/>
      <c r="N1" s="30"/>
      <c r="O1" s="30"/>
      <c r="P1" s="30"/>
      <c r="Q1" s="30"/>
      <c r="R1" s="30"/>
    </row>
    <row r="2" spans="1:18" s="39" customFormat="1" ht="26">
      <c r="A2" s="85" t="s">
        <v>364</v>
      </c>
      <c r="B2" s="89"/>
      <c r="C2" s="87"/>
      <c r="D2" s="86"/>
      <c r="E2" s="89"/>
      <c r="F2" s="89"/>
      <c r="G2" s="89"/>
      <c r="H2" s="25"/>
      <c r="I2" s="25"/>
      <c r="J2" s="25"/>
      <c r="K2" s="30"/>
      <c r="L2" s="30"/>
      <c r="M2" s="30"/>
      <c r="N2" s="30"/>
      <c r="O2" s="30"/>
      <c r="P2" s="30"/>
      <c r="Q2" s="30"/>
      <c r="R2" s="30"/>
    </row>
    <row r="3" spans="1:18" s="31" customFormat="1">
      <c r="A3" s="89" t="s">
        <v>17</v>
      </c>
      <c r="B3" s="89" t="s">
        <v>210</v>
      </c>
      <c r="C3" s="86"/>
      <c r="D3" s="86"/>
      <c r="E3" s="89"/>
      <c r="F3" s="89"/>
      <c r="G3" s="89"/>
      <c r="H3" s="25"/>
      <c r="I3" s="25"/>
      <c r="J3" s="25"/>
      <c r="K3" s="30"/>
      <c r="L3" s="30"/>
      <c r="M3" s="30"/>
      <c r="N3" s="30"/>
      <c r="O3" s="30"/>
      <c r="P3" s="30"/>
      <c r="Q3" s="30"/>
      <c r="R3" s="30"/>
    </row>
    <row r="4" spans="1:18" s="37" customFormat="1">
      <c r="A4" s="89" t="s">
        <v>333</v>
      </c>
      <c r="B4" s="89" t="s">
        <v>365</v>
      </c>
      <c r="C4" s="86"/>
      <c r="D4" s="86"/>
      <c r="E4" s="89"/>
      <c r="F4" s="89"/>
      <c r="G4" s="89"/>
      <c r="H4" s="25"/>
      <c r="I4" s="25"/>
      <c r="J4" s="25"/>
      <c r="K4" s="30"/>
      <c r="L4" s="30"/>
      <c r="M4" s="30"/>
      <c r="N4" s="30"/>
      <c r="O4" s="30"/>
      <c r="P4" s="30"/>
      <c r="Q4" s="30"/>
      <c r="R4" s="30"/>
    </row>
    <row r="5" spans="1:18" s="37" customFormat="1" ht="26">
      <c r="A5" s="86" t="s">
        <v>18</v>
      </c>
      <c r="B5" s="89" t="s">
        <v>211</v>
      </c>
      <c r="C5" s="86"/>
      <c r="D5" s="86"/>
      <c r="E5" s="89"/>
      <c r="F5" s="89"/>
      <c r="G5" s="89"/>
      <c r="H5" s="25"/>
      <c r="I5" s="25"/>
      <c r="J5" s="25"/>
      <c r="K5" s="30"/>
      <c r="L5" s="30"/>
      <c r="M5" s="30"/>
      <c r="N5" s="30"/>
      <c r="O5" s="30"/>
      <c r="P5" s="30"/>
      <c r="Q5" s="30"/>
      <c r="R5" s="30"/>
    </row>
    <row r="6" spans="1:18" s="37" customFormat="1">
      <c r="A6" s="86" t="s">
        <v>334</v>
      </c>
      <c r="B6" s="89" t="s">
        <v>366</v>
      </c>
      <c r="C6" s="86"/>
      <c r="D6" s="86"/>
      <c r="E6" s="89"/>
      <c r="F6" s="89"/>
      <c r="G6" s="89"/>
      <c r="H6" s="25"/>
      <c r="I6" s="25"/>
      <c r="J6" s="25"/>
      <c r="K6" s="30"/>
      <c r="L6" s="30"/>
      <c r="M6" s="30"/>
      <c r="N6" s="30"/>
      <c r="O6" s="30"/>
      <c r="P6" s="30"/>
      <c r="Q6" s="30"/>
      <c r="R6" s="30"/>
    </row>
    <row r="7" spans="1:18" s="39" customFormat="1" ht="26">
      <c r="A7" s="90"/>
      <c r="B7" s="95"/>
      <c r="C7" s="90"/>
      <c r="D7" s="90"/>
      <c r="E7" s="89"/>
      <c r="F7" s="89"/>
      <c r="G7" s="89" t="str">
        <f>Setup!C5</f>
        <v>Project Management Process</v>
      </c>
      <c r="H7" s="25"/>
      <c r="I7" s="25"/>
      <c r="J7" s="25"/>
      <c r="K7" s="30"/>
      <c r="L7" s="30"/>
      <c r="M7" s="30"/>
      <c r="N7" s="30"/>
      <c r="O7" s="30"/>
      <c r="P7" s="30"/>
      <c r="Q7" s="30"/>
      <c r="R7" s="30"/>
    </row>
    <row r="8" spans="1:18" s="31" customFormat="1">
      <c r="A8" s="96"/>
      <c r="B8" s="96"/>
      <c r="C8" s="96" t="s">
        <v>469</v>
      </c>
      <c r="D8" s="96" t="s">
        <v>470</v>
      </c>
      <c r="E8" s="96" t="s">
        <v>387</v>
      </c>
      <c r="F8" s="96" t="s">
        <v>592</v>
      </c>
      <c r="G8" s="96" t="s">
        <v>471</v>
      </c>
      <c r="H8" s="27"/>
      <c r="I8" s="25"/>
      <c r="J8" s="25"/>
      <c r="K8" s="25"/>
      <c r="L8" s="27"/>
      <c r="M8" s="27"/>
      <c r="N8" s="27"/>
      <c r="O8" s="27"/>
      <c r="P8" s="27"/>
      <c r="Q8" s="27"/>
      <c r="R8" s="27"/>
    </row>
    <row r="9" spans="1:18" s="37" customFormat="1">
      <c r="A9" s="67" t="s">
        <v>9</v>
      </c>
      <c r="B9" s="67"/>
      <c r="C9" s="70"/>
      <c r="D9" s="70"/>
      <c r="E9" s="72"/>
      <c r="F9" s="72"/>
      <c r="G9" s="72"/>
      <c r="H9" s="27" t="s">
        <v>646</v>
      </c>
      <c r="I9" s="25" t="s">
        <v>647</v>
      </c>
      <c r="J9" s="25"/>
      <c r="K9" s="30"/>
      <c r="L9" s="17"/>
      <c r="M9" s="17"/>
      <c r="N9" s="17"/>
      <c r="O9" s="17"/>
      <c r="P9" s="17"/>
      <c r="Q9" s="17"/>
      <c r="R9" s="17"/>
    </row>
    <row r="10" spans="1:18" s="37" customFormat="1" ht="39">
      <c r="A10" s="14" t="s">
        <v>212</v>
      </c>
      <c r="B10" s="14" t="s">
        <v>1090</v>
      </c>
      <c r="C10" s="14"/>
      <c r="D10" s="14"/>
      <c r="E10" s="65" t="s">
        <v>1092</v>
      </c>
      <c r="F10" s="65"/>
      <c r="G10" s="64"/>
      <c r="H10" s="27"/>
      <c r="I10" s="25" t="s">
        <v>648</v>
      </c>
      <c r="J10" s="25"/>
      <c r="K10" s="30"/>
      <c r="L10" s="17"/>
      <c r="M10" s="17"/>
      <c r="N10" s="17"/>
      <c r="O10" s="17"/>
      <c r="P10" s="17"/>
      <c r="Q10" s="17"/>
      <c r="R10" s="17"/>
    </row>
    <row r="11" spans="1:18" s="39" customFormat="1">
      <c r="A11" s="67" t="s">
        <v>7</v>
      </c>
      <c r="B11" s="67"/>
      <c r="C11" s="70"/>
      <c r="D11" s="70"/>
      <c r="E11" s="72" t="s">
        <v>464</v>
      </c>
      <c r="F11" s="72"/>
      <c r="G11" s="72"/>
      <c r="H11" s="27"/>
      <c r="I11" s="25"/>
      <c r="J11" s="25"/>
      <c r="K11" s="30"/>
      <c r="L11" s="17"/>
      <c r="M11" s="17"/>
      <c r="N11" s="17"/>
      <c r="O11" s="17"/>
      <c r="P11" s="17"/>
      <c r="Q11" s="17"/>
      <c r="R11" s="17"/>
    </row>
    <row r="12" spans="1:18" s="31" customFormat="1" ht="37.5" customHeight="1">
      <c r="A12" s="14" t="s">
        <v>213</v>
      </c>
      <c r="B12" s="14" t="s">
        <v>1091</v>
      </c>
      <c r="C12" s="14"/>
      <c r="D12" s="14"/>
      <c r="E12" s="65" t="s">
        <v>1093</v>
      </c>
      <c r="F12" s="65"/>
      <c r="G12" s="64"/>
      <c r="H12" s="27"/>
      <c r="I12" s="25" t="s">
        <v>649</v>
      </c>
      <c r="J12" s="25" t="s">
        <v>744</v>
      </c>
      <c r="K12" s="30"/>
      <c r="L12" s="17"/>
      <c r="M12" s="17"/>
      <c r="N12" s="17"/>
      <c r="O12" s="17"/>
      <c r="P12" s="17"/>
      <c r="Q12" s="17"/>
      <c r="R12" s="17"/>
    </row>
    <row r="13" spans="1:18" s="37" customFormat="1" ht="58.5" customHeight="1">
      <c r="A13" s="14" t="s">
        <v>214</v>
      </c>
      <c r="B13" s="14" t="s">
        <v>1084</v>
      </c>
      <c r="C13" s="14"/>
      <c r="D13" s="14"/>
      <c r="E13" s="65" t="s">
        <v>1094</v>
      </c>
      <c r="F13" s="65"/>
      <c r="G13" s="64"/>
      <c r="H13" s="27"/>
      <c r="I13" s="25" t="s">
        <v>650</v>
      </c>
      <c r="J13" s="25"/>
      <c r="K13" s="30"/>
      <c r="L13" s="17"/>
      <c r="M13" s="17"/>
      <c r="N13" s="17"/>
      <c r="O13" s="17"/>
      <c r="P13" s="17"/>
      <c r="Q13" s="17"/>
      <c r="R13" s="17"/>
    </row>
    <row r="14" spans="1:18" s="37" customFormat="1">
      <c r="A14" s="67" t="s">
        <v>4</v>
      </c>
      <c r="B14" s="67"/>
      <c r="C14" s="70"/>
      <c r="D14" s="70"/>
      <c r="E14" s="72" t="s">
        <v>464</v>
      </c>
      <c r="F14" s="72"/>
      <c r="G14" s="72"/>
      <c r="H14" s="27"/>
      <c r="I14" s="25"/>
      <c r="J14" s="25"/>
      <c r="K14" s="30"/>
      <c r="L14" s="17"/>
      <c r="M14" s="17"/>
      <c r="N14" s="17"/>
      <c r="O14" s="17"/>
      <c r="P14" s="17"/>
      <c r="Q14" s="17"/>
      <c r="R14" s="17"/>
    </row>
    <row r="15" spans="1:18" s="39" customFormat="1" ht="39">
      <c r="A15" s="14" t="s">
        <v>215</v>
      </c>
      <c r="B15" s="14" t="s">
        <v>1085</v>
      </c>
      <c r="C15" s="14"/>
      <c r="D15" s="14"/>
      <c r="E15" s="65" t="s">
        <v>1095</v>
      </c>
      <c r="F15" s="65"/>
      <c r="G15" s="64"/>
      <c r="H15" s="27"/>
      <c r="I15" s="25"/>
      <c r="J15" s="25" t="s">
        <v>745</v>
      </c>
      <c r="K15" s="30"/>
      <c r="L15" s="17"/>
      <c r="M15" s="17"/>
      <c r="N15" s="17"/>
      <c r="O15" s="17"/>
      <c r="P15" s="17"/>
      <c r="Q15" s="17"/>
      <c r="R15" s="17"/>
    </row>
    <row r="16" spans="1:18" s="31" customFormat="1" ht="52">
      <c r="A16" s="14" t="s">
        <v>216</v>
      </c>
      <c r="B16" s="14" t="s">
        <v>1086</v>
      </c>
      <c r="C16" s="14"/>
      <c r="D16" s="14"/>
      <c r="E16" s="65" t="s">
        <v>1096</v>
      </c>
      <c r="F16" s="65"/>
      <c r="G16" s="64"/>
      <c r="H16" s="27"/>
      <c r="I16" s="25"/>
      <c r="J16" s="25" t="s">
        <v>746</v>
      </c>
      <c r="K16" s="30"/>
      <c r="L16" s="17"/>
      <c r="M16" s="17"/>
      <c r="N16" s="17"/>
      <c r="O16" s="17"/>
      <c r="P16" s="17"/>
      <c r="Q16" s="17"/>
      <c r="R16" s="17"/>
    </row>
    <row r="17" spans="1:18" s="37" customFormat="1" ht="39">
      <c r="A17" s="14" t="s">
        <v>217</v>
      </c>
      <c r="B17" s="14" t="s">
        <v>1087</v>
      </c>
      <c r="C17" s="14"/>
      <c r="D17" s="14"/>
      <c r="E17" s="65" t="s">
        <v>1097</v>
      </c>
      <c r="F17" s="65"/>
      <c r="G17" s="64"/>
      <c r="H17" s="27"/>
      <c r="I17" s="25"/>
      <c r="J17" s="25" t="s">
        <v>747</v>
      </c>
      <c r="K17" s="30"/>
      <c r="L17" s="17"/>
      <c r="M17" s="17"/>
      <c r="N17" s="17"/>
      <c r="O17" s="17"/>
      <c r="P17" s="17"/>
      <c r="Q17" s="17"/>
      <c r="R17" s="17"/>
    </row>
    <row r="18" spans="1:18" s="37" customFormat="1" ht="39">
      <c r="A18" s="14" t="s">
        <v>218</v>
      </c>
      <c r="B18" s="14" t="s">
        <v>1088</v>
      </c>
      <c r="C18" s="14"/>
      <c r="D18" s="14"/>
      <c r="E18" s="65" t="s">
        <v>1098</v>
      </c>
      <c r="F18" s="65"/>
      <c r="G18" s="64"/>
      <c r="H18" s="27"/>
      <c r="I18" s="25"/>
      <c r="J18" s="25" t="s">
        <v>748</v>
      </c>
      <c r="K18" s="30"/>
      <c r="L18" s="17"/>
      <c r="M18" s="17"/>
      <c r="N18" s="17"/>
      <c r="O18" s="17"/>
      <c r="P18" s="17"/>
      <c r="Q18" s="17"/>
      <c r="R18" s="17"/>
    </row>
    <row r="19" spans="1:18" s="39" customFormat="1" ht="39">
      <c r="A19" s="14" t="s">
        <v>219</v>
      </c>
      <c r="B19" s="14" t="s">
        <v>1089</v>
      </c>
      <c r="C19" s="14"/>
      <c r="D19" s="14"/>
      <c r="E19" s="65" t="s">
        <v>1099</v>
      </c>
      <c r="F19" s="65"/>
      <c r="G19" s="64"/>
      <c r="H19" s="27"/>
      <c r="I19" s="25"/>
      <c r="J19" s="25" t="s">
        <v>749</v>
      </c>
      <c r="K19" s="30"/>
      <c r="L19" s="17"/>
      <c r="M19" s="17"/>
      <c r="N19" s="17"/>
      <c r="O19" s="17"/>
      <c r="P19" s="17"/>
      <c r="Q19" s="17"/>
      <c r="R19" s="17"/>
    </row>
    <row r="20" spans="1:18" s="31" customFormat="1">
      <c r="E20" s="27"/>
      <c r="F20" s="27"/>
      <c r="G20" s="27"/>
      <c r="H20" s="27"/>
      <c r="I20" s="25"/>
      <c r="J20" s="25"/>
      <c r="K20" s="30"/>
      <c r="L20" s="17"/>
      <c r="M20" s="17"/>
      <c r="N20" s="17"/>
      <c r="O20" s="17"/>
      <c r="P20" s="17"/>
      <c r="Q20" s="17"/>
      <c r="R20" s="17"/>
    </row>
    <row r="21" spans="1:18" s="28" customFormat="1">
      <c r="B21" s="31"/>
      <c r="E21" s="27"/>
      <c r="F21" s="27"/>
      <c r="G21" s="27"/>
      <c r="H21" s="25"/>
      <c r="I21" s="25"/>
      <c r="J21" s="25"/>
      <c r="K21" s="30"/>
      <c r="L21" s="30"/>
      <c r="M21" s="30"/>
      <c r="N21" s="30"/>
      <c r="O21" s="30"/>
      <c r="P21" s="30"/>
      <c r="Q21" s="30"/>
      <c r="R21" s="30"/>
    </row>
    <row r="22" spans="1:18" s="28" customFormat="1">
      <c r="B22" s="31"/>
      <c r="E22" s="27"/>
      <c r="F22" s="27"/>
      <c r="G22" s="27"/>
      <c r="H22" s="25"/>
      <c r="I22" s="25" t="s">
        <v>658</v>
      </c>
      <c r="J22" s="25"/>
      <c r="K22" s="30"/>
      <c r="L22" s="30"/>
      <c r="M22" s="30"/>
      <c r="N22" s="30"/>
      <c r="O22" s="30"/>
      <c r="P22" s="30"/>
      <c r="Q22" s="30"/>
      <c r="R22" s="30"/>
    </row>
    <row r="23" spans="1:18" s="28" customFormat="1">
      <c r="B23" s="31"/>
      <c r="E23" s="27"/>
      <c r="F23" s="27"/>
      <c r="G23" s="27"/>
      <c r="H23" s="25"/>
      <c r="I23" s="25" t="s">
        <v>659</v>
      </c>
      <c r="J23" s="25" t="s">
        <v>660</v>
      </c>
      <c r="K23" s="30"/>
      <c r="L23" s="30"/>
      <c r="M23" s="30"/>
      <c r="N23" s="30"/>
      <c r="O23" s="30"/>
      <c r="P23" s="30"/>
      <c r="Q23" s="30"/>
      <c r="R23" s="30"/>
    </row>
    <row r="24" spans="1:18" s="28" customFormat="1">
      <c r="B24" s="31"/>
      <c r="E24" s="27"/>
      <c r="F24" s="27"/>
      <c r="G24" s="27"/>
      <c r="H24" s="25"/>
      <c r="I24" s="25"/>
      <c r="J24" s="25"/>
      <c r="K24" s="30"/>
      <c r="L24" s="30"/>
      <c r="M24" s="30"/>
      <c r="N24" s="30"/>
      <c r="O24" s="30"/>
      <c r="P24" s="30"/>
      <c r="Q24" s="30"/>
      <c r="R24" s="30"/>
    </row>
    <row r="25" spans="1:18" s="28" customFormat="1">
      <c r="B25" s="31"/>
      <c r="E25" s="27"/>
      <c r="F25" s="27"/>
      <c r="G25" s="27"/>
      <c r="H25" s="25"/>
      <c r="I25" s="25" t="s">
        <v>661</v>
      </c>
      <c r="J25" s="25"/>
      <c r="K25" s="30"/>
      <c r="L25" s="30"/>
      <c r="M25" s="30"/>
      <c r="N25" s="30"/>
      <c r="O25" s="30"/>
      <c r="P25" s="30"/>
      <c r="Q25" s="30"/>
      <c r="R25" s="30"/>
    </row>
    <row r="26" spans="1:18" s="28" customFormat="1">
      <c r="B26" s="31"/>
      <c r="E26" s="27"/>
      <c r="F26" s="27"/>
      <c r="G26" s="27"/>
      <c r="H26" s="25"/>
      <c r="I26" s="25"/>
      <c r="J26" s="25"/>
      <c r="K26" s="30"/>
      <c r="L26" s="30"/>
      <c r="M26" s="30"/>
      <c r="N26" s="30"/>
      <c r="O26" s="30"/>
      <c r="P26" s="30"/>
      <c r="Q26" s="30"/>
      <c r="R26" s="30"/>
    </row>
    <row r="27" spans="1:18" s="29" customFormat="1">
      <c r="B27" s="97"/>
      <c r="E27" s="27"/>
      <c r="F27" s="27"/>
      <c r="G27" s="27"/>
      <c r="H27" s="25" t="s">
        <v>662</v>
      </c>
      <c r="J27" s="25"/>
      <c r="K27" s="30"/>
      <c r="L27" s="30"/>
      <c r="M27" s="30"/>
      <c r="N27" s="30"/>
      <c r="O27" s="30"/>
      <c r="P27" s="30"/>
      <c r="Q27" s="30"/>
      <c r="R27" s="30"/>
    </row>
    <row r="28" spans="1:18" s="29" customFormat="1">
      <c r="B28" s="97"/>
      <c r="E28" s="27"/>
      <c r="F28" s="27"/>
      <c r="G28" s="27"/>
      <c r="H28" s="25"/>
      <c r="I28" s="25"/>
      <c r="J28" s="25"/>
      <c r="K28" s="30"/>
      <c r="L28" s="30"/>
      <c r="M28" s="30"/>
      <c r="N28" s="30"/>
      <c r="O28" s="30"/>
      <c r="P28" s="30"/>
      <c r="Q28" s="30"/>
      <c r="R28" s="30"/>
    </row>
    <row r="29" spans="1:18" s="29" customFormat="1">
      <c r="B29" s="97"/>
      <c r="E29" s="27"/>
      <c r="F29" s="27"/>
      <c r="G29" s="27"/>
      <c r="H29" s="25"/>
      <c r="I29" s="25"/>
      <c r="J29" s="25"/>
      <c r="K29" s="30"/>
      <c r="L29" s="30"/>
      <c r="M29" s="30"/>
      <c r="N29" s="30"/>
      <c r="O29" s="30"/>
      <c r="P29" s="30"/>
      <c r="Q29" s="30"/>
      <c r="R29" s="30"/>
    </row>
    <row r="30" spans="1:18" s="29" customFormat="1">
      <c r="B30" s="97"/>
      <c r="E30" s="27"/>
      <c r="F30" s="27"/>
      <c r="G30" s="27"/>
      <c r="H30" s="25"/>
      <c r="I30" s="25"/>
      <c r="J30" s="25"/>
      <c r="K30" s="30"/>
      <c r="L30" s="30"/>
      <c r="M30" s="30"/>
      <c r="N30" s="30"/>
      <c r="O30" s="30"/>
      <c r="P30" s="30"/>
      <c r="Q30" s="30"/>
      <c r="R30" s="30"/>
    </row>
    <row r="31" spans="1:18" s="29" customFormat="1">
      <c r="B31" s="97"/>
      <c r="E31" s="27"/>
      <c r="F31" s="27"/>
      <c r="G31" s="27"/>
      <c r="H31" s="25"/>
      <c r="I31" s="25"/>
      <c r="J31" s="25"/>
      <c r="K31" s="30"/>
      <c r="L31" s="30"/>
      <c r="M31" s="30"/>
      <c r="N31" s="30"/>
      <c r="O31" s="30"/>
      <c r="P31" s="30"/>
      <c r="Q31" s="30"/>
      <c r="R31" s="30"/>
    </row>
    <row r="32" spans="1:18" s="29" customFormat="1">
      <c r="B32" s="97"/>
      <c r="E32" s="27"/>
      <c r="F32" s="27"/>
      <c r="G32" s="27"/>
      <c r="H32" s="25"/>
      <c r="I32" s="25"/>
      <c r="J32" s="25"/>
      <c r="K32" s="30"/>
      <c r="L32" s="30"/>
      <c r="M32" s="30"/>
      <c r="N32" s="30"/>
      <c r="O32" s="30"/>
      <c r="P32" s="30"/>
      <c r="Q32" s="30"/>
      <c r="R32" s="30"/>
    </row>
    <row r="33" spans="2:18" s="29" customFormat="1">
      <c r="B33" s="97"/>
      <c r="E33" s="27"/>
      <c r="F33" s="27"/>
      <c r="G33" s="27"/>
      <c r="H33" s="25"/>
      <c r="I33" s="25"/>
      <c r="J33" s="25"/>
      <c r="K33" s="30"/>
      <c r="L33" s="30"/>
      <c r="M33" s="30"/>
      <c r="N33" s="30"/>
      <c r="O33" s="30"/>
      <c r="P33" s="30"/>
      <c r="Q33" s="30"/>
      <c r="R33" s="30"/>
    </row>
    <row r="34" spans="2:18" s="29" customFormat="1">
      <c r="B34" s="97"/>
      <c r="E34" s="27"/>
      <c r="F34" s="27"/>
      <c r="G34" s="27"/>
      <c r="H34" s="25"/>
      <c r="I34" s="25"/>
      <c r="J34" s="25"/>
      <c r="K34" s="30"/>
      <c r="L34" s="30"/>
      <c r="M34" s="30"/>
      <c r="N34" s="30"/>
      <c r="O34" s="30"/>
      <c r="P34" s="30"/>
      <c r="Q34" s="30"/>
      <c r="R34" s="30"/>
    </row>
    <row r="35" spans="2:18" s="29" customFormat="1">
      <c r="B35" s="97"/>
      <c r="E35" s="27"/>
      <c r="F35" s="27"/>
      <c r="G35" s="27"/>
      <c r="H35" s="25"/>
      <c r="I35" s="25"/>
      <c r="J35" s="25"/>
      <c r="K35" s="30"/>
      <c r="L35" s="30"/>
      <c r="M35" s="30"/>
      <c r="N35" s="30"/>
      <c r="O35" s="30"/>
      <c r="P35" s="30"/>
      <c r="Q35" s="30"/>
      <c r="R35" s="30"/>
    </row>
    <row r="36" spans="2:18" s="29" customFormat="1">
      <c r="B36" s="97"/>
      <c r="E36" s="27"/>
      <c r="F36" s="27"/>
      <c r="G36" s="27"/>
      <c r="H36" s="25"/>
      <c r="I36" s="25"/>
      <c r="J36" s="25"/>
      <c r="K36" s="30"/>
      <c r="L36" s="30"/>
      <c r="M36" s="30"/>
      <c r="N36" s="30"/>
      <c r="O36" s="30"/>
      <c r="P36" s="30"/>
      <c r="Q36" s="30"/>
      <c r="R36" s="30"/>
    </row>
    <row r="37" spans="2:18" s="29" customFormat="1">
      <c r="B37" s="97"/>
      <c r="E37" s="27"/>
      <c r="F37" s="27"/>
      <c r="G37" s="27"/>
      <c r="H37" s="25"/>
      <c r="I37" s="25"/>
      <c r="J37" s="25"/>
      <c r="K37" s="30"/>
      <c r="L37" s="30"/>
      <c r="M37" s="30"/>
      <c r="N37" s="30"/>
      <c r="O37" s="30"/>
      <c r="P37" s="30"/>
      <c r="Q37" s="30"/>
      <c r="R37" s="30"/>
    </row>
    <row r="38" spans="2:18" s="29" customFormat="1">
      <c r="B38" s="97"/>
      <c r="E38" s="27"/>
      <c r="F38" s="27"/>
      <c r="G38" s="27"/>
      <c r="H38" s="25"/>
      <c r="I38" s="25"/>
      <c r="J38" s="25"/>
      <c r="K38" s="30"/>
      <c r="L38" s="30"/>
      <c r="M38" s="30"/>
      <c r="N38" s="30"/>
      <c r="O38" s="30"/>
      <c r="P38" s="30"/>
      <c r="Q38" s="30"/>
      <c r="R38" s="30"/>
    </row>
    <row r="39" spans="2:18" s="29" customFormat="1">
      <c r="B39" s="97"/>
      <c r="E39" s="27"/>
      <c r="F39" s="27"/>
      <c r="G39" s="27"/>
      <c r="H39" s="25"/>
      <c r="I39" s="25"/>
      <c r="J39" s="25"/>
      <c r="K39" s="30"/>
      <c r="L39" s="30"/>
      <c r="M39" s="30"/>
      <c r="N39" s="30"/>
      <c r="O39" s="30"/>
      <c r="P39" s="30"/>
      <c r="Q39" s="30"/>
      <c r="R39" s="30"/>
    </row>
    <row r="40" spans="2:18" s="29" customFormat="1">
      <c r="B40" s="97"/>
      <c r="E40" s="27"/>
      <c r="F40" s="27"/>
      <c r="G40" s="27"/>
      <c r="H40" s="25"/>
      <c r="I40" s="25"/>
      <c r="J40" s="25"/>
      <c r="K40" s="30"/>
      <c r="L40" s="30"/>
      <c r="M40" s="30"/>
      <c r="N40" s="30"/>
      <c r="O40" s="30"/>
      <c r="P40" s="30"/>
      <c r="Q40" s="30"/>
      <c r="R40" s="30"/>
    </row>
    <row r="41" spans="2:18" s="29" customFormat="1">
      <c r="B41" s="97"/>
      <c r="E41" s="27"/>
      <c r="F41" s="27"/>
      <c r="G41" s="27"/>
      <c r="H41" s="25"/>
      <c r="I41" s="25"/>
      <c r="J41" s="25"/>
      <c r="K41" s="30"/>
      <c r="L41" s="30"/>
      <c r="M41" s="30"/>
      <c r="N41" s="30"/>
      <c r="O41" s="30"/>
      <c r="P41" s="30"/>
      <c r="Q41" s="30"/>
      <c r="R41" s="30"/>
    </row>
    <row r="42" spans="2:18" s="29" customFormat="1">
      <c r="B42" s="97"/>
      <c r="E42" s="27"/>
      <c r="F42" s="27"/>
      <c r="G42" s="27"/>
      <c r="H42" s="25"/>
      <c r="I42" s="25"/>
      <c r="J42" s="25"/>
      <c r="K42" s="30"/>
      <c r="L42" s="30"/>
      <c r="M42" s="30"/>
      <c r="N42" s="30"/>
      <c r="O42" s="30"/>
      <c r="P42" s="30"/>
      <c r="Q42" s="30"/>
      <c r="R42" s="30"/>
    </row>
    <row r="43" spans="2:18" s="29" customFormat="1">
      <c r="B43" s="97"/>
      <c r="E43" s="27"/>
      <c r="F43" s="27"/>
      <c r="G43" s="27"/>
      <c r="H43" s="25"/>
      <c r="I43" s="25"/>
      <c r="J43" s="25"/>
      <c r="K43" s="30"/>
      <c r="L43" s="30"/>
      <c r="M43" s="30"/>
      <c r="N43" s="30"/>
      <c r="O43" s="30"/>
      <c r="P43" s="30"/>
      <c r="Q43" s="30"/>
      <c r="R43" s="30"/>
    </row>
    <row r="44" spans="2:18" s="29" customFormat="1">
      <c r="B44" s="97"/>
      <c r="E44" s="27"/>
      <c r="F44" s="27"/>
      <c r="G44" s="27"/>
      <c r="H44" s="25"/>
      <c r="I44" s="25"/>
      <c r="J44" s="25"/>
      <c r="K44" s="30"/>
      <c r="L44" s="30"/>
      <c r="M44" s="30"/>
      <c r="N44" s="30"/>
      <c r="O44" s="30"/>
      <c r="P44" s="30"/>
      <c r="Q44" s="30"/>
      <c r="R44" s="30"/>
    </row>
    <row r="45" spans="2:18" s="29" customFormat="1">
      <c r="B45" s="97"/>
      <c r="E45" s="27"/>
      <c r="F45" s="27"/>
      <c r="G45" s="27"/>
      <c r="H45" s="25"/>
      <c r="I45" s="25"/>
      <c r="J45" s="25"/>
      <c r="K45" s="30"/>
      <c r="L45" s="30"/>
      <c r="M45" s="30"/>
      <c r="N45" s="30"/>
      <c r="O45" s="30"/>
      <c r="P45" s="30"/>
      <c r="Q45" s="30"/>
      <c r="R45" s="30"/>
    </row>
    <row r="46" spans="2:18" s="29" customFormat="1">
      <c r="B46" s="97"/>
      <c r="E46" s="27"/>
      <c r="F46" s="27"/>
      <c r="G46" s="27"/>
      <c r="H46" s="25"/>
      <c r="I46" s="25"/>
      <c r="J46" s="25"/>
      <c r="K46" s="30"/>
      <c r="L46" s="30"/>
      <c r="M46" s="30"/>
      <c r="N46" s="30"/>
      <c r="O46" s="30"/>
      <c r="P46" s="30"/>
      <c r="Q46" s="30"/>
      <c r="R46" s="30"/>
    </row>
    <row r="47" spans="2:18" s="29" customFormat="1">
      <c r="B47" s="97"/>
      <c r="E47" s="27"/>
      <c r="F47" s="27"/>
      <c r="G47" s="27"/>
      <c r="H47" s="25"/>
      <c r="I47" s="25"/>
      <c r="J47" s="25"/>
      <c r="K47" s="30"/>
      <c r="L47" s="30"/>
      <c r="M47" s="30"/>
      <c r="N47" s="30"/>
      <c r="O47" s="30"/>
      <c r="P47" s="30"/>
      <c r="Q47" s="30"/>
      <c r="R47" s="30"/>
    </row>
  </sheetData>
  <phoneticPr fontId="10" type="noConversion"/>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80B50-46DF-49E0-B6AC-264FFE7812E3}">
  <sheetPr codeName="Sheet11">
    <tabColor rgb="FF008050"/>
  </sheetPr>
  <dimension ref="A1:R53"/>
  <sheetViews>
    <sheetView topLeftCell="A7" workbookViewId="0">
      <pane xSplit="11" ySplit="3" topLeftCell="L10" activePane="bottomRight" state="frozen"/>
      <selection activeCell="A7" sqref="A7"/>
      <selection pane="topRight" activeCell="L7" sqref="L7"/>
      <selection pane="bottomLeft" activeCell="A10" sqref="A10"/>
      <selection pane="bottomRight" activeCell="L24" sqref="L24"/>
    </sheetView>
  </sheetViews>
  <sheetFormatPr defaultColWidth="8.7265625" defaultRowHeight="13"/>
  <cols>
    <col min="1" max="1" width="10.26953125" style="25" customWidth="1"/>
    <col min="2" max="2" width="61" style="25" customWidth="1"/>
    <col min="3" max="4" width="21.453125" style="25" hidden="1" customWidth="1"/>
    <col min="5" max="6" width="35.453125" style="25" customWidth="1"/>
    <col min="7" max="7" width="21.453125" style="30" customWidth="1"/>
    <col min="8" max="10" width="0" style="25" hidden="1" customWidth="1"/>
    <col min="11" max="11" width="8.7265625" style="30"/>
    <col min="12" max="12" width="8.7265625" style="25"/>
    <col min="13" max="18" width="8.7265625" style="30"/>
    <col min="19" max="16384" width="8.7265625" style="25"/>
  </cols>
  <sheetData>
    <row r="1" spans="1:18" s="31" customFormat="1" ht="26">
      <c r="A1" s="85" t="s">
        <v>1052</v>
      </c>
      <c r="B1" s="86"/>
      <c r="C1" s="87"/>
      <c r="D1" s="86"/>
      <c r="E1" s="86"/>
      <c r="F1" s="86"/>
      <c r="G1" s="88"/>
      <c r="H1" s="25"/>
      <c r="I1" s="25"/>
      <c r="J1" s="25"/>
      <c r="K1" s="30"/>
      <c r="L1" s="25"/>
      <c r="M1" s="30"/>
      <c r="N1" s="30"/>
      <c r="O1" s="30"/>
      <c r="P1" s="30"/>
      <c r="Q1" s="30"/>
      <c r="R1" s="30"/>
    </row>
    <row r="2" spans="1:18" s="37" customFormat="1" ht="26">
      <c r="A2" s="85" t="s">
        <v>346</v>
      </c>
      <c r="B2" s="86"/>
      <c r="C2" s="87"/>
      <c r="D2" s="86"/>
      <c r="E2" s="86"/>
      <c r="F2" s="86"/>
      <c r="G2" s="88"/>
      <c r="H2" s="25"/>
      <c r="I2" s="25"/>
      <c r="J2" s="25"/>
      <c r="K2" s="30"/>
      <c r="L2" s="25"/>
      <c r="M2" s="30"/>
      <c r="N2" s="30"/>
      <c r="O2" s="30"/>
      <c r="P2" s="30"/>
      <c r="Q2" s="30"/>
      <c r="R2" s="30"/>
    </row>
    <row r="3" spans="1:18" s="37" customFormat="1" ht="234">
      <c r="A3" s="89" t="s">
        <v>17</v>
      </c>
      <c r="B3" s="89" t="s">
        <v>145</v>
      </c>
      <c r="C3" s="86"/>
      <c r="D3" s="86"/>
      <c r="E3" s="86"/>
      <c r="F3" s="86"/>
      <c r="G3" s="88"/>
      <c r="H3" s="25"/>
      <c r="I3" s="25"/>
      <c r="J3" s="25"/>
      <c r="K3" s="30"/>
      <c r="L3" s="25"/>
      <c r="M3" s="30"/>
      <c r="N3" s="30"/>
      <c r="O3" s="30"/>
      <c r="P3" s="30"/>
      <c r="Q3" s="30"/>
      <c r="R3" s="30"/>
    </row>
    <row r="4" spans="1:18" s="39" customFormat="1" ht="65">
      <c r="A4" s="89" t="s">
        <v>333</v>
      </c>
      <c r="B4" s="89" t="s">
        <v>347</v>
      </c>
      <c r="C4" s="86"/>
      <c r="D4" s="86"/>
      <c r="E4" s="86"/>
      <c r="F4" s="86"/>
      <c r="G4" s="88"/>
      <c r="H4" s="25"/>
      <c r="I4" s="25"/>
      <c r="J4" s="25"/>
      <c r="K4" s="30"/>
      <c r="L4" s="25"/>
      <c r="M4" s="30"/>
      <c r="N4" s="30"/>
      <c r="O4" s="30"/>
      <c r="P4" s="30"/>
      <c r="Q4" s="30"/>
      <c r="R4" s="30"/>
    </row>
    <row r="5" spans="1:18" s="31" customFormat="1">
      <c r="A5" s="86" t="s">
        <v>18</v>
      </c>
      <c r="B5" s="86" t="s">
        <v>146</v>
      </c>
      <c r="C5" s="86"/>
      <c r="D5" s="86"/>
      <c r="E5" s="86"/>
      <c r="F5" s="86"/>
      <c r="G5" s="88"/>
      <c r="H5" s="25"/>
      <c r="I5" s="25"/>
      <c r="J5" s="25"/>
      <c r="K5" s="30"/>
      <c r="L5" s="25"/>
      <c r="M5" s="30"/>
      <c r="N5" s="30"/>
      <c r="O5" s="30"/>
      <c r="P5" s="30"/>
      <c r="Q5" s="30"/>
      <c r="R5" s="30"/>
    </row>
    <row r="6" spans="1:18" s="31" customFormat="1">
      <c r="A6" s="86" t="s">
        <v>334</v>
      </c>
      <c r="B6" s="86" t="s">
        <v>348</v>
      </c>
      <c r="C6" s="86"/>
      <c r="D6" s="86"/>
      <c r="E6" s="86"/>
      <c r="F6" s="86"/>
      <c r="G6" s="88"/>
      <c r="H6" s="25"/>
      <c r="I6" s="25"/>
      <c r="J6" s="25"/>
      <c r="K6" s="30"/>
      <c r="L6" s="25"/>
      <c r="M6" s="30"/>
      <c r="N6" s="30"/>
      <c r="O6" s="30"/>
      <c r="P6" s="30"/>
      <c r="Q6" s="30"/>
      <c r="R6" s="30"/>
    </row>
    <row r="7" spans="1:18" s="31" customFormat="1">
      <c r="A7" s="86"/>
      <c r="B7" s="86"/>
      <c r="C7" s="86"/>
      <c r="D7" s="86"/>
      <c r="E7" s="86"/>
      <c r="F7" s="86"/>
      <c r="G7" s="91" t="str">
        <f>Setup!C5</f>
        <v>Project Management Process</v>
      </c>
      <c r="H7" s="25"/>
      <c r="I7" s="25"/>
      <c r="J7" s="25"/>
      <c r="K7" s="30"/>
      <c r="L7" s="25"/>
      <c r="M7" s="30"/>
      <c r="N7" s="30"/>
      <c r="O7" s="30"/>
      <c r="P7" s="30"/>
      <c r="Q7" s="30"/>
      <c r="R7" s="30"/>
    </row>
    <row r="8" spans="1:18" s="37" customFormat="1">
      <c r="A8" s="82"/>
      <c r="B8" s="82"/>
      <c r="C8" s="82" t="s">
        <v>469</v>
      </c>
      <c r="D8" s="82" t="s">
        <v>470</v>
      </c>
      <c r="E8" s="82" t="s">
        <v>387</v>
      </c>
      <c r="F8" s="82" t="s">
        <v>592</v>
      </c>
      <c r="G8" s="82" t="s">
        <v>471</v>
      </c>
      <c r="H8" s="25"/>
      <c r="I8" s="25"/>
      <c r="J8" s="25"/>
      <c r="K8" s="25"/>
      <c r="L8" s="25"/>
      <c r="M8" s="25"/>
      <c r="N8" s="25"/>
      <c r="O8" s="25"/>
      <c r="P8" s="25"/>
      <c r="Q8" s="25"/>
      <c r="R8" s="25"/>
    </row>
    <row r="9" spans="1:18" s="37" customFormat="1">
      <c r="A9" s="67" t="s">
        <v>9</v>
      </c>
      <c r="B9" s="67"/>
      <c r="C9" s="70"/>
      <c r="D9" s="70"/>
      <c r="E9" s="70"/>
      <c r="F9" s="70"/>
      <c r="G9" s="74"/>
      <c r="H9" s="25" t="s">
        <v>607</v>
      </c>
      <c r="I9" s="25"/>
      <c r="J9" s="25"/>
      <c r="K9" s="17"/>
      <c r="L9" s="25" t="s">
        <v>756</v>
      </c>
      <c r="M9" s="17"/>
      <c r="N9" s="17"/>
      <c r="O9" s="17"/>
      <c r="P9" s="17"/>
      <c r="Q9" s="17"/>
      <c r="R9" s="17"/>
    </row>
    <row r="10" spans="1:18" s="39" customFormat="1" ht="39">
      <c r="A10" s="14" t="s">
        <v>147</v>
      </c>
      <c r="B10" s="14" t="s">
        <v>1053</v>
      </c>
      <c r="C10" s="14"/>
      <c r="D10" s="14"/>
      <c r="E10" s="63" t="s">
        <v>1068</v>
      </c>
      <c r="F10" s="63"/>
      <c r="G10" s="10"/>
      <c r="H10" s="25"/>
      <c r="I10" s="25"/>
      <c r="J10" s="25"/>
      <c r="K10" s="17"/>
      <c r="L10" s="25" t="s">
        <v>757</v>
      </c>
      <c r="M10" s="17"/>
      <c r="N10" s="17"/>
      <c r="O10" s="17"/>
      <c r="P10" s="17"/>
      <c r="Q10" s="17"/>
      <c r="R10" s="17"/>
    </row>
    <row r="11" spans="1:18" s="31" customFormat="1" ht="26">
      <c r="A11" s="14" t="s">
        <v>148</v>
      </c>
      <c r="B11" s="14" t="s">
        <v>1054</v>
      </c>
      <c r="C11" s="14"/>
      <c r="D11" s="14"/>
      <c r="E11" s="63" t="s">
        <v>1069</v>
      </c>
      <c r="F11" s="63"/>
      <c r="G11" s="10"/>
      <c r="H11" s="25"/>
      <c r="I11" s="25"/>
      <c r="J11" s="25"/>
      <c r="K11" s="17"/>
      <c r="L11" s="25" t="s">
        <v>758</v>
      </c>
      <c r="M11" s="17"/>
      <c r="N11" s="17"/>
      <c r="O11" s="17"/>
      <c r="P11" s="17"/>
      <c r="Q11" s="17"/>
      <c r="R11" s="17"/>
    </row>
    <row r="12" spans="1:18" s="37" customFormat="1">
      <c r="A12" s="67" t="s">
        <v>7</v>
      </c>
      <c r="B12" s="67"/>
      <c r="C12" s="70"/>
      <c r="D12" s="70"/>
      <c r="E12" s="70" t="s">
        <v>464</v>
      </c>
      <c r="F12" s="70"/>
      <c r="G12" s="74"/>
      <c r="H12" s="25"/>
      <c r="I12" s="25"/>
      <c r="J12" s="25"/>
      <c r="K12" s="17"/>
      <c r="L12" s="25"/>
      <c r="M12" s="17"/>
      <c r="N12" s="17"/>
      <c r="O12" s="17"/>
      <c r="P12" s="17"/>
      <c r="Q12" s="17"/>
      <c r="R12" s="17"/>
    </row>
    <row r="13" spans="1:18" s="37" customFormat="1" ht="39">
      <c r="A13" s="14" t="s">
        <v>149</v>
      </c>
      <c r="B13" s="14" t="s">
        <v>1055</v>
      </c>
      <c r="C13" s="14"/>
      <c r="D13" s="14"/>
      <c r="E13" s="63" t="s">
        <v>1070</v>
      </c>
      <c r="F13" s="63"/>
      <c r="G13" s="10"/>
      <c r="H13" s="25" t="s">
        <v>603</v>
      </c>
      <c r="I13" s="25" t="s">
        <v>604</v>
      </c>
      <c r="J13" s="25"/>
      <c r="K13" s="17"/>
      <c r="L13" s="25" t="s">
        <v>759</v>
      </c>
      <c r="M13" s="17"/>
      <c r="N13" s="17"/>
      <c r="O13" s="17"/>
      <c r="P13" s="17"/>
      <c r="Q13" s="17"/>
      <c r="R13" s="17"/>
    </row>
    <row r="14" spans="1:18" s="39" customFormat="1" ht="65">
      <c r="A14" s="14" t="s">
        <v>150</v>
      </c>
      <c r="B14" s="14" t="s">
        <v>1056</v>
      </c>
      <c r="C14" s="14"/>
      <c r="D14" s="14"/>
      <c r="E14" s="63" t="s">
        <v>1071</v>
      </c>
      <c r="F14" s="63"/>
      <c r="G14" s="10"/>
      <c r="H14" s="25" t="s">
        <v>605</v>
      </c>
      <c r="I14" s="25" t="s">
        <v>606</v>
      </c>
      <c r="J14" s="25"/>
      <c r="K14" s="17"/>
      <c r="L14" s="25" t="s">
        <v>760</v>
      </c>
      <c r="M14" s="17"/>
      <c r="N14" s="17"/>
      <c r="O14" s="17"/>
      <c r="P14" s="17"/>
      <c r="Q14" s="17"/>
      <c r="R14" s="17"/>
    </row>
    <row r="15" spans="1:18" s="31" customFormat="1" ht="39">
      <c r="A15" s="14" t="s">
        <v>151</v>
      </c>
      <c r="B15" s="14" t="s">
        <v>1057</v>
      </c>
      <c r="C15" s="14"/>
      <c r="D15" s="14"/>
      <c r="E15" s="63" t="s">
        <v>1072</v>
      </c>
      <c r="F15" s="63"/>
      <c r="G15" s="10"/>
      <c r="H15" s="25"/>
      <c r="I15" s="25" t="s">
        <v>608</v>
      </c>
      <c r="J15" s="25"/>
      <c r="K15" s="17"/>
      <c r="L15" s="25" t="s">
        <v>761</v>
      </c>
      <c r="M15" s="17"/>
      <c r="N15" s="17"/>
      <c r="O15" s="17"/>
      <c r="P15" s="17"/>
      <c r="Q15" s="17"/>
      <c r="R15" s="17"/>
    </row>
    <row r="16" spans="1:18" s="37" customFormat="1" ht="39">
      <c r="A16" s="14" t="s">
        <v>152</v>
      </c>
      <c r="B16" s="14" t="s">
        <v>1058</v>
      </c>
      <c r="C16" s="14"/>
      <c r="D16" s="14"/>
      <c r="E16" s="63" t="s">
        <v>1073</v>
      </c>
      <c r="F16" s="63"/>
      <c r="G16" s="10"/>
      <c r="H16" s="25" t="s">
        <v>605</v>
      </c>
      <c r="I16" s="25" t="s">
        <v>619</v>
      </c>
      <c r="J16" s="25"/>
      <c r="K16" s="17"/>
      <c r="L16" s="25" t="s">
        <v>762</v>
      </c>
      <c r="M16" s="17"/>
      <c r="N16" s="17"/>
      <c r="O16" s="17"/>
      <c r="P16" s="17"/>
      <c r="Q16" s="17"/>
      <c r="R16" s="17"/>
    </row>
    <row r="17" spans="1:18" s="37" customFormat="1" ht="52">
      <c r="A17" s="14" t="s">
        <v>153</v>
      </c>
      <c r="B17" s="14" t="s">
        <v>1059</v>
      </c>
      <c r="C17" s="14"/>
      <c r="D17" s="14"/>
      <c r="E17" s="63" t="s">
        <v>1074</v>
      </c>
      <c r="F17" s="63"/>
      <c r="G17" s="10"/>
      <c r="H17" s="25" t="s">
        <v>620</v>
      </c>
      <c r="I17" s="25" t="s">
        <v>621</v>
      </c>
      <c r="J17" s="25"/>
      <c r="K17" s="17"/>
      <c r="L17" s="25"/>
      <c r="M17" s="17"/>
      <c r="N17" s="17"/>
      <c r="O17" s="17"/>
      <c r="P17" s="17"/>
      <c r="Q17" s="17"/>
      <c r="R17" s="17"/>
    </row>
    <row r="18" spans="1:18" s="39" customFormat="1" ht="65">
      <c r="A18" s="14" t="s">
        <v>154</v>
      </c>
      <c r="B18" s="14" t="s">
        <v>1060</v>
      </c>
      <c r="C18" s="14"/>
      <c r="D18" s="14"/>
      <c r="E18" s="63" t="s">
        <v>1075</v>
      </c>
      <c r="F18" s="63"/>
      <c r="G18" s="10"/>
      <c r="H18" s="25"/>
      <c r="I18" s="25" t="s">
        <v>622</v>
      </c>
      <c r="J18" s="25"/>
      <c r="K18" s="17"/>
      <c r="L18" s="25"/>
      <c r="M18" s="17"/>
      <c r="N18" s="17"/>
      <c r="O18" s="17"/>
      <c r="P18" s="17"/>
      <c r="Q18" s="17"/>
      <c r="R18" s="17"/>
    </row>
    <row r="19" spans="1:18" s="31" customFormat="1" ht="39">
      <c r="A19" s="14" t="s">
        <v>155</v>
      </c>
      <c r="B19" s="14" t="s">
        <v>1061</v>
      </c>
      <c r="C19" s="14"/>
      <c r="D19" s="14"/>
      <c r="E19" s="63" t="s">
        <v>1076</v>
      </c>
      <c r="F19" s="63"/>
      <c r="G19" s="10"/>
      <c r="H19" s="25" t="s">
        <v>623</v>
      </c>
      <c r="I19" s="25" t="s">
        <v>625</v>
      </c>
      <c r="J19" s="25"/>
      <c r="K19" s="17"/>
      <c r="L19" s="25"/>
      <c r="M19" s="17"/>
      <c r="N19" s="17"/>
      <c r="O19" s="17"/>
      <c r="P19" s="17"/>
      <c r="Q19" s="17"/>
      <c r="R19" s="17"/>
    </row>
    <row r="20" spans="1:18" s="37" customFormat="1" ht="65">
      <c r="A20" s="14" t="s">
        <v>156</v>
      </c>
      <c r="B20" s="14" t="s">
        <v>1062</v>
      </c>
      <c r="C20" s="14"/>
      <c r="D20" s="14"/>
      <c r="E20" s="63" t="s">
        <v>1077</v>
      </c>
      <c r="F20" s="63"/>
      <c r="G20" s="10"/>
      <c r="H20" s="25"/>
      <c r="I20" s="25" t="s">
        <v>624</v>
      </c>
      <c r="J20" s="25"/>
      <c r="K20" s="17"/>
      <c r="L20" s="25"/>
      <c r="M20" s="17"/>
      <c r="N20" s="17"/>
      <c r="O20" s="17"/>
      <c r="P20" s="17"/>
      <c r="Q20" s="17"/>
      <c r="R20" s="17"/>
    </row>
    <row r="21" spans="1:18" s="37" customFormat="1">
      <c r="A21" s="67" t="s">
        <v>4</v>
      </c>
      <c r="B21" s="67"/>
      <c r="C21" s="70"/>
      <c r="D21" s="70"/>
      <c r="E21" s="70" t="s">
        <v>464</v>
      </c>
      <c r="F21" s="70"/>
      <c r="G21" s="74"/>
      <c r="H21" s="25"/>
      <c r="I21" s="25"/>
      <c r="J21" s="25"/>
      <c r="K21" s="17"/>
      <c r="L21" s="25"/>
      <c r="M21" s="17"/>
      <c r="N21" s="17"/>
      <c r="O21" s="17"/>
      <c r="P21" s="17"/>
      <c r="Q21" s="17"/>
      <c r="R21" s="17"/>
    </row>
    <row r="22" spans="1:18" s="39" customFormat="1" ht="91">
      <c r="A22" s="14" t="s">
        <v>157</v>
      </c>
      <c r="B22" s="14" t="s">
        <v>1063</v>
      </c>
      <c r="C22" s="14"/>
      <c r="D22" s="14"/>
      <c r="E22" s="63" t="s">
        <v>1078</v>
      </c>
      <c r="F22" s="63"/>
      <c r="G22" s="10"/>
      <c r="H22" s="25" t="s">
        <v>626</v>
      </c>
      <c r="I22" s="25" t="s">
        <v>627</v>
      </c>
      <c r="J22" s="25"/>
      <c r="K22" s="17"/>
      <c r="L22" s="25"/>
      <c r="M22" s="17"/>
      <c r="N22" s="17"/>
      <c r="O22" s="17"/>
      <c r="P22" s="17"/>
      <c r="Q22" s="17"/>
      <c r="R22" s="17"/>
    </row>
    <row r="23" spans="1:18" s="31" customFormat="1" ht="65">
      <c r="A23" s="14" t="s">
        <v>158</v>
      </c>
      <c r="B23" s="14" t="s">
        <v>1064</v>
      </c>
      <c r="C23" s="14"/>
      <c r="D23" s="14"/>
      <c r="E23" s="63" t="s">
        <v>1079</v>
      </c>
      <c r="F23" s="63"/>
      <c r="G23" s="10"/>
      <c r="H23" s="25" t="s">
        <v>628</v>
      </c>
      <c r="I23" s="25" t="s">
        <v>629</v>
      </c>
      <c r="J23" s="25"/>
      <c r="K23" s="17"/>
      <c r="L23" s="25"/>
      <c r="M23" s="17"/>
      <c r="N23" s="17"/>
      <c r="O23" s="17"/>
      <c r="P23" s="17"/>
      <c r="Q23" s="17"/>
      <c r="R23" s="17"/>
    </row>
    <row r="24" spans="1:18" s="31" customFormat="1" ht="39">
      <c r="A24" s="14" t="s">
        <v>159</v>
      </c>
      <c r="B24" s="14" t="s">
        <v>1065</v>
      </c>
      <c r="C24" s="14"/>
      <c r="D24" s="14"/>
      <c r="E24" s="63" t="s">
        <v>1080</v>
      </c>
      <c r="F24" s="63"/>
      <c r="G24" s="10"/>
      <c r="H24" s="25" t="s">
        <v>630</v>
      </c>
      <c r="I24" s="25" t="s">
        <v>631</v>
      </c>
      <c r="J24" s="25"/>
      <c r="K24" s="17"/>
      <c r="L24" s="25" t="s">
        <v>763</v>
      </c>
      <c r="M24" s="17"/>
      <c r="N24" s="17"/>
      <c r="O24" s="17"/>
      <c r="P24" s="17"/>
      <c r="Q24" s="17"/>
      <c r="R24" s="17"/>
    </row>
    <row r="25" spans="1:18" s="37" customFormat="1" ht="65">
      <c r="A25" s="14" t="s">
        <v>160</v>
      </c>
      <c r="B25" s="14" t="s">
        <v>1066</v>
      </c>
      <c r="C25" s="14"/>
      <c r="D25" s="14"/>
      <c r="E25" s="63" t="s">
        <v>1081</v>
      </c>
      <c r="F25" s="63"/>
      <c r="G25" s="10"/>
      <c r="H25" s="25" t="s">
        <v>632</v>
      </c>
      <c r="I25" s="25" t="s">
        <v>633</v>
      </c>
      <c r="J25" s="25"/>
      <c r="K25" s="17"/>
      <c r="L25" s="25" t="s">
        <v>764</v>
      </c>
      <c r="M25" s="17"/>
      <c r="N25" s="17"/>
      <c r="O25" s="17"/>
      <c r="P25" s="17"/>
      <c r="Q25" s="17"/>
      <c r="R25" s="17"/>
    </row>
    <row r="26" spans="1:18" s="37" customFormat="1">
      <c r="A26" s="67" t="s">
        <v>31</v>
      </c>
      <c r="B26" s="67"/>
      <c r="C26" s="70"/>
      <c r="D26" s="70"/>
      <c r="E26" s="70" t="s">
        <v>464</v>
      </c>
      <c r="F26" s="70"/>
      <c r="G26" s="74"/>
      <c r="H26" s="25"/>
      <c r="I26" s="25"/>
      <c r="J26" s="25"/>
      <c r="K26" s="17"/>
      <c r="L26" s="25"/>
      <c r="M26" s="17"/>
      <c r="N26" s="17"/>
      <c r="O26" s="17"/>
      <c r="P26" s="17"/>
      <c r="Q26" s="17"/>
      <c r="R26" s="17"/>
    </row>
    <row r="27" spans="1:18" s="39" customFormat="1" ht="117">
      <c r="A27" s="14" t="s">
        <v>161</v>
      </c>
      <c r="B27" s="14" t="s">
        <v>1067</v>
      </c>
      <c r="C27" s="14"/>
      <c r="D27" s="14"/>
      <c r="E27" s="63" t="s">
        <v>1082</v>
      </c>
      <c r="F27" s="63"/>
      <c r="G27" s="10"/>
      <c r="H27" s="25" t="s">
        <v>634</v>
      </c>
      <c r="I27" s="25" t="s">
        <v>635</v>
      </c>
      <c r="J27" s="25"/>
      <c r="K27" s="17"/>
      <c r="L27" s="25"/>
      <c r="M27" s="17"/>
      <c r="N27" s="17"/>
      <c r="O27" s="17"/>
      <c r="P27" s="17"/>
      <c r="Q27" s="17"/>
      <c r="R27" s="17"/>
    </row>
    <row r="28" spans="1:18" s="28" customFormat="1">
      <c r="G28" s="30"/>
      <c r="H28" s="25" t="s">
        <v>636</v>
      </c>
      <c r="I28" s="25" t="s">
        <v>640</v>
      </c>
      <c r="J28" s="25" t="s">
        <v>637</v>
      </c>
      <c r="K28" s="30"/>
      <c r="L28" s="25"/>
      <c r="M28" s="30"/>
      <c r="N28" s="30"/>
      <c r="O28" s="30"/>
      <c r="P28" s="30"/>
      <c r="Q28" s="30"/>
      <c r="R28" s="30"/>
    </row>
    <row r="29" spans="1:18" s="28" customFormat="1">
      <c r="G29" s="30"/>
      <c r="H29" s="25" t="s">
        <v>638</v>
      </c>
      <c r="I29" s="25"/>
      <c r="J29" s="25" t="s">
        <v>639</v>
      </c>
      <c r="K29" s="30"/>
      <c r="L29" s="25"/>
      <c r="M29" s="30"/>
      <c r="N29" s="30"/>
      <c r="O29" s="30"/>
      <c r="P29" s="30"/>
      <c r="Q29" s="30"/>
      <c r="R29" s="30"/>
    </row>
    <row r="30" spans="1:18" s="28" customFormat="1">
      <c r="G30" s="30"/>
      <c r="H30" s="25"/>
      <c r="I30" s="25"/>
      <c r="J30" s="25"/>
      <c r="K30" s="30"/>
      <c r="L30" s="25"/>
      <c r="M30" s="30"/>
      <c r="N30" s="30"/>
      <c r="O30" s="30"/>
      <c r="P30" s="30"/>
      <c r="Q30" s="30"/>
      <c r="R30" s="30"/>
    </row>
    <row r="31" spans="1:18" s="28" customFormat="1">
      <c r="G31" s="30"/>
      <c r="H31" s="25"/>
      <c r="I31" s="25"/>
      <c r="J31" s="25"/>
      <c r="K31" s="30"/>
      <c r="L31" s="25"/>
      <c r="M31" s="30"/>
      <c r="N31" s="30"/>
      <c r="O31" s="30"/>
      <c r="P31" s="30"/>
      <c r="Q31" s="30"/>
      <c r="R31" s="30"/>
    </row>
    <row r="32" spans="1:18" s="28" customFormat="1">
      <c r="G32" s="30"/>
      <c r="H32" s="25"/>
      <c r="I32" s="25"/>
      <c r="J32" s="25"/>
      <c r="K32" s="30"/>
      <c r="L32" s="25"/>
      <c r="M32" s="30"/>
      <c r="N32" s="30"/>
      <c r="O32" s="30"/>
      <c r="P32" s="30"/>
      <c r="Q32" s="30"/>
      <c r="R32" s="30"/>
    </row>
    <row r="33" spans="7:18" s="28" customFormat="1">
      <c r="G33" s="30"/>
      <c r="H33" s="25"/>
      <c r="I33" s="25"/>
      <c r="J33" s="25"/>
      <c r="K33" s="30"/>
      <c r="L33" s="25"/>
      <c r="M33" s="30"/>
      <c r="N33" s="30"/>
      <c r="O33" s="30"/>
      <c r="P33" s="30"/>
      <c r="Q33" s="30"/>
      <c r="R33" s="30"/>
    </row>
    <row r="34" spans="7:18" s="28" customFormat="1">
      <c r="G34" s="30"/>
      <c r="H34" s="25"/>
      <c r="I34" s="25"/>
      <c r="J34" s="25"/>
      <c r="K34" s="30"/>
      <c r="L34" s="25"/>
      <c r="M34" s="30"/>
      <c r="N34" s="30"/>
      <c r="O34" s="30"/>
      <c r="P34" s="30"/>
      <c r="Q34" s="30"/>
      <c r="R34" s="30"/>
    </row>
    <row r="35" spans="7:18" s="28" customFormat="1">
      <c r="G35" s="30"/>
      <c r="H35" s="25"/>
      <c r="I35" s="25"/>
      <c r="J35" s="25"/>
      <c r="K35" s="30"/>
      <c r="L35" s="25"/>
      <c r="M35" s="30"/>
      <c r="N35" s="30"/>
      <c r="O35" s="30"/>
      <c r="P35" s="30"/>
      <c r="Q35" s="30"/>
      <c r="R35" s="30"/>
    </row>
    <row r="36" spans="7:18" s="28" customFormat="1">
      <c r="G36" s="30"/>
      <c r="H36" s="25"/>
      <c r="I36" s="25"/>
      <c r="J36" s="25"/>
      <c r="K36" s="30"/>
      <c r="L36" s="25"/>
      <c r="M36" s="30"/>
      <c r="N36" s="30"/>
      <c r="O36" s="30"/>
      <c r="P36" s="30"/>
      <c r="Q36" s="30"/>
      <c r="R36" s="30"/>
    </row>
    <row r="37" spans="7:18" s="28" customFormat="1">
      <c r="G37" s="30"/>
      <c r="H37" s="25"/>
      <c r="I37" s="25"/>
      <c r="J37" s="25"/>
      <c r="K37" s="30"/>
      <c r="L37" s="25"/>
      <c r="M37" s="30"/>
      <c r="N37" s="30"/>
      <c r="O37" s="30"/>
      <c r="P37" s="30"/>
      <c r="Q37" s="30"/>
      <c r="R37" s="30"/>
    </row>
    <row r="38" spans="7:18" s="28" customFormat="1">
      <c r="G38" s="30"/>
      <c r="H38" s="25"/>
      <c r="I38" s="25"/>
      <c r="J38" s="25"/>
      <c r="K38" s="30"/>
      <c r="L38" s="25"/>
      <c r="M38" s="30"/>
      <c r="N38" s="30"/>
      <c r="O38" s="30"/>
      <c r="P38" s="30"/>
      <c r="Q38" s="30"/>
      <c r="R38" s="30"/>
    </row>
    <row r="39" spans="7:18" s="28" customFormat="1">
      <c r="G39" s="30"/>
      <c r="H39" s="25"/>
      <c r="I39" s="25"/>
      <c r="J39" s="25"/>
      <c r="K39" s="30"/>
      <c r="L39" s="25"/>
      <c r="M39" s="30"/>
      <c r="N39" s="30"/>
      <c r="O39" s="30"/>
      <c r="P39" s="30"/>
      <c r="Q39" s="30"/>
      <c r="R39" s="30"/>
    </row>
    <row r="40" spans="7:18" s="28" customFormat="1">
      <c r="G40" s="30"/>
      <c r="H40" s="25"/>
      <c r="I40" s="25"/>
      <c r="J40" s="25"/>
      <c r="K40" s="30"/>
      <c r="L40" s="25"/>
      <c r="M40" s="30"/>
      <c r="N40" s="30"/>
      <c r="O40" s="30"/>
      <c r="P40" s="30"/>
      <c r="Q40" s="30"/>
      <c r="R40" s="30"/>
    </row>
    <row r="41" spans="7:18" s="28" customFormat="1">
      <c r="G41" s="30"/>
      <c r="H41" s="25"/>
      <c r="I41" s="25"/>
      <c r="J41" s="25"/>
      <c r="K41" s="30"/>
      <c r="L41" s="25"/>
      <c r="M41" s="30"/>
      <c r="N41" s="30"/>
      <c r="O41" s="30"/>
      <c r="P41" s="30"/>
      <c r="Q41" s="30"/>
      <c r="R41" s="30"/>
    </row>
    <row r="42" spans="7:18" s="28" customFormat="1">
      <c r="G42" s="30"/>
      <c r="H42" s="25"/>
      <c r="I42" s="25"/>
      <c r="J42" s="25"/>
      <c r="K42" s="30"/>
      <c r="L42" s="25"/>
      <c r="M42" s="30"/>
      <c r="N42" s="30"/>
      <c r="O42" s="30"/>
      <c r="P42" s="30"/>
      <c r="Q42" s="30"/>
      <c r="R42" s="30"/>
    </row>
    <row r="43" spans="7:18" s="28" customFormat="1">
      <c r="G43" s="30"/>
      <c r="H43" s="25"/>
      <c r="I43" s="25"/>
      <c r="J43" s="25"/>
      <c r="K43" s="30"/>
      <c r="L43" s="25"/>
      <c r="M43" s="30"/>
      <c r="N43" s="30"/>
      <c r="O43" s="30"/>
      <c r="P43" s="30"/>
      <c r="Q43" s="30"/>
      <c r="R43" s="30"/>
    </row>
    <row r="44" spans="7:18" s="28" customFormat="1">
      <c r="G44" s="30"/>
      <c r="H44" s="25"/>
      <c r="I44" s="25"/>
      <c r="J44" s="25"/>
      <c r="K44" s="30"/>
      <c r="L44" s="25"/>
      <c r="M44" s="30"/>
      <c r="N44" s="30"/>
      <c r="O44" s="30"/>
      <c r="P44" s="30"/>
      <c r="Q44" s="30"/>
      <c r="R44" s="30"/>
    </row>
    <row r="45" spans="7:18" s="28" customFormat="1">
      <c r="G45" s="30"/>
      <c r="H45" s="25"/>
      <c r="I45" s="25"/>
      <c r="J45" s="25"/>
      <c r="K45" s="30"/>
      <c r="L45" s="25"/>
      <c r="M45" s="30"/>
      <c r="N45" s="30"/>
      <c r="O45" s="30"/>
      <c r="P45" s="30"/>
      <c r="Q45" s="30"/>
      <c r="R45" s="30"/>
    </row>
    <row r="46" spans="7:18" s="28" customFormat="1">
      <c r="G46" s="30"/>
      <c r="H46" s="25"/>
      <c r="I46" s="25"/>
      <c r="J46" s="25"/>
      <c r="K46" s="30"/>
      <c r="L46" s="25"/>
      <c r="M46" s="30"/>
      <c r="N46" s="30"/>
      <c r="O46" s="30"/>
      <c r="P46" s="30"/>
      <c r="Q46" s="30"/>
      <c r="R46" s="30"/>
    </row>
    <row r="47" spans="7:18" s="28" customFormat="1">
      <c r="G47" s="30"/>
      <c r="H47" s="25"/>
      <c r="I47" s="25"/>
      <c r="J47" s="25"/>
      <c r="K47" s="30"/>
      <c r="L47" s="25"/>
      <c r="M47" s="30"/>
      <c r="N47" s="30"/>
      <c r="O47" s="30"/>
      <c r="P47" s="30"/>
      <c r="Q47" s="30"/>
      <c r="R47" s="30"/>
    </row>
    <row r="48" spans="7:18" s="28" customFormat="1">
      <c r="G48" s="30"/>
      <c r="H48" s="25"/>
      <c r="I48" s="25"/>
      <c r="J48" s="25"/>
      <c r="K48" s="30"/>
      <c r="L48" s="25"/>
      <c r="M48" s="30"/>
      <c r="N48" s="30"/>
      <c r="O48" s="30"/>
      <c r="P48" s="30"/>
      <c r="Q48" s="30"/>
      <c r="R48" s="30"/>
    </row>
    <row r="49" spans="7:18" s="28" customFormat="1">
      <c r="G49" s="30"/>
      <c r="H49" s="25"/>
      <c r="I49" s="25"/>
      <c r="J49" s="25"/>
      <c r="K49" s="30"/>
      <c r="L49" s="25"/>
      <c r="M49" s="30"/>
      <c r="N49" s="30"/>
      <c r="O49" s="30"/>
      <c r="P49" s="30"/>
      <c r="Q49" s="30"/>
      <c r="R49" s="30"/>
    </row>
    <row r="50" spans="7:18" s="28" customFormat="1">
      <c r="G50" s="30"/>
      <c r="H50" s="25"/>
      <c r="I50" s="25"/>
      <c r="J50" s="25"/>
      <c r="K50" s="30"/>
      <c r="L50" s="25"/>
      <c r="M50" s="30"/>
      <c r="N50" s="30"/>
      <c r="O50" s="30"/>
      <c r="P50" s="30"/>
      <c r="Q50" s="30"/>
      <c r="R50" s="30"/>
    </row>
    <row r="51" spans="7:18" s="28" customFormat="1">
      <c r="G51" s="30"/>
      <c r="H51" s="25"/>
      <c r="I51" s="25"/>
      <c r="J51" s="25"/>
      <c r="K51" s="30"/>
      <c r="L51" s="25"/>
      <c r="M51" s="30"/>
      <c r="N51" s="30"/>
      <c r="O51" s="30"/>
      <c r="P51" s="30"/>
      <c r="Q51" s="30"/>
      <c r="R51" s="30"/>
    </row>
    <row r="52" spans="7:18" s="28" customFormat="1">
      <c r="G52" s="30"/>
      <c r="H52" s="25"/>
      <c r="I52" s="25"/>
      <c r="J52" s="25"/>
      <c r="K52" s="30"/>
      <c r="L52" s="25"/>
      <c r="M52" s="30"/>
      <c r="N52" s="30"/>
      <c r="O52" s="30"/>
      <c r="P52" s="30"/>
      <c r="Q52" s="30"/>
      <c r="R52" s="30"/>
    </row>
    <row r="53" spans="7:18" s="28" customFormat="1">
      <c r="G53" s="30"/>
      <c r="H53" s="25"/>
      <c r="I53" s="25"/>
      <c r="J53" s="25"/>
      <c r="K53" s="30"/>
      <c r="L53" s="25"/>
      <c r="M53" s="30"/>
      <c r="N53" s="30"/>
      <c r="O53" s="30"/>
      <c r="P53" s="30"/>
      <c r="Q53" s="30"/>
      <c r="R53" s="30"/>
    </row>
  </sheetData>
  <phoneticPr fontId="10" type="noConversion"/>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4C57B-8F68-4AAD-BA4D-3DADDBFB9319}">
  <sheetPr codeName="Sheet17">
    <tabColor rgb="FF802C19"/>
  </sheetPr>
  <dimension ref="A1:R48"/>
  <sheetViews>
    <sheetView topLeftCell="A19" zoomScale="85" zoomScaleNormal="85" workbookViewId="0">
      <selection activeCell="H29" sqref="H29"/>
    </sheetView>
  </sheetViews>
  <sheetFormatPr defaultColWidth="8.7265625" defaultRowHeight="13"/>
  <cols>
    <col min="1" max="1" width="10.26953125" style="1" customWidth="1"/>
    <col min="2" max="2" width="63.81640625" style="1" customWidth="1"/>
    <col min="3" max="4" width="21.453125" style="1" customWidth="1"/>
    <col min="5" max="5" width="48.453125" style="1" customWidth="1"/>
    <col min="6" max="6" width="30.1796875" style="1" customWidth="1"/>
    <col min="7" max="7" width="21.453125" style="30" customWidth="1"/>
    <col min="8" max="9" width="8.7265625" style="25"/>
    <col min="10" max="18" width="8.7265625" style="30"/>
    <col min="19" max="16384" width="8.7265625" style="1"/>
  </cols>
  <sheetData>
    <row r="1" spans="1:18" s="37" customFormat="1" ht="26">
      <c r="A1" s="85" t="s">
        <v>1100</v>
      </c>
      <c r="B1" s="86"/>
      <c r="C1" s="87"/>
      <c r="D1" s="86"/>
      <c r="E1" s="86"/>
      <c r="F1" s="86"/>
      <c r="G1" s="88"/>
      <c r="H1" s="25"/>
      <c r="I1" s="25"/>
      <c r="J1" s="30"/>
      <c r="K1" s="30"/>
      <c r="L1" s="30"/>
      <c r="M1" s="30"/>
      <c r="N1" s="30"/>
      <c r="O1" s="30"/>
      <c r="P1" s="30"/>
      <c r="Q1" s="30"/>
      <c r="R1" s="30"/>
    </row>
    <row r="2" spans="1:18" s="39" customFormat="1" ht="26">
      <c r="A2" s="85" t="s">
        <v>361</v>
      </c>
      <c r="B2" s="86"/>
      <c r="C2" s="87"/>
      <c r="D2" s="86"/>
      <c r="E2" s="86"/>
      <c r="F2" s="86"/>
      <c r="G2" s="88"/>
      <c r="H2" s="25"/>
      <c r="I2" s="25"/>
      <c r="J2" s="30"/>
      <c r="K2" s="30"/>
      <c r="L2" s="30"/>
      <c r="M2" s="30"/>
      <c r="N2" s="30"/>
      <c r="O2" s="30"/>
      <c r="P2" s="30"/>
      <c r="Q2" s="30"/>
      <c r="R2" s="30"/>
    </row>
    <row r="3" spans="1:18" s="31" customFormat="1">
      <c r="A3" s="89" t="s">
        <v>17</v>
      </c>
      <c r="B3" s="86" t="s">
        <v>194</v>
      </c>
      <c r="C3" s="86"/>
      <c r="D3" s="86"/>
      <c r="E3" s="86"/>
      <c r="F3" s="86"/>
      <c r="G3" s="88"/>
      <c r="H3" s="25"/>
      <c r="I3" s="25"/>
      <c r="J3" s="30"/>
      <c r="K3" s="30"/>
      <c r="L3" s="30"/>
      <c r="M3" s="30"/>
      <c r="N3" s="30"/>
      <c r="O3" s="30"/>
      <c r="P3" s="30"/>
      <c r="Q3" s="30"/>
      <c r="R3" s="30"/>
    </row>
    <row r="4" spans="1:18" s="37" customFormat="1">
      <c r="A4" s="89" t="s">
        <v>333</v>
      </c>
      <c r="B4" s="86" t="s">
        <v>362</v>
      </c>
      <c r="C4" s="86"/>
      <c r="D4" s="86"/>
      <c r="E4" s="86"/>
      <c r="F4" s="86"/>
      <c r="G4" s="88"/>
      <c r="H4" s="25"/>
      <c r="I4" s="25"/>
      <c r="J4" s="30"/>
      <c r="K4" s="30"/>
      <c r="L4" s="30"/>
      <c r="M4" s="30"/>
      <c r="N4" s="30"/>
      <c r="O4" s="30"/>
      <c r="P4" s="30"/>
      <c r="Q4" s="30"/>
      <c r="R4" s="30"/>
    </row>
    <row r="5" spans="1:18" s="39" customFormat="1">
      <c r="A5" s="86" t="s">
        <v>18</v>
      </c>
      <c r="B5" s="86" t="s">
        <v>195</v>
      </c>
      <c r="C5" s="86"/>
      <c r="D5" s="86"/>
      <c r="E5" s="86"/>
      <c r="F5" s="86"/>
      <c r="G5" s="88"/>
      <c r="H5" s="25"/>
      <c r="I5" s="25"/>
      <c r="J5" s="30"/>
      <c r="K5" s="30"/>
      <c r="L5" s="30"/>
      <c r="M5" s="30"/>
      <c r="N5" s="30"/>
      <c r="O5" s="30"/>
      <c r="P5" s="30"/>
      <c r="Q5" s="30"/>
      <c r="R5" s="30"/>
    </row>
    <row r="6" spans="1:18" s="31" customFormat="1">
      <c r="A6" s="86" t="s">
        <v>334</v>
      </c>
      <c r="B6" s="86" t="s">
        <v>363</v>
      </c>
      <c r="C6" s="86"/>
      <c r="D6" s="86"/>
      <c r="E6" s="86"/>
      <c r="F6" s="86"/>
      <c r="G6" s="88"/>
      <c r="H6" s="25"/>
      <c r="I6" s="25"/>
      <c r="J6" s="30"/>
      <c r="K6" s="30"/>
      <c r="L6" s="30"/>
      <c r="M6" s="30"/>
      <c r="N6" s="30"/>
      <c r="O6" s="30"/>
      <c r="P6" s="30"/>
      <c r="Q6" s="30"/>
      <c r="R6" s="30"/>
    </row>
    <row r="7" spans="1:18" s="37" customFormat="1">
      <c r="A7" s="90"/>
      <c r="B7" s="90"/>
      <c r="C7" s="90"/>
      <c r="D7" s="90"/>
      <c r="E7" s="86"/>
      <c r="F7" s="86"/>
      <c r="G7" s="91" t="str">
        <f>Setup!C4</f>
        <v>Engineering Process</v>
      </c>
      <c r="H7" s="25"/>
      <c r="I7" s="25"/>
      <c r="J7" s="30"/>
      <c r="K7" s="30"/>
      <c r="L7" s="30"/>
      <c r="M7" s="30"/>
      <c r="N7" s="30"/>
      <c r="O7" s="30"/>
      <c r="P7" s="30"/>
      <c r="Q7" s="30"/>
      <c r="R7" s="30"/>
    </row>
    <row r="8" spans="1:18" s="37" customFormat="1">
      <c r="A8" s="82"/>
      <c r="B8" s="82"/>
      <c r="C8" s="82" t="s">
        <v>469</v>
      </c>
      <c r="D8" s="82" t="s">
        <v>470</v>
      </c>
      <c r="E8" s="82" t="s">
        <v>387</v>
      </c>
      <c r="F8" s="82" t="s">
        <v>592</v>
      </c>
      <c r="G8" s="82" t="s">
        <v>471</v>
      </c>
      <c r="H8" s="25"/>
      <c r="I8" s="25"/>
      <c r="J8" s="25"/>
      <c r="K8" s="25"/>
      <c r="L8" s="25"/>
      <c r="M8" s="25"/>
      <c r="N8" s="25"/>
      <c r="O8" s="25"/>
      <c r="P8" s="25"/>
      <c r="Q8" s="25"/>
      <c r="R8" s="25"/>
    </row>
    <row r="9" spans="1:18" s="39" customFormat="1">
      <c r="A9" s="67" t="s">
        <v>9</v>
      </c>
      <c r="B9" s="67"/>
      <c r="C9" s="70"/>
      <c r="D9" s="70"/>
      <c r="E9" s="70"/>
      <c r="F9" s="70"/>
      <c r="G9" s="74"/>
      <c r="H9" s="25"/>
      <c r="I9" s="25"/>
      <c r="J9" s="17"/>
      <c r="K9" s="17"/>
      <c r="L9" s="17"/>
      <c r="M9" s="17"/>
      <c r="N9" s="17"/>
      <c r="O9" s="17"/>
      <c r="P9" s="17"/>
      <c r="Q9" s="17"/>
      <c r="R9" s="17"/>
    </row>
    <row r="10" spans="1:18" s="31" customFormat="1" ht="26">
      <c r="A10" s="14" t="s">
        <v>196</v>
      </c>
      <c r="B10" s="14" t="s">
        <v>1101</v>
      </c>
      <c r="C10" s="14"/>
      <c r="D10" s="14"/>
      <c r="E10" s="63" t="s">
        <v>1115</v>
      </c>
      <c r="F10" s="63"/>
      <c r="G10" s="10"/>
      <c r="H10" s="25"/>
      <c r="I10" s="25"/>
      <c r="J10" s="17"/>
      <c r="K10" s="17"/>
      <c r="L10" s="17"/>
      <c r="M10" s="17"/>
      <c r="N10" s="17"/>
      <c r="O10" s="17"/>
      <c r="P10" s="17"/>
      <c r="Q10" s="17"/>
      <c r="R10" s="17"/>
    </row>
    <row r="11" spans="1:18" s="37" customFormat="1">
      <c r="A11" s="67" t="s">
        <v>7</v>
      </c>
      <c r="B11" s="67"/>
      <c r="C11" s="70"/>
      <c r="D11" s="70"/>
      <c r="E11" s="70" t="s">
        <v>464</v>
      </c>
      <c r="F11" s="70"/>
      <c r="G11" s="74"/>
      <c r="H11" s="25"/>
      <c r="I11" s="25" t="s">
        <v>670</v>
      </c>
      <c r="J11" s="17"/>
      <c r="K11" s="17"/>
      <c r="L11" s="17"/>
      <c r="M11" s="17"/>
      <c r="N11" s="17"/>
      <c r="O11" s="17"/>
      <c r="P11" s="17"/>
      <c r="Q11" s="17"/>
      <c r="R11" s="17"/>
    </row>
    <row r="12" spans="1:18" s="37" customFormat="1" ht="52">
      <c r="A12" s="14" t="s">
        <v>197</v>
      </c>
      <c r="B12" s="14" t="s">
        <v>1102</v>
      </c>
      <c r="C12" s="14"/>
      <c r="D12" s="14"/>
      <c r="E12" s="63" t="s">
        <v>1116</v>
      </c>
      <c r="F12" s="63"/>
      <c r="G12" s="10"/>
      <c r="H12" s="25"/>
      <c r="I12" s="25" t="s">
        <v>671</v>
      </c>
      <c r="J12" s="17"/>
      <c r="K12" s="17"/>
      <c r="L12" s="17"/>
      <c r="M12" s="17"/>
      <c r="N12" s="17"/>
      <c r="O12" s="17"/>
      <c r="P12" s="17"/>
      <c r="Q12" s="17"/>
      <c r="R12" s="17"/>
    </row>
    <row r="13" spans="1:18" s="39" customFormat="1" ht="65">
      <c r="A13" s="14" t="s">
        <v>198</v>
      </c>
      <c r="B13" s="14" t="s">
        <v>1103</v>
      </c>
      <c r="C13" s="14"/>
      <c r="D13" s="14"/>
      <c r="E13" s="63" t="s">
        <v>1117</v>
      </c>
      <c r="F13" s="63"/>
      <c r="G13" s="10"/>
      <c r="H13" s="25" t="s">
        <v>672</v>
      </c>
      <c r="I13" s="25" t="s">
        <v>673</v>
      </c>
      <c r="J13" s="17"/>
      <c r="K13" s="17"/>
      <c r="L13" s="17"/>
      <c r="M13" s="17"/>
      <c r="N13" s="17"/>
      <c r="O13" s="17"/>
      <c r="P13" s="17"/>
      <c r="Q13" s="17"/>
      <c r="R13" s="17"/>
    </row>
    <row r="14" spans="1:18" s="31" customFormat="1" ht="39">
      <c r="A14" s="14" t="s">
        <v>199</v>
      </c>
      <c r="B14" s="14" t="s">
        <v>1104</v>
      </c>
      <c r="C14" s="14"/>
      <c r="D14" s="14"/>
      <c r="E14" s="63" t="s">
        <v>1118</v>
      </c>
      <c r="F14" s="63"/>
      <c r="G14" s="10"/>
      <c r="H14" s="25" t="s">
        <v>674</v>
      </c>
      <c r="I14" s="25"/>
      <c r="J14" s="17"/>
      <c r="K14" s="17"/>
      <c r="L14" s="17"/>
      <c r="M14" s="17"/>
      <c r="N14" s="17"/>
      <c r="O14" s="17"/>
      <c r="P14" s="17"/>
      <c r="Q14" s="17"/>
      <c r="R14" s="17"/>
    </row>
    <row r="15" spans="1:18" s="37" customFormat="1" ht="52">
      <c r="A15" s="14" t="s">
        <v>200</v>
      </c>
      <c r="B15" s="14" t="s">
        <v>1105</v>
      </c>
      <c r="C15" s="14"/>
      <c r="D15" s="14"/>
      <c r="E15" s="63" t="s">
        <v>1119</v>
      </c>
      <c r="F15" s="63"/>
      <c r="G15" s="10"/>
      <c r="H15" s="25"/>
      <c r="I15" s="25" t="s">
        <v>675</v>
      </c>
      <c r="J15" s="17"/>
      <c r="K15" s="17"/>
      <c r="L15" s="17"/>
      <c r="M15" s="17"/>
      <c r="N15" s="17"/>
      <c r="O15" s="17"/>
      <c r="P15" s="17"/>
      <c r="Q15" s="17"/>
      <c r="R15" s="17"/>
    </row>
    <row r="16" spans="1:18" s="37" customFormat="1" ht="65">
      <c r="A16" s="14" t="s">
        <v>201</v>
      </c>
      <c r="B16" s="14" t="s">
        <v>1106</v>
      </c>
      <c r="C16" s="14"/>
      <c r="D16" s="14"/>
      <c r="E16" s="14" t="s">
        <v>1120</v>
      </c>
      <c r="F16" s="14"/>
      <c r="G16" s="10"/>
      <c r="H16" s="25"/>
      <c r="I16" s="25" t="s">
        <v>676</v>
      </c>
      <c r="J16" s="17"/>
      <c r="K16" s="17"/>
      <c r="L16" s="17"/>
      <c r="M16" s="17"/>
      <c r="N16" s="17"/>
      <c r="O16" s="17"/>
      <c r="P16" s="17"/>
      <c r="Q16" s="17"/>
      <c r="R16" s="17"/>
    </row>
    <row r="17" spans="1:18" s="39" customFormat="1" ht="52">
      <c r="A17" s="14" t="s">
        <v>202</v>
      </c>
      <c r="B17" s="14" t="s">
        <v>1107</v>
      </c>
      <c r="C17" s="14"/>
      <c r="D17" s="14"/>
      <c r="E17" s="14" t="s">
        <v>1121</v>
      </c>
      <c r="F17" s="14"/>
      <c r="G17" s="10"/>
      <c r="H17" s="25" t="s">
        <v>677</v>
      </c>
      <c r="I17" s="25" t="s">
        <v>678</v>
      </c>
      <c r="J17" s="17"/>
      <c r="K17" s="17"/>
      <c r="L17" s="17"/>
      <c r="M17" s="17"/>
      <c r="N17" s="17"/>
      <c r="O17" s="17"/>
      <c r="P17" s="17"/>
      <c r="Q17" s="17"/>
      <c r="R17" s="17"/>
    </row>
    <row r="18" spans="1:18" s="31" customFormat="1">
      <c r="A18" s="67" t="s">
        <v>4</v>
      </c>
      <c r="B18" s="67"/>
      <c r="C18" s="70"/>
      <c r="D18" s="70"/>
      <c r="E18" s="70" t="s">
        <v>464</v>
      </c>
      <c r="F18" s="70"/>
      <c r="G18" s="74"/>
      <c r="H18" s="25"/>
      <c r="I18" s="25"/>
      <c r="J18" s="17"/>
      <c r="K18" s="17"/>
      <c r="L18" s="17"/>
      <c r="M18" s="17"/>
      <c r="N18" s="17"/>
      <c r="O18" s="17"/>
      <c r="P18" s="17"/>
      <c r="Q18" s="17"/>
      <c r="R18" s="17"/>
    </row>
    <row r="19" spans="1:18" s="37" customFormat="1" ht="39">
      <c r="A19" s="14" t="s">
        <v>203</v>
      </c>
      <c r="B19" s="14" t="s">
        <v>1108</v>
      </c>
      <c r="C19" s="14"/>
      <c r="D19" s="14"/>
      <c r="E19" s="14" t="s">
        <v>1122</v>
      </c>
      <c r="F19" s="14"/>
      <c r="G19" s="10"/>
      <c r="H19" s="25"/>
      <c r="I19" s="25" t="s">
        <v>679</v>
      </c>
      <c r="J19" s="17"/>
      <c r="K19" s="17"/>
      <c r="L19" s="17"/>
      <c r="M19" s="17"/>
      <c r="N19" s="17"/>
      <c r="O19" s="17"/>
      <c r="P19" s="17"/>
      <c r="Q19" s="17"/>
      <c r="R19" s="17"/>
    </row>
    <row r="20" spans="1:18" s="37" customFormat="1" ht="39">
      <c r="A20" s="14" t="s">
        <v>204</v>
      </c>
      <c r="B20" s="14" t="s">
        <v>1109</v>
      </c>
      <c r="C20" s="14"/>
      <c r="D20" s="14"/>
      <c r="E20" s="63" t="s">
        <v>1123</v>
      </c>
      <c r="F20" s="63"/>
      <c r="G20" s="10"/>
      <c r="H20" s="25"/>
      <c r="I20" s="25" t="s">
        <v>680</v>
      </c>
      <c r="J20" s="17"/>
      <c r="K20" s="17"/>
      <c r="L20" s="17"/>
      <c r="M20" s="17"/>
      <c r="N20" s="17"/>
      <c r="O20" s="17"/>
      <c r="P20" s="17"/>
      <c r="Q20" s="17"/>
      <c r="R20" s="17"/>
    </row>
    <row r="21" spans="1:18" s="39" customFormat="1" ht="26">
      <c r="A21" s="14" t="s">
        <v>205</v>
      </c>
      <c r="B21" s="14" t="s">
        <v>1110</v>
      </c>
      <c r="C21" s="14"/>
      <c r="D21" s="14"/>
      <c r="E21" s="63" t="s">
        <v>1124</v>
      </c>
      <c r="F21" s="63"/>
      <c r="G21" s="10"/>
      <c r="H21" s="25"/>
      <c r="I21" s="25" t="s">
        <v>681</v>
      </c>
      <c r="J21" s="17"/>
      <c r="K21" s="17"/>
      <c r="L21" s="17"/>
      <c r="M21" s="17"/>
      <c r="N21" s="17"/>
      <c r="O21" s="17"/>
      <c r="P21" s="17"/>
      <c r="Q21" s="17"/>
      <c r="R21" s="17"/>
    </row>
    <row r="22" spans="1:18" s="31" customFormat="1" ht="39">
      <c r="A22" s="14" t="s">
        <v>206</v>
      </c>
      <c r="B22" s="14" t="s">
        <v>1111</v>
      </c>
      <c r="C22" s="14"/>
      <c r="D22" s="14"/>
      <c r="E22" s="63" t="s">
        <v>1125</v>
      </c>
      <c r="F22" s="63"/>
      <c r="G22" s="10"/>
      <c r="H22" s="25"/>
      <c r="I22" s="25" t="s">
        <v>682</v>
      </c>
      <c r="J22" s="17"/>
      <c r="K22" s="17"/>
      <c r="L22" s="17"/>
      <c r="M22" s="17"/>
      <c r="N22" s="17"/>
      <c r="O22" s="17"/>
      <c r="P22" s="17"/>
      <c r="Q22" s="17"/>
      <c r="R22" s="17"/>
    </row>
    <row r="23" spans="1:18" s="37" customFormat="1" ht="39">
      <c r="A23" s="14" t="s">
        <v>207</v>
      </c>
      <c r="B23" s="14" t="s">
        <v>1112</v>
      </c>
      <c r="C23" s="14"/>
      <c r="D23" s="14"/>
      <c r="E23" s="63" t="s">
        <v>1126</v>
      </c>
      <c r="F23" s="63"/>
      <c r="G23" s="10"/>
      <c r="H23" s="25"/>
      <c r="I23" s="25" t="s">
        <v>683</v>
      </c>
      <c r="J23" s="17"/>
      <c r="K23" s="17"/>
      <c r="L23" s="17"/>
      <c r="M23" s="17"/>
      <c r="N23" s="17"/>
      <c r="O23" s="17"/>
      <c r="P23" s="17"/>
      <c r="Q23" s="17"/>
      <c r="R23" s="17"/>
    </row>
    <row r="24" spans="1:18" s="37" customFormat="1" ht="26">
      <c r="A24" s="14" t="s">
        <v>208</v>
      </c>
      <c r="B24" s="14" t="s">
        <v>1113</v>
      </c>
      <c r="C24" s="14"/>
      <c r="D24" s="14"/>
      <c r="E24" s="63" t="s">
        <v>1127</v>
      </c>
      <c r="F24" s="63"/>
      <c r="G24" s="10"/>
      <c r="H24" s="25"/>
      <c r="I24" s="25"/>
      <c r="J24" s="17"/>
      <c r="K24" s="17"/>
      <c r="L24" s="17"/>
      <c r="M24" s="17"/>
      <c r="N24" s="17"/>
      <c r="O24" s="17"/>
      <c r="P24" s="17"/>
      <c r="Q24" s="17"/>
      <c r="R24" s="17"/>
    </row>
    <row r="25" spans="1:18" s="39" customFormat="1" ht="65">
      <c r="A25" s="14" t="s">
        <v>209</v>
      </c>
      <c r="B25" s="14" t="s">
        <v>1114</v>
      </c>
      <c r="C25" s="14"/>
      <c r="D25" s="14"/>
      <c r="E25" s="63" t="s">
        <v>1128</v>
      </c>
      <c r="F25" s="63"/>
      <c r="G25" s="10"/>
      <c r="H25" s="25"/>
      <c r="I25" s="25" t="s">
        <v>684</v>
      </c>
      <c r="J25" s="17"/>
      <c r="K25" s="17"/>
      <c r="L25" s="17"/>
      <c r="M25" s="17"/>
      <c r="N25" s="17"/>
      <c r="O25" s="17"/>
      <c r="P25" s="17"/>
      <c r="Q25" s="17"/>
      <c r="R25" s="17"/>
    </row>
    <row r="26" spans="1:18" s="28" customFormat="1">
      <c r="G26" s="30"/>
      <c r="H26" s="25"/>
      <c r="I26" s="25"/>
      <c r="J26" s="30"/>
      <c r="K26" s="30"/>
      <c r="L26" s="30"/>
      <c r="M26" s="30"/>
      <c r="N26" s="30"/>
      <c r="O26" s="30"/>
      <c r="P26" s="30"/>
      <c r="Q26" s="30"/>
      <c r="R26" s="30"/>
    </row>
    <row r="27" spans="1:18" s="28" customFormat="1">
      <c r="G27" s="30"/>
      <c r="H27" s="25"/>
      <c r="I27" s="25"/>
      <c r="J27" s="30"/>
      <c r="K27" s="30"/>
      <c r="L27" s="30"/>
      <c r="M27" s="30"/>
      <c r="N27" s="30"/>
      <c r="O27" s="30"/>
      <c r="P27" s="30"/>
      <c r="Q27" s="30"/>
      <c r="R27" s="30"/>
    </row>
    <row r="28" spans="1:18" s="29" customFormat="1">
      <c r="G28" s="30"/>
      <c r="H28" s="25"/>
      <c r="I28" s="25"/>
      <c r="J28" s="30"/>
      <c r="K28" s="30"/>
      <c r="L28" s="30"/>
      <c r="M28" s="30"/>
      <c r="N28" s="30"/>
      <c r="O28" s="30"/>
      <c r="P28" s="30"/>
      <c r="Q28" s="30"/>
      <c r="R28" s="30"/>
    </row>
    <row r="29" spans="1:18" s="29" customFormat="1">
      <c r="G29" s="30"/>
      <c r="H29" s="25"/>
      <c r="I29" s="25"/>
      <c r="J29" s="30"/>
      <c r="K29" s="30"/>
      <c r="L29" s="30"/>
      <c r="M29" s="30"/>
      <c r="N29" s="30"/>
      <c r="O29" s="30"/>
      <c r="P29" s="30"/>
      <c r="Q29" s="30"/>
      <c r="R29" s="30"/>
    </row>
    <row r="30" spans="1:18" s="29" customFormat="1">
      <c r="G30" s="30"/>
      <c r="H30" s="25"/>
      <c r="I30" s="25"/>
      <c r="J30" s="30"/>
      <c r="K30" s="30"/>
      <c r="L30" s="30"/>
      <c r="M30" s="30"/>
      <c r="N30" s="30"/>
      <c r="O30" s="30"/>
      <c r="P30" s="30"/>
      <c r="Q30" s="30"/>
      <c r="R30" s="30"/>
    </row>
    <row r="31" spans="1:18" s="29" customFormat="1">
      <c r="G31" s="30"/>
      <c r="H31" s="25"/>
      <c r="I31" s="25"/>
      <c r="J31" s="30"/>
      <c r="K31" s="30"/>
      <c r="L31" s="30"/>
      <c r="M31" s="30"/>
      <c r="N31" s="30"/>
      <c r="O31" s="30"/>
      <c r="P31" s="30"/>
      <c r="Q31" s="30"/>
      <c r="R31" s="30"/>
    </row>
    <row r="32" spans="1:18" s="29" customFormat="1">
      <c r="G32" s="30"/>
      <c r="H32" s="25"/>
      <c r="I32" s="25"/>
      <c r="J32" s="30"/>
      <c r="K32" s="30"/>
      <c r="L32" s="30"/>
      <c r="M32" s="30"/>
      <c r="N32" s="30"/>
      <c r="O32" s="30"/>
      <c r="P32" s="30"/>
      <c r="Q32" s="30"/>
      <c r="R32" s="30"/>
    </row>
    <row r="33" spans="7:18" s="29" customFormat="1">
      <c r="G33" s="30"/>
      <c r="H33" s="25"/>
      <c r="I33" s="25"/>
      <c r="J33" s="30"/>
      <c r="K33" s="30"/>
      <c r="L33" s="30"/>
      <c r="M33" s="30"/>
      <c r="N33" s="30"/>
      <c r="O33" s="30"/>
      <c r="P33" s="30"/>
      <c r="Q33" s="30"/>
      <c r="R33" s="30"/>
    </row>
    <row r="34" spans="7:18" s="29" customFormat="1">
      <c r="G34" s="30"/>
      <c r="H34" s="25"/>
      <c r="I34" s="25"/>
      <c r="J34" s="30"/>
      <c r="K34" s="30"/>
      <c r="L34" s="30"/>
      <c r="M34" s="30"/>
      <c r="N34" s="30"/>
      <c r="O34" s="30"/>
      <c r="P34" s="30"/>
      <c r="Q34" s="30"/>
      <c r="R34" s="30"/>
    </row>
    <row r="35" spans="7:18" s="29" customFormat="1">
      <c r="G35" s="30"/>
      <c r="H35" s="25"/>
      <c r="I35" s="25"/>
      <c r="J35" s="30"/>
      <c r="K35" s="30"/>
      <c r="L35" s="30"/>
      <c r="M35" s="30"/>
      <c r="N35" s="30"/>
      <c r="O35" s="30"/>
      <c r="P35" s="30"/>
      <c r="Q35" s="30"/>
      <c r="R35" s="30"/>
    </row>
    <row r="36" spans="7:18" s="29" customFormat="1">
      <c r="G36" s="30"/>
      <c r="H36" s="25"/>
      <c r="I36" s="25"/>
      <c r="J36" s="30"/>
      <c r="K36" s="30"/>
      <c r="L36" s="30"/>
      <c r="M36" s="30"/>
      <c r="N36" s="30"/>
      <c r="O36" s="30"/>
      <c r="P36" s="30"/>
      <c r="Q36" s="30"/>
      <c r="R36" s="30"/>
    </row>
    <row r="37" spans="7:18" s="29" customFormat="1">
      <c r="G37" s="30"/>
      <c r="H37" s="25"/>
      <c r="I37" s="25"/>
      <c r="J37" s="30"/>
      <c r="K37" s="30"/>
      <c r="L37" s="30"/>
      <c r="M37" s="30"/>
      <c r="N37" s="30"/>
      <c r="O37" s="30"/>
      <c r="P37" s="30"/>
      <c r="Q37" s="30"/>
      <c r="R37" s="30"/>
    </row>
    <row r="38" spans="7:18" s="29" customFormat="1">
      <c r="G38" s="30"/>
      <c r="H38" s="25"/>
      <c r="I38" s="25"/>
      <c r="J38" s="30"/>
      <c r="K38" s="30"/>
      <c r="L38" s="30"/>
      <c r="M38" s="30"/>
      <c r="N38" s="30"/>
      <c r="O38" s="30"/>
      <c r="P38" s="30"/>
      <c r="Q38" s="30"/>
      <c r="R38" s="30"/>
    </row>
    <row r="39" spans="7:18" s="29" customFormat="1">
      <c r="G39" s="30"/>
      <c r="H39" s="25"/>
      <c r="I39" s="25"/>
      <c r="J39" s="30"/>
      <c r="K39" s="30"/>
      <c r="L39" s="30"/>
      <c r="M39" s="30"/>
      <c r="N39" s="30"/>
      <c r="O39" s="30"/>
      <c r="P39" s="30"/>
      <c r="Q39" s="30"/>
      <c r="R39" s="30"/>
    </row>
    <row r="40" spans="7:18" s="29" customFormat="1">
      <c r="G40" s="30"/>
      <c r="H40" s="25"/>
      <c r="I40" s="25"/>
      <c r="J40" s="30"/>
      <c r="K40" s="30"/>
      <c r="L40" s="30"/>
      <c r="M40" s="30"/>
      <c r="N40" s="30"/>
      <c r="O40" s="30"/>
      <c r="P40" s="30"/>
      <c r="Q40" s="30"/>
      <c r="R40" s="30"/>
    </row>
    <row r="41" spans="7:18" s="29" customFormat="1">
      <c r="G41" s="30"/>
      <c r="H41" s="25"/>
      <c r="I41" s="25"/>
      <c r="J41" s="30"/>
      <c r="K41" s="30"/>
      <c r="L41" s="30"/>
      <c r="M41" s="30"/>
      <c r="N41" s="30"/>
      <c r="O41" s="30"/>
      <c r="P41" s="30"/>
      <c r="Q41" s="30"/>
      <c r="R41" s="30"/>
    </row>
    <row r="42" spans="7:18" s="29" customFormat="1">
      <c r="G42" s="30"/>
      <c r="H42" s="25"/>
      <c r="I42" s="25"/>
      <c r="J42" s="30"/>
      <c r="K42" s="30"/>
      <c r="L42" s="30"/>
      <c r="M42" s="30"/>
      <c r="N42" s="30"/>
      <c r="O42" s="30"/>
      <c r="P42" s="30"/>
      <c r="Q42" s="30"/>
      <c r="R42" s="30"/>
    </row>
    <row r="43" spans="7:18" s="29" customFormat="1">
      <c r="G43" s="30"/>
      <c r="H43" s="25"/>
      <c r="I43" s="25"/>
      <c r="J43" s="30"/>
      <c r="K43" s="30"/>
      <c r="L43" s="30"/>
      <c r="M43" s="30"/>
      <c r="N43" s="30"/>
      <c r="O43" s="30"/>
      <c r="P43" s="30"/>
      <c r="Q43" s="30"/>
      <c r="R43" s="30"/>
    </row>
    <row r="44" spans="7:18" s="29" customFormat="1">
      <c r="G44" s="30"/>
      <c r="H44" s="25"/>
      <c r="I44" s="25"/>
      <c r="J44" s="30"/>
      <c r="K44" s="30"/>
      <c r="L44" s="30"/>
      <c r="M44" s="30"/>
      <c r="N44" s="30"/>
      <c r="O44" s="30"/>
      <c r="P44" s="30"/>
      <c r="Q44" s="30"/>
      <c r="R44" s="30"/>
    </row>
    <row r="45" spans="7:18" s="29" customFormat="1">
      <c r="G45" s="30"/>
      <c r="H45" s="25"/>
      <c r="I45" s="25"/>
      <c r="J45" s="30"/>
      <c r="K45" s="30"/>
      <c r="L45" s="30"/>
      <c r="M45" s="30"/>
      <c r="N45" s="30"/>
      <c r="O45" s="30"/>
      <c r="P45" s="30"/>
      <c r="Q45" s="30"/>
      <c r="R45" s="30"/>
    </row>
    <row r="46" spans="7:18" s="29" customFormat="1">
      <c r="G46" s="30"/>
      <c r="H46" s="25"/>
      <c r="I46" s="25"/>
      <c r="J46" s="30"/>
      <c r="K46" s="30"/>
      <c r="L46" s="30"/>
      <c r="M46" s="30"/>
      <c r="N46" s="30"/>
      <c r="O46" s="30"/>
      <c r="P46" s="30"/>
      <c r="Q46" s="30"/>
      <c r="R46" s="30"/>
    </row>
    <row r="47" spans="7:18" s="29" customFormat="1">
      <c r="G47" s="30"/>
      <c r="H47" s="25"/>
      <c r="I47" s="25"/>
      <c r="J47" s="30"/>
      <c r="K47" s="30"/>
      <c r="L47" s="30"/>
      <c r="M47" s="30"/>
      <c r="N47" s="30"/>
      <c r="O47" s="30"/>
      <c r="P47" s="30"/>
      <c r="Q47" s="30"/>
      <c r="R47" s="30"/>
    </row>
    <row r="48" spans="7:18" s="29" customFormat="1">
      <c r="G48" s="30"/>
      <c r="H48" s="25"/>
      <c r="I48" s="25"/>
      <c r="J48" s="30"/>
      <c r="K48" s="30"/>
      <c r="L48" s="30"/>
      <c r="M48" s="30"/>
      <c r="N48" s="30"/>
      <c r="O48" s="30"/>
      <c r="P48" s="30"/>
      <c r="Q48" s="30"/>
      <c r="R48" s="30"/>
    </row>
  </sheetData>
  <phoneticPr fontId="10" type="noConversion"/>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75449-FB04-45D9-BF4D-264D82202A0D}">
  <sheetPr codeName="Sheet16">
    <tabColor rgb="FFF05A22"/>
  </sheetPr>
  <dimension ref="A1:R68"/>
  <sheetViews>
    <sheetView topLeftCell="A2" zoomScale="85" zoomScaleNormal="85" workbookViewId="0">
      <selection activeCell="E22" sqref="E22"/>
    </sheetView>
  </sheetViews>
  <sheetFormatPr defaultColWidth="8.7265625" defaultRowHeight="13"/>
  <cols>
    <col min="1" max="1" width="10.26953125" style="1" customWidth="1"/>
    <col min="2" max="2" width="63.7265625" style="1" customWidth="1"/>
    <col min="3" max="4" width="21.453125" style="1" customWidth="1"/>
    <col min="5" max="5" width="45.26953125" style="1" customWidth="1"/>
    <col min="6" max="6" width="31.54296875" style="1" customWidth="1"/>
    <col min="7" max="7" width="21.453125" style="30" customWidth="1"/>
    <col min="8" max="8" width="8.7265625" style="25"/>
    <col min="9" max="10" width="0" style="25" hidden="1" customWidth="1"/>
    <col min="11" max="18" width="8.7265625" style="30"/>
    <col min="19" max="16384" width="8.7265625" style="1"/>
  </cols>
  <sheetData>
    <row r="1" spans="1:18" s="37" customFormat="1" ht="26">
      <c r="A1" s="85" t="s">
        <v>1129</v>
      </c>
      <c r="B1" s="86"/>
      <c r="C1" s="87"/>
      <c r="D1" s="86"/>
      <c r="E1" s="86"/>
      <c r="F1" s="86"/>
      <c r="G1" s="88"/>
      <c r="H1" s="25"/>
      <c r="I1" s="25"/>
      <c r="J1" s="25"/>
      <c r="K1" s="30"/>
      <c r="L1" s="30"/>
      <c r="M1" s="30"/>
      <c r="N1" s="30"/>
      <c r="O1" s="30"/>
      <c r="P1" s="30"/>
      <c r="Q1" s="30"/>
      <c r="R1" s="30"/>
    </row>
    <row r="2" spans="1:18" s="39" customFormat="1" ht="26">
      <c r="A2" s="85" t="s">
        <v>358</v>
      </c>
      <c r="B2" s="86"/>
      <c r="C2" s="87"/>
      <c r="D2" s="86"/>
      <c r="E2" s="86"/>
      <c r="F2" s="86"/>
      <c r="G2" s="88"/>
      <c r="H2" s="25"/>
      <c r="I2" s="25"/>
      <c r="J2" s="25"/>
      <c r="K2" s="30"/>
      <c r="L2" s="30"/>
      <c r="M2" s="30"/>
      <c r="N2" s="30"/>
      <c r="O2" s="30"/>
      <c r="P2" s="30"/>
      <c r="Q2" s="30"/>
      <c r="R2" s="30"/>
    </row>
    <row r="3" spans="1:18" s="31" customFormat="1">
      <c r="A3" s="89" t="s">
        <v>17</v>
      </c>
      <c r="B3" s="86" t="s">
        <v>182</v>
      </c>
      <c r="C3" s="86"/>
      <c r="D3" s="86"/>
      <c r="E3" s="86"/>
      <c r="F3" s="86"/>
      <c r="G3" s="88"/>
      <c r="H3" s="25"/>
      <c r="I3" s="25"/>
      <c r="J3" s="25"/>
      <c r="K3" s="30"/>
      <c r="L3" s="30"/>
      <c r="M3" s="30"/>
      <c r="N3" s="30"/>
      <c r="O3" s="30"/>
      <c r="P3" s="30"/>
      <c r="Q3" s="30"/>
      <c r="R3" s="30"/>
    </row>
    <row r="4" spans="1:18" s="37" customFormat="1">
      <c r="A4" s="89" t="s">
        <v>333</v>
      </c>
      <c r="B4" s="86" t="s">
        <v>359</v>
      </c>
      <c r="C4" s="86"/>
      <c r="D4" s="86"/>
      <c r="E4" s="86"/>
      <c r="F4" s="86"/>
      <c r="G4" s="88"/>
      <c r="H4" s="25"/>
      <c r="I4" s="25"/>
      <c r="J4" s="25"/>
      <c r="K4" s="30"/>
      <c r="L4" s="30"/>
      <c r="M4" s="30"/>
      <c r="N4" s="30"/>
      <c r="O4" s="30"/>
      <c r="P4" s="30"/>
      <c r="Q4" s="30"/>
      <c r="R4" s="30"/>
    </row>
    <row r="5" spans="1:18" s="31" customFormat="1">
      <c r="A5" s="86" t="s">
        <v>18</v>
      </c>
      <c r="B5" s="86" t="s">
        <v>183</v>
      </c>
      <c r="C5" s="86"/>
      <c r="D5" s="86"/>
      <c r="E5" s="86"/>
      <c r="F5" s="86"/>
      <c r="G5" s="88"/>
      <c r="H5" s="25"/>
      <c r="I5" s="25"/>
      <c r="J5" s="25"/>
      <c r="K5" s="30"/>
      <c r="L5" s="30"/>
      <c r="M5" s="30"/>
      <c r="N5" s="30"/>
      <c r="O5" s="30"/>
      <c r="P5" s="30"/>
      <c r="Q5" s="30"/>
      <c r="R5" s="30"/>
    </row>
    <row r="6" spans="1:18" s="37" customFormat="1">
      <c r="A6" s="86" t="s">
        <v>334</v>
      </c>
      <c r="B6" s="86" t="s">
        <v>360</v>
      </c>
      <c r="C6" s="86"/>
      <c r="D6" s="86"/>
      <c r="E6" s="86"/>
      <c r="F6" s="86"/>
      <c r="G6" s="88"/>
      <c r="H6" s="25"/>
      <c r="I6" s="25"/>
      <c r="J6" s="25"/>
      <c r="K6" s="30"/>
      <c r="L6" s="30"/>
      <c r="M6" s="30"/>
      <c r="N6" s="30"/>
      <c r="O6" s="30"/>
      <c r="P6" s="30"/>
      <c r="Q6" s="30"/>
      <c r="R6" s="30"/>
    </row>
    <row r="7" spans="1:18" s="37" customFormat="1">
      <c r="A7" s="90"/>
      <c r="B7" s="90"/>
      <c r="C7" s="90"/>
      <c r="D7" s="90"/>
      <c r="E7" s="86"/>
      <c r="F7" s="86"/>
      <c r="G7" s="91" t="str">
        <f>Setup!C4</f>
        <v>Engineering Process</v>
      </c>
      <c r="H7" s="25"/>
      <c r="I7" s="25"/>
      <c r="J7" s="25"/>
      <c r="K7" s="30"/>
      <c r="L7" s="30"/>
      <c r="M7" s="30"/>
      <c r="N7" s="30"/>
      <c r="O7" s="30"/>
      <c r="P7" s="30"/>
      <c r="Q7" s="30"/>
      <c r="R7" s="30"/>
    </row>
    <row r="8" spans="1:18" s="39" customFormat="1">
      <c r="A8" s="82"/>
      <c r="B8" s="82"/>
      <c r="C8" s="82" t="s">
        <v>469</v>
      </c>
      <c r="D8" s="82" t="s">
        <v>470</v>
      </c>
      <c r="E8" s="82" t="s">
        <v>387</v>
      </c>
      <c r="F8" s="82" t="s">
        <v>592</v>
      </c>
      <c r="G8" s="82" t="s">
        <v>471</v>
      </c>
      <c r="H8" s="25"/>
      <c r="I8" s="25"/>
      <c r="J8" s="25"/>
      <c r="K8" s="25"/>
      <c r="L8" s="25"/>
      <c r="M8" s="25"/>
      <c r="N8" s="25"/>
      <c r="O8" s="25"/>
      <c r="P8" s="25"/>
      <c r="Q8" s="25"/>
      <c r="R8" s="25"/>
    </row>
    <row r="9" spans="1:18" s="31" customFormat="1">
      <c r="A9" s="67" t="s">
        <v>9</v>
      </c>
      <c r="B9" s="67"/>
      <c r="C9" s="70"/>
      <c r="D9" s="70"/>
      <c r="E9" s="70"/>
      <c r="F9" s="70"/>
      <c r="G9" s="74"/>
      <c r="H9" s="25"/>
      <c r="I9" s="25"/>
      <c r="J9" s="25"/>
      <c r="K9" s="17"/>
      <c r="L9" s="17"/>
      <c r="M9" s="17"/>
      <c r="N9" s="17"/>
      <c r="O9" s="17"/>
      <c r="P9" s="17"/>
      <c r="Q9" s="17"/>
      <c r="R9" s="17"/>
    </row>
    <row r="10" spans="1:18" s="31" customFormat="1" ht="39">
      <c r="A10" s="14" t="s">
        <v>184</v>
      </c>
      <c r="B10" s="14" t="s">
        <v>814</v>
      </c>
      <c r="C10" s="14"/>
      <c r="D10" s="14"/>
      <c r="E10" s="63" t="s">
        <v>824</v>
      </c>
      <c r="F10" s="63"/>
      <c r="G10" s="10"/>
      <c r="H10" s="25"/>
      <c r="I10" s="25"/>
      <c r="J10" s="25"/>
      <c r="K10" s="17"/>
      <c r="L10" s="17"/>
      <c r="M10" s="17"/>
      <c r="N10" s="17"/>
      <c r="O10" s="17"/>
      <c r="P10" s="17"/>
      <c r="Q10" s="17"/>
      <c r="R10" s="17"/>
    </row>
    <row r="11" spans="1:18" s="37" customFormat="1">
      <c r="A11" s="67" t="s">
        <v>7</v>
      </c>
      <c r="B11" s="67"/>
      <c r="C11" s="70"/>
      <c r="D11" s="70"/>
      <c r="E11" s="70"/>
      <c r="F11" s="70"/>
      <c r="G11" s="74"/>
      <c r="H11" s="25"/>
      <c r="I11" s="25"/>
      <c r="J11" s="25"/>
      <c r="K11" s="17"/>
      <c r="L11" s="17"/>
      <c r="M11" s="17"/>
      <c r="N11" s="17"/>
      <c r="O11" s="17"/>
      <c r="P11" s="17"/>
      <c r="Q11" s="17"/>
      <c r="R11" s="17"/>
    </row>
    <row r="12" spans="1:18" s="37" customFormat="1" ht="26">
      <c r="A12" s="14" t="s">
        <v>185</v>
      </c>
      <c r="B12" s="14" t="s">
        <v>815</v>
      </c>
      <c r="C12" s="14"/>
      <c r="D12" s="14"/>
      <c r="E12" s="63" t="s">
        <v>1130</v>
      </c>
      <c r="F12" s="63"/>
      <c r="G12" s="10"/>
      <c r="H12" s="25"/>
      <c r="I12" s="25" t="s">
        <v>691</v>
      </c>
      <c r="J12" s="25"/>
      <c r="K12" s="17"/>
      <c r="L12" s="17"/>
      <c r="M12" s="17"/>
      <c r="N12" s="17"/>
      <c r="O12" s="17"/>
      <c r="P12" s="17"/>
      <c r="Q12" s="17"/>
      <c r="R12" s="17"/>
    </row>
    <row r="13" spans="1:18" s="39" customFormat="1" ht="26">
      <c r="A13" s="14" t="s">
        <v>186</v>
      </c>
      <c r="B13" s="14" t="s">
        <v>816</v>
      </c>
      <c r="C13" s="14"/>
      <c r="D13" s="14"/>
      <c r="E13" s="63" t="s">
        <v>1131</v>
      </c>
      <c r="F13" s="63"/>
      <c r="G13" s="10"/>
      <c r="H13" s="25"/>
      <c r="I13" s="25" t="s">
        <v>692</v>
      </c>
      <c r="J13" s="25"/>
      <c r="K13" s="17"/>
      <c r="L13" s="17"/>
      <c r="M13" s="17"/>
      <c r="N13" s="17"/>
      <c r="O13" s="17"/>
      <c r="P13" s="17"/>
      <c r="Q13" s="17"/>
      <c r="R13" s="17"/>
    </row>
    <row r="14" spans="1:18" s="31" customFormat="1" ht="39">
      <c r="A14" s="14" t="s">
        <v>187</v>
      </c>
      <c r="B14" s="14" t="s">
        <v>817</v>
      </c>
      <c r="C14" s="14"/>
      <c r="D14" s="14"/>
      <c r="E14" s="63" t="s">
        <v>1132</v>
      </c>
      <c r="F14" s="63"/>
      <c r="G14" s="10"/>
      <c r="H14" s="25"/>
      <c r="I14" s="25" t="s">
        <v>693</v>
      </c>
      <c r="J14" s="25"/>
      <c r="K14" s="17"/>
      <c r="L14" s="17"/>
      <c r="M14" s="17"/>
      <c r="N14" s="17"/>
      <c r="O14" s="17"/>
      <c r="P14" s="17"/>
      <c r="Q14" s="17"/>
      <c r="R14" s="17"/>
    </row>
    <row r="15" spans="1:18" s="37" customFormat="1" ht="65">
      <c r="A15" s="14" t="s">
        <v>188</v>
      </c>
      <c r="B15" s="14" t="s">
        <v>818</v>
      </c>
      <c r="C15" s="14"/>
      <c r="D15" s="14"/>
      <c r="E15" s="63" t="s">
        <v>1133</v>
      </c>
      <c r="F15" s="63"/>
      <c r="G15" s="10"/>
      <c r="H15" s="25"/>
      <c r="I15" s="25" t="s">
        <v>694</v>
      </c>
      <c r="J15" s="25"/>
      <c r="K15" s="17"/>
      <c r="L15" s="17"/>
      <c r="M15" s="17"/>
      <c r="N15" s="17"/>
      <c r="O15" s="17"/>
      <c r="P15" s="17"/>
      <c r="Q15" s="17"/>
      <c r="R15" s="17"/>
    </row>
    <row r="16" spans="1:18" s="37" customFormat="1" ht="52">
      <c r="A16" s="14" t="s">
        <v>189</v>
      </c>
      <c r="B16" s="14" t="s">
        <v>819</v>
      </c>
      <c r="C16" s="14"/>
      <c r="D16" s="14"/>
      <c r="E16" s="63" t="s">
        <v>1134</v>
      </c>
      <c r="F16" s="63"/>
      <c r="G16" s="10"/>
      <c r="H16" s="25"/>
      <c r="I16" s="25" t="s">
        <v>695</v>
      </c>
      <c r="J16" s="25"/>
      <c r="K16" s="17"/>
      <c r="L16" s="17"/>
      <c r="M16" s="17"/>
      <c r="N16" s="17"/>
      <c r="O16" s="17"/>
      <c r="P16" s="17"/>
      <c r="Q16" s="17"/>
      <c r="R16" s="17"/>
    </row>
    <row r="17" spans="1:18" s="39" customFormat="1" ht="26">
      <c r="A17" s="14" t="s">
        <v>190</v>
      </c>
      <c r="B17" s="14" t="s">
        <v>820</v>
      </c>
      <c r="C17" s="14"/>
      <c r="D17" s="14"/>
      <c r="E17" s="63" t="s">
        <v>1135</v>
      </c>
      <c r="F17" s="63"/>
      <c r="G17" s="10"/>
      <c r="H17" s="25"/>
      <c r="I17" s="25"/>
      <c r="J17" s="25"/>
      <c r="K17" s="17"/>
      <c r="L17" s="17"/>
      <c r="M17" s="17"/>
      <c r="N17" s="17"/>
      <c r="O17" s="17"/>
      <c r="P17" s="17"/>
      <c r="Q17" s="17"/>
      <c r="R17" s="17"/>
    </row>
    <row r="18" spans="1:18" s="31" customFormat="1">
      <c r="A18" s="67" t="s">
        <v>4</v>
      </c>
      <c r="B18" s="67"/>
      <c r="C18" s="70"/>
      <c r="D18" s="70"/>
      <c r="E18" s="70" t="s">
        <v>464</v>
      </c>
      <c r="F18" s="70"/>
      <c r="G18" s="74"/>
      <c r="H18" s="25"/>
      <c r="I18" s="25"/>
      <c r="J18" s="25"/>
      <c r="K18" s="17"/>
      <c r="L18" s="17"/>
      <c r="M18" s="17"/>
      <c r="N18" s="17"/>
      <c r="O18" s="17"/>
      <c r="P18" s="17"/>
      <c r="Q18" s="17"/>
      <c r="R18" s="17"/>
    </row>
    <row r="19" spans="1:18" s="37" customFormat="1" ht="54" customHeight="1">
      <c r="A19" s="14" t="s">
        <v>191</v>
      </c>
      <c r="B19" s="14" t="s">
        <v>821</v>
      </c>
      <c r="C19" s="14"/>
      <c r="D19" s="14"/>
      <c r="E19" s="63" t="s">
        <v>1136</v>
      </c>
      <c r="F19" s="63"/>
      <c r="G19" s="10"/>
      <c r="H19" s="25"/>
      <c r="I19" s="25"/>
      <c r="J19" s="25"/>
      <c r="K19" s="17"/>
      <c r="L19" s="17"/>
      <c r="M19" s="17"/>
      <c r="N19" s="17"/>
      <c r="O19" s="17"/>
      <c r="P19" s="17"/>
      <c r="Q19" s="17"/>
      <c r="R19" s="17"/>
    </row>
    <row r="20" spans="1:18" s="37" customFormat="1" ht="65">
      <c r="A20" s="14" t="s">
        <v>192</v>
      </c>
      <c r="B20" s="14" t="s">
        <v>822</v>
      </c>
      <c r="C20" s="14"/>
      <c r="D20" s="14"/>
      <c r="E20" s="63" t="s">
        <v>1137</v>
      </c>
      <c r="F20" s="63"/>
      <c r="G20" s="10"/>
      <c r="H20" s="25"/>
      <c r="I20" s="25"/>
      <c r="J20" s="25"/>
      <c r="K20" s="17"/>
      <c r="L20" s="17"/>
      <c r="M20" s="17"/>
      <c r="N20" s="17"/>
      <c r="O20" s="17"/>
      <c r="P20" s="17"/>
      <c r="Q20" s="17"/>
      <c r="R20" s="17"/>
    </row>
    <row r="21" spans="1:18" s="39" customFormat="1" ht="39">
      <c r="A21" s="14" t="s">
        <v>193</v>
      </c>
      <c r="B21" s="14" t="s">
        <v>823</v>
      </c>
      <c r="C21" s="14"/>
      <c r="D21" s="14"/>
      <c r="E21" s="63" t="s">
        <v>1138</v>
      </c>
      <c r="F21" s="63"/>
      <c r="G21" s="10"/>
      <c r="H21" s="25"/>
      <c r="I21" s="25"/>
      <c r="J21" s="25"/>
      <c r="K21" s="17"/>
      <c r="L21" s="17"/>
      <c r="M21" s="17"/>
      <c r="N21" s="17"/>
      <c r="O21" s="17"/>
      <c r="P21" s="17"/>
      <c r="Q21" s="17"/>
      <c r="R21" s="17"/>
    </row>
    <row r="22" spans="1:18" s="28" customFormat="1">
      <c r="G22" s="30"/>
      <c r="H22" s="25"/>
      <c r="I22" s="25"/>
      <c r="J22" s="25"/>
      <c r="K22" s="30"/>
      <c r="L22" s="30"/>
      <c r="M22" s="30"/>
      <c r="N22" s="30"/>
      <c r="O22" s="30"/>
      <c r="P22" s="30"/>
      <c r="Q22" s="30"/>
      <c r="R22" s="30"/>
    </row>
    <row r="23" spans="1:18" s="28" customFormat="1">
      <c r="G23" s="30"/>
      <c r="H23" s="25"/>
      <c r="I23" s="25"/>
      <c r="J23" s="25"/>
      <c r="K23" s="30"/>
      <c r="L23" s="30"/>
      <c r="M23" s="30"/>
      <c r="N23" s="30"/>
      <c r="O23" s="30"/>
      <c r="P23" s="30"/>
      <c r="Q23" s="30"/>
      <c r="R23" s="30"/>
    </row>
    <row r="24" spans="1:18" s="28" customFormat="1">
      <c r="G24" s="30"/>
      <c r="H24" s="25"/>
      <c r="I24" s="25"/>
      <c r="J24" s="25"/>
      <c r="K24" s="30"/>
      <c r="L24" s="30"/>
      <c r="M24" s="30"/>
      <c r="N24" s="30"/>
      <c r="O24" s="30"/>
      <c r="P24" s="30"/>
      <c r="Q24" s="30"/>
      <c r="R24" s="30"/>
    </row>
    <row r="25" spans="1:18" s="28" customFormat="1">
      <c r="G25" s="30"/>
      <c r="H25" s="25"/>
      <c r="I25" s="25"/>
      <c r="J25" s="25"/>
      <c r="K25" s="30"/>
      <c r="L25" s="30"/>
      <c r="M25" s="30"/>
      <c r="N25" s="30"/>
      <c r="O25" s="30"/>
      <c r="P25" s="30"/>
      <c r="Q25" s="30"/>
      <c r="R25" s="30"/>
    </row>
    <row r="26" spans="1:18" s="28" customFormat="1">
      <c r="G26" s="30"/>
      <c r="H26" s="25"/>
      <c r="I26" s="25"/>
      <c r="J26" s="25"/>
      <c r="K26" s="30"/>
      <c r="L26" s="30"/>
      <c r="M26" s="30"/>
      <c r="N26" s="30"/>
      <c r="O26" s="30"/>
      <c r="P26" s="30"/>
      <c r="Q26" s="30"/>
      <c r="R26" s="30"/>
    </row>
    <row r="27" spans="1:18" s="28" customFormat="1">
      <c r="G27" s="30"/>
      <c r="H27" s="25"/>
      <c r="I27" s="25"/>
      <c r="J27" s="25"/>
      <c r="K27" s="30"/>
      <c r="L27" s="30"/>
      <c r="M27" s="30"/>
      <c r="N27" s="30"/>
      <c r="O27" s="30"/>
      <c r="P27" s="30"/>
      <c r="Q27" s="30"/>
      <c r="R27" s="30"/>
    </row>
    <row r="28" spans="1:18" s="28" customFormat="1">
      <c r="G28" s="30"/>
      <c r="H28" s="25"/>
      <c r="I28" s="25"/>
      <c r="J28" s="25"/>
      <c r="K28" s="30"/>
      <c r="L28" s="30"/>
      <c r="M28" s="30"/>
      <c r="N28" s="30"/>
      <c r="O28" s="30"/>
      <c r="P28" s="30"/>
      <c r="Q28" s="30"/>
      <c r="R28" s="30"/>
    </row>
    <row r="29" spans="1:18" s="28" customFormat="1">
      <c r="G29" s="30"/>
      <c r="H29" s="25"/>
      <c r="I29" s="25"/>
      <c r="J29" s="25"/>
      <c r="K29" s="30"/>
      <c r="L29" s="30"/>
      <c r="M29" s="30"/>
      <c r="N29" s="30"/>
      <c r="O29" s="30"/>
      <c r="P29" s="30"/>
      <c r="Q29" s="30"/>
      <c r="R29" s="30"/>
    </row>
    <row r="30" spans="1:18" s="28" customFormat="1">
      <c r="G30" s="30"/>
      <c r="H30" s="25"/>
      <c r="I30" s="25"/>
      <c r="J30" s="25"/>
      <c r="K30" s="30"/>
      <c r="L30" s="30"/>
      <c r="M30" s="30"/>
      <c r="N30" s="30"/>
      <c r="O30" s="30"/>
      <c r="P30" s="30"/>
      <c r="Q30" s="30"/>
      <c r="R30" s="30"/>
    </row>
    <row r="31" spans="1:18" s="28" customFormat="1">
      <c r="G31" s="30"/>
      <c r="H31" s="25"/>
      <c r="I31" s="25"/>
      <c r="J31" s="25"/>
      <c r="K31" s="30"/>
      <c r="L31" s="30"/>
      <c r="M31" s="30"/>
      <c r="N31" s="30"/>
      <c r="O31" s="30"/>
      <c r="P31" s="30"/>
      <c r="Q31" s="30"/>
      <c r="R31" s="30"/>
    </row>
    <row r="32" spans="1:18" s="28" customFormat="1">
      <c r="G32" s="30"/>
      <c r="H32" s="25"/>
      <c r="I32" s="25"/>
      <c r="J32" s="25"/>
      <c r="K32" s="30"/>
      <c r="L32" s="30"/>
      <c r="M32" s="30"/>
      <c r="N32" s="30"/>
      <c r="O32" s="30"/>
      <c r="P32" s="30"/>
      <c r="Q32" s="30"/>
      <c r="R32" s="30"/>
    </row>
    <row r="33" spans="7:18" s="28" customFormat="1">
      <c r="G33" s="30"/>
      <c r="H33" s="25"/>
      <c r="I33" s="25"/>
      <c r="J33" s="25"/>
      <c r="K33" s="30"/>
      <c r="L33" s="30"/>
      <c r="M33" s="30"/>
      <c r="N33" s="30"/>
      <c r="O33" s="30"/>
      <c r="P33" s="30"/>
      <c r="Q33" s="30"/>
      <c r="R33" s="30"/>
    </row>
    <row r="34" spans="7:18" s="28" customFormat="1">
      <c r="G34" s="30"/>
      <c r="H34" s="25"/>
      <c r="I34" s="25"/>
      <c r="J34" s="25"/>
      <c r="K34" s="30"/>
      <c r="L34" s="30"/>
      <c r="M34" s="30"/>
      <c r="N34" s="30"/>
      <c r="O34" s="30"/>
      <c r="P34" s="30"/>
      <c r="Q34" s="30"/>
      <c r="R34" s="30"/>
    </row>
    <row r="35" spans="7:18" s="28" customFormat="1">
      <c r="G35" s="30"/>
      <c r="H35" s="25"/>
      <c r="I35" s="25"/>
      <c r="J35" s="25"/>
      <c r="K35" s="30"/>
      <c r="L35" s="30"/>
      <c r="M35" s="30"/>
      <c r="N35" s="30"/>
      <c r="O35" s="30"/>
      <c r="P35" s="30"/>
      <c r="Q35" s="30"/>
      <c r="R35" s="30"/>
    </row>
    <row r="36" spans="7:18" s="28" customFormat="1">
      <c r="G36" s="30"/>
      <c r="H36" s="25"/>
      <c r="I36" s="25"/>
      <c r="J36" s="25"/>
      <c r="K36" s="30"/>
      <c r="L36" s="30"/>
      <c r="M36" s="30"/>
      <c r="N36" s="30"/>
      <c r="O36" s="30"/>
      <c r="P36" s="30"/>
      <c r="Q36" s="30"/>
      <c r="R36" s="30"/>
    </row>
    <row r="37" spans="7:18" s="28" customFormat="1">
      <c r="G37" s="30"/>
      <c r="H37" s="25"/>
      <c r="I37" s="25"/>
      <c r="J37" s="25"/>
      <c r="K37" s="30"/>
      <c r="L37" s="30"/>
      <c r="M37" s="30"/>
      <c r="N37" s="30"/>
      <c r="O37" s="30"/>
      <c r="P37" s="30"/>
      <c r="Q37" s="30"/>
      <c r="R37" s="30"/>
    </row>
    <row r="38" spans="7:18" s="28" customFormat="1">
      <c r="G38" s="30"/>
      <c r="H38" s="25"/>
      <c r="I38" s="25"/>
      <c r="J38" s="25"/>
      <c r="K38" s="30"/>
      <c r="L38" s="30"/>
      <c r="M38" s="30"/>
      <c r="N38" s="30"/>
      <c r="O38" s="30"/>
      <c r="P38" s="30"/>
      <c r="Q38" s="30"/>
      <c r="R38" s="30"/>
    </row>
    <row r="39" spans="7:18" s="28" customFormat="1">
      <c r="G39" s="30"/>
      <c r="H39" s="25"/>
      <c r="I39" s="25"/>
      <c r="J39" s="25"/>
      <c r="K39" s="30"/>
      <c r="L39" s="30"/>
      <c r="M39" s="30"/>
      <c r="N39" s="30"/>
      <c r="O39" s="30"/>
      <c r="P39" s="30"/>
      <c r="Q39" s="30"/>
      <c r="R39" s="30"/>
    </row>
    <row r="40" spans="7:18" s="28" customFormat="1">
      <c r="G40" s="30"/>
      <c r="H40" s="25"/>
      <c r="I40" s="25"/>
      <c r="J40" s="25"/>
      <c r="K40" s="30"/>
      <c r="L40" s="30"/>
      <c r="M40" s="30"/>
      <c r="N40" s="30"/>
      <c r="O40" s="30"/>
      <c r="P40" s="30"/>
      <c r="Q40" s="30"/>
      <c r="R40" s="30"/>
    </row>
    <row r="41" spans="7:18" s="28" customFormat="1">
      <c r="G41" s="30"/>
      <c r="H41" s="25"/>
      <c r="I41" s="25"/>
      <c r="J41" s="25"/>
      <c r="K41" s="30"/>
      <c r="L41" s="30"/>
      <c r="M41" s="30"/>
      <c r="N41" s="30"/>
      <c r="O41" s="30"/>
      <c r="P41" s="30"/>
      <c r="Q41" s="30"/>
      <c r="R41" s="30"/>
    </row>
    <row r="42" spans="7:18" s="28" customFormat="1">
      <c r="G42" s="30"/>
      <c r="H42" s="25"/>
      <c r="I42" s="25"/>
      <c r="J42" s="25"/>
      <c r="K42" s="30"/>
      <c r="L42" s="30"/>
      <c r="M42" s="30"/>
      <c r="N42" s="30"/>
      <c r="O42" s="30"/>
      <c r="P42" s="30"/>
      <c r="Q42" s="30"/>
      <c r="R42" s="30"/>
    </row>
    <row r="43" spans="7:18" s="28" customFormat="1">
      <c r="G43" s="30"/>
      <c r="H43" s="25"/>
      <c r="I43" s="25"/>
      <c r="J43" s="25"/>
      <c r="K43" s="30"/>
      <c r="L43" s="30"/>
      <c r="M43" s="30"/>
      <c r="N43" s="30"/>
      <c r="O43" s="30"/>
      <c r="P43" s="30"/>
      <c r="Q43" s="30"/>
      <c r="R43" s="30"/>
    </row>
    <row r="44" spans="7:18" s="28" customFormat="1">
      <c r="G44" s="30"/>
      <c r="H44" s="25"/>
      <c r="I44" s="25"/>
      <c r="J44" s="25"/>
      <c r="K44" s="30"/>
      <c r="L44" s="30"/>
      <c r="M44" s="30"/>
      <c r="N44" s="30"/>
      <c r="O44" s="30"/>
      <c r="P44" s="30"/>
      <c r="Q44" s="30"/>
      <c r="R44" s="30"/>
    </row>
    <row r="45" spans="7:18" s="28" customFormat="1">
      <c r="G45" s="30"/>
      <c r="H45" s="25"/>
      <c r="I45" s="25"/>
      <c r="J45" s="25"/>
      <c r="K45" s="30"/>
      <c r="L45" s="30"/>
      <c r="M45" s="30"/>
      <c r="N45" s="30"/>
      <c r="O45" s="30"/>
      <c r="P45" s="30"/>
      <c r="Q45" s="30"/>
      <c r="R45" s="30"/>
    </row>
    <row r="46" spans="7:18" s="28" customFormat="1">
      <c r="G46" s="30"/>
      <c r="H46" s="25"/>
      <c r="I46" s="25"/>
      <c r="J46" s="25"/>
      <c r="K46" s="30"/>
      <c r="L46" s="30"/>
      <c r="M46" s="30"/>
      <c r="N46" s="30"/>
      <c r="O46" s="30"/>
      <c r="P46" s="30"/>
      <c r="Q46" s="30"/>
      <c r="R46" s="30"/>
    </row>
    <row r="47" spans="7:18" s="28" customFormat="1">
      <c r="G47" s="30"/>
      <c r="H47" s="25"/>
      <c r="I47" s="25"/>
      <c r="J47" s="25"/>
      <c r="K47" s="30"/>
      <c r="L47" s="30"/>
      <c r="M47" s="30"/>
      <c r="N47" s="30"/>
      <c r="O47" s="30"/>
      <c r="P47" s="30"/>
      <c r="Q47" s="30"/>
      <c r="R47" s="30"/>
    </row>
    <row r="48" spans="7:18" s="29" customFormat="1">
      <c r="G48" s="30"/>
      <c r="H48" s="25"/>
      <c r="I48" s="25"/>
      <c r="J48" s="25"/>
      <c r="K48" s="30"/>
      <c r="L48" s="30"/>
      <c r="M48" s="30"/>
      <c r="N48" s="30"/>
      <c r="O48" s="30"/>
      <c r="P48" s="30"/>
      <c r="Q48" s="30"/>
      <c r="R48" s="30"/>
    </row>
    <row r="49" spans="7:18" s="29" customFormat="1">
      <c r="G49" s="30"/>
      <c r="H49" s="25"/>
      <c r="I49" s="25"/>
      <c r="J49" s="25"/>
      <c r="K49" s="30"/>
      <c r="L49" s="30"/>
      <c r="M49" s="30"/>
      <c r="N49" s="30"/>
      <c r="O49" s="30"/>
      <c r="P49" s="30"/>
      <c r="Q49" s="30"/>
      <c r="R49" s="30"/>
    </row>
    <row r="50" spans="7:18" s="29" customFormat="1">
      <c r="G50" s="30"/>
      <c r="H50" s="25"/>
      <c r="I50" s="25"/>
      <c r="J50" s="25"/>
      <c r="K50" s="30"/>
      <c r="L50" s="30"/>
      <c r="M50" s="30"/>
      <c r="N50" s="30"/>
      <c r="O50" s="30"/>
      <c r="P50" s="30"/>
      <c r="Q50" s="30"/>
      <c r="R50" s="30"/>
    </row>
    <row r="51" spans="7:18" s="29" customFormat="1">
      <c r="G51" s="30"/>
      <c r="H51" s="25"/>
      <c r="I51" s="25"/>
      <c r="J51" s="25"/>
      <c r="K51" s="30"/>
      <c r="L51" s="30"/>
      <c r="M51" s="30"/>
      <c r="N51" s="30"/>
      <c r="O51" s="30"/>
      <c r="P51" s="30"/>
      <c r="Q51" s="30"/>
      <c r="R51" s="30"/>
    </row>
    <row r="52" spans="7:18" s="29" customFormat="1">
      <c r="G52" s="30"/>
      <c r="H52" s="25"/>
      <c r="I52" s="25"/>
      <c r="J52" s="25"/>
      <c r="K52" s="30"/>
      <c r="L52" s="30"/>
      <c r="M52" s="30"/>
      <c r="N52" s="30"/>
      <c r="O52" s="30"/>
      <c r="P52" s="30"/>
      <c r="Q52" s="30"/>
      <c r="R52" s="30"/>
    </row>
    <row r="53" spans="7:18" s="29" customFormat="1">
      <c r="G53" s="30"/>
      <c r="H53" s="25"/>
      <c r="I53" s="25"/>
      <c r="J53" s="25"/>
      <c r="K53" s="30"/>
      <c r="L53" s="30"/>
      <c r="M53" s="30"/>
      <c r="N53" s="30"/>
      <c r="O53" s="30"/>
      <c r="P53" s="30"/>
      <c r="Q53" s="30"/>
      <c r="R53" s="30"/>
    </row>
    <row r="54" spans="7:18" s="29" customFormat="1">
      <c r="G54" s="30"/>
      <c r="H54" s="25"/>
      <c r="I54" s="25"/>
      <c r="J54" s="25"/>
      <c r="K54" s="30"/>
      <c r="L54" s="30"/>
      <c r="M54" s="30"/>
      <c r="N54" s="30"/>
      <c r="O54" s="30"/>
      <c r="P54" s="30"/>
      <c r="Q54" s="30"/>
      <c r="R54" s="30"/>
    </row>
    <row r="55" spans="7:18" s="29" customFormat="1">
      <c r="G55" s="30"/>
      <c r="H55" s="25"/>
      <c r="I55" s="25"/>
      <c r="J55" s="25"/>
      <c r="K55" s="30"/>
      <c r="L55" s="30"/>
      <c r="M55" s="30"/>
      <c r="N55" s="30"/>
      <c r="O55" s="30"/>
      <c r="P55" s="30"/>
      <c r="Q55" s="30"/>
      <c r="R55" s="30"/>
    </row>
    <row r="56" spans="7:18" s="29" customFormat="1">
      <c r="G56" s="30"/>
      <c r="H56" s="25"/>
      <c r="I56" s="25"/>
      <c r="J56" s="25"/>
      <c r="K56" s="30"/>
      <c r="L56" s="30"/>
      <c r="M56" s="30"/>
      <c r="N56" s="30"/>
      <c r="O56" s="30"/>
      <c r="P56" s="30"/>
      <c r="Q56" s="30"/>
      <c r="R56" s="30"/>
    </row>
    <row r="57" spans="7:18" s="29" customFormat="1">
      <c r="G57" s="30"/>
      <c r="H57" s="25"/>
      <c r="I57" s="25"/>
      <c r="J57" s="25"/>
      <c r="K57" s="30"/>
      <c r="L57" s="30"/>
      <c r="M57" s="30"/>
      <c r="N57" s="30"/>
      <c r="O57" s="30"/>
      <c r="P57" s="30"/>
      <c r="Q57" s="30"/>
      <c r="R57" s="30"/>
    </row>
    <row r="58" spans="7:18" s="29" customFormat="1">
      <c r="G58" s="30"/>
      <c r="H58" s="25"/>
      <c r="I58" s="25"/>
      <c r="J58" s="25"/>
      <c r="K58" s="30"/>
      <c r="L58" s="30"/>
      <c r="M58" s="30"/>
      <c r="N58" s="30"/>
      <c r="O58" s="30"/>
      <c r="P58" s="30"/>
      <c r="Q58" s="30"/>
      <c r="R58" s="30"/>
    </row>
    <row r="59" spans="7:18" s="29" customFormat="1">
      <c r="G59" s="30"/>
      <c r="H59" s="25"/>
      <c r="I59" s="25"/>
      <c r="J59" s="25"/>
      <c r="K59" s="30"/>
      <c r="L59" s="30"/>
      <c r="M59" s="30"/>
      <c r="N59" s="30"/>
      <c r="O59" s="30"/>
      <c r="P59" s="30"/>
      <c r="Q59" s="30"/>
      <c r="R59" s="30"/>
    </row>
    <row r="60" spans="7:18" s="29" customFormat="1">
      <c r="G60" s="30"/>
      <c r="H60" s="25"/>
      <c r="I60" s="25"/>
      <c r="J60" s="25"/>
      <c r="K60" s="30"/>
      <c r="L60" s="30"/>
      <c r="M60" s="30"/>
      <c r="N60" s="30"/>
      <c r="O60" s="30"/>
      <c r="P60" s="30"/>
      <c r="Q60" s="30"/>
      <c r="R60" s="30"/>
    </row>
    <row r="61" spans="7:18" s="29" customFormat="1">
      <c r="G61" s="30"/>
      <c r="H61" s="25"/>
      <c r="I61" s="25"/>
      <c r="J61" s="25"/>
      <c r="K61" s="30"/>
      <c r="L61" s="30"/>
      <c r="M61" s="30"/>
      <c r="N61" s="30"/>
      <c r="O61" s="30"/>
      <c r="P61" s="30"/>
      <c r="Q61" s="30"/>
      <c r="R61" s="30"/>
    </row>
    <row r="62" spans="7:18" s="29" customFormat="1">
      <c r="G62" s="30"/>
      <c r="H62" s="25"/>
      <c r="I62" s="25"/>
      <c r="J62" s="25"/>
      <c r="K62" s="30"/>
      <c r="L62" s="30"/>
      <c r="M62" s="30"/>
      <c r="N62" s="30"/>
      <c r="O62" s="30"/>
      <c r="P62" s="30"/>
      <c r="Q62" s="30"/>
      <c r="R62" s="30"/>
    </row>
    <row r="63" spans="7:18" s="29" customFormat="1">
      <c r="G63" s="30"/>
      <c r="H63" s="25"/>
      <c r="I63" s="25"/>
      <c r="J63" s="25"/>
      <c r="K63" s="30"/>
      <c r="L63" s="30"/>
      <c r="M63" s="30"/>
      <c r="N63" s="30"/>
      <c r="O63" s="30"/>
      <c r="P63" s="30"/>
      <c r="Q63" s="30"/>
      <c r="R63" s="30"/>
    </row>
    <row r="64" spans="7:18" s="29" customFormat="1">
      <c r="G64" s="30"/>
      <c r="H64" s="25"/>
      <c r="I64" s="25"/>
      <c r="J64" s="25"/>
      <c r="K64" s="30"/>
      <c r="L64" s="30"/>
      <c r="M64" s="30"/>
      <c r="N64" s="30"/>
      <c r="O64" s="30"/>
      <c r="P64" s="30"/>
      <c r="Q64" s="30"/>
      <c r="R64" s="30"/>
    </row>
    <row r="65" spans="7:18" s="29" customFormat="1">
      <c r="G65" s="30"/>
      <c r="H65" s="25"/>
      <c r="I65" s="25"/>
      <c r="J65" s="25"/>
      <c r="K65" s="30"/>
      <c r="L65" s="30"/>
      <c r="M65" s="30"/>
      <c r="N65" s="30"/>
      <c r="O65" s="30"/>
      <c r="P65" s="30"/>
      <c r="Q65" s="30"/>
      <c r="R65" s="30"/>
    </row>
    <row r="66" spans="7:18" s="29" customFormat="1">
      <c r="G66" s="30"/>
      <c r="H66" s="25"/>
      <c r="I66" s="25"/>
      <c r="J66" s="25"/>
      <c r="K66" s="30"/>
      <c r="L66" s="30"/>
      <c r="M66" s="30"/>
      <c r="N66" s="30"/>
      <c r="O66" s="30"/>
      <c r="P66" s="30"/>
      <c r="Q66" s="30"/>
      <c r="R66" s="30"/>
    </row>
    <row r="67" spans="7:18" s="29" customFormat="1">
      <c r="G67" s="30"/>
      <c r="H67" s="25"/>
      <c r="I67" s="25"/>
      <c r="J67" s="25"/>
      <c r="K67" s="30"/>
      <c r="L67" s="30"/>
      <c r="M67" s="30"/>
      <c r="N67" s="30"/>
      <c r="O67" s="30"/>
      <c r="P67" s="30"/>
      <c r="Q67" s="30"/>
      <c r="R67" s="30"/>
    </row>
    <row r="68" spans="7:18" s="29" customFormat="1">
      <c r="G68" s="30"/>
      <c r="H68" s="25"/>
      <c r="I68" s="25"/>
      <c r="J68" s="25"/>
      <c r="K68" s="30"/>
      <c r="L68" s="30"/>
      <c r="M68" s="30"/>
      <c r="N68" s="30"/>
      <c r="O68" s="30"/>
      <c r="P68" s="30"/>
      <c r="Q68" s="30"/>
      <c r="R68" s="30"/>
    </row>
  </sheetData>
  <phoneticPr fontId="10" type="noConversion"/>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F893B-EDD7-41EB-98E1-B67F427EEF17}">
  <sheetPr codeName="Sheet20">
    <tabColor rgb="FFF05A22"/>
  </sheetPr>
  <dimension ref="A1:R68"/>
  <sheetViews>
    <sheetView workbookViewId="0">
      <selection activeCell="E23" sqref="E23"/>
    </sheetView>
  </sheetViews>
  <sheetFormatPr defaultColWidth="8.7265625" defaultRowHeight="13"/>
  <cols>
    <col min="1" max="1" width="10.26953125" style="1" customWidth="1"/>
    <col min="2" max="2" width="62.453125" style="1" customWidth="1"/>
    <col min="3" max="4" width="21.453125" style="1" customWidth="1"/>
    <col min="5" max="6" width="28.7265625" style="1" customWidth="1"/>
    <col min="7" max="7" width="21.453125" style="30" customWidth="1"/>
    <col min="8" max="10" width="8.7265625" style="25"/>
    <col min="11" max="18" width="8.7265625" style="30"/>
    <col min="19" max="16384" width="8.7265625" style="1"/>
  </cols>
  <sheetData>
    <row r="1" spans="1:18" s="37" customFormat="1" ht="26">
      <c r="A1" s="85" t="s">
        <v>1139</v>
      </c>
      <c r="B1" s="86"/>
      <c r="C1" s="87"/>
      <c r="D1" s="86"/>
      <c r="E1" s="86"/>
      <c r="F1" s="86"/>
      <c r="G1" s="88"/>
      <c r="H1" s="25"/>
      <c r="I1" s="25"/>
      <c r="J1" s="25"/>
      <c r="K1" s="30"/>
      <c r="L1" s="30"/>
      <c r="M1" s="30"/>
      <c r="N1" s="30"/>
      <c r="O1" s="30"/>
      <c r="P1" s="30"/>
      <c r="Q1" s="30"/>
      <c r="R1" s="30"/>
    </row>
    <row r="2" spans="1:18" s="39" customFormat="1" ht="26">
      <c r="A2" s="85" t="s">
        <v>370</v>
      </c>
      <c r="B2" s="86"/>
      <c r="C2" s="87"/>
      <c r="D2" s="86"/>
      <c r="E2" s="86"/>
      <c r="F2" s="86"/>
      <c r="G2" s="88"/>
      <c r="H2" s="25"/>
      <c r="I2" s="25"/>
      <c r="J2" s="25"/>
      <c r="K2" s="30"/>
      <c r="L2" s="30"/>
      <c r="M2" s="30"/>
      <c r="N2" s="30"/>
      <c r="O2" s="30"/>
      <c r="P2" s="30"/>
      <c r="Q2" s="30"/>
      <c r="R2" s="30"/>
    </row>
    <row r="3" spans="1:18" s="31" customFormat="1">
      <c r="A3" s="89" t="s">
        <v>17</v>
      </c>
      <c r="B3" s="86" t="s">
        <v>231</v>
      </c>
      <c r="C3" s="86"/>
      <c r="D3" s="86"/>
      <c r="E3" s="86"/>
      <c r="F3" s="86"/>
      <c r="G3" s="88"/>
      <c r="H3" s="25"/>
      <c r="I3" s="25"/>
      <c r="J3" s="25"/>
      <c r="K3" s="30"/>
      <c r="L3" s="30"/>
      <c r="M3" s="30"/>
      <c r="N3" s="30"/>
      <c r="O3" s="30"/>
      <c r="P3" s="30"/>
      <c r="Q3" s="30"/>
      <c r="R3" s="30"/>
    </row>
    <row r="4" spans="1:18" s="37" customFormat="1">
      <c r="A4" s="89" t="s">
        <v>333</v>
      </c>
      <c r="B4" s="86" t="s">
        <v>371</v>
      </c>
      <c r="C4" s="86"/>
      <c r="D4" s="86"/>
      <c r="E4" s="86"/>
      <c r="F4" s="86"/>
      <c r="G4" s="88"/>
      <c r="H4" s="25"/>
      <c r="I4" s="25"/>
      <c r="J4" s="25"/>
      <c r="K4" s="30"/>
      <c r="L4" s="30"/>
      <c r="M4" s="30"/>
      <c r="N4" s="30"/>
      <c r="O4" s="30"/>
      <c r="P4" s="30"/>
      <c r="Q4" s="30"/>
      <c r="R4" s="30"/>
    </row>
    <row r="5" spans="1:18" s="39" customFormat="1">
      <c r="A5" s="86" t="s">
        <v>18</v>
      </c>
      <c r="B5" s="86" t="s">
        <v>232</v>
      </c>
      <c r="C5" s="86"/>
      <c r="D5" s="86"/>
      <c r="E5" s="86"/>
      <c r="F5" s="86"/>
      <c r="G5" s="88"/>
      <c r="H5" s="25"/>
      <c r="I5" s="25"/>
      <c r="J5" s="25"/>
      <c r="K5" s="30"/>
      <c r="L5" s="30"/>
      <c r="M5" s="30"/>
      <c r="N5" s="30"/>
      <c r="O5" s="30"/>
      <c r="P5" s="30"/>
      <c r="Q5" s="30"/>
      <c r="R5" s="30"/>
    </row>
    <row r="6" spans="1:18" s="31" customFormat="1">
      <c r="A6" s="86" t="s">
        <v>334</v>
      </c>
      <c r="B6" s="86" t="s">
        <v>372</v>
      </c>
      <c r="C6" s="86"/>
      <c r="D6" s="86"/>
      <c r="E6" s="86"/>
      <c r="F6" s="86"/>
      <c r="G6" s="88"/>
      <c r="H6" s="25"/>
      <c r="I6" s="25"/>
      <c r="J6" s="25"/>
      <c r="K6" s="30"/>
      <c r="L6" s="30"/>
      <c r="M6" s="30"/>
      <c r="N6" s="30"/>
      <c r="O6" s="30"/>
      <c r="P6" s="30"/>
      <c r="Q6" s="30"/>
      <c r="R6" s="30"/>
    </row>
    <row r="7" spans="1:18" s="37" customFormat="1">
      <c r="A7" s="90"/>
      <c r="B7" s="90"/>
      <c r="C7" s="90"/>
      <c r="D7" s="90"/>
      <c r="E7" s="86"/>
      <c r="F7" s="86"/>
      <c r="G7" s="91" t="str">
        <f>Setup!C4</f>
        <v>Engineering Process</v>
      </c>
      <c r="H7" s="25"/>
      <c r="I7" s="25"/>
      <c r="J7" s="25"/>
      <c r="K7" s="30"/>
      <c r="L7" s="30"/>
      <c r="M7" s="30"/>
      <c r="N7" s="30"/>
      <c r="O7" s="30"/>
      <c r="P7" s="30"/>
      <c r="Q7" s="30"/>
      <c r="R7" s="30"/>
    </row>
    <row r="8" spans="1:18" s="37" customFormat="1">
      <c r="A8" s="82"/>
      <c r="B8" s="82"/>
      <c r="C8" s="82" t="s">
        <v>469</v>
      </c>
      <c r="D8" s="82" t="s">
        <v>470</v>
      </c>
      <c r="E8" s="82" t="s">
        <v>387</v>
      </c>
      <c r="F8" s="82" t="s">
        <v>592</v>
      </c>
      <c r="G8" s="82" t="s">
        <v>471</v>
      </c>
      <c r="H8" s="25"/>
      <c r="I8" s="25"/>
      <c r="J8" s="25"/>
      <c r="K8" s="25"/>
      <c r="L8" s="25"/>
      <c r="M8" s="25"/>
      <c r="N8" s="25"/>
      <c r="O8" s="25"/>
      <c r="P8" s="25"/>
      <c r="Q8" s="25"/>
      <c r="R8" s="25"/>
    </row>
    <row r="9" spans="1:18" s="39" customFormat="1">
      <c r="A9" s="67" t="s">
        <v>9</v>
      </c>
      <c r="B9" s="67"/>
      <c r="C9" s="70"/>
      <c r="D9" s="70"/>
      <c r="E9" s="70"/>
      <c r="F9" s="70"/>
      <c r="G9" s="74"/>
      <c r="H9" s="25"/>
      <c r="I9" s="25"/>
      <c r="J9" s="25"/>
      <c r="K9" s="17"/>
      <c r="L9" s="17"/>
      <c r="M9" s="17"/>
      <c r="N9" s="17"/>
      <c r="O9" s="17"/>
      <c r="P9" s="17"/>
      <c r="Q9" s="17"/>
      <c r="R9" s="17"/>
    </row>
    <row r="10" spans="1:18" s="31" customFormat="1" ht="52">
      <c r="A10" s="14" t="s">
        <v>233</v>
      </c>
      <c r="B10" s="14" t="s">
        <v>1140</v>
      </c>
      <c r="C10" s="14"/>
      <c r="D10" s="14"/>
      <c r="E10" s="63" t="s">
        <v>1150</v>
      </c>
      <c r="F10" s="63"/>
      <c r="G10" s="10"/>
      <c r="H10" s="25"/>
      <c r="I10" s="25"/>
      <c r="J10" s="25"/>
      <c r="K10" s="17"/>
      <c r="L10" s="17"/>
      <c r="M10" s="17"/>
      <c r="N10" s="17"/>
      <c r="O10" s="17"/>
      <c r="P10" s="17"/>
      <c r="Q10" s="17"/>
      <c r="R10" s="17"/>
    </row>
    <row r="11" spans="1:18" s="37" customFormat="1">
      <c r="A11" s="67" t="s">
        <v>7</v>
      </c>
      <c r="B11" s="67"/>
      <c r="C11" s="70"/>
      <c r="D11" s="70"/>
      <c r="E11" s="70"/>
      <c r="F11" s="70"/>
      <c r="G11" s="74"/>
      <c r="H11" s="25"/>
      <c r="I11" s="25"/>
      <c r="J11" s="25"/>
      <c r="K11" s="17"/>
      <c r="L11" s="17"/>
      <c r="M11" s="17"/>
      <c r="N11" s="17"/>
      <c r="O11" s="17"/>
      <c r="P11" s="17"/>
      <c r="Q11" s="17"/>
      <c r="R11" s="17"/>
    </row>
    <row r="12" spans="1:18" s="37" customFormat="1" ht="65">
      <c r="A12" s="14" t="s">
        <v>234</v>
      </c>
      <c r="B12" s="14" t="s">
        <v>1141</v>
      </c>
      <c r="C12" s="14"/>
      <c r="D12" s="14"/>
      <c r="E12" s="63" t="s">
        <v>1151</v>
      </c>
      <c r="F12" s="63"/>
      <c r="G12" s="10"/>
      <c r="H12" s="25"/>
      <c r="I12" s="25" t="s">
        <v>685</v>
      </c>
      <c r="J12" s="25"/>
      <c r="K12" s="17"/>
      <c r="L12" s="17"/>
      <c r="M12" s="17"/>
      <c r="N12" s="17"/>
      <c r="O12" s="17"/>
      <c r="P12" s="17"/>
      <c r="Q12" s="17"/>
      <c r="R12" s="17"/>
    </row>
    <row r="13" spans="1:18" s="39" customFormat="1" ht="52">
      <c r="A13" s="14" t="s">
        <v>235</v>
      </c>
      <c r="B13" s="14" t="s">
        <v>1142</v>
      </c>
      <c r="C13" s="14"/>
      <c r="D13" s="14"/>
      <c r="E13" s="63" t="s">
        <v>1152</v>
      </c>
      <c r="F13" s="63"/>
      <c r="G13" s="10"/>
      <c r="H13" s="25"/>
      <c r="I13" s="25" t="s">
        <v>686</v>
      </c>
      <c r="J13" s="25"/>
      <c r="K13" s="17"/>
      <c r="L13" s="17"/>
      <c r="M13" s="17"/>
      <c r="N13" s="17"/>
      <c r="O13" s="17"/>
      <c r="P13" s="17"/>
      <c r="Q13" s="17"/>
      <c r="R13" s="17"/>
    </row>
    <row r="14" spans="1:18" s="31" customFormat="1" ht="65">
      <c r="A14" s="14" t="s">
        <v>236</v>
      </c>
      <c r="B14" s="14" t="s">
        <v>1143</v>
      </c>
      <c r="C14" s="14"/>
      <c r="D14" s="14"/>
      <c r="E14" s="63" t="s">
        <v>1153</v>
      </c>
      <c r="F14" s="63"/>
      <c r="G14" s="10"/>
      <c r="H14" s="25"/>
      <c r="I14" s="25" t="s">
        <v>687</v>
      </c>
      <c r="J14" s="25"/>
      <c r="K14" s="17"/>
      <c r="L14" s="17"/>
      <c r="M14" s="17"/>
      <c r="N14" s="17"/>
      <c r="O14" s="17"/>
      <c r="P14" s="17"/>
      <c r="Q14" s="17"/>
      <c r="R14" s="17"/>
    </row>
    <row r="15" spans="1:18" s="37" customFormat="1">
      <c r="A15" s="67" t="s">
        <v>4</v>
      </c>
      <c r="B15" s="67"/>
      <c r="C15" s="70"/>
      <c r="D15" s="70"/>
      <c r="E15" s="70" t="s">
        <v>464</v>
      </c>
      <c r="F15" s="70"/>
      <c r="G15" s="74"/>
      <c r="H15" s="25"/>
      <c r="I15" s="25"/>
      <c r="J15" s="25"/>
      <c r="K15" s="17"/>
      <c r="L15" s="17"/>
      <c r="M15" s="17"/>
      <c r="N15" s="17"/>
      <c r="O15" s="17"/>
      <c r="P15" s="17"/>
      <c r="Q15" s="17"/>
      <c r="R15" s="17"/>
    </row>
    <row r="16" spans="1:18" s="37" customFormat="1" ht="39">
      <c r="A16" s="14" t="s">
        <v>237</v>
      </c>
      <c r="B16" s="14" t="s">
        <v>1144</v>
      </c>
      <c r="C16" s="14"/>
      <c r="D16" s="14"/>
      <c r="E16" s="63" t="s">
        <v>1154</v>
      </c>
      <c r="F16" s="63"/>
      <c r="G16" s="10"/>
      <c r="H16" s="25"/>
      <c r="I16" s="25" t="s">
        <v>688</v>
      </c>
      <c r="J16" s="25"/>
      <c r="K16" s="17"/>
      <c r="L16" s="17"/>
      <c r="M16" s="17"/>
      <c r="N16" s="17"/>
      <c r="O16" s="17"/>
      <c r="P16" s="17"/>
      <c r="Q16" s="17"/>
      <c r="R16" s="17"/>
    </row>
    <row r="17" spans="1:18" s="39" customFormat="1" ht="52">
      <c r="A17" s="14" t="s">
        <v>238</v>
      </c>
      <c r="B17" s="14" t="s">
        <v>1145</v>
      </c>
      <c r="C17" s="14"/>
      <c r="D17" s="14"/>
      <c r="E17" s="63" t="s">
        <v>1155</v>
      </c>
      <c r="F17" s="63"/>
      <c r="G17" s="10"/>
      <c r="H17" s="25"/>
      <c r="I17" s="34" t="s">
        <v>689</v>
      </c>
      <c r="J17" s="25"/>
      <c r="K17" s="17"/>
      <c r="L17" s="17"/>
      <c r="M17" s="17"/>
      <c r="N17" s="17"/>
      <c r="O17" s="17"/>
      <c r="P17" s="17"/>
      <c r="Q17" s="17"/>
      <c r="R17" s="17"/>
    </row>
    <row r="18" spans="1:18" s="31" customFormat="1" ht="39">
      <c r="A18" s="14" t="s">
        <v>239</v>
      </c>
      <c r="B18" s="14" t="s">
        <v>1146</v>
      </c>
      <c r="C18" s="14"/>
      <c r="D18" s="14"/>
      <c r="E18" s="63" t="s">
        <v>1156</v>
      </c>
      <c r="F18" s="63"/>
      <c r="G18" s="10"/>
      <c r="H18" s="25"/>
      <c r="I18" s="25"/>
      <c r="J18" s="25"/>
      <c r="K18" s="17"/>
      <c r="L18" s="17"/>
      <c r="M18" s="17"/>
      <c r="N18" s="17"/>
      <c r="O18" s="17"/>
      <c r="P18" s="17"/>
      <c r="Q18" s="17"/>
      <c r="R18" s="17"/>
    </row>
    <row r="19" spans="1:18" s="37" customFormat="1" ht="39">
      <c r="A19" s="14" t="s">
        <v>240</v>
      </c>
      <c r="B19" s="14" t="s">
        <v>1147</v>
      </c>
      <c r="C19" s="14"/>
      <c r="D19" s="14"/>
      <c r="E19" s="63" t="s">
        <v>1157</v>
      </c>
      <c r="F19" s="63"/>
      <c r="G19" s="10"/>
      <c r="H19" s="25"/>
      <c r="I19" s="25"/>
      <c r="J19" s="25"/>
      <c r="K19" s="17"/>
      <c r="L19" s="17"/>
      <c r="M19" s="17"/>
      <c r="N19" s="17"/>
      <c r="O19" s="17"/>
      <c r="P19" s="17"/>
      <c r="Q19" s="17"/>
      <c r="R19" s="17"/>
    </row>
    <row r="20" spans="1:18" s="37" customFormat="1" ht="65">
      <c r="A20" s="14" t="s">
        <v>241</v>
      </c>
      <c r="B20" s="14" t="s">
        <v>1148</v>
      </c>
      <c r="C20" s="14"/>
      <c r="D20" s="14"/>
      <c r="E20" s="63" t="s">
        <v>1158</v>
      </c>
      <c r="F20" s="63"/>
      <c r="G20" s="10"/>
      <c r="H20" s="25"/>
      <c r="I20" s="25"/>
      <c r="J20" s="25"/>
      <c r="K20" s="17"/>
      <c r="L20" s="17"/>
      <c r="M20" s="17"/>
      <c r="N20" s="17"/>
      <c r="O20" s="17"/>
      <c r="P20" s="17"/>
      <c r="Q20" s="17"/>
      <c r="R20" s="17"/>
    </row>
    <row r="21" spans="1:18" s="39" customFormat="1" ht="65">
      <c r="A21" s="14" t="s">
        <v>242</v>
      </c>
      <c r="B21" s="14" t="s">
        <v>1149</v>
      </c>
      <c r="C21" s="14"/>
      <c r="D21" s="14"/>
      <c r="E21" s="14" t="s">
        <v>1159</v>
      </c>
      <c r="F21" s="14"/>
      <c r="G21" s="10"/>
      <c r="H21" s="25"/>
      <c r="I21" s="25" t="s">
        <v>690</v>
      </c>
      <c r="J21" s="25"/>
      <c r="K21" s="17"/>
      <c r="L21" s="17"/>
      <c r="M21" s="17"/>
      <c r="N21" s="17"/>
      <c r="O21" s="17"/>
      <c r="P21" s="17"/>
      <c r="Q21" s="17"/>
      <c r="R21" s="17"/>
    </row>
    <row r="22" spans="1:18" s="28" customFormat="1">
      <c r="G22" s="30"/>
      <c r="H22" s="25"/>
      <c r="I22" s="25"/>
      <c r="J22" s="25"/>
      <c r="K22" s="30"/>
      <c r="L22" s="30"/>
      <c r="M22" s="30"/>
      <c r="N22" s="30"/>
      <c r="O22" s="30"/>
      <c r="P22" s="30"/>
      <c r="Q22" s="30"/>
      <c r="R22" s="30"/>
    </row>
    <row r="23" spans="1:18" s="28" customFormat="1">
      <c r="G23" s="30"/>
      <c r="H23" s="25"/>
      <c r="I23" s="25"/>
      <c r="J23" s="25"/>
      <c r="K23" s="30"/>
      <c r="L23" s="30"/>
      <c r="M23" s="30"/>
      <c r="N23" s="30"/>
      <c r="O23" s="30"/>
      <c r="P23" s="30"/>
      <c r="Q23" s="30"/>
      <c r="R23" s="30"/>
    </row>
    <row r="24" spans="1:18" s="28" customFormat="1">
      <c r="G24" s="30"/>
      <c r="H24" s="25"/>
      <c r="I24" s="25"/>
      <c r="J24" s="25"/>
      <c r="K24" s="30"/>
      <c r="L24" s="30"/>
      <c r="M24" s="30"/>
      <c r="N24" s="30"/>
      <c r="O24" s="30"/>
      <c r="P24" s="30"/>
      <c r="Q24" s="30"/>
      <c r="R24" s="30"/>
    </row>
    <row r="25" spans="1:18" s="28" customFormat="1">
      <c r="G25" s="30"/>
      <c r="H25" s="25"/>
      <c r="I25" s="25"/>
      <c r="J25" s="25"/>
      <c r="K25" s="30"/>
      <c r="L25" s="30"/>
      <c r="M25" s="30"/>
      <c r="N25" s="30"/>
      <c r="O25" s="30"/>
      <c r="P25" s="30"/>
      <c r="Q25" s="30"/>
      <c r="R25" s="30"/>
    </row>
    <row r="26" spans="1:18" s="28" customFormat="1">
      <c r="G26" s="30"/>
      <c r="H26" s="25"/>
      <c r="I26" s="25"/>
      <c r="J26" s="25"/>
      <c r="K26" s="30"/>
      <c r="L26" s="30"/>
      <c r="M26" s="30"/>
      <c r="N26" s="30"/>
      <c r="O26" s="30"/>
      <c r="P26" s="30"/>
      <c r="Q26" s="30"/>
      <c r="R26" s="30"/>
    </row>
    <row r="27" spans="1:18" s="28" customFormat="1">
      <c r="G27" s="30"/>
      <c r="H27" s="25"/>
      <c r="I27" s="25"/>
      <c r="J27" s="25"/>
      <c r="K27" s="30"/>
      <c r="L27" s="30"/>
      <c r="M27" s="30"/>
      <c r="N27" s="30"/>
      <c r="O27" s="30"/>
      <c r="P27" s="30"/>
      <c r="Q27" s="30"/>
      <c r="R27" s="30"/>
    </row>
    <row r="28" spans="1:18" s="28" customFormat="1">
      <c r="G28" s="30"/>
      <c r="H28" s="25"/>
      <c r="I28" s="25"/>
      <c r="J28" s="25"/>
      <c r="K28" s="30"/>
      <c r="L28" s="30"/>
      <c r="M28" s="30"/>
      <c r="N28" s="30"/>
      <c r="O28" s="30"/>
      <c r="P28" s="30"/>
      <c r="Q28" s="30"/>
      <c r="R28" s="30"/>
    </row>
    <row r="29" spans="1:18" s="28" customFormat="1">
      <c r="G29" s="30"/>
      <c r="H29" s="25"/>
      <c r="I29" s="25"/>
      <c r="J29" s="25"/>
      <c r="K29" s="30"/>
      <c r="L29" s="30"/>
      <c r="M29" s="30"/>
      <c r="N29" s="30"/>
      <c r="O29" s="30"/>
      <c r="P29" s="30"/>
      <c r="Q29" s="30"/>
      <c r="R29" s="30"/>
    </row>
    <row r="30" spans="1:18" s="28" customFormat="1">
      <c r="G30" s="30"/>
      <c r="H30" s="25"/>
      <c r="I30" s="25"/>
      <c r="J30" s="25"/>
      <c r="K30" s="30"/>
      <c r="L30" s="30"/>
      <c r="M30" s="30"/>
      <c r="N30" s="30"/>
      <c r="O30" s="30"/>
      <c r="P30" s="30"/>
      <c r="Q30" s="30"/>
      <c r="R30" s="30"/>
    </row>
    <row r="31" spans="1:18" s="28" customFormat="1">
      <c r="G31" s="30"/>
      <c r="H31" s="25"/>
      <c r="I31" s="25"/>
      <c r="J31" s="25"/>
      <c r="K31" s="30"/>
      <c r="L31" s="30"/>
      <c r="M31" s="30"/>
      <c r="N31" s="30"/>
      <c r="O31" s="30"/>
      <c r="P31" s="30"/>
      <c r="Q31" s="30"/>
      <c r="R31" s="30"/>
    </row>
    <row r="32" spans="1:18" s="28" customFormat="1">
      <c r="G32" s="30"/>
      <c r="H32" s="25"/>
      <c r="I32" s="25"/>
      <c r="J32" s="25"/>
      <c r="K32" s="30"/>
      <c r="L32" s="30"/>
      <c r="M32" s="30"/>
      <c r="N32" s="30"/>
      <c r="O32" s="30"/>
      <c r="P32" s="30"/>
      <c r="Q32" s="30"/>
      <c r="R32" s="30"/>
    </row>
    <row r="33" spans="7:18" s="28" customFormat="1">
      <c r="G33" s="30"/>
      <c r="H33" s="25"/>
      <c r="I33" s="25"/>
      <c r="J33" s="25"/>
      <c r="K33" s="30"/>
      <c r="L33" s="30"/>
      <c r="M33" s="30"/>
      <c r="N33" s="30"/>
      <c r="O33" s="30"/>
      <c r="P33" s="30"/>
      <c r="Q33" s="30"/>
      <c r="R33" s="30"/>
    </row>
    <row r="34" spans="7:18" s="28" customFormat="1">
      <c r="G34" s="30"/>
      <c r="H34" s="25"/>
      <c r="I34" s="25"/>
      <c r="J34" s="25"/>
      <c r="K34" s="30"/>
      <c r="L34" s="30"/>
      <c r="M34" s="30"/>
      <c r="N34" s="30"/>
      <c r="O34" s="30"/>
      <c r="P34" s="30"/>
      <c r="Q34" s="30"/>
      <c r="R34" s="30"/>
    </row>
    <row r="35" spans="7:18" s="28" customFormat="1">
      <c r="G35" s="30"/>
      <c r="H35" s="25"/>
      <c r="I35" s="25"/>
      <c r="J35" s="25"/>
      <c r="K35" s="30"/>
      <c r="L35" s="30"/>
      <c r="M35" s="30"/>
      <c r="N35" s="30"/>
      <c r="O35" s="30"/>
      <c r="P35" s="30"/>
      <c r="Q35" s="30"/>
      <c r="R35" s="30"/>
    </row>
    <row r="36" spans="7:18" s="28" customFormat="1">
      <c r="G36" s="30"/>
      <c r="H36" s="25"/>
      <c r="I36" s="25"/>
      <c r="J36" s="25"/>
      <c r="K36" s="30"/>
      <c r="L36" s="30"/>
      <c r="M36" s="30"/>
      <c r="N36" s="30"/>
      <c r="O36" s="30"/>
      <c r="P36" s="30"/>
      <c r="Q36" s="30"/>
      <c r="R36" s="30"/>
    </row>
    <row r="37" spans="7:18" s="28" customFormat="1">
      <c r="G37" s="30"/>
      <c r="H37" s="25"/>
      <c r="I37" s="25"/>
      <c r="J37" s="25"/>
      <c r="K37" s="30"/>
      <c r="L37" s="30"/>
      <c r="M37" s="30"/>
      <c r="N37" s="30"/>
      <c r="O37" s="30"/>
      <c r="P37" s="30"/>
      <c r="Q37" s="30"/>
      <c r="R37" s="30"/>
    </row>
    <row r="38" spans="7:18" s="28" customFormat="1">
      <c r="G38" s="30"/>
      <c r="H38" s="25"/>
      <c r="I38" s="25"/>
      <c r="J38" s="25"/>
      <c r="K38" s="30"/>
      <c r="L38" s="30"/>
      <c r="M38" s="30"/>
      <c r="N38" s="30"/>
      <c r="O38" s="30"/>
      <c r="P38" s="30"/>
      <c r="Q38" s="30"/>
      <c r="R38" s="30"/>
    </row>
    <row r="39" spans="7:18" s="28" customFormat="1">
      <c r="G39" s="30"/>
      <c r="H39" s="25"/>
      <c r="I39" s="25"/>
      <c r="J39" s="25"/>
      <c r="K39" s="30"/>
      <c r="L39" s="30"/>
      <c r="M39" s="30"/>
      <c r="N39" s="30"/>
      <c r="O39" s="30"/>
      <c r="P39" s="30"/>
      <c r="Q39" s="30"/>
      <c r="R39" s="30"/>
    </row>
    <row r="40" spans="7:18" s="28" customFormat="1">
      <c r="G40" s="30"/>
      <c r="H40" s="25"/>
      <c r="I40" s="25"/>
      <c r="J40" s="25"/>
      <c r="K40" s="30"/>
      <c r="L40" s="30"/>
      <c r="M40" s="30"/>
      <c r="N40" s="30"/>
      <c r="O40" s="30"/>
      <c r="P40" s="30"/>
      <c r="Q40" s="30"/>
      <c r="R40" s="30"/>
    </row>
    <row r="41" spans="7:18" s="28" customFormat="1">
      <c r="G41" s="30"/>
      <c r="H41" s="25"/>
      <c r="I41" s="25"/>
      <c r="J41" s="25"/>
      <c r="K41" s="30"/>
      <c r="L41" s="30"/>
      <c r="M41" s="30"/>
      <c r="N41" s="30"/>
      <c r="O41" s="30"/>
      <c r="P41" s="30"/>
      <c r="Q41" s="30"/>
      <c r="R41" s="30"/>
    </row>
    <row r="42" spans="7:18" s="28" customFormat="1">
      <c r="G42" s="30"/>
      <c r="H42" s="25"/>
      <c r="I42" s="25"/>
      <c r="J42" s="25"/>
      <c r="K42" s="30"/>
      <c r="L42" s="30"/>
      <c r="M42" s="30"/>
      <c r="N42" s="30"/>
      <c r="O42" s="30"/>
      <c r="P42" s="30"/>
      <c r="Q42" s="30"/>
      <c r="R42" s="30"/>
    </row>
    <row r="43" spans="7:18" s="28" customFormat="1">
      <c r="G43" s="30"/>
      <c r="H43" s="25"/>
      <c r="I43" s="25"/>
      <c r="J43" s="25"/>
      <c r="K43" s="30"/>
      <c r="L43" s="30"/>
      <c r="M43" s="30"/>
      <c r="N43" s="30"/>
      <c r="O43" s="30"/>
      <c r="P43" s="30"/>
      <c r="Q43" s="30"/>
      <c r="R43" s="30"/>
    </row>
    <row r="44" spans="7:18" s="28" customFormat="1">
      <c r="G44" s="30"/>
      <c r="H44" s="25"/>
      <c r="I44" s="25"/>
      <c r="J44" s="25"/>
      <c r="K44" s="30"/>
      <c r="L44" s="30"/>
      <c r="M44" s="30"/>
      <c r="N44" s="30"/>
      <c r="O44" s="30"/>
      <c r="P44" s="30"/>
      <c r="Q44" s="30"/>
      <c r="R44" s="30"/>
    </row>
    <row r="45" spans="7:18" s="28" customFormat="1">
      <c r="G45" s="30"/>
      <c r="H45" s="25"/>
      <c r="I45" s="25"/>
      <c r="J45" s="25"/>
      <c r="K45" s="30"/>
      <c r="L45" s="30"/>
      <c r="M45" s="30"/>
      <c r="N45" s="30"/>
      <c r="O45" s="30"/>
      <c r="P45" s="30"/>
      <c r="Q45" s="30"/>
      <c r="R45" s="30"/>
    </row>
    <row r="46" spans="7:18" s="28" customFormat="1">
      <c r="G46" s="30"/>
      <c r="H46" s="25"/>
      <c r="I46" s="25"/>
      <c r="J46" s="25"/>
      <c r="K46" s="30"/>
      <c r="L46" s="30"/>
      <c r="M46" s="30"/>
      <c r="N46" s="30"/>
      <c r="O46" s="30"/>
      <c r="P46" s="30"/>
      <c r="Q46" s="30"/>
      <c r="R46" s="30"/>
    </row>
    <row r="47" spans="7:18" s="28" customFormat="1">
      <c r="G47" s="30"/>
      <c r="H47" s="25"/>
      <c r="I47" s="25"/>
      <c r="J47" s="25"/>
      <c r="K47" s="30"/>
      <c r="L47" s="30"/>
      <c r="M47" s="30"/>
      <c r="N47" s="30"/>
      <c r="O47" s="30"/>
      <c r="P47" s="30"/>
      <c r="Q47" s="30"/>
      <c r="R47" s="30"/>
    </row>
    <row r="48" spans="7:18" s="29" customFormat="1">
      <c r="G48" s="30"/>
      <c r="H48" s="25"/>
      <c r="I48" s="25"/>
      <c r="J48" s="25"/>
      <c r="K48" s="30"/>
      <c r="L48" s="30"/>
      <c r="M48" s="30"/>
      <c r="N48" s="30"/>
      <c r="O48" s="30"/>
      <c r="P48" s="30"/>
      <c r="Q48" s="30"/>
      <c r="R48" s="30"/>
    </row>
    <row r="49" spans="7:18" s="29" customFormat="1">
      <c r="G49" s="30"/>
      <c r="H49" s="25"/>
      <c r="I49" s="25"/>
      <c r="J49" s="25"/>
      <c r="K49" s="30"/>
      <c r="L49" s="30"/>
      <c r="M49" s="30"/>
      <c r="N49" s="30"/>
      <c r="O49" s="30"/>
      <c r="P49" s="30"/>
      <c r="Q49" s="30"/>
      <c r="R49" s="30"/>
    </row>
    <row r="50" spans="7:18" s="29" customFormat="1">
      <c r="G50" s="30"/>
      <c r="H50" s="25"/>
      <c r="I50" s="25"/>
      <c r="J50" s="25"/>
      <c r="K50" s="30"/>
      <c r="L50" s="30"/>
      <c r="M50" s="30"/>
      <c r="N50" s="30"/>
      <c r="O50" s="30"/>
      <c r="P50" s="30"/>
      <c r="Q50" s="30"/>
      <c r="R50" s="30"/>
    </row>
    <row r="51" spans="7:18" s="29" customFormat="1">
      <c r="G51" s="30"/>
      <c r="H51" s="25"/>
      <c r="I51" s="25"/>
      <c r="J51" s="25"/>
      <c r="K51" s="30"/>
      <c r="L51" s="30"/>
      <c r="M51" s="30"/>
      <c r="N51" s="30"/>
      <c r="O51" s="30"/>
      <c r="P51" s="30"/>
      <c r="Q51" s="30"/>
      <c r="R51" s="30"/>
    </row>
    <row r="52" spans="7:18" s="29" customFormat="1">
      <c r="G52" s="30"/>
      <c r="H52" s="25"/>
      <c r="I52" s="25"/>
      <c r="J52" s="25"/>
      <c r="K52" s="30"/>
      <c r="L52" s="30"/>
      <c r="M52" s="30"/>
      <c r="N52" s="30"/>
      <c r="O52" s="30"/>
      <c r="P52" s="30"/>
      <c r="Q52" s="30"/>
      <c r="R52" s="30"/>
    </row>
    <row r="53" spans="7:18" s="29" customFormat="1">
      <c r="G53" s="30"/>
      <c r="H53" s="25"/>
      <c r="I53" s="25"/>
      <c r="J53" s="25"/>
      <c r="K53" s="30"/>
      <c r="L53" s="30"/>
      <c r="M53" s="30"/>
      <c r="N53" s="30"/>
      <c r="O53" s="30"/>
      <c r="P53" s="30"/>
      <c r="Q53" s="30"/>
      <c r="R53" s="30"/>
    </row>
    <row r="54" spans="7:18" s="29" customFormat="1">
      <c r="G54" s="30"/>
      <c r="H54" s="25"/>
      <c r="I54" s="25"/>
      <c r="J54" s="25"/>
      <c r="K54" s="30"/>
      <c r="L54" s="30"/>
      <c r="M54" s="30"/>
      <c r="N54" s="30"/>
      <c r="O54" s="30"/>
      <c r="P54" s="30"/>
      <c r="Q54" s="30"/>
      <c r="R54" s="30"/>
    </row>
    <row r="55" spans="7:18" s="29" customFormat="1">
      <c r="G55" s="30"/>
      <c r="H55" s="25"/>
      <c r="I55" s="25"/>
      <c r="J55" s="25"/>
      <c r="K55" s="30"/>
      <c r="L55" s="30"/>
      <c r="M55" s="30"/>
      <c r="N55" s="30"/>
      <c r="O55" s="30"/>
      <c r="P55" s="30"/>
      <c r="Q55" s="30"/>
      <c r="R55" s="30"/>
    </row>
    <row r="56" spans="7:18" s="29" customFormat="1">
      <c r="G56" s="30"/>
      <c r="H56" s="25"/>
      <c r="I56" s="25"/>
      <c r="J56" s="25"/>
      <c r="K56" s="30"/>
      <c r="L56" s="30"/>
      <c r="M56" s="30"/>
      <c r="N56" s="30"/>
      <c r="O56" s="30"/>
      <c r="P56" s="30"/>
      <c r="Q56" s="30"/>
      <c r="R56" s="30"/>
    </row>
    <row r="57" spans="7:18" s="29" customFormat="1">
      <c r="G57" s="30"/>
      <c r="H57" s="25"/>
      <c r="I57" s="25"/>
      <c r="J57" s="25"/>
      <c r="K57" s="30"/>
      <c r="L57" s="30"/>
      <c r="M57" s="30"/>
      <c r="N57" s="30"/>
      <c r="O57" s="30"/>
      <c r="P57" s="30"/>
      <c r="Q57" s="30"/>
      <c r="R57" s="30"/>
    </row>
    <row r="58" spans="7:18" s="29" customFormat="1">
      <c r="G58" s="30"/>
      <c r="H58" s="25"/>
      <c r="I58" s="25"/>
      <c r="J58" s="25"/>
      <c r="K58" s="30"/>
      <c r="L58" s="30"/>
      <c r="M58" s="30"/>
      <c r="N58" s="30"/>
      <c r="O58" s="30"/>
      <c r="P58" s="30"/>
      <c r="Q58" s="30"/>
      <c r="R58" s="30"/>
    </row>
    <row r="59" spans="7:18" s="29" customFormat="1">
      <c r="G59" s="30"/>
      <c r="H59" s="25"/>
      <c r="I59" s="25"/>
      <c r="J59" s="25"/>
      <c r="K59" s="30"/>
      <c r="L59" s="30"/>
      <c r="M59" s="30"/>
      <c r="N59" s="30"/>
      <c r="O59" s="30"/>
      <c r="P59" s="30"/>
      <c r="Q59" s="30"/>
      <c r="R59" s="30"/>
    </row>
    <row r="60" spans="7:18" s="29" customFormat="1">
      <c r="G60" s="30"/>
      <c r="H60" s="25"/>
      <c r="I60" s="25"/>
      <c r="J60" s="25"/>
      <c r="K60" s="30"/>
      <c r="L60" s="30"/>
      <c r="M60" s="30"/>
      <c r="N60" s="30"/>
      <c r="O60" s="30"/>
      <c r="P60" s="30"/>
      <c r="Q60" s="30"/>
      <c r="R60" s="30"/>
    </row>
    <row r="61" spans="7:18" s="29" customFormat="1">
      <c r="G61" s="30"/>
      <c r="H61" s="25"/>
      <c r="I61" s="25"/>
      <c r="J61" s="25"/>
      <c r="K61" s="30"/>
      <c r="L61" s="30"/>
      <c r="M61" s="30"/>
      <c r="N61" s="30"/>
      <c r="O61" s="30"/>
      <c r="P61" s="30"/>
      <c r="Q61" s="30"/>
      <c r="R61" s="30"/>
    </row>
    <row r="62" spans="7:18" s="29" customFormat="1">
      <c r="G62" s="30"/>
      <c r="H62" s="25"/>
      <c r="I62" s="25"/>
      <c r="J62" s="25"/>
      <c r="K62" s="30"/>
      <c r="L62" s="30"/>
      <c r="M62" s="30"/>
      <c r="N62" s="30"/>
      <c r="O62" s="30"/>
      <c r="P62" s="30"/>
      <c r="Q62" s="30"/>
      <c r="R62" s="30"/>
    </row>
    <row r="63" spans="7:18" s="29" customFormat="1">
      <c r="G63" s="30"/>
      <c r="H63" s="25"/>
      <c r="I63" s="25"/>
      <c r="J63" s="25"/>
      <c r="K63" s="30"/>
      <c r="L63" s="30"/>
      <c r="M63" s="30"/>
      <c r="N63" s="30"/>
      <c r="O63" s="30"/>
      <c r="P63" s="30"/>
      <c r="Q63" s="30"/>
      <c r="R63" s="30"/>
    </row>
    <row r="64" spans="7:18" s="29" customFormat="1">
      <c r="G64" s="30"/>
      <c r="H64" s="25"/>
      <c r="I64" s="25"/>
      <c r="J64" s="25"/>
      <c r="K64" s="30"/>
      <c r="L64" s="30"/>
      <c r="M64" s="30"/>
      <c r="N64" s="30"/>
      <c r="O64" s="30"/>
      <c r="P64" s="30"/>
      <c r="Q64" s="30"/>
      <c r="R64" s="30"/>
    </row>
    <row r="65" spans="7:18" s="29" customFormat="1">
      <c r="G65" s="30"/>
      <c r="H65" s="25"/>
      <c r="I65" s="25"/>
      <c r="J65" s="25"/>
      <c r="K65" s="30"/>
      <c r="L65" s="30"/>
      <c r="M65" s="30"/>
      <c r="N65" s="30"/>
      <c r="O65" s="30"/>
      <c r="P65" s="30"/>
      <c r="Q65" s="30"/>
      <c r="R65" s="30"/>
    </row>
    <row r="66" spans="7:18" s="29" customFormat="1">
      <c r="G66" s="30"/>
      <c r="H66" s="25"/>
      <c r="I66" s="25"/>
      <c r="J66" s="25"/>
      <c r="K66" s="30"/>
      <c r="L66" s="30"/>
      <c r="M66" s="30"/>
      <c r="N66" s="30"/>
      <c r="O66" s="30"/>
      <c r="P66" s="30"/>
      <c r="Q66" s="30"/>
      <c r="R66" s="30"/>
    </row>
    <row r="67" spans="7:18" s="29" customFormat="1">
      <c r="G67" s="30"/>
      <c r="H67" s="25"/>
      <c r="I67" s="25"/>
      <c r="J67" s="25"/>
      <c r="K67" s="30"/>
      <c r="L67" s="30"/>
      <c r="M67" s="30"/>
      <c r="N67" s="30"/>
      <c r="O67" s="30"/>
      <c r="P67" s="30"/>
      <c r="Q67" s="30"/>
      <c r="R67" s="30"/>
    </row>
    <row r="68" spans="7:18" s="29" customFormat="1">
      <c r="G68" s="30"/>
      <c r="H68" s="25"/>
      <c r="I68" s="25"/>
      <c r="J68" s="25"/>
      <c r="K68" s="30"/>
      <c r="L68" s="30"/>
      <c r="M68" s="30"/>
      <c r="N68" s="30"/>
      <c r="O68" s="30"/>
      <c r="P68" s="30"/>
      <c r="Q68" s="30"/>
      <c r="R68" s="30"/>
    </row>
  </sheetData>
  <phoneticPr fontId="10" type="noConversion"/>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CD375-5B09-448B-B9DA-E269698D8DFC}">
  <sheetPr codeName="Sheet21">
    <tabColor rgb="FF802C19"/>
  </sheetPr>
  <dimension ref="A1:R40"/>
  <sheetViews>
    <sheetView topLeftCell="A10" workbookViewId="0">
      <selection activeCell="E19" sqref="E19"/>
    </sheetView>
  </sheetViews>
  <sheetFormatPr defaultColWidth="8.7265625" defaultRowHeight="13"/>
  <cols>
    <col min="1" max="1" width="10.26953125" style="1" customWidth="1"/>
    <col min="2" max="2" width="64.26953125" style="1" customWidth="1"/>
    <col min="3" max="4" width="21.453125" style="1" customWidth="1"/>
    <col min="5" max="5" width="39" style="1" customWidth="1"/>
    <col min="6" max="6" width="36.453125" style="1" customWidth="1"/>
    <col min="7" max="7" width="21.453125" style="30" customWidth="1"/>
    <col min="8" max="18" width="8.7265625" style="30"/>
    <col min="19" max="16384" width="8.7265625" style="1"/>
  </cols>
  <sheetData>
    <row r="1" spans="1:18" s="37" customFormat="1" ht="26">
      <c r="A1" s="85" t="s">
        <v>1160</v>
      </c>
      <c r="B1" s="86"/>
      <c r="C1" s="87"/>
      <c r="D1" s="86"/>
      <c r="E1" s="86"/>
      <c r="F1" s="86"/>
      <c r="G1" s="88"/>
      <c r="H1" s="30"/>
      <c r="I1" s="30"/>
      <c r="J1" s="30"/>
      <c r="K1" s="30"/>
      <c r="L1" s="30"/>
      <c r="M1" s="30"/>
      <c r="N1" s="30"/>
      <c r="O1" s="30"/>
      <c r="P1" s="30"/>
      <c r="Q1" s="30"/>
      <c r="R1" s="30"/>
    </row>
    <row r="2" spans="1:18" s="37" customFormat="1" ht="26">
      <c r="A2" s="85" t="s">
        <v>373</v>
      </c>
      <c r="B2" s="86"/>
      <c r="C2" s="87"/>
      <c r="D2" s="86"/>
      <c r="E2" s="86"/>
      <c r="F2" s="86"/>
      <c r="G2" s="88"/>
      <c r="H2" s="30"/>
      <c r="I2" s="30"/>
      <c r="J2" s="30"/>
      <c r="K2" s="30"/>
      <c r="L2" s="30"/>
      <c r="M2" s="30"/>
      <c r="N2" s="30"/>
      <c r="O2" s="30"/>
      <c r="P2" s="30"/>
      <c r="Q2" s="30"/>
      <c r="R2" s="30"/>
    </row>
    <row r="3" spans="1:18" s="39" customFormat="1" ht="65">
      <c r="A3" s="89" t="s">
        <v>17</v>
      </c>
      <c r="B3" s="89" t="s">
        <v>243</v>
      </c>
      <c r="C3" s="86"/>
      <c r="D3" s="86"/>
      <c r="E3" s="86"/>
      <c r="F3" s="86"/>
      <c r="G3" s="88"/>
      <c r="H3" s="30"/>
      <c r="I3" s="30"/>
      <c r="J3" s="30"/>
      <c r="K3" s="30"/>
      <c r="L3" s="30"/>
      <c r="M3" s="30"/>
      <c r="N3" s="30"/>
      <c r="O3" s="30"/>
      <c r="P3" s="30"/>
      <c r="Q3" s="30"/>
      <c r="R3" s="30"/>
    </row>
    <row r="4" spans="1:18" s="31" customFormat="1">
      <c r="A4" s="89" t="s">
        <v>333</v>
      </c>
      <c r="B4" s="89" t="s">
        <v>374</v>
      </c>
      <c r="C4" s="86"/>
      <c r="D4" s="86"/>
      <c r="E4" s="86"/>
      <c r="F4" s="86"/>
      <c r="G4" s="88"/>
      <c r="H4" s="30"/>
      <c r="I4" s="30"/>
      <c r="J4" s="30"/>
      <c r="K4" s="30"/>
      <c r="L4" s="30"/>
      <c r="M4" s="30"/>
      <c r="N4" s="30"/>
      <c r="O4" s="30"/>
      <c r="P4" s="30"/>
      <c r="Q4" s="30"/>
      <c r="R4" s="30"/>
    </row>
    <row r="5" spans="1:18" s="39" customFormat="1">
      <c r="A5" s="86" t="s">
        <v>18</v>
      </c>
      <c r="B5" s="86" t="s">
        <v>244</v>
      </c>
      <c r="C5" s="86"/>
      <c r="D5" s="86"/>
      <c r="E5" s="86"/>
      <c r="F5" s="86"/>
      <c r="G5" s="88"/>
      <c r="H5" s="30"/>
      <c r="I5" s="30"/>
      <c r="J5" s="30"/>
      <c r="K5" s="30"/>
      <c r="L5" s="30"/>
      <c r="M5" s="30"/>
      <c r="N5" s="30"/>
      <c r="O5" s="30"/>
      <c r="P5" s="30"/>
      <c r="Q5" s="30"/>
      <c r="R5" s="30"/>
    </row>
    <row r="6" spans="1:18" s="31" customFormat="1">
      <c r="A6" s="90" t="s">
        <v>334</v>
      </c>
      <c r="B6" s="90" t="s">
        <v>375</v>
      </c>
      <c r="C6" s="90"/>
      <c r="D6" s="90"/>
      <c r="E6" s="86"/>
      <c r="F6" s="86"/>
      <c r="G6" s="88"/>
      <c r="H6" s="30"/>
      <c r="I6" s="30"/>
      <c r="J6" s="30"/>
      <c r="K6" s="30"/>
      <c r="L6" s="30"/>
      <c r="M6" s="30"/>
      <c r="N6" s="30"/>
      <c r="O6" s="30"/>
      <c r="P6" s="30"/>
      <c r="Q6" s="30"/>
      <c r="R6" s="30"/>
    </row>
    <row r="7" spans="1:18" s="37" customFormat="1">
      <c r="A7" s="90"/>
      <c r="B7" s="90"/>
      <c r="C7" s="90"/>
      <c r="D7" s="90"/>
      <c r="E7" s="86"/>
      <c r="F7" s="86"/>
      <c r="G7" s="91" t="str">
        <f>Setup!C4</f>
        <v>Engineering Process</v>
      </c>
      <c r="H7" s="30"/>
      <c r="I7" s="30"/>
      <c r="J7" s="30"/>
      <c r="K7" s="30"/>
      <c r="L7" s="30"/>
      <c r="M7" s="30"/>
      <c r="N7" s="30"/>
      <c r="O7" s="30"/>
      <c r="P7" s="30"/>
      <c r="Q7" s="30"/>
      <c r="R7" s="30"/>
    </row>
    <row r="8" spans="1:18" s="37" customFormat="1">
      <c r="A8" s="82"/>
      <c r="B8" s="82"/>
      <c r="C8" s="82" t="s">
        <v>469</v>
      </c>
      <c r="D8" s="82" t="s">
        <v>470</v>
      </c>
      <c r="E8" s="82" t="s">
        <v>387</v>
      </c>
      <c r="F8" s="82" t="s">
        <v>592</v>
      </c>
      <c r="G8" s="82" t="s">
        <v>471</v>
      </c>
      <c r="H8" s="25"/>
      <c r="I8" s="25"/>
      <c r="J8" s="25"/>
      <c r="K8" s="25"/>
      <c r="L8" s="25"/>
      <c r="M8" s="25"/>
      <c r="N8" s="25"/>
      <c r="O8" s="25"/>
      <c r="P8" s="25"/>
      <c r="Q8" s="25"/>
      <c r="R8" s="25"/>
    </row>
    <row r="9" spans="1:18" s="39" customFormat="1">
      <c r="A9" s="67" t="s">
        <v>9</v>
      </c>
      <c r="B9" s="67"/>
      <c r="C9" s="70"/>
      <c r="D9" s="70"/>
      <c r="E9" s="70"/>
      <c r="F9" s="70"/>
      <c r="G9" s="74"/>
      <c r="H9" s="17"/>
      <c r="I9" s="17"/>
      <c r="J9" s="17"/>
      <c r="K9" s="17"/>
      <c r="L9" s="17"/>
      <c r="M9" s="17"/>
      <c r="N9" s="17"/>
      <c r="O9" s="17"/>
      <c r="P9" s="17"/>
      <c r="Q9" s="17"/>
      <c r="R9" s="17"/>
    </row>
    <row r="10" spans="1:18" s="31" customFormat="1" ht="39">
      <c r="A10" s="14" t="s">
        <v>245</v>
      </c>
      <c r="B10" s="14" t="s">
        <v>1161</v>
      </c>
      <c r="C10" s="14"/>
      <c r="D10" s="14"/>
      <c r="E10" s="63" t="s">
        <v>1168</v>
      </c>
      <c r="F10" s="14"/>
      <c r="G10" s="10"/>
      <c r="H10" s="17"/>
      <c r="I10" s="17"/>
      <c r="J10" s="17"/>
      <c r="K10" s="17"/>
      <c r="L10" s="17"/>
      <c r="M10" s="17"/>
      <c r="N10" s="17"/>
      <c r="O10" s="17"/>
      <c r="P10" s="17"/>
      <c r="Q10" s="17"/>
      <c r="R10" s="17"/>
    </row>
    <row r="11" spans="1:18" s="31" customFormat="1" ht="65">
      <c r="A11" s="14" t="s">
        <v>246</v>
      </c>
      <c r="B11" s="14" t="s">
        <v>1162</v>
      </c>
      <c r="C11" s="14"/>
      <c r="D11" s="14"/>
      <c r="E11" s="63" t="s">
        <v>1169</v>
      </c>
      <c r="F11" s="63"/>
      <c r="G11" s="10"/>
      <c r="H11" s="17"/>
      <c r="I11" s="17"/>
      <c r="J11" s="17"/>
      <c r="K11" s="17"/>
      <c r="L11" s="17"/>
      <c r="M11" s="17"/>
      <c r="N11" s="17"/>
      <c r="O11" s="17"/>
      <c r="P11" s="17"/>
      <c r="Q11" s="17"/>
      <c r="R11" s="17"/>
    </row>
    <row r="12" spans="1:18" s="37" customFormat="1">
      <c r="A12" s="67" t="s">
        <v>7</v>
      </c>
      <c r="B12" s="67"/>
      <c r="C12" s="70"/>
      <c r="D12" s="70"/>
      <c r="E12" s="70" t="s">
        <v>464</v>
      </c>
      <c r="F12" s="70"/>
      <c r="G12" s="74"/>
      <c r="H12" s="17"/>
      <c r="I12" s="17"/>
      <c r="J12" s="17"/>
      <c r="K12" s="17"/>
      <c r="L12" s="17"/>
      <c r="M12" s="17"/>
      <c r="N12" s="17"/>
      <c r="O12" s="17"/>
      <c r="P12" s="17"/>
      <c r="Q12" s="17"/>
      <c r="R12" s="17"/>
    </row>
    <row r="13" spans="1:18" s="37" customFormat="1" ht="52">
      <c r="A13" s="14" t="s">
        <v>247</v>
      </c>
      <c r="B13" s="14" t="s">
        <v>1163</v>
      </c>
      <c r="C13" s="14"/>
      <c r="D13" s="14"/>
      <c r="E13" s="63" t="s">
        <v>1170</v>
      </c>
      <c r="F13" s="63"/>
      <c r="G13" s="10"/>
      <c r="H13" s="17"/>
      <c r="I13" s="17"/>
      <c r="J13" s="17"/>
      <c r="K13" s="17"/>
      <c r="L13" s="17"/>
      <c r="M13" s="17"/>
      <c r="N13" s="17"/>
      <c r="O13" s="17"/>
      <c r="P13" s="17"/>
      <c r="Q13" s="17"/>
      <c r="R13" s="17"/>
    </row>
    <row r="14" spans="1:18" s="39" customFormat="1" ht="65">
      <c r="A14" s="14" t="s">
        <v>248</v>
      </c>
      <c r="B14" s="14" t="s">
        <v>1164</v>
      </c>
      <c r="C14" s="14"/>
      <c r="D14" s="14"/>
      <c r="E14" s="63" t="s">
        <v>1171</v>
      </c>
      <c r="F14" s="63"/>
      <c r="G14" s="10"/>
      <c r="H14" s="17"/>
      <c r="I14" s="17"/>
      <c r="J14" s="17"/>
      <c r="K14" s="17"/>
      <c r="L14" s="17"/>
      <c r="M14" s="17"/>
      <c r="N14" s="17"/>
      <c r="O14" s="17"/>
      <c r="P14" s="17"/>
      <c r="Q14" s="17"/>
      <c r="R14" s="17"/>
    </row>
    <row r="15" spans="1:18" s="31" customFormat="1" ht="65">
      <c r="A15" s="14" t="s">
        <v>249</v>
      </c>
      <c r="B15" s="14" t="s">
        <v>1165</v>
      </c>
      <c r="C15" s="14"/>
      <c r="D15" s="14"/>
      <c r="E15" s="63" t="s">
        <v>1172</v>
      </c>
      <c r="F15" s="63"/>
      <c r="G15" s="10"/>
      <c r="H15" s="17"/>
      <c r="I15" s="17"/>
      <c r="J15" s="17"/>
      <c r="K15" s="17"/>
      <c r="L15" s="17"/>
      <c r="M15" s="17"/>
      <c r="N15" s="17"/>
      <c r="O15" s="17"/>
      <c r="P15" s="17"/>
      <c r="Q15" s="17"/>
      <c r="R15" s="17"/>
    </row>
    <row r="16" spans="1:18" s="37" customFormat="1">
      <c r="A16" s="67" t="s">
        <v>4</v>
      </c>
      <c r="B16" s="67"/>
      <c r="C16" s="70"/>
      <c r="D16" s="70"/>
      <c r="E16" s="70" t="s">
        <v>464</v>
      </c>
      <c r="F16" s="70"/>
      <c r="G16" s="74"/>
      <c r="H16" s="17"/>
      <c r="I16" s="17"/>
      <c r="J16" s="17"/>
      <c r="K16" s="17"/>
      <c r="L16" s="17"/>
      <c r="M16" s="17"/>
      <c r="N16" s="17"/>
      <c r="O16" s="17"/>
      <c r="P16" s="17"/>
      <c r="Q16" s="17"/>
      <c r="R16" s="17"/>
    </row>
    <row r="17" spans="1:18" s="37" customFormat="1" ht="65">
      <c r="A17" s="14" t="s">
        <v>250</v>
      </c>
      <c r="B17" s="14" t="s">
        <v>1166</v>
      </c>
      <c r="C17" s="14"/>
      <c r="D17" s="14"/>
      <c r="E17" s="63" t="s">
        <v>1173</v>
      </c>
      <c r="F17" s="63"/>
      <c r="G17" s="10"/>
      <c r="H17" s="17"/>
      <c r="I17" s="17"/>
      <c r="J17" s="17"/>
      <c r="K17" s="17"/>
      <c r="L17" s="17"/>
      <c r="M17" s="17"/>
      <c r="N17" s="17"/>
      <c r="O17" s="17"/>
      <c r="P17" s="17"/>
      <c r="Q17" s="17"/>
      <c r="R17" s="17"/>
    </row>
    <row r="18" spans="1:18" s="39" customFormat="1" ht="65">
      <c r="A18" s="14" t="s">
        <v>251</v>
      </c>
      <c r="B18" s="14" t="s">
        <v>1167</v>
      </c>
      <c r="C18" s="14"/>
      <c r="D18" s="14"/>
      <c r="E18" s="63" t="s">
        <v>1174</v>
      </c>
      <c r="F18" s="63"/>
      <c r="G18" s="10"/>
      <c r="H18" s="17"/>
      <c r="I18" s="17"/>
      <c r="J18" s="17"/>
      <c r="K18" s="17"/>
      <c r="L18" s="17"/>
      <c r="M18" s="17"/>
      <c r="N18" s="17"/>
      <c r="O18" s="17"/>
      <c r="P18" s="17"/>
      <c r="Q18" s="17"/>
      <c r="R18" s="17"/>
    </row>
    <row r="19" spans="1:18" s="28" customFormat="1">
      <c r="G19" s="30"/>
      <c r="H19" s="30"/>
      <c r="I19" s="30"/>
      <c r="J19" s="30"/>
      <c r="K19" s="30"/>
      <c r="L19" s="30"/>
      <c r="M19" s="30"/>
      <c r="N19" s="30"/>
      <c r="O19" s="30"/>
      <c r="P19" s="30"/>
      <c r="Q19" s="30"/>
      <c r="R19" s="30"/>
    </row>
    <row r="20" spans="1:18" s="29" customFormat="1">
      <c r="G20" s="30"/>
      <c r="H20" s="30"/>
      <c r="I20" s="30"/>
      <c r="J20" s="30"/>
      <c r="K20" s="30"/>
      <c r="L20" s="30"/>
      <c r="M20" s="30"/>
      <c r="N20" s="30"/>
      <c r="O20" s="30"/>
      <c r="P20" s="30"/>
      <c r="Q20" s="30"/>
      <c r="R20" s="30"/>
    </row>
    <row r="21" spans="1:18" s="29" customFormat="1">
      <c r="G21" s="30"/>
      <c r="H21" s="30"/>
      <c r="I21" s="30"/>
      <c r="J21" s="30"/>
      <c r="K21" s="30"/>
      <c r="L21" s="30"/>
      <c r="M21" s="30"/>
      <c r="N21" s="30"/>
      <c r="O21" s="30"/>
      <c r="P21" s="30"/>
      <c r="Q21" s="30"/>
      <c r="R21" s="30"/>
    </row>
    <row r="22" spans="1:18" s="29" customFormat="1">
      <c r="G22" s="30"/>
      <c r="H22" s="30"/>
      <c r="I22" s="30"/>
      <c r="J22" s="30"/>
      <c r="K22" s="30"/>
      <c r="L22" s="30"/>
      <c r="M22" s="30"/>
      <c r="N22" s="30"/>
      <c r="O22" s="30"/>
      <c r="P22" s="30"/>
      <c r="Q22" s="30"/>
      <c r="R22" s="30"/>
    </row>
    <row r="23" spans="1:18" s="29" customFormat="1">
      <c r="G23" s="30"/>
      <c r="H23" s="30"/>
      <c r="I23" s="30"/>
      <c r="J23" s="30"/>
      <c r="K23" s="30"/>
      <c r="L23" s="30"/>
      <c r="M23" s="30"/>
      <c r="N23" s="30"/>
      <c r="O23" s="30"/>
      <c r="P23" s="30"/>
      <c r="Q23" s="30"/>
      <c r="R23" s="30"/>
    </row>
    <row r="24" spans="1:18" s="29" customFormat="1">
      <c r="G24" s="30"/>
      <c r="H24" s="30"/>
      <c r="I24" s="30"/>
      <c r="J24" s="30"/>
      <c r="K24" s="30"/>
      <c r="L24" s="30"/>
      <c r="M24" s="30"/>
      <c r="N24" s="30"/>
      <c r="O24" s="30"/>
      <c r="P24" s="30"/>
      <c r="Q24" s="30"/>
      <c r="R24" s="30"/>
    </row>
    <row r="25" spans="1:18" s="29" customFormat="1">
      <c r="G25" s="30"/>
      <c r="H25" s="30"/>
      <c r="I25" s="30"/>
      <c r="J25" s="30"/>
      <c r="K25" s="30"/>
      <c r="L25" s="30"/>
      <c r="M25" s="30"/>
      <c r="N25" s="30"/>
      <c r="O25" s="30"/>
      <c r="P25" s="30"/>
      <c r="Q25" s="30"/>
      <c r="R25" s="30"/>
    </row>
    <row r="26" spans="1:18" s="29" customFormat="1">
      <c r="G26" s="30"/>
      <c r="H26" s="30"/>
      <c r="I26" s="30"/>
      <c r="J26" s="30"/>
      <c r="K26" s="30"/>
      <c r="L26" s="30"/>
      <c r="M26" s="30"/>
      <c r="N26" s="30"/>
      <c r="O26" s="30"/>
      <c r="P26" s="30"/>
      <c r="Q26" s="30"/>
      <c r="R26" s="30"/>
    </row>
    <row r="27" spans="1:18" s="29" customFormat="1">
      <c r="G27" s="30"/>
      <c r="H27" s="30"/>
      <c r="I27" s="30"/>
      <c r="J27" s="30"/>
      <c r="K27" s="30"/>
      <c r="L27" s="30"/>
      <c r="M27" s="30"/>
      <c r="N27" s="30"/>
      <c r="O27" s="30"/>
      <c r="P27" s="30"/>
      <c r="Q27" s="30"/>
      <c r="R27" s="30"/>
    </row>
    <row r="28" spans="1:18" s="29" customFormat="1">
      <c r="G28" s="30"/>
      <c r="H28" s="30"/>
      <c r="I28" s="30"/>
      <c r="J28" s="30"/>
      <c r="K28" s="30"/>
      <c r="L28" s="30"/>
      <c r="M28" s="30"/>
      <c r="N28" s="30"/>
      <c r="O28" s="30"/>
      <c r="P28" s="30"/>
      <c r="Q28" s="30"/>
      <c r="R28" s="30"/>
    </row>
    <row r="29" spans="1:18" s="29" customFormat="1">
      <c r="G29" s="30"/>
      <c r="H29" s="30"/>
      <c r="I29" s="30"/>
      <c r="J29" s="30"/>
      <c r="K29" s="30"/>
      <c r="L29" s="30"/>
      <c r="M29" s="30"/>
      <c r="N29" s="30"/>
      <c r="O29" s="30"/>
      <c r="P29" s="30"/>
      <c r="Q29" s="30"/>
      <c r="R29" s="30"/>
    </row>
    <row r="30" spans="1:18" s="29" customFormat="1">
      <c r="G30" s="30"/>
      <c r="H30" s="30"/>
      <c r="I30" s="30"/>
      <c r="J30" s="30"/>
      <c r="K30" s="30"/>
      <c r="L30" s="30"/>
      <c r="M30" s="30"/>
      <c r="N30" s="30"/>
      <c r="O30" s="30"/>
      <c r="P30" s="30"/>
      <c r="Q30" s="30"/>
      <c r="R30" s="30"/>
    </row>
    <row r="31" spans="1:18" s="29" customFormat="1">
      <c r="G31" s="30"/>
      <c r="H31" s="30"/>
      <c r="I31" s="30"/>
      <c r="J31" s="30"/>
      <c r="K31" s="30"/>
      <c r="L31" s="30"/>
      <c r="M31" s="30"/>
      <c r="N31" s="30"/>
      <c r="O31" s="30"/>
      <c r="P31" s="30"/>
      <c r="Q31" s="30"/>
      <c r="R31" s="30"/>
    </row>
    <row r="32" spans="1:18" s="29" customFormat="1">
      <c r="G32" s="30"/>
      <c r="H32" s="30"/>
      <c r="I32" s="30"/>
      <c r="J32" s="30"/>
      <c r="K32" s="30"/>
      <c r="L32" s="30"/>
      <c r="M32" s="30"/>
      <c r="N32" s="30"/>
      <c r="O32" s="30"/>
      <c r="P32" s="30"/>
      <c r="Q32" s="30"/>
      <c r="R32" s="30"/>
    </row>
    <row r="33" spans="7:18" s="29" customFormat="1">
      <c r="G33" s="30"/>
      <c r="H33" s="30"/>
      <c r="I33" s="30"/>
      <c r="J33" s="30"/>
      <c r="K33" s="30"/>
      <c r="L33" s="30"/>
      <c r="M33" s="30"/>
      <c r="N33" s="30"/>
      <c r="O33" s="30"/>
      <c r="P33" s="30"/>
      <c r="Q33" s="30"/>
      <c r="R33" s="30"/>
    </row>
    <row r="34" spans="7:18" s="29" customFormat="1">
      <c r="G34" s="30"/>
      <c r="H34" s="30"/>
      <c r="I34" s="30"/>
      <c r="J34" s="30"/>
      <c r="K34" s="30"/>
      <c r="L34" s="30"/>
      <c r="M34" s="30"/>
      <c r="N34" s="30"/>
      <c r="O34" s="30"/>
      <c r="P34" s="30"/>
      <c r="Q34" s="30"/>
      <c r="R34" s="30"/>
    </row>
    <row r="35" spans="7:18" s="29" customFormat="1">
      <c r="G35" s="30"/>
      <c r="H35" s="30"/>
      <c r="I35" s="30"/>
      <c r="J35" s="30"/>
      <c r="K35" s="30"/>
      <c r="L35" s="30"/>
      <c r="M35" s="30"/>
      <c r="N35" s="30"/>
      <c r="O35" s="30"/>
      <c r="P35" s="30"/>
      <c r="Q35" s="30"/>
      <c r="R35" s="30"/>
    </row>
    <row r="36" spans="7:18" s="29" customFormat="1">
      <c r="G36" s="30"/>
      <c r="H36" s="30"/>
      <c r="I36" s="30"/>
      <c r="J36" s="30"/>
      <c r="K36" s="30"/>
      <c r="L36" s="30"/>
      <c r="M36" s="30"/>
      <c r="N36" s="30"/>
      <c r="O36" s="30"/>
      <c r="P36" s="30"/>
      <c r="Q36" s="30"/>
      <c r="R36" s="30"/>
    </row>
    <row r="37" spans="7:18" s="29" customFormat="1">
      <c r="G37" s="30"/>
      <c r="H37" s="30"/>
      <c r="I37" s="30"/>
      <c r="J37" s="30"/>
      <c r="K37" s="30"/>
      <c r="L37" s="30"/>
      <c r="M37" s="30"/>
      <c r="N37" s="30"/>
      <c r="O37" s="30"/>
      <c r="P37" s="30"/>
      <c r="Q37" s="30"/>
      <c r="R37" s="30"/>
    </row>
    <row r="38" spans="7:18" s="29" customFormat="1">
      <c r="G38" s="30"/>
      <c r="H38" s="30"/>
      <c r="I38" s="30"/>
      <c r="J38" s="30"/>
      <c r="K38" s="30"/>
      <c r="L38" s="30"/>
      <c r="M38" s="30"/>
      <c r="N38" s="30"/>
      <c r="O38" s="30"/>
      <c r="P38" s="30"/>
      <c r="Q38" s="30"/>
      <c r="R38" s="30"/>
    </row>
    <row r="39" spans="7:18" s="29" customFormat="1">
      <c r="G39" s="30"/>
      <c r="H39" s="30"/>
      <c r="I39" s="30"/>
      <c r="J39" s="30"/>
      <c r="K39" s="30"/>
      <c r="L39" s="30"/>
      <c r="M39" s="30"/>
      <c r="N39" s="30"/>
      <c r="O39" s="30"/>
      <c r="P39" s="30"/>
      <c r="Q39" s="30"/>
      <c r="R39" s="30"/>
    </row>
    <row r="40" spans="7:18" s="29" customFormat="1">
      <c r="G40" s="30"/>
      <c r="H40" s="30"/>
      <c r="I40" s="30"/>
      <c r="J40" s="30"/>
      <c r="K40" s="30"/>
      <c r="L40" s="30"/>
      <c r="M40" s="30"/>
      <c r="N40" s="30"/>
      <c r="O40" s="30"/>
      <c r="P40" s="30"/>
      <c r="Q40" s="30"/>
      <c r="R40" s="30"/>
    </row>
  </sheetData>
  <phoneticPr fontId="10" type="noConversion"/>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F398A-0C6F-4E9D-864C-D4B8D6B4BED4}">
  <sheetPr codeName="Sheet19">
    <tabColor rgb="FFF9A51A"/>
  </sheetPr>
  <dimension ref="A1:R46"/>
  <sheetViews>
    <sheetView topLeftCell="A11" workbookViewId="0">
      <selection activeCell="E21" sqref="E21"/>
    </sheetView>
  </sheetViews>
  <sheetFormatPr defaultColWidth="8.7265625" defaultRowHeight="13"/>
  <cols>
    <col min="1" max="1" width="10.26953125" style="1" customWidth="1"/>
    <col min="2" max="2" width="53.1796875" style="1" customWidth="1"/>
    <col min="3" max="4" width="21.453125" style="1" customWidth="1"/>
    <col min="5" max="5" width="38.26953125" style="1" customWidth="1"/>
    <col min="6" max="6" width="24.453125" style="1" customWidth="1"/>
    <col min="7" max="7" width="21.453125" style="30" customWidth="1"/>
    <col min="8" max="18" width="8.7265625" style="30"/>
    <col min="19" max="16384" width="8.7265625" style="1"/>
  </cols>
  <sheetData>
    <row r="1" spans="1:18" s="37" customFormat="1" ht="26">
      <c r="A1" s="85" t="s">
        <v>1175</v>
      </c>
      <c r="B1" s="86"/>
      <c r="C1" s="87"/>
      <c r="D1" s="86"/>
      <c r="E1" s="86"/>
      <c r="F1" s="86"/>
      <c r="G1" s="88"/>
      <c r="H1" s="30"/>
      <c r="I1" s="30"/>
      <c r="J1" s="30"/>
      <c r="K1" s="30"/>
      <c r="L1" s="30"/>
      <c r="M1" s="30"/>
      <c r="N1" s="30"/>
      <c r="O1" s="30"/>
      <c r="P1" s="30"/>
      <c r="Q1" s="30"/>
      <c r="R1" s="30"/>
    </row>
    <row r="2" spans="1:18" s="37" customFormat="1" ht="26">
      <c r="A2" s="85" t="s">
        <v>367</v>
      </c>
      <c r="B2" s="86"/>
      <c r="C2" s="87"/>
      <c r="D2" s="86"/>
      <c r="E2" s="86"/>
      <c r="F2" s="86"/>
      <c r="G2" s="88"/>
      <c r="H2" s="30"/>
      <c r="I2" s="30"/>
      <c r="J2" s="30"/>
      <c r="K2" s="30"/>
      <c r="L2" s="30"/>
      <c r="M2" s="30"/>
      <c r="N2" s="30"/>
      <c r="O2" s="30"/>
      <c r="P2" s="30"/>
      <c r="Q2" s="30"/>
      <c r="R2" s="30"/>
    </row>
    <row r="3" spans="1:18" s="39" customFormat="1">
      <c r="A3" s="89" t="s">
        <v>17</v>
      </c>
      <c r="B3" s="86" t="s">
        <v>220</v>
      </c>
      <c r="C3" s="86"/>
      <c r="D3" s="86"/>
      <c r="E3" s="86"/>
      <c r="F3" s="86"/>
      <c r="G3" s="88"/>
      <c r="H3" s="30"/>
      <c r="I3" s="30"/>
      <c r="J3" s="30"/>
      <c r="K3" s="30"/>
      <c r="L3" s="30"/>
      <c r="M3" s="30"/>
      <c r="N3" s="30"/>
      <c r="O3" s="30"/>
      <c r="P3" s="30"/>
      <c r="Q3" s="30"/>
      <c r="R3" s="30"/>
    </row>
    <row r="4" spans="1:18" s="31" customFormat="1">
      <c r="A4" s="89" t="s">
        <v>333</v>
      </c>
      <c r="B4" s="86" t="s">
        <v>368</v>
      </c>
      <c r="C4" s="86"/>
      <c r="D4" s="86"/>
      <c r="E4" s="86"/>
      <c r="F4" s="86"/>
      <c r="G4" s="88"/>
      <c r="H4" s="30"/>
      <c r="I4" s="30"/>
      <c r="J4" s="30"/>
      <c r="K4" s="30"/>
      <c r="L4" s="30"/>
      <c r="M4" s="30"/>
      <c r="N4" s="30"/>
      <c r="O4" s="30"/>
      <c r="P4" s="30"/>
      <c r="Q4" s="30"/>
      <c r="R4" s="30"/>
    </row>
    <row r="5" spans="1:18" s="37" customFormat="1">
      <c r="A5" s="86" t="s">
        <v>18</v>
      </c>
      <c r="B5" s="86" t="s">
        <v>230</v>
      </c>
      <c r="C5" s="86"/>
      <c r="D5" s="86"/>
      <c r="E5" s="86"/>
      <c r="F5" s="86"/>
      <c r="G5" s="88"/>
      <c r="H5" s="30"/>
      <c r="I5" s="30"/>
      <c r="J5" s="30"/>
      <c r="K5" s="30"/>
      <c r="L5" s="30"/>
      <c r="M5" s="30"/>
      <c r="N5" s="30"/>
      <c r="O5" s="30"/>
      <c r="P5" s="30"/>
      <c r="Q5" s="30"/>
      <c r="R5" s="30"/>
    </row>
    <row r="6" spans="1:18" s="37" customFormat="1">
      <c r="A6" s="86" t="s">
        <v>334</v>
      </c>
      <c r="B6" s="86" t="s">
        <v>369</v>
      </c>
      <c r="C6" s="86"/>
      <c r="D6" s="86"/>
      <c r="E6" s="86"/>
      <c r="F6" s="86"/>
      <c r="G6" s="88"/>
      <c r="H6" s="30"/>
      <c r="I6" s="30"/>
      <c r="J6" s="30"/>
      <c r="K6" s="30"/>
      <c r="L6" s="30"/>
      <c r="M6" s="30"/>
      <c r="N6" s="30"/>
      <c r="O6" s="30"/>
      <c r="P6" s="30"/>
      <c r="Q6" s="30"/>
      <c r="R6" s="30"/>
    </row>
    <row r="7" spans="1:18" s="39" customFormat="1">
      <c r="A7" s="90"/>
      <c r="B7" s="90"/>
      <c r="C7" s="90"/>
      <c r="D7" s="90"/>
      <c r="E7" s="90"/>
      <c r="F7" s="90"/>
      <c r="G7" s="86" t="str">
        <f>Setup!C11</f>
        <v>Supplier Management Process</v>
      </c>
      <c r="H7" s="30"/>
      <c r="I7" s="30"/>
      <c r="J7" s="30"/>
      <c r="K7" s="30"/>
      <c r="L7" s="30"/>
      <c r="M7" s="30"/>
      <c r="N7" s="30"/>
      <c r="O7" s="30"/>
      <c r="P7" s="30"/>
      <c r="Q7" s="30"/>
      <c r="R7" s="30"/>
    </row>
    <row r="8" spans="1:18" s="31" customFormat="1">
      <c r="A8" s="82"/>
      <c r="B8" s="82"/>
      <c r="C8" s="82" t="s">
        <v>469</v>
      </c>
      <c r="D8" s="82" t="s">
        <v>470</v>
      </c>
      <c r="E8" s="82" t="s">
        <v>387</v>
      </c>
      <c r="F8" s="82" t="s">
        <v>592</v>
      </c>
      <c r="G8" s="82" t="s">
        <v>471</v>
      </c>
      <c r="H8" s="25"/>
      <c r="I8" s="25"/>
      <c r="J8" s="25"/>
      <c r="K8" s="25"/>
      <c r="L8" s="25"/>
      <c r="M8" s="25"/>
      <c r="N8" s="25"/>
      <c r="O8" s="25"/>
      <c r="P8" s="25"/>
      <c r="Q8" s="25"/>
      <c r="R8" s="25"/>
    </row>
    <row r="9" spans="1:18" s="37" customFormat="1">
      <c r="A9" s="67" t="s">
        <v>9</v>
      </c>
      <c r="B9" s="67"/>
      <c r="C9" s="70"/>
      <c r="D9" s="70"/>
      <c r="E9" s="70"/>
      <c r="F9" s="70"/>
      <c r="G9" s="74"/>
      <c r="H9" s="17"/>
      <c r="I9" s="17"/>
      <c r="J9" s="17"/>
      <c r="K9" s="17"/>
      <c r="L9" s="17"/>
      <c r="M9" s="17"/>
      <c r="N9" s="17"/>
      <c r="O9" s="17"/>
      <c r="P9" s="17"/>
      <c r="Q9" s="17"/>
      <c r="R9" s="17"/>
    </row>
    <row r="10" spans="1:18" s="37" customFormat="1" ht="26">
      <c r="A10" s="14" t="s">
        <v>221</v>
      </c>
      <c r="B10" s="14" t="s">
        <v>1176</v>
      </c>
      <c r="C10" s="14"/>
      <c r="D10" s="14"/>
      <c r="E10" s="63" t="s">
        <v>1185</v>
      </c>
      <c r="F10" s="63"/>
      <c r="G10" s="10"/>
      <c r="H10" s="17"/>
      <c r="I10" s="17"/>
      <c r="J10" s="17"/>
      <c r="K10" s="17"/>
      <c r="L10" s="17"/>
      <c r="M10" s="17"/>
      <c r="N10" s="17"/>
      <c r="O10" s="17"/>
      <c r="P10" s="17"/>
      <c r="Q10" s="17"/>
      <c r="R10" s="17"/>
    </row>
    <row r="11" spans="1:18" s="39" customFormat="1" ht="39">
      <c r="A11" s="14" t="s">
        <v>222</v>
      </c>
      <c r="B11" s="14" t="s">
        <v>1177</v>
      </c>
      <c r="C11" s="14"/>
      <c r="D11" s="14"/>
      <c r="E11" s="63" t="s">
        <v>1186</v>
      </c>
      <c r="F11" s="63"/>
      <c r="G11" s="10"/>
      <c r="H11" s="17"/>
      <c r="I11" s="17"/>
      <c r="J11" s="17"/>
      <c r="K11" s="17"/>
      <c r="L11" s="17"/>
      <c r="M11" s="17"/>
      <c r="N11" s="17"/>
      <c r="O11" s="17"/>
      <c r="P11" s="17"/>
      <c r="Q11" s="17"/>
      <c r="R11" s="17"/>
    </row>
    <row r="12" spans="1:18" s="31" customFormat="1" ht="26">
      <c r="A12" s="14" t="s">
        <v>223</v>
      </c>
      <c r="B12" s="14" t="s">
        <v>1178</v>
      </c>
      <c r="C12" s="14"/>
      <c r="D12" s="14"/>
      <c r="E12" s="63" t="s">
        <v>1187</v>
      </c>
      <c r="F12" s="63"/>
      <c r="G12" s="10"/>
      <c r="H12" s="17"/>
      <c r="I12" s="17"/>
      <c r="J12" s="17"/>
      <c r="K12" s="17"/>
      <c r="L12" s="17"/>
      <c r="M12" s="17"/>
      <c r="N12" s="17"/>
      <c r="O12" s="17"/>
      <c r="P12" s="17"/>
      <c r="Q12" s="17"/>
      <c r="R12" s="17"/>
    </row>
    <row r="13" spans="1:18" s="31" customFormat="1">
      <c r="A13" s="67" t="s">
        <v>7</v>
      </c>
      <c r="B13" s="67"/>
      <c r="C13" s="70"/>
      <c r="D13" s="70"/>
      <c r="E13" s="70" t="s">
        <v>464</v>
      </c>
      <c r="F13" s="70"/>
      <c r="G13" s="74"/>
      <c r="H13" s="17"/>
      <c r="I13" s="17"/>
      <c r="J13" s="17"/>
      <c r="K13" s="17"/>
      <c r="L13" s="17"/>
      <c r="M13" s="17"/>
      <c r="N13" s="17"/>
      <c r="O13" s="17"/>
      <c r="P13" s="17"/>
      <c r="Q13" s="17"/>
      <c r="R13" s="17"/>
    </row>
    <row r="14" spans="1:18" s="37" customFormat="1" ht="65">
      <c r="A14" s="14" t="s">
        <v>224</v>
      </c>
      <c r="B14" s="14" t="s">
        <v>1179</v>
      </c>
      <c r="C14" s="14"/>
      <c r="D14" s="14"/>
      <c r="E14" s="63" t="s">
        <v>1188</v>
      </c>
      <c r="F14" s="63"/>
      <c r="G14" s="10"/>
      <c r="H14" s="17"/>
      <c r="I14" s="17"/>
      <c r="J14" s="17"/>
      <c r="K14" s="17"/>
      <c r="L14" s="17"/>
      <c r="M14" s="17"/>
      <c r="N14" s="17"/>
      <c r="O14" s="17"/>
      <c r="P14" s="17"/>
      <c r="Q14" s="17"/>
      <c r="R14" s="17"/>
    </row>
    <row r="15" spans="1:18" s="37" customFormat="1" ht="39">
      <c r="A15" s="14" t="s">
        <v>225</v>
      </c>
      <c r="B15" s="14" t="s">
        <v>1180</v>
      </c>
      <c r="C15" s="14"/>
      <c r="D15" s="14"/>
      <c r="E15" s="63" t="s">
        <v>1189</v>
      </c>
      <c r="F15" s="63"/>
      <c r="G15" s="10"/>
      <c r="H15" s="17"/>
      <c r="I15" s="17"/>
      <c r="J15" s="17"/>
      <c r="K15" s="17"/>
      <c r="L15" s="17"/>
      <c r="M15" s="17"/>
      <c r="N15" s="17"/>
      <c r="O15" s="17"/>
      <c r="P15" s="17"/>
      <c r="Q15" s="17"/>
      <c r="R15" s="17"/>
    </row>
    <row r="16" spans="1:18" s="39" customFormat="1" ht="65">
      <c r="A16" s="14" t="s">
        <v>226</v>
      </c>
      <c r="B16" s="14" t="s">
        <v>1181</v>
      </c>
      <c r="C16" s="14"/>
      <c r="D16" s="14"/>
      <c r="E16" s="63" t="s">
        <v>1190</v>
      </c>
      <c r="F16" s="63"/>
      <c r="G16" s="10"/>
      <c r="H16" s="17"/>
      <c r="I16" s="17"/>
      <c r="J16" s="17"/>
      <c r="K16" s="17"/>
      <c r="L16" s="17"/>
      <c r="M16" s="17"/>
      <c r="N16" s="17"/>
      <c r="O16" s="17"/>
      <c r="P16" s="17"/>
      <c r="Q16" s="17"/>
      <c r="R16" s="17"/>
    </row>
    <row r="17" spans="1:18" s="31" customFormat="1" ht="65">
      <c r="A17" s="14" t="s">
        <v>227</v>
      </c>
      <c r="B17" s="14" t="s">
        <v>1182</v>
      </c>
      <c r="C17" s="14"/>
      <c r="D17" s="14"/>
      <c r="E17" s="63" t="s">
        <v>1191</v>
      </c>
      <c r="F17" s="63"/>
      <c r="G17" s="10"/>
      <c r="H17" s="17"/>
      <c r="I17" s="17"/>
      <c r="J17" s="17"/>
      <c r="K17" s="17"/>
      <c r="L17" s="17"/>
      <c r="M17" s="17"/>
      <c r="N17" s="17"/>
      <c r="O17" s="17"/>
      <c r="P17" s="17"/>
      <c r="Q17" s="17"/>
      <c r="R17" s="17"/>
    </row>
    <row r="18" spans="1:18" s="37" customFormat="1">
      <c r="A18" s="67" t="s">
        <v>4</v>
      </c>
      <c r="B18" s="67"/>
      <c r="C18" s="70"/>
      <c r="D18" s="70"/>
      <c r="E18" s="70" t="s">
        <v>464</v>
      </c>
      <c r="F18" s="70"/>
      <c r="G18" s="74"/>
      <c r="H18" s="17"/>
      <c r="I18" s="17"/>
      <c r="J18" s="17"/>
      <c r="K18" s="17"/>
      <c r="L18" s="17"/>
      <c r="M18" s="17"/>
      <c r="N18" s="17"/>
      <c r="O18" s="17"/>
      <c r="P18" s="17"/>
      <c r="Q18" s="17"/>
      <c r="R18" s="17"/>
    </row>
    <row r="19" spans="1:18" s="37" customFormat="1" ht="91">
      <c r="A19" s="14" t="s">
        <v>228</v>
      </c>
      <c r="B19" s="14" t="s">
        <v>1183</v>
      </c>
      <c r="C19" s="14"/>
      <c r="D19" s="14"/>
      <c r="E19" s="63" t="s">
        <v>1192</v>
      </c>
      <c r="F19" s="63"/>
      <c r="G19" s="10"/>
      <c r="H19" s="17"/>
      <c r="I19" s="17"/>
      <c r="J19" s="17"/>
      <c r="K19" s="17"/>
      <c r="L19" s="17"/>
      <c r="M19" s="17"/>
      <c r="N19" s="17"/>
      <c r="O19" s="17"/>
      <c r="P19" s="17"/>
      <c r="Q19" s="17"/>
      <c r="R19" s="17"/>
    </row>
    <row r="20" spans="1:18" s="39" customFormat="1" ht="65">
      <c r="A20" s="14" t="s">
        <v>229</v>
      </c>
      <c r="B20" s="14" t="s">
        <v>1184</v>
      </c>
      <c r="C20" s="14"/>
      <c r="D20" s="14"/>
      <c r="E20" s="63" t="s">
        <v>1193</v>
      </c>
      <c r="F20" s="63"/>
      <c r="G20" s="10"/>
      <c r="H20" s="17"/>
      <c r="I20" s="17"/>
      <c r="J20" s="17"/>
      <c r="K20" s="17"/>
      <c r="L20" s="17"/>
      <c r="M20" s="17"/>
      <c r="N20" s="17"/>
      <c r="O20" s="17"/>
      <c r="P20" s="17"/>
      <c r="Q20" s="17"/>
      <c r="R20" s="17"/>
    </row>
    <row r="21" spans="1:18" s="28" customFormat="1">
      <c r="G21" s="30"/>
      <c r="H21" s="30"/>
      <c r="I21" s="30"/>
      <c r="J21" s="30"/>
      <c r="K21" s="30"/>
      <c r="L21" s="30"/>
      <c r="M21" s="30"/>
      <c r="N21" s="30"/>
      <c r="O21" s="30"/>
      <c r="P21" s="30"/>
      <c r="Q21" s="30"/>
      <c r="R21" s="30"/>
    </row>
    <row r="22" spans="1:18" s="28" customFormat="1">
      <c r="G22" s="30"/>
      <c r="H22" s="30"/>
      <c r="I22" s="30"/>
      <c r="J22" s="30"/>
      <c r="K22" s="30"/>
      <c r="L22" s="30"/>
      <c r="M22" s="30"/>
      <c r="N22" s="30"/>
      <c r="O22" s="30"/>
      <c r="P22" s="30"/>
      <c r="Q22" s="30"/>
      <c r="R22" s="30"/>
    </row>
    <row r="23" spans="1:18" s="28" customFormat="1">
      <c r="G23" s="30"/>
      <c r="H23" s="30"/>
      <c r="I23" s="30"/>
      <c r="J23" s="30"/>
      <c r="K23" s="30"/>
      <c r="L23" s="30"/>
      <c r="M23" s="30"/>
      <c r="N23" s="30"/>
      <c r="O23" s="30"/>
      <c r="P23" s="30"/>
      <c r="Q23" s="30"/>
      <c r="R23" s="30"/>
    </row>
    <row r="24" spans="1:18" s="28" customFormat="1">
      <c r="G24" s="30"/>
      <c r="H24" s="30"/>
      <c r="I24" s="30"/>
      <c r="J24" s="30"/>
      <c r="K24" s="30"/>
      <c r="L24" s="30"/>
      <c r="M24" s="30"/>
      <c r="N24" s="30"/>
      <c r="O24" s="30"/>
      <c r="P24" s="30"/>
      <c r="Q24" s="30"/>
      <c r="R24" s="30"/>
    </row>
    <row r="25" spans="1:18" s="28" customFormat="1">
      <c r="G25" s="30"/>
      <c r="H25" s="30"/>
      <c r="I25" s="30"/>
      <c r="J25" s="30"/>
      <c r="K25" s="30"/>
      <c r="L25" s="30"/>
      <c r="M25" s="30"/>
      <c r="N25" s="30"/>
      <c r="O25" s="30"/>
      <c r="P25" s="30"/>
      <c r="Q25" s="30"/>
      <c r="R25" s="30"/>
    </row>
    <row r="26" spans="1:18" s="29" customFormat="1">
      <c r="G26" s="30"/>
      <c r="H26" s="30"/>
      <c r="I26" s="30"/>
      <c r="J26" s="30"/>
      <c r="K26" s="30"/>
      <c r="L26" s="30"/>
      <c r="M26" s="30"/>
      <c r="N26" s="30"/>
      <c r="O26" s="30"/>
      <c r="P26" s="30"/>
      <c r="Q26" s="30"/>
      <c r="R26" s="30"/>
    </row>
    <row r="27" spans="1:18" s="29" customFormat="1">
      <c r="G27" s="30"/>
      <c r="H27" s="30"/>
      <c r="I27" s="30"/>
      <c r="J27" s="30"/>
      <c r="K27" s="30"/>
      <c r="L27" s="30"/>
      <c r="M27" s="30"/>
      <c r="N27" s="30"/>
      <c r="O27" s="30"/>
      <c r="P27" s="30"/>
      <c r="Q27" s="30"/>
      <c r="R27" s="30"/>
    </row>
    <row r="28" spans="1:18" s="29" customFormat="1">
      <c r="G28" s="30"/>
      <c r="H28" s="30"/>
      <c r="I28" s="30"/>
      <c r="J28" s="30"/>
      <c r="K28" s="30"/>
      <c r="L28" s="30"/>
      <c r="M28" s="30"/>
      <c r="N28" s="30"/>
      <c r="O28" s="30"/>
      <c r="P28" s="30"/>
      <c r="Q28" s="30"/>
      <c r="R28" s="30"/>
    </row>
    <row r="29" spans="1:18" s="29" customFormat="1">
      <c r="G29" s="30"/>
      <c r="H29" s="30"/>
      <c r="I29" s="30"/>
      <c r="J29" s="30"/>
      <c r="K29" s="30"/>
      <c r="L29" s="30"/>
      <c r="M29" s="30"/>
      <c r="N29" s="30"/>
      <c r="O29" s="30"/>
      <c r="P29" s="30"/>
      <c r="Q29" s="30"/>
      <c r="R29" s="30"/>
    </row>
    <row r="30" spans="1:18" s="29" customFormat="1">
      <c r="G30" s="30"/>
      <c r="H30" s="30"/>
      <c r="I30" s="30"/>
      <c r="J30" s="30"/>
      <c r="K30" s="30"/>
      <c r="L30" s="30"/>
      <c r="M30" s="30"/>
      <c r="N30" s="30"/>
      <c r="O30" s="30"/>
      <c r="P30" s="30"/>
      <c r="Q30" s="30"/>
      <c r="R30" s="30"/>
    </row>
    <row r="31" spans="1:18" s="29" customFormat="1">
      <c r="G31" s="30"/>
      <c r="H31" s="30"/>
      <c r="I31" s="30"/>
      <c r="J31" s="30"/>
      <c r="K31" s="30"/>
      <c r="L31" s="30"/>
      <c r="M31" s="30"/>
      <c r="N31" s="30"/>
      <c r="O31" s="30"/>
      <c r="P31" s="30"/>
      <c r="Q31" s="30"/>
      <c r="R31" s="30"/>
    </row>
    <row r="32" spans="1:18" s="29" customFormat="1">
      <c r="G32" s="30"/>
      <c r="H32" s="30"/>
      <c r="I32" s="30"/>
      <c r="J32" s="30"/>
      <c r="K32" s="30"/>
      <c r="L32" s="30"/>
      <c r="M32" s="30"/>
      <c r="N32" s="30"/>
      <c r="O32" s="30"/>
      <c r="P32" s="30"/>
      <c r="Q32" s="30"/>
      <c r="R32" s="30"/>
    </row>
    <row r="33" spans="7:18" s="29" customFormat="1">
      <c r="G33" s="30"/>
      <c r="H33" s="30"/>
      <c r="I33" s="30"/>
      <c r="J33" s="30"/>
      <c r="K33" s="30"/>
      <c r="L33" s="30"/>
      <c r="M33" s="30"/>
      <c r="N33" s="30"/>
      <c r="O33" s="30"/>
      <c r="P33" s="30"/>
      <c r="Q33" s="30"/>
      <c r="R33" s="30"/>
    </row>
    <row r="34" spans="7:18" s="29" customFormat="1">
      <c r="G34" s="30"/>
      <c r="H34" s="30"/>
      <c r="I34" s="30"/>
      <c r="J34" s="30"/>
      <c r="K34" s="30"/>
      <c r="L34" s="30"/>
      <c r="M34" s="30"/>
      <c r="N34" s="30"/>
      <c r="O34" s="30"/>
      <c r="P34" s="30"/>
      <c r="Q34" s="30"/>
      <c r="R34" s="30"/>
    </row>
    <row r="35" spans="7:18" s="29" customFormat="1">
      <c r="G35" s="30"/>
      <c r="H35" s="30"/>
      <c r="I35" s="30"/>
      <c r="J35" s="30"/>
      <c r="K35" s="30"/>
      <c r="L35" s="30"/>
      <c r="M35" s="30"/>
      <c r="N35" s="30"/>
      <c r="O35" s="30"/>
      <c r="P35" s="30"/>
      <c r="Q35" s="30"/>
      <c r="R35" s="30"/>
    </row>
    <row r="36" spans="7:18" s="29" customFormat="1">
      <c r="G36" s="30"/>
      <c r="H36" s="30"/>
      <c r="I36" s="30"/>
      <c r="J36" s="30"/>
      <c r="K36" s="30"/>
      <c r="L36" s="30"/>
      <c r="M36" s="30"/>
      <c r="N36" s="30"/>
      <c r="O36" s="30"/>
      <c r="P36" s="30"/>
      <c r="Q36" s="30"/>
      <c r="R36" s="30"/>
    </row>
    <row r="37" spans="7:18" s="29" customFormat="1">
      <c r="G37" s="30"/>
      <c r="H37" s="30"/>
      <c r="I37" s="30"/>
      <c r="J37" s="30"/>
      <c r="K37" s="30"/>
      <c r="L37" s="30"/>
      <c r="M37" s="30"/>
      <c r="N37" s="30"/>
      <c r="O37" s="30"/>
      <c r="P37" s="30"/>
      <c r="Q37" s="30"/>
      <c r="R37" s="30"/>
    </row>
    <row r="38" spans="7:18" s="29" customFormat="1">
      <c r="G38" s="30"/>
      <c r="H38" s="30"/>
      <c r="I38" s="30"/>
      <c r="J38" s="30"/>
      <c r="K38" s="30"/>
      <c r="L38" s="30"/>
      <c r="M38" s="30"/>
      <c r="N38" s="30"/>
      <c r="O38" s="30"/>
      <c r="P38" s="30"/>
      <c r="Q38" s="30"/>
      <c r="R38" s="30"/>
    </row>
    <row r="39" spans="7:18" s="29" customFormat="1">
      <c r="G39" s="30"/>
      <c r="H39" s="30"/>
      <c r="I39" s="30"/>
      <c r="J39" s="30"/>
      <c r="K39" s="30"/>
      <c r="L39" s="30"/>
      <c r="M39" s="30"/>
      <c r="N39" s="30"/>
      <c r="O39" s="30"/>
      <c r="P39" s="30"/>
      <c r="Q39" s="30"/>
      <c r="R39" s="30"/>
    </row>
    <row r="40" spans="7:18" s="29" customFormat="1">
      <c r="G40" s="30"/>
      <c r="H40" s="30"/>
      <c r="I40" s="30"/>
      <c r="J40" s="30"/>
      <c r="K40" s="30"/>
      <c r="L40" s="30"/>
      <c r="M40" s="30"/>
      <c r="N40" s="30"/>
      <c r="O40" s="30"/>
      <c r="P40" s="30"/>
      <c r="Q40" s="30"/>
      <c r="R40" s="30"/>
    </row>
    <row r="41" spans="7:18" s="29" customFormat="1">
      <c r="G41" s="30"/>
      <c r="H41" s="30"/>
      <c r="I41" s="30"/>
      <c r="J41" s="30"/>
      <c r="K41" s="30"/>
      <c r="L41" s="30"/>
      <c r="M41" s="30"/>
      <c r="N41" s="30"/>
      <c r="O41" s="30"/>
      <c r="P41" s="30"/>
      <c r="Q41" s="30"/>
      <c r="R41" s="30"/>
    </row>
    <row r="42" spans="7:18" s="29" customFormat="1">
      <c r="G42" s="30"/>
      <c r="H42" s="30"/>
      <c r="I42" s="30"/>
      <c r="J42" s="30"/>
      <c r="K42" s="30"/>
      <c r="L42" s="30"/>
      <c r="M42" s="30"/>
      <c r="N42" s="30"/>
      <c r="O42" s="30"/>
      <c r="P42" s="30"/>
      <c r="Q42" s="30"/>
      <c r="R42" s="30"/>
    </row>
    <row r="43" spans="7:18" s="29" customFormat="1">
      <c r="G43" s="30"/>
      <c r="H43" s="30"/>
      <c r="I43" s="30"/>
      <c r="J43" s="30"/>
      <c r="K43" s="30"/>
      <c r="L43" s="30"/>
      <c r="M43" s="30"/>
      <c r="N43" s="30"/>
      <c r="O43" s="30"/>
      <c r="P43" s="30"/>
      <c r="Q43" s="30"/>
      <c r="R43" s="30"/>
    </row>
    <row r="44" spans="7:18" s="29" customFormat="1">
      <c r="G44" s="30"/>
      <c r="H44" s="30"/>
      <c r="I44" s="30"/>
      <c r="J44" s="30"/>
      <c r="K44" s="30"/>
      <c r="L44" s="30"/>
      <c r="M44" s="30"/>
      <c r="N44" s="30"/>
      <c r="O44" s="30"/>
      <c r="P44" s="30"/>
      <c r="Q44" s="30"/>
      <c r="R44" s="30"/>
    </row>
    <row r="45" spans="7:18" s="29" customFormat="1">
      <c r="G45" s="30"/>
      <c r="H45" s="30"/>
      <c r="I45" s="30"/>
      <c r="J45" s="30"/>
      <c r="K45" s="30"/>
      <c r="L45" s="30"/>
      <c r="M45" s="30"/>
      <c r="N45" s="30"/>
      <c r="O45" s="30"/>
      <c r="P45" s="30"/>
      <c r="Q45" s="30"/>
      <c r="R45" s="30"/>
    </row>
    <row r="46" spans="7:18" s="29" customFormat="1">
      <c r="G46" s="30"/>
      <c r="H46" s="30"/>
      <c r="I46" s="30"/>
      <c r="J46" s="30"/>
      <c r="K46" s="30"/>
      <c r="L46" s="30"/>
      <c r="M46" s="30"/>
      <c r="N46" s="30"/>
      <c r="O46" s="30"/>
      <c r="P46" s="30"/>
      <c r="Q46" s="30"/>
      <c r="R46" s="30"/>
    </row>
  </sheetData>
  <phoneticPr fontId="10" type="noConversion"/>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C19F2-E957-4038-8021-6C613A5FB324}">
  <sheetPr codeName="Sheet15">
    <tabColor rgb="FF007DC4"/>
  </sheetPr>
  <dimension ref="B2:D11"/>
  <sheetViews>
    <sheetView workbookViewId="0"/>
  </sheetViews>
  <sheetFormatPr defaultRowHeight="14.5"/>
  <cols>
    <col min="3" max="3" width="16.453125" customWidth="1"/>
  </cols>
  <sheetData>
    <row r="2" spans="2:4">
      <c r="B2" t="s">
        <v>37</v>
      </c>
      <c r="C2" t="s">
        <v>47</v>
      </c>
      <c r="D2" t="s">
        <v>42</v>
      </c>
    </row>
    <row r="3" spans="2:4">
      <c r="B3" t="s">
        <v>38</v>
      </c>
      <c r="C3" t="s">
        <v>48</v>
      </c>
      <c r="D3" t="s">
        <v>43</v>
      </c>
    </row>
    <row r="4" spans="2:4">
      <c r="B4" t="s">
        <v>39</v>
      </c>
      <c r="C4" t="s">
        <v>49</v>
      </c>
      <c r="D4" t="s">
        <v>46</v>
      </c>
    </row>
    <row r="5" spans="2:4">
      <c r="B5" t="s">
        <v>40</v>
      </c>
      <c r="C5" t="s">
        <v>50</v>
      </c>
      <c r="D5" t="s">
        <v>44</v>
      </c>
    </row>
    <row r="6" spans="2:4">
      <c r="B6" t="s">
        <v>41</v>
      </c>
      <c r="C6" t="s">
        <v>51</v>
      </c>
      <c r="D6" t="s">
        <v>45</v>
      </c>
    </row>
    <row r="9" spans="2:4">
      <c r="B9" t="s">
        <v>27</v>
      </c>
      <c r="C9" t="s">
        <v>54</v>
      </c>
    </row>
    <row r="10" spans="2:4">
      <c r="B10" t="s">
        <v>52</v>
      </c>
      <c r="C10" t="s">
        <v>55</v>
      </c>
    </row>
    <row r="11" spans="2:4">
      <c r="B11" t="s">
        <v>53</v>
      </c>
    </row>
  </sheetData>
  <phoneticPr fontId="10"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FDEC3-8F57-4779-8529-146442AF4477}">
  <dimension ref="B2:C21"/>
  <sheetViews>
    <sheetView topLeftCell="A10" workbookViewId="0">
      <selection activeCell="C17" sqref="C17"/>
    </sheetView>
  </sheetViews>
  <sheetFormatPr defaultRowHeight="14.5"/>
  <sheetData>
    <row r="2" spans="2:3">
      <c r="B2" t="s">
        <v>725</v>
      </c>
    </row>
    <row r="3" spans="2:3">
      <c r="C3" t="s">
        <v>726</v>
      </c>
    </row>
    <row r="4" spans="2:3">
      <c r="C4" t="s">
        <v>727</v>
      </c>
    </row>
    <row r="5" spans="2:3">
      <c r="C5" t="s">
        <v>728</v>
      </c>
    </row>
    <row r="6" spans="2:3">
      <c r="C6" t="s">
        <v>729</v>
      </c>
    </row>
    <row r="7" spans="2:3">
      <c r="C7" t="s">
        <v>730</v>
      </c>
    </row>
    <row r="8" spans="2:3">
      <c r="C8" t="s">
        <v>731</v>
      </c>
    </row>
    <row r="9" spans="2:3">
      <c r="C9" t="s">
        <v>732</v>
      </c>
    </row>
    <row r="10" spans="2:3">
      <c r="C10" t="s">
        <v>733</v>
      </c>
    </row>
    <row r="12" spans="2:3">
      <c r="B12" t="s">
        <v>734</v>
      </c>
    </row>
    <row r="13" spans="2:3">
      <c r="C13" t="s">
        <v>735</v>
      </c>
    </row>
    <row r="14" spans="2:3">
      <c r="C14" s="102" t="s">
        <v>736</v>
      </c>
    </row>
    <row r="15" spans="2:3">
      <c r="C15" s="102" t="s">
        <v>737</v>
      </c>
    </row>
    <row r="16" spans="2:3">
      <c r="C16" t="s">
        <v>738</v>
      </c>
    </row>
    <row r="17" spans="3:3">
      <c r="C17" s="102" t="s">
        <v>739</v>
      </c>
    </row>
    <row r="18" spans="3:3">
      <c r="C18" s="102" t="s">
        <v>740</v>
      </c>
    </row>
    <row r="19" spans="3:3">
      <c r="C19" t="s">
        <v>741</v>
      </c>
    </row>
    <row r="20" spans="3:3">
      <c r="C20" t="s">
        <v>742</v>
      </c>
    </row>
    <row r="21" spans="3:3">
      <c r="C21" t="s">
        <v>743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0AC20-B1CD-49DE-A5EC-D54D39703573}">
  <dimension ref="B3:E11"/>
  <sheetViews>
    <sheetView workbookViewId="0"/>
  </sheetViews>
  <sheetFormatPr defaultRowHeight="14.5"/>
  <cols>
    <col min="3" max="3" width="35.7265625" customWidth="1"/>
    <col min="4" max="5" width="5" style="41" customWidth="1"/>
  </cols>
  <sheetData>
    <row r="3" spans="2:5" ht="56.5">
      <c r="B3" s="46" t="s">
        <v>380</v>
      </c>
      <c r="C3" s="50"/>
      <c r="D3" s="47" t="s">
        <v>392</v>
      </c>
      <c r="E3" s="47" t="s">
        <v>393</v>
      </c>
    </row>
    <row r="4" spans="2:5">
      <c r="B4" s="105" t="s">
        <v>381</v>
      </c>
      <c r="C4" s="49" t="s">
        <v>377</v>
      </c>
      <c r="D4" s="48" t="s">
        <v>26</v>
      </c>
      <c r="E4" s="48"/>
    </row>
    <row r="5" spans="2:5">
      <c r="B5" s="106"/>
      <c r="C5" s="49" t="s">
        <v>395</v>
      </c>
      <c r="D5" s="48" t="s">
        <v>26</v>
      </c>
      <c r="E5" s="48"/>
    </row>
    <row r="6" spans="2:5">
      <c r="B6" s="106"/>
      <c r="C6" s="49" t="s">
        <v>398</v>
      </c>
      <c r="D6" s="48" t="s">
        <v>26</v>
      </c>
      <c r="E6" s="48"/>
    </row>
    <row r="7" spans="2:5">
      <c r="B7" s="106"/>
      <c r="C7" s="49" t="s">
        <v>378</v>
      </c>
      <c r="D7" s="48" t="s">
        <v>26</v>
      </c>
      <c r="E7" s="48"/>
    </row>
    <row r="8" spans="2:5">
      <c r="B8" s="106"/>
      <c r="C8" s="49" t="s">
        <v>379</v>
      </c>
      <c r="D8" s="48" t="s">
        <v>26</v>
      </c>
      <c r="E8" s="48"/>
    </row>
    <row r="9" spans="2:5">
      <c r="B9" s="106"/>
      <c r="C9" s="49" t="s">
        <v>394</v>
      </c>
      <c r="D9" s="48" t="s">
        <v>26</v>
      </c>
      <c r="E9" s="48"/>
    </row>
    <row r="10" spans="2:5">
      <c r="B10" s="106"/>
      <c r="C10" s="49" t="s">
        <v>397</v>
      </c>
      <c r="D10" s="48" t="s">
        <v>26</v>
      </c>
      <c r="E10" s="48"/>
    </row>
    <row r="11" spans="2:5">
      <c r="B11" s="107"/>
      <c r="C11" s="49" t="s">
        <v>396</v>
      </c>
      <c r="D11" s="48" t="s">
        <v>26</v>
      </c>
      <c r="E11" s="48"/>
    </row>
  </sheetData>
  <mergeCells count="1">
    <mergeCell ref="B4:B11"/>
  </mergeCells>
  <phoneticPr fontId="10"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EAA7F-F1FA-42F6-AE32-E99AC7051260}">
  <dimension ref="A1"/>
  <sheetViews>
    <sheetView workbookViewId="0"/>
  </sheetViews>
  <sheetFormatPr defaultRowHeight="14.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AD270-A489-4978-ADBD-9CCD813CC82C}">
  <sheetPr codeName="Sheet5">
    <tabColor rgb="FF6B2B88"/>
  </sheetPr>
  <dimension ref="A1:R58"/>
  <sheetViews>
    <sheetView zoomScale="85" zoomScaleNormal="85" workbookViewId="0">
      <pane xSplit="2" ySplit="9" topLeftCell="C13" activePane="bottomRight" state="frozen"/>
      <selection pane="topRight" activeCell="C1" sqref="C1"/>
      <selection pane="bottomLeft" activeCell="A10" sqref="A10"/>
      <selection pane="bottomRight" activeCell="E17" sqref="E17"/>
    </sheetView>
  </sheetViews>
  <sheetFormatPr defaultColWidth="8.7265625" defaultRowHeight="13"/>
  <cols>
    <col min="1" max="1" width="10.26953125" style="1" customWidth="1"/>
    <col min="2" max="2" width="88.81640625" style="1" customWidth="1"/>
    <col min="3" max="4" width="22" style="1" customWidth="1"/>
    <col min="5" max="5" width="84.1796875" style="1" bestFit="1" customWidth="1"/>
    <col min="6" max="6" width="84.1796875" style="1" hidden="1" customWidth="1"/>
    <col min="7" max="7" width="20.81640625" style="30" hidden="1" customWidth="1"/>
    <col min="8" max="11" width="0" style="30" hidden="1" customWidth="1"/>
    <col min="12" max="12" width="8.7265625" style="30"/>
    <col min="13" max="13" width="38.81640625" style="30" customWidth="1"/>
    <col min="14" max="18" width="8.7265625" style="30"/>
    <col min="19" max="16384" width="8.7265625" style="1"/>
  </cols>
  <sheetData>
    <row r="1" spans="1:18" s="25" customFormat="1" ht="26">
      <c r="A1" s="24" t="s">
        <v>787</v>
      </c>
      <c r="C1" s="26"/>
      <c r="G1" s="30"/>
      <c r="H1" s="30"/>
      <c r="I1" s="30"/>
      <c r="J1" s="30"/>
      <c r="K1" s="30"/>
      <c r="L1" s="30"/>
      <c r="M1" s="30"/>
      <c r="N1" s="30"/>
      <c r="O1" s="30"/>
      <c r="P1" s="30"/>
      <c r="Q1" s="30"/>
      <c r="R1" s="30"/>
    </row>
    <row r="2" spans="1:18" s="25" customFormat="1" ht="26">
      <c r="A2" s="24" t="s">
        <v>315</v>
      </c>
      <c r="C2" s="26"/>
      <c r="G2" s="30"/>
      <c r="H2" s="30"/>
      <c r="I2" s="30"/>
      <c r="J2" s="30"/>
      <c r="K2" s="30"/>
      <c r="L2" s="30"/>
      <c r="M2" s="30"/>
      <c r="N2" s="30"/>
      <c r="O2" s="30"/>
      <c r="P2" s="30"/>
      <c r="Q2" s="30"/>
      <c r="R2" s="30"/>
    </row>
    <row r="3" spans="1:18" s="25" customFormat="1">
      <c r="A3" s="27" t="s">
        <v>309</v>
      </c>
      <c r="B3" s="25" t="s">
        <v>316</v>
      </c>
      <c r="G3" s="30"/>
      <c r="H3" s="30"/>
      <c r="I3" s="30"/>
      <c r="J3" s="30"/>
      <c r="K3" s="30"/>
      <c r="L3" s="30"/>
      <c r="M3" s="30"/>
      <c r="N3" s="30"/>
      <c r="O3" s="30"/>
      <c r="P3" s="30"/>
      <c r="Q3" s="30"/>
      <c r="R3" s="30"/>
    </row>
    <row r="4" spans="1:18" s="25" customFormat="1">
      <c r="A4" s="27" t="s">
        <v>290</v>
      </c>
      <c r="B4" s="25" t="s">
        <v>317</v>
      </c>
      <c r="G4" s="30"/>
      <c r="H4" s="30"/>
      <c r="I4" s="30"/>
      <c r="J4" s="30"/>
      <c r="K4" s="30"/>
      <c r="L4" s="30"/>
      <c r="M4" s="30"/>
      <c r="N4" s="30"/>
      <c r="O4" s="30"/>
      <c r="P4" s="30"/>
      <c r="Q4" s="30"/>
      <c r="R4" s="30"/>
    </row>
    <row r="5" spans="1:18" s="25" customFormat="1">
      <c r="A5" s="25" t="s">
        <v>312</v>
      </c>
      <c r="B5" s="25" t="s">
        <v>318</v>
      </c>
      <c r="G5" s="30"/>
      <c r="H5" s="30"/>
      <c r="I5" s="30"/>
      <c r="J5" s="30"/>
      <c r="K5" s="30"/>
      <c r="L5" s="30"/>
      <c r="M5" s="30"/>
      <c r="N5" s="30"/>
      <c r="O5" s="30"/>
      <c r="P5" s="30"/>
      <c r="Q5" s="30"/>
      <c r="R5" s="30"/>
    </row>
    <row r="6" spans="1:18" s="25" customFormat="1">
      <c r="A6" s="25" t="s">
        <v>295</v>
      </c>
      <c r="B6" s="25" t="s">
        <v>319</v>
      </c>
      <c r="G6" s="30"/>
      <c r="H6" s="30"/>
      <c r="I6" s="30"/>
      <c r="J6" s="30"/>
      <c r="K6" s="30"/>
      <c r="L6" s="30"/>
      <c r="M6" s="30"/>
      <c r="N6" s="30"/>
      <c r="O6" s="30"/>
      <c r="P6" s="30"/>
      <c r="Q6" s="30"/>
      <c r="R6" s="30"/>
    </row>
    <row r="7" spans="1:18" s="25" customFormat="1">
      <c r="G7" s="30" t="s">
        <v>665</v>
      </c>
      <c r="H7" s="30"/>
      <c r="I7" s="30"/>
      <c r="J7" s="30"/>
      <c r="K7" s="30"/>
      <c r="L7" s="30"/>
      <c r="M7" s="30"/>
      <c r="N7" s="30"/>
      <c r="O7" s="30"/>
      <c r="P7" s="30"/>
      <c r="Q7" s="30"/>
      <c r="R7" s="30"/>
    </row>
    <row r="8" spans="1:18">
      <c r="A8" s="76"/>
      <c r="B8" s="76"/>
      <c r="C8" s="76" t="s">
        <v>469</v>
      </c>
      <c r="D8" s="76" t="s">
        <v>470</v>
      </c>
      <c r="E8" s="76" t="s">
        <v>387</v>
      </c>
      <c r="F8" s="92" t="s">
        <v>592</v>
      </c>
      <c r="G8" s="75" t="s">
        <v>664</v>
      </c>
    </row>
    <row r="9" spans="1:18" s="51" customFormat="1">
      <c r="A9" s="71" t="s">
        <v>9</v>
      </c>
      <c r="B9" s="71"/>
      <c r="C9" s="72"/>
      <c r="D9" s="72"/>
      <c r="E9" s="72"/>
      <c r="F9" s="93"/>
      <c r="G9" s="66"/>
      <c r="H9" s="103"/>
      <c r="I9" s="103"/>
      <c r="J9" s="103"/>
      <c r="K9" s="103"/>
      <c r="L9" s="66"/>
      <c r="M9" s="66"/>
      <c r="N9" s="66"/>
      <c r="O9" s="66"/>
      <c r="P9" s="66"/>
      <c r="Q9" s="66"/>
      <c r="R9" s="66"/>
    </row>
    <row r="10" spans="1:18" s="27" customFormat="1" ht="117">
      <c r="A10" s="64" t="s">
        <v>76</v>
      </c>
      <c r="B10" s="64" t="s">
        <v>288</v>
      </c>
      <c r="C10" s="65" t="s">
        <v>825</v>
      </c>
      <c r="D10" s="65" t="s">
        <v>826</v>
      </c>
      <c r="E10" s="65" t="s">
        <v>1200</v>
      </c>
      <c r="F10" s="94" t="s">
        <v>593</v>
      </c>
      <c r="G10" s="66"/>
      <c r="H10" s="103"/>
      <c r="I10" s="103" t="s">
        <v>765</v>
      </c>
      <c r="J10" s="103"/>
      <c r="K10" s="103"/>
      <c r="L10" s="66"/>
      <c r="M10" s="66" t="s">
        <v>770</v>
      </c>
      <c r="N10" s="66"/>
      <c r="O10" s="66"/>
      <c r="P10" s="66"/>
      <c r="Q10" s="66"/>
      <c r="R10" s="66"/>
    </row>
    <row r="11" spans="1:18" s="27" customFormat="1">
      <c r="A11" s="71" t="s">
        <v>7</v>
      </c>
      <c r="B11" s="71"/>
      <c r="C11" s="72"/>
      <c r="D11" s="72"/>
      <c r="E11" s="72"/>
      <c r="F11" s="93"/>
      <c r="G11" s="66"/>
      <c r="H11" s="103"/>
      <c r="I11" s="103"/>
      <c r="J11" s="103"/>
      <c r="K11" s="103"/>
      <c r="L11" s="66"/>
      <c r="M11" s="66"/>
      <c r="N11" s="66"/>
      <c r="O11" s="66"/>
      <c r="P11" s="66"/>
      <c r="Q11" s="66"/>
      <c r="R11" s="66"/>
    </row>
    <row r="12" spans="1:18" s="27" customFormat="1" ht="117">
      <c r="A12" s="64" t="s">
        <v>77</v>
      </c>
      <c r="B12" s="64" t="s">
        <v>830</v>
      </c>
      <c r="C12" s="65" t="s">
        <v>827</v>
      </c>
      <c r="D12" s="65" t="s">
        <v>828</v>
      </c>
      <c r="E12" s="65" t="s">
        <v>1201</v>
      </c>
      <c r="F12" s="94" t="s">
        <v>594</v>
      </c>
      <c r="G12" s="66" t="s">
        <v>666</v>
      </c>
      <c r="H12" s="103" t="s">
        <v>667</v>
      </c>
      <c r="I12" s="103"/>
      <c r="J12" s="103"/>
      <c r="K12" s="103"/>
      <c r="L12" s="66"/>
      <c r="M12" s="66" t="s">
        <v>771</v>
      </c>
      <c r="N12" s="66"/>
      <c r="O12" s="66"/>
      <c r="P12" s="66"/>
      <c r="Q12" s="66"/>
      <c r="R12" s="66"/>
    </row>
    <row r="13" spans="1:18" s="27" customFormat="1" ht="65">
      <c r="A13" s="64" t="s">
        <v>78</v>
      </c>
      <c r="B13" s="64" t="s">
        <v>788</v>
      </c>
      <c r="C13" s="65" t="s">
        <v>475</v>
      </c>
      <c r="D13" s="65" t="s">
        <v>794</v>
      </c>
      <c r="E13" s="65" t="s">
        <v>1202</v>
      </c>
      <c r="F13" s="94" t="s">
        <v>595</v>
      </c>
      <c r="G13" s="66"/>
      <c r="H13" s="103"/>
      <c r="I13" s="103"/>
      <c r="J13" s="103"/>
      <c r="K13" s="103"/>
      <c r="L13" s="66"/>
      <c r="M13" s="66" t="s">
        <v>772</v>
      </c>
      <c r="N13" s="66"/>
      <c r="O13" s="66"/>
      <c r="P13" s="66"/>
      <c r="Q13" s="66"/>
      <c r="R13" s="66"/>
    </row>
    <row r="14" spans="1:18" s="52" customFormat="1" ht="91">
      <c r="A14" s="64" t="s">
        <v>79</v>
      </c>
      <c r="B14" s="64" t="s">
        <v>789</v>
      </c>
      <c r="C14" s="65" t="s">
        <v>476</v>
      </c>
      <c r="D14" s="65" t="s">
        <v>477</v>
      </c>
      <c r="E14" s="65" t="s">
        <v>1203</v>
      </c>
      <c r="F14" s="94" t="s">
        <v>600</v>
      </c>
      <c r="G14" s="66"/>
      <c r="H14" s="103"/>
      <c r="I14" s="103"/>
      <c r="J14" s="103"/>
      <c r="K14" s="103"/>
      <c r="L14" s="66"/>
      <c r="M14" s="66" t="s">
        <v>774</v>
      </c>
      <c r="N14" s="66"/>
      <c r="O14" s="66"/>
      <c r="P14" s="66"/>
      <c r="Q14" s="66"/>
      <c r="R14" s="66"/>
    </row>
    <row r="15" spans="1:18" s="52" customFormat="1" ht="78">
      <c r="A15" s="64" t="s">
        <v>80</v>
      </c>
      <c r="B15" s="64" t="s">
        <v>790</v>
      </c>
      <c r="C15" s="65" t="s">
        <v>829</v>
      </c>
      <c r="D15" s="65" t="s">
        <v>472</v>
      </c>
      <c r="E15" s="65" t="s">
        <v>1204</v>
      </c>
      <c r="F15" s="94" t="s">
        <v>600</v>
      </c>
      <c r="G15" s="66" t="s">
        <v>668</v>
      </c>
      <c r="H15" s="103" t="s">
        <v>669</v>
      </c>
      <c r="I15" s="103"/>
      <c r="J15" s="103"/>
      <c r="K15" s="103"/>
      <c r="L15" s="66"/>
      <c r="M15" s="66" t="s">
        <v>773</v>
      </c>
      <c r="N15" s="66"/>
      <c r="O15" s="66"/>
      <c r="P15" s="66"/>
      <c r="Q15" s="66"/>
      <c r="R15" s="66"/>
    </row>
    <row r="16" spans="1:18" s="53" customFormat="1">
      <c r="A16" s="71" t="s">
        <v>4</v>
      </c>
      <c r="B16" s="71"/>
      <c r="C16" s="73"/>
      <c r="D16" s="72"/>
      <c r="E16" s="72"/>
      <c r="F16" s="93"/>
      <c r="G16" s="66"/>
      <c r="H16" s="103"/>
      <c r="I16" s="103"/>
      <c r="J16" s="103"/>
      <c r="K16" s="103"/>
      <c r="L16" s="66"/>
      <c r="M16" s="66"/>
      <c r="N16" s="66"/>
      <c r="O16" s="66"/>
      <c r="P16" s="66"/>
      <c r="Q16" s="66"/>
      <c r="R16" s="66"/>
    </row>
    <row r="17" spans="1:18" s="27" customFormat="1" ht="39">
      <c r="A17" s="64" t="s">
        <v>81</v>
      </c>
      <c r="B17" s="64" t="s">
        <v>791</v>
      </c>
      <c r="C17" s="65" t="s">
        <v>473</v>
      </c>
      <c r="D17" s="65" t="s">
        <v>474</v>
      </c>
      <c r="E17" s="65" t="s">
        <v>596</v>
      </c>
      <c r="F17" s="94" t="s">
        <v>599</v>
      </c>
      <c r="G17" s="66"/>
      <c r="H17" s="103" t="s">
        <v>766</v>
      </c>
      <c r="I17" s="103"/>
      <c r="J17" s="103"/>
      <c r="K17" s="103"/>
      <c r="L17" s="66"/>
      <c r="M17" s="66"/>
      <c r="N17" s="66"/>
      <c r="O17" s="66"/>
      <c r="P17" s="66"/>
      <c r="Q17" s="66"/>
      <c r="R17" s="66"/>
    </row>
    <row r="18" spans="1:18" s="52" customFormat="1" ht="52">
      <c r="A18" s="64" t="s">
        <v>82</v>
      </c>
      <c r="B18" s="64" t="s">
        <v>792</v>
      </c>
      <c r="C18" s="65" t="s">
        <v>478</v>
      </c>
      <c r="D18" s="64"/>
      <c r="E18" s="65" t="s">
        <v>597</v>
      </c>
      <c r="F18" s="94" t="s">
        <v>598</v>
      </c>
      <c r="G18" s="66"/>
      <c r="H18" s="103"/>
      <c r="I18" s="103"/>
      <c r="J18" s="103"/>
      <c r="K18" s="103"/>
      <c r="L18" s="66"/>
      <c r="M18" s="66" t="s">
        <v>775</v>
      </c>
      <c r="N18" s="66"/>
      <c r="O18" s="66"/>
      <c r="P18" s="66"/>
      <c r="Q18" s="66"/>
      <c r="R18" s="66"/>
    </row>
    <row r="19" spans="1:18" s="52" customFormat="1">
      <c r="A19" s="71" t="s">
        <v>31</v>
      </c>
      <c r="B19" s="71"/>
      <c r="C19" s="72"/>
      <c r="D19" s="72"/>
      <c r="E19" s="72"/>
      <c r="F19" s="93"/>
      <c r="G19" s="66"/>
      <c r="H19" s="103"/>
      <c r="I19" s="103"/>
      <c r="J19" s="103"/>
      <c r="K19" s="103"/>
      <c r="L19" s="66"/>
      <c r="M19" s="66"/>
      <c r="N19" s="66"/>
      <c r="O19" s="66"/>
      <c r="P19" s="66"/>
      <c r="Q19" s="66"/>
      <c r="R19" s="66"/>
    </row>
    <row r="20" spans="1:18" s="53" customFormat="1" ht="104">
      <c r="A20" s="64" t="s">
        <v>83</v>
      </c>
      <c r="B20" s="64" t="s">
        <v>793</v>
      </c>
      <c r="C20" s="65" t="s">
        <v>479</v>
      </c>
      <c r="D20" s="64"/>
      <c r="E20" s="65" t="s">
        <v>601</v>
      </c>
      <c r="F20" s="94" t="s">
        <v>602</v>
      </c>
      <c r="G20" s="66"/>
      <c r="H20" s="103"/>
      <c r="I20" s="103"/>
      <c r="J20" s="103"/>
      <c r="K20" s="103"/>
      <c r="L20" s="66"/>
      <c r="M20" s="66" t="s">
        <v>776</v>
      </c>
      <c r="N20" s="66"/>
      <c r="O20" s="66"/>
      <c r="P20" s="66"/>
      <c r="Q20" s="66"/>
      <c r="R20" s="66"/>
    </row>
    <row r="21" spans="1:18" s="28" customFormat="1">
      <c r="G21" s="30"/>
      <c r="H21" s="30"/>
      <c r="I21" s="30"/>
      <c r="J21" s="30"/>
      <c r="K21" s="30"/>
      <c r="L21" s="30"/>
      <c r="M21" s="30"/>
      <c r="N21" s="30"/>
      <c r="O21" s="30"/>
      <c r="P21" s="30"/>
      <c r="Q21" s="30"/>
      <c r="R21" s="30"/>
    </row>
    <row r="22" spans="1:18" s="28" customFormat="1">
      <c r="G22" s="30"/>
      <c r="H22" s="30"/>
      <c r="I22" s="30"/>
      <c r="J22" s="30"/>
      <c r="K22" s="30"/>
      <c r="L22" s="30"/>
      <c r="M22" s="30"/>
      <c r="N22" s="30"/>
      <c r="O22" s="30"/>
      <c r="P22" s="30"/>
      <c r="Q22" s="30"/>
      <c r="R22" s="30"/>
    </row>
    <row r="23" spans="1:18" s="28" customFormat="1">
      <c r="G23" s="30"/>
      <c r="H23" s="30"/>
      <c r="I23" s="30"/>
      <c r="J23" s="30"/>
      <c r="K23" s="30"/>
      <c r="L23" s="30"/>
      <c r="M23" s="30"/>
      <c r="N23" s="30"/>
      <c r="O23" s="30"/>
      <c r="P23" s="30"/>
      <c r="Q23" s="30"/>
      <c r="R23" s="30"/>
    </row>
    <row r="24" spans="1:18" s="28" customFormat="1">
      <c r="G24" s="30"/>
      <c r="H24" s="30"/>
      <c r="I24" s="30"/>
      <c r="J24" s="30"/>
      <c r="K24" s="30"/>
      <c r="L24" s="30"/>
      <c r="M24" s="30"/>
      <c r="N24" s="30"/>
      <c r="O24" s="30"/>
      <c r="P24" s="30"/>
      <c r="Q24" s="30"/>
      <c r="R24" s="30"/>
    </row>
    <row r="25" spans="1:18" s="28" customFormat="1">
      <c r="G25" s="30"/>
      <c r="H25" s="30"/>
      <c r="I25" s="30"/>
      <c r="J25" s="30"/>
      <c r="K25" s="30"/>
      <c r="L25" s="30"/>
      <c r="M25" s="30"/>
      <c r="N25" s="30"/>
      <c r="O25" s="30"/>
      <c r="P25" s="30"/>
      <c r="Q25" s="30"/>
      <c r="R25" s="30"/>
    </row>
    <row r="26" spans="1:18" s="28" customFormat="1">
      <c r="G26" s="30"/>
      <c r="H26" s="30"/>
      <c r="I26" s="30"/>
      <c r="J26" s="30"/>
      <c r="K26" s="30"/>
      <c r="L26" s="30"/>
      <c r="M26" s="30"/>
      <c r="N26" s="30"/>
      <c r="O26" s="30"/>
      <c r="P26" s="30"/>
      <c r="Q26" s="30"/>
      <c r="R26" s="30"/>
    </row>
    <row r="27" spans="1:18" s="28" customFormat="1">
      <c r="G27" s="30"/>
      <c r="H27" s="30"/>
      <c r="I27" s="30"/>
      <c r="J27" s="30"/>
      <c r="K27" s="30"/>
      <c r="L27" s="30"/>
      <c r="M27" s="30"/>
      <c r="N27" s="30"/>
      <c r="O27" s="30"/>
      <c r="P27" s="30"/>
      <c r="Q27" s="30"/>
      <c r="R27" s="30"/>
    </row>
    <row r="28" spans="1:18" s="28" customFormat="1">
      <c r="G28" s="30"/>
      <c r="H28" s="30"/>
      <c r="I28" s="30"/>
      <c r="J28" s="30"/>
      <c r="K28" s="30"/>
      <c r="L28" s="30"/>
      <c r="M28" s="30"/>
      <c r="N28" s="30"/>
      <c r="O28" s="30"/>
      <c r="P28" s="30"/>
      <c r="Q28" s="30"/>
      <c r="R28" s="30"/>
    </row>
    <row r="29" spans="1:18" s="28" customFormat="1">
      <c r="G29" s="30"/>
      <c r="H29" s="30"/>
      <c r="I29" s="30"/>
      <c r="J29" s="30"/>
      <c r="K29" s="30"/>
      <c r="L29" s="30"/>
      <c r="M29" s="30"/>
      <c r="N29" s="30"/>
      <c r="O29" s="30"/>
      <c r="P29" s="30"/>
      <c r="Q29" s="30"/>
      <c r="R29" s="30"/>
    </row>
    <row r="30" spans="1:18" s="28" customFormat="1">
      <c r="G30" s="30"/>
      <c r="H30" s="30"/>
      <c r="I30" s="30"/>
      <c r="J30" s="30"/>
      <c r="K30" s="30"/>
      <c r="L30" s="30"/>
      <c r="M30" s="30"/>
      <c r="N30" s="30"/>
      <c r="O30" s="30"/>
      <c r="P30" s="30"/>
      <c r="Q30" s="30"/>
      <c r="R30" s="30"/>
    </row>
    <row r="31" spans="1:18" s="28" customFormat="1">
      <c r="G31" s="30"/>
      <c r="H31" s="30"/>
      <c r="I31" s="30"/>
      <c r="J31" s="30"/>
      <c r="K31" s="30"/>
      <c r="L31" s="30"/>
      <c r="M31" s="30"/>
      <c r="N31" s="30"/>
      <c r="O31" s="30"/>
      <c r="P31" s="30"/>
      <c r="Q31" s="30"/>
      <c r="R31" s="30"/>
    </row>
    <row r="32" spans="1:18" s="28" customFormat="1">
      <c r="G32" s="30"/>
      <c r="H32" s="30"/>
      <c r="I32" s="30"/>
      <c r="J32" s="30"/>
      <c r="K32" s="30"/>
      <c r="L32" s="30"/>
      <c r="M32" s="30"/>
      <c r="N32" s="30"/>
      <c r="O32" s="30"/>
      <c r="P32" s="30"/>
      <c r="Q32" s="30"/>
      <c r="R32" s="30"/>
    </row>
    <row r="33" spans="7:18" s="28" customFormat="1">
      <c r="G33" s="30"/>
      <c r="H33" s="30"/>
      <c r="I33" s="30"/>
      <c r="J33" s="30"/>
      <c r="K33" s="30"/>
      <c r="L33" s="30"/>
      <c r="M33" s="30"/>
      <c r="N33" s="30"/>
      <c r="O33" s="30"/>
      <c r="P33" s="30"/>
      <c r="Q33" s="30"/>
      <c r="R33" s="30"/>
    </row>
    <row r="34" spans="7:18" s="28" customFormat="1">
      <c r="G34" s="30"/>
      <c r="H34" s="30"/>
      <c r="I34" s="30"/>
      <c r="J34" s="30"/>
      <c r="K34" s="30"/>
      <c r="L34" s="30"/>
      <c r="M34" s="30"/>
      <c r="N34" s="30"/>
      <c r="O34" s="30"/>
      <c r="P34" s="30"/>
      <c r="Q34" s="30"/>
      <c r="R34" s="30"/>
    </row>
    <row r="35" spans="7:18" s="28" customFormat="1">
      <c r="G35" s="30"/>
      <c r="H35" s="30"/>
      <c r="I35" s="30"/>
      <c r="J35" s="30"/>
      <c r="K35" s="30"/>
      <c r="L35" s="30"/>
      <c r="M35" s="30"/>
      <c r="N35" s="30"/>
      <c r="O35" s="30"/>
      <c r="P35" s="30"/>
      <c r="Q35" s="30"/>
      <c r="R35" s="30"/>
    </row>
    <row r="36" spans="7:18" s="28" customFormat="1">
      <c r="G36" s="30"/>
      <c r="H36" s="30"/>
      <c r="I36" s="30"/>
      <c r="J36" s="30"/>
      <c r="K36" s="30"/>
      <c r="L36" s="30"/>
      <c r="M36" s="30"/>
      <c r="N36" s="30"/>
      <c r="O36" s="30"/>
      <c r="P36" s="30"/>
      <c r="Q36" s="30"/>
      <c r="R36" s="30"/>
    </row>
    <row r="37" spans="7:18" s="28" customFormat="1">
      <c r="G37" s="30"/>
      <c r="H37" s="30"/>
      <c r="I37" s="30"/>
      <c r="J37" s="30"/>
      <c r="K37" s="30"/>
      <c r="L37" s="30"/>
      <c r="M37" s="30"/>
      <c r="N37" s="30"/>
      <c r="O37" s="30"/>
      <c r="P37" s="30"/>
      <c r="Q37" s="30"/>
      <c r="R37" s="30"/>
    </row>
    <row r="38" spans="7:18" s="29" customFormat="1">
      <c r="G38" s="30"/>
      <c r="H38" s="30"/>
      <c r="I38" s="30"/>
      <c r="J38" s="30"/>
      <c r="K38" s="30"/>
      <c r="L38" s="30"/>
      <c r="M38" s="30"/>
      <c r="N38" s="30"/>
      <c r="O38" s="30"/>
      <c r="P38" s="30"/>
      <c r="Q38" s="30"/>
      <c r="R38" s="30"/>
    </row>
    <row r="39" spans="7:18" s="29" customFormat="1">
      <c r="G39" s="30"/>
      <c r="H39" s="30"/>
      <c r="I39" s="30"/>
      <c r="J39" s="30"/>
      <c r="K39" s="30"/>
      <c r="L39" s="30"/>
      <c r="M39" s="30"/>
      <c r="N39" s="30"/>
      <c r="O39" s="30"/>
      <c r="P39" s="30"/>
      <c r="Q39" s="30"/>
      <c r="R39" s="30"/>
    </row>
    <row r="40" spans="7:18" s="29" customFormat="1">
      <c r="G40" s="30"/>
      <c r="H40" s="30"/>
      <c r="I40" s="30"/>
      <c r="J40" s="30"/>
      <c r="K40" s="30"/>
      <c r="L40" s="30"/>
      <c r="M40" s="30"/>
      <c r="N40" s="30"/>
      <c r="O40" s="30"/>
      <c r="P40" s="30"/>
      <c r="Q40" s="30"/>
      <c r="R40" s="30"/>
    </row>
    <row r="41" spans="7:18" s="29" customFormat="1">
      <c r="G41" s="30"/>
      <c r="H41" s="30"/>
      <c r="I41" s="30"/>
      <c r="J41" s="30"/>
      <c r="K41" s="30"/>
      <c r="L41" s="30"/>
      <c r="M41" s="30"/>
      <c r="N41" s="30"/>
      <c r="O41" s="30"/>
      <c r="P41" s="30"/>
      <c r="Q41" s="30"/>
      <c r="R41" s="30"/>
    </row>
    <row r="42" spans="7:18" s="29" customFormat="1">
      <c r="G42" s="30"/>
      <c r="H42" s="30"/>
      <c r="I42" s="30"/>
      <c r="J42" s="30"/>
      <c r="K42" s="30"/>
      <c r="L42" s="30"/>
      <c r="M42" s="30"/>
      <c r="N42" s="30"/>
      <c r="O42" s="30"/>
      <c r="P42" s="30"/>
      <c r="Q42" s="30"/>
      <c r="R42" s="30"/>
    </row>
    <row r="43" spans="7:18" s="29" customFormat="1">
      <c r="G43" s="30"/>
      <c r="H43" s="30"/>
      <c r="I43" s="30"/>
      <c r="J43" s="30"/>
      <c r="K43" s="30"/>
      <c r="L43" s="30"/>
      <c r="M43" s="30"/>
      <c r="N43" s="30"/>
      <c r="O43" s="30"/>
      <c r="P43" s="30"/>
      <c r="Q43" s="30"/>
      <c r="R43" s="30"/>
    </row>
    <row r="44" spans="7:18" s="29" customFormat="1">
      <c r="G44" s="30"/>
      <c r="H44" s="30"/>
      <c r="I44" s="30"/>
      <c r="J44" s="30"/>
      <c r="K44" s="30"/>
      <c r="L44" s="30"/>
      <c r="M44" s="30"/>
      <c r="N44" s="30"/>
      <c r="O44" s="30"/>
      <c r="P44" s="30"/>
      <c r="Q44" s="30"/>
      <c r="R44" s="30"/>
    </row>
    <row r="45" spans="7:18" s="29" customFormat="1">
      <c r="G45" s="30"/>
      <c r="H45" s="30"/>
      <c r="I45" s="30"/>
      <c r="J45" s="30"/>
      <c r="K45" s="30"/>
      <c r="L45" s="30"/>
      <c r="M45" s="30"/>
      <c r="N45" s="30"/>
      <c r="O45" s="30"/>
      <c r="P45" s="30"/>
      <c r="Q45" s="30"/>
      <c r="R45" s="30"/>
    </row>
    <row r="46" spans="7:18" s="29" customFormat="1">
      <c r="G46" s="30"/>
      <c r="H46" s="30"/>
      <c r="I46" s="30"/>
      <c r="J46" s="30"/>
      <c r="K46" s="30"/>
      <c r="L46" s="30"/>
      <c r="M46" s="30"/>
      <c r="N46" s="30"/>
      <c r="O46" s="30"/>
      <c r="P46" s="30"/>
      <c r="Q46" s="30"/>
      <c r="R46" s="30"/>
    </row>
    <row r="47" spans="7:18" s="29" customFormat="1">
      <c r="G47" s="30"/>
      <c r="H47" s="30"/>
      <c r="I47" s="30"/>
      <c r="J47" s="30"/>
      <c r="K47" s="30"/>
      <c r="L47" s="30"/>
      <c r="M47" s="30"/>
      <c r="N47" s="30"/>
      <c r="O47" s="30"/>
      <c r="P47" s="30"/>
      <c r="Q47" s="30"/>
      <c r="R47" s="30"/>
    </row>
    <row r="48" spans="7:18" s="29" customFormat="1">
      <c r="G48" s="30"/>
      <c r="H48" s="30"/>
      <c r="I48" s="30"/>
      <c r="J48" s="30"/>
      <c r="K48" s="30"/>
      <c r="L48" s="30"/>
      <c r="M48" s="30"/>
      <c r="N48" s="30"/>
      <c r="O48" s="30"/>
      <c r="P48" s="30"/>
      <c r="Q48" s="30"/>
      <c r="R48" s="30"/>
    </row>
    <row r="49" spans="7:18" s="29" customFormat="1">
      <c r="G49" s="30"/>
      <c r="H49" s="30"/>
      <c r="I49" s="30"/>
      <c r="J49" s="30"/>
      <c r="K49" s="30"/>
      <c r="L49" s="30"/>
      <c r="M49" s="30"/>
      <c r="N49" s="30"/>
      <c r="O49" s="30"/>
      <c r="P49" s="30"/>
      <c r="Q49" s="30"/>
      <c r="R49" s="30"/>
    </row>
    <row r="50" spans="7:18" s="29" customFormat="1">
      <c r="G50" s="30"/>
      <c r="H50" s="30"/>
      <c r="I50" s="30"/>
      <c r="J50" s="30"/>
      <c r="K50" s="30"/>
      <c r="L50" s="30"/>
      <c r="M50" s="30"/>
      <c r="N50" s="30"/>
      <c r="O50" s="30"/>
      <c r="P50" s="30"/>
      <c r="Q50" s="30"/>
      <c r="R50" s="30"/>
    </row>
    <row r="51" spans="7:18" s="29" customFormat="1">
      <c r="G51" s="30"/>
      <c r="H51" s="30"/>
      <c r="I51" s="30"/>
      <c r="J51" s="30"/>
      <c r="K51" s="30"/>
      <c r="L51" s="30"/>
      <c r="M51" s="30"/>
      <c r="N51" s="30"/>
      <c r="O51" s="30"/>
      <c r="P51" s="30"/>
      <c r="Q51" s="30"/>
      <c r="R51" s="30"/>
    </row>
    <row r="52" spans="7:18" s="29" customFormat="1">
      <c r="G52" s="30"/>
      <c r="H52" s="30"/>
      <c r="I52" s="30"/>
      <c r="J52" s="30"/>
      <c r="K52" s="30"/>
      <c r="L52" s="30"/>
      <c r="M52" s="30"/>
      <c r="N52" s="30"/>
      <c r="O52" s="30"/>
      <c r="P52" s="30"/>
      <c r="Q52" s="30"/>
      <c r="R52" s="30"/>
    </row>
    <row r="53" spans="7:18" s="29" customFormat="1">
      <c r="G53" s="30"/>
      <c r="H53" s="30"/>
      <c r="I53" s="30"/>
      <c r="J53" s="30"/>
      <c r="K53" s="30"/>
      <c r="L53" s="30"/>
      <c r="M53" s="30"/>
      <c r="N53" s="30"/>
      <c r="O53" s="30"/>
      <c r="P53" s="30"/>
      <c r="Q53" s="30"/>
      <c r="R53" s="30"/>
    </row>
    <row r="54" spans="7:18" s="29" customFormat="1">
      <c r="G54" s="30"/>
      <c r="H54" s="30"/>
      <c r="I54" s="30"/>
      <c r="J54" s="30"/>
      <c r="K54" s="30"/>
      <c r="L54" s="30"/>
      <c r="M54" s="30"/>
      <c r="N54" s="30"/>
      <c r="O54" s="30"/>
      <c r="P54" s="30"/>
      <c r="Q54" s="30"/>
      <c r="R54" s="30"/>
    </row>
    <row r="55" spans="7:18" s="29" customFormat="1">
      <c r="G55" s="30"/>
      <c r="H55" s="30"/>
      <c r="I55" s="30"/>
      <c r="J55" s="30"/>
      <c r="K55" s="30"/>
      <c r="L55" s="30"/>
      <c r="M55" s="30"/>
      <c r="N55" s="30"/>
      <c r="O55" s="30"/>
      <c r="P55" s="30"/>
      <c r="Q55" s="30"/>
      <c r="R55" s="30"/>
    </row>
    <row r="56" spans="7:18" s="29" customFormat="1">
      <c r="G56" s="30"/>
      <c r="H56" s="30"/>
      <c r="I56" s="30"/>
      <c r="J56" s="30"/>
      <c r="K56" s="30"/>
      <c r="L56" s="30"/>
      <c r="M56" s="30"/>
      <c r="N56" s="30"/>
      <c r="O56" s="30"/>
      <c r="P56" s="30"/>
      <c r="Q56" s="30"/>
      <c r="R56" s="30"/>
    </row>
    <row r="57" spans="7:18" s="29" customFormat="1">
      <c r="G57" s="30"/>
      <c r="H57" s="30"/>
      <c r="I57" s="30"/>
      <c r="J57" s="30"/>
      <c r="K57" s="30"/>
      <c r="L57" s="30"/>
      <c r="M57" s="30"/>
      <c r="N57" s="30"/>
      <c r="O57" s="30"/>
      <c r="P57" s="30"/>
      <c r="Q57" s="30"/>
      <c r="R57" s="30"/>
    </row>
    <row r="58" spans="7:18" s="29" customFormat="1">
      <c r="G58" s="30"/>
      <c r="H58" s="30"/>
      <c r="I58" s="30"/>
      <c r="J58" s="30"/>
      <c r="K58" s="30"/>
      <c r="L58" s="30"/>
      <c r="M58" s="30"/>
      <c r="N58" s="30"/>
      <c r="O58" s="30"/>
      <c r="P58" s="30"/>
      <c r="Q58" s="30"/>
      <c r="R58" s="30"/>
    </row>
  </sheetData>
  <phoneticPr fontId="10"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BEDC1-4BC0-4599-A0D7-54E1E811E77E}">
  <sheetPr codeName="Sheet6">
    <tabColor rgb="FF6B2B88"/>
  </sheetPr>
  <dimension ref="A1:W64"/>
  <sheetViews>
    <sheetView zoomScale="70" zoomScaleNormal="70" workbookViewId="0">
      <pane xSplit="2" ySplit="9" topLeftCell="C10" activePane="bottomRight" state="frozen"/>
      <selection pane="topRight" activeCell="C1" sqref="C1"/>
      <selection pane="bottomLeft" activeCell="A10" sqref="A10"/>
      <selection pane="bottomRight" activeCell="A2" sqref="A2"/>
    </sheetView>
  </sheetViews>
  <sheetFormatPr defaultColWidth="8.7265625" defaultRowHeight="13"/>
  <cols>
    <col min="1" max="1" width="10.26953125" style="1" customWidth="1"/>
    <col min="2" max="2" width="67.1796875" style="1" customWidth="1"/>
    <col min="3" max="4" width="29.6328125" style="1" customWidth="1"/>
    <col min="5" max="5" width="83.453125" style="1" customWidth="1"/>
    <col min="6" max="6" width="31.26953125" style="1" customWidth="1"/>
    <col min="7" max="7" width="24.81640625" style="30" customWidth="1"/>
    <col min="8" max="11" width="8.7265625" style="25"/>
    <col min="12" max="23" width="8.7265625" style="30"/>
    <col min="24" max="16384" width="8.7265625" style="1"/>
  </cols>
  <sheetData>
    <row r="1" spans="1:23" s="25" customFormat="1" ht="26">
      <c r="A1" s="24" t="s">
        <v>832</v>
      </c>
      <c r="C1" s="26"/>
      <c r="G1" s="30"/>
      <c r="L1" s="30"/>
      <c r="M1" s="30"/>
      <c r="N1" s="30"/>
      <c r="O1" s="30"/>
      <c r="P1" s="30"/>
      <c r="Q1" s="30"/>
      <c r="R1" s="30"/>
      <c r="S1" s="30"/>
      <c r="T1" s="30"/>
      <c r="U1" s="30"/>
      <c r="V1" s="30"/>
      <c r="W1" s="30"/>
    </row>
    <row r="2" spans="1:23" s="25" customFormat="1" ht="26">
      <c r="A2" s="24" t="s">
        <v>321</v>
      </c>
      <c r="C2" s="26"/>
      <c r="G2" s="30"/>
      <c r="L2" s="30"/>
      <c r="M2" s="30"/>
      <c r="N2" s="30"/>
      <c r="O2" s="30"/>
      <c r="P2" s="30"/>
      <c r="Q2" s="30"/>
      <c r="R2" s="30"/>
      <c r="S2" s="30"/>
      <c r="T2" s="30"/>
      <c r="U2" s="30"/>
      <c r="V2" s="30"/>
      <c r="W2" s="30"/>
    </row>
    <row r="3" spans="1:23" s="25" customFormat="1">
      <c r="A3" s="27" t="s">
        <v>289</v>
      </c>
      <c r="B3" s="25" t="s">
        <v>322</v>
      </c>
      <c r="G3" s="30"/>
      <c r="L3" s="30"/>
      <c r="M3" s="30"/>
      <c r="N3" s="30"/>
      <c r="O3" s="30"/>
      <c r="P3" s="30"/>
      <c r="Q3" s="30"/>
      <c r="R3" s="30"/>
      <c r="S3" s="30"/>
      <c r="T3" s="30"/>
      <c r="U3" s="30"/>
      <c r="V3" s="30"/>
      <c r="W3" s="30"/>
    </row>
    <row r="4" spans="1:23" s="25" customFormat="1">
      <c r="A4" s="27" t="s">
        <v>290</v>
      </c>
      <c r="B4" s="25" t="s">
        <v>323</v>
      </c>
      <c r="G4" s="30"/>
      <c r="L4" s="30"/>
      <c r="M4" s="30"/>
      <c r="N4" s="30"/>
      <c r="O4" s="30"/>
      <c r="P4" s="30"/>
      <c r="Q4" s="30"/>
      <c r="R4" s="30"/>
      <c r="S4" s="30"/>
      <c r="T4" s="30"/>
      <c r="U4" s="30"/>
      <c r="V4" s="30"/>
      <c r="W4" s="30"/>
    </row>
    <row r="5" spans="1:23" s="25" customFormat="1">
      <c r="A5" s="25" t="s">
        <v>294</v>
      </c>
      <c r="B5" s="25" t="s">
        <v>324</v>
      </c>
      <c r="G5" s="30"/>
      <c r="L5" s="30"/>
      <c r="M5" s="30"/>
      <c r="N5" s="30"/>
      <c r="O5" s="30"/>
      <c r="P5" s="30"/>
      <c r="Q5" s="30"/>
      <c r="R5" s="30"/>
      <c r="S5" s="30"/>
      <c r="T5" s="30"/>
      <c r="U5" s="30"/>
      <c r="V5" s="30"/>
      <c r="W5" s="30"/>
    </row>
    <row r="6" spans="1:23" s="25" customFormat="1">
      <c r="A6" s="25" t="s">
        <v>295</v>
      </c>
      <c r="B6" s="25" t="s">
        <v>325</v>
      </c>
      <c r="G6" s="30"/>
      <c r="L6" s="30"/>
      <c r="M6" s="30"/>
      <c r="N6" s="30"/>
      <c r="O6" s="30"/>
      <c r="P6" s="30"/>
      <c r="Q6" s="30"/>
      <c r="R6" s="30"/>
      <c r="S6" s="30"/>
      <c r="T6" s="30"/>
      <c r="U6" s="30"/>
      <c r="V6" s="30"/>
      <c r="W6" s="30"/>
    </row>
    <row r="8" spans="1:23">
      <c r="A8" s="76"/>
      <c r="B8" s="76"/>
      <c r="C8" s="76" t="s">
        <v>469</v>
      </c>
      <c r="D8" s="76" t="s">
        <v>470</v>
      </c>
      <c r="E8" s="76" t="s">
        <v>387</v>
      </c>
      <c r="F8" s="76" t="s">
        <v>592</v>
      </c>
      <c r="G8" s="77" t="s">
        <v>471</v>
      </c>
      <c r="L8" s="1"/>
      <c r="M8" s="1"/>
      <c r="N8" s="1"/>
      <c r="O8" s="1"/>
      <c r="P8" s="1"/>
      <c r="Q8" s="1"/>
      <c r="R8" s="1"/>
      <c r="S8" s="1"/>
      <c r="T8" s="1"/>
      <c r="U8" s="1"/>
      <c r="V8" s="1"/>
      <c r="W8" s="1"/>
    </row>
    <row r="9" spans="1:23" s="31" customFormat="1">
      <c r="A9" s="67" t="s">
        <v>9</v>
      </c>
      <c r="B9" s="67"/>
      <c r="C9" s="70"/>
      <c r="D9" s="70"/>
      <c r="E9" s="70"/>
      <c r="F9" s="70"/>
      <c r="G9" s="74"/>
      <c r="H9" s="25"/>
      <c r="I9" s="25"/>
      <c r="J9" s="25"/>
      <c r="K9" s="25"/>
      <c r="L9" s="17"/>
      <c r="M9" s="17"/>
      <c r="N9" s="17"/>
      <c r="O9" s="17"/>
      <c r="P9" s="17"/>
      <c r="Q9" s="17"/>
      <c r="R9" s="17"/>
      <c r="S9" s="17"/>
      <c r="T9" s="17"/>
      <c r="U9" s="17"/>
      <c r="V9" s="17"/>
      <c r="W9" s="17"/>
    </row>
    <row r="10" spans="1:23" s="31" customFormat="1" ht="39">
      <c r="A10" s="14" t="s">
        <v>84</v>
      </c>
      <c r="B10" s="14" t="s">
        <v>795</v>
      </c>
      <c r="C10" s="63" t="s">
        <v>798</v>
      </c>
      <c r="D10" s="63" t="s">
        <v>803</v>
      </c>
      <c r="E10" s="63" t="s">
        <v>808</v>
      </c>
      <c r="F10" s="63"/>
      <c r="G10" s="10"/>
      <c r="H10" s="25"/>
      <c r="I10" s="25" t="s">
        <v>663</v>
      </c>
      <c r="J10" s="25"/>
      <c r="K10" s="25"/>
      <c r="L10" s="17"/>
      <c r="M10" s="17"/>
      <c r="N10" s="17"/>
      <c r="O10" s="17"/>
      <c r="P10" s="17"/>
      <c r="Q10" s="17"/>
      <c r="R10" s="17"/>
      <c r="S10" s="17"/>
      <c r="T10" s="17"/>
      <c r="U10" s="17"/>
      <c r="V10" s="17"/>
      <c r="W10" s="17"/>
    </row>
    <row r="11" spans="1:23" s="37" customFormat="1">
      <c r="A11" s="67" t="s">
        <v>7</v>
      </c>
      <c r="B11" s="67"/>
      <c r="C11" s="70"/>
      <c r="D11" s="70"/>
      <c r="E11" s="70"/>
      <c r="F11" s="70"/>
      <c r="G11" s="74"/>
      <c r="H11" s="25"/>
      <c r="I11" s="25"/>
      <c r="J11" s="25"/>
      <c r="K11" s="25"/>
      <c r="L11" s="17"/>
      <c r="M11" s="17"/>
      <c r="N11" s="17"/>
      <c r="O11" s="17"/>
      <c r="P11" s="17"/>
      <c r="Q11" s="17"/>
      <c r="R11" s="17"/>
      <c r="S11" s="17"/>
      <c r="T11" s="17"/>
      <c r="U11" s="17"/>
      <c r="V11" s="17"/>
      <c r="W11" s="17"/>
    </row>
    <row r="12" spans="1:23" s="37" customFormat="1" ht="78">
      <c r="A12" s="14" t="s">
        <v>85</v>
      </c>
      <c r="B12" s="14" t="s">
        <v>777</v>
      </c>
      <c r="C12" s="63" t="s">
        <v>799</v>
      </c>
      <c r="D12" s="63" t="s">
        <v>804</v>
      </c>
      <c r="E12" s="63" t="s">
        <v>831</v>
      </c>
      <c r="F12" s="14"/>
      <c r="G12" s="10" t="s">
        <v>384</v>
      </c>
      <c r="H12" s="25"/>
      <c r="I12" s="25"/>
      <c r="J12" s="25"/>
      <c r="K12" s="25"/>
      <c r="L12" s="17"/>
      <c r="M12" s="17"/>
      <c r="N12" s="17"/>
      <c r="O12" s="17"/>
      <c r="P12" s="17"/>
      <c r="Q12" s="17"/>
      <c r="R12" s="17"/>
      <c r="S12" s="17"/>
      <c r="T12" s="17"/>
      <c r="U12" s="17"/>
      <c r="V12" s="17"/>
      <c r="W12" s="17"/>
    </row>
    <row r="13" spans="1:23" s="39" customFormat="1" ht="26">
      <c r="A13" s="14" t="s">
        <v>86</v>
      </c>
      <c r="B13" s="14" t="s">
        <v>778</v>
      </c>
      <c r="C13" s="63" t="s">
        <v>483</v>
      </c>
      <c r="D13" s="63" t="s">
        <v>480</v>
      </c>
      <c r="E13" s="63" t="s">
        <v>809</v>
      </c>
      <c r="F13" s="63"/>
      <c r="G13" s="10"/>
      <c r="H13" s="25"/>
      <c r="I13" s="25"/>
      <c r="J13" s="25"/>
      <c r="K13" s="25"/>
      <c r="L13" s="17"/>
      <c r="M13" s="17"/>
      <c r="N13" s="17"/>
      <c r="O13" s="17"/>
      <c r="P13" s="17"/>
      <c r="Q13" s="17"/>
      <c r="R13" s="17"/>
      <c r="S13" s="17"/>
      <c r="T13" s="17"/>
      <c r="U13" s="17"/>
      <c r="V13" s="17"/>
      <c r="W13" s="17"/>
    </row>
    <row r="14" spans="1:23" s="31" customFormat="1">
      <c r="A14" s="67" t="s">
        <v>4</v>
      </c>
      <c r="B14" s="67"/>
      <c r="C14" s="70"/>
      <c r="D14" s="70"/>
      <c r="E14" s="70"/>
      <c r="F14" s="70"/>
      <c r="G14" s="74"/>
      <c r="H14" s="25"/>
      <c r="I14" s="25"/>
      <c r="J14" s="25"/>
      <c r="K14" s="25"/>
      <c r="L14" s="17"/>
      <c r="M14" s="17"/>
      <c r="N14" s="17"/>
      <c r="O14" s="17"/>
      <c r="P14" s="17"/>
      <c r="Q14" s="17"/>
      <c r="R14" s="17"/>
      <c r="S14" s="17"/>
      <c r="T14" s="17"/>
      <c r="U14" s="17"/>
      <c r="V14" s="17"/>
      <c r="W14" s="17"/>
    </row>
    <row r="15" spans="1:23" s="31" customFormat="1" ht="65">
      <c r="A15" s="14" t="s">
        <v>87</v>
      </c>
      <c r="B15" s="14" t="s">
        <v>779</v>
      </c>
      <c r="C15" s="63" t="s">
        <v>800</v>
      </c>
      <c r="D15" s="63" t="s">
        <v>805</v>
      </c>
      <c r="E15" s="63" t="s">
        <v>811</v>
      </c>
      <c r="F15" s="63" t="s">
        <v>810</v>
      </c>
      <c r="G15" s="78" t="s">
        <v>481</v>
      </c>
      <c r="H15" s="25"/>
      <c r="I15" s="25"/>
      <c r="J15" s="25"/>
      <c r="K15" s="25"/>
      <c r="L15" s="17"/>
      <c r="M15" s="17"/>
      <c r="N15" s="17"/>
      <c r="O15" s="17"/>
      <c r="P15" s="17"/>
      <c r="Q15" s="17"/>
      <c r="R15" s="17"/>
      <c r="S15" s="17"/>
      <c r="T15" s="17"/>
      <c r="U15" s="17"/>
      <c r="V15" s="17"/>
      <c r="W15" s="17"/>
    </row>
    <row r="16" spans="1:23" s="37" customFormat="1" ht="26">
      <c r="A16" s="14" t="s">
        <v>88</v>
      </c>
      <c r="B16" s="14" t="s">
        <v>796</v>
      </c>
      <c r="C16" s="63" t="s">
        <v>801</v>
      </c>
      <c r="D16" s="63" t="s">
        <v>806</v>
      </c>
      <c r="E16" s="63" t="s">
        <v>812</v>
      </c>
      <c r="F16" s="63"/>
      <c r="G16" s="78" t="s">
        <v>482</v>
      </c>
      <c r="H16" s="25"/>
      <c r="I16" s="25"/>
      <c r="J16" s="25"/>
      <c r="K16" s="25"/>
      <c r="L16" s="17"/>
      <c r="M16" s="17"/>
      <c r="N16" s="17"/>
      <c r="O16" s="17"/>
      <c r="P16" s="17"/>
      <c r="Q16" s="17"/>
      <c r="R16" s="17"/>
      <c r="S16" s="17"/>
      <c r="T16" s="17"/>
      <c r="U16" s="17"/>
      <c r="V16" s="17"/>
      <c r="W16" s="17"/>
    </row>
    <row r="17" spans="1:23" s="37" customFormat="1" ht="39">
      <c r="A17" s="14" t="s">
        <v>89</v>
      </c>
      <c r="B17" s="14" t="s">
        <v>797</v>
      </c>
      <c r="C17" s="63" t="s">
        <v>802</v>
      </c>
      <c r="D17" s="63" t="s">
        <v>807</v>
      </c>
      <c r="E17" s="63" t="s">
        <v>813</v>
      </c>
      <c r="F17" s="63"/>
      <c r="G17" s="10"/>
      <c r="H17" s="25"/>
      <c r="I17" s="25"/>
      <c r="J17" s="25"/>
      <c r="K17" s="25"/>
      <c r="L17" s="17"/>
      <c r="M17" s="17"/>
      <c r="N17" s="17"/>
      <c r="O17" s="17"/>
      <c r="P17" s="17"/>
      <c r="Q17" s="17"/>
      <c r="R17" s="17"/>
      <c r="S17" s="17"/>
      <c r="T17" s="17"/>
      <c r="U17" s="17"/>
      <c r="V17" s="17"/>
      <c r="W17" s="17"/>
    </row>
    <row r="18" spans="1:23" s="28" customFormat="1">
      <c r="G18" s="30"/>
      <c r="H18" s="25"/>
      <c r="I18" s="25"/>
      <c r="J18" s="25"/>
      <c r="K18" s="25"/>
      <c r="L18" s="30"/>
      <c r="M18" s="30"/>
      <c r="N18" s="30"/>
      <c r="O18" s="30"/>
      <c r="P18" s="30"/>
      <c r="Q18" s="30"/>
      <c r="R18" s="30"/>
      <c r="S18" s="30"/>
      <c r="T18" s="30"/>
      <c r="U18" s="30"/>
      <c r="V18" s="30"/>
      <c r="W18" s="30"/>
    </row>
    <row r="19" spans="1:23" s="28" customFormat="1">
      <c r="G19" s="30"/>
      <c r="H19" s="25"/>
      <c r="I19" s="25"/>
      <c r="J19" s="25"/>
      <c r="K19" s="25"/>
      <c r="L19" s="30"/>
      <c r="M19" s="30"/>
      <c r="N19" s="30"/>
      <c r="O19" s="30"/>
      <c r="P19" s="30"/>
      <c r="Q19" s="30"/>
      <c r="R19" s="30"/>
      <c r="S19" s="30"/>
      <c r="T19" s="30"/>
      <c r="U19" s="30"/>
      <c r="V19" s="30"/>
      <c r="W19" s="30"/>
    </row>
    <row r="20" spans="1:23" s="28" customFormat="1">
      <c r="G20" s="30"/>
      <c r="H20" s="25"/>
      <c r="I20" s="25"/>
      <c r="J20" s="25"/>
      <c r="K20" s="25"/>
      <c r="L20" s="30"/>
      <c r="M20" s="30"/>
      <c r="N20" s="30"/>
      <c r="O20" s="30"/>
      <c r="P20" s="30"/>
      <c r="Q20" s="30"/>
      <c r="R20" s="30"/>
      <c r="S20" s="30"/>
      <c r="T20" s="30"/>
      <c r="U20" s="30"/>
      <c r="V20" s="30"/>
      <c r="W20" s="30"/>
    </row>
    <row r="21" spans="1:23" s="28" customFormat="1">
      <c r="G21" s="30"/>
      <c r="H21" s="25"/>
      <c r="I21" s="25"/>
      <c r="J21" s="25"/>
      <c r="K21" s="25"/>
      <c r="L21" s="30"/>
      <c r="M21" s="30"/>
      <c r="N21" s="30"/>
      <c r="O21" s="30"/>
      <c r="P21" s="30"/>
      <c r="Q21" s="30"/>
      <c r="R21" s="30"/>
      <c r="S21" s="30"/>
      <c r="T21" s="30"/>
      <c r="U21" s="30"/>
      <c r="V21" s="30"/>
      <c r="W21" s="30"/>
    </row>
    <row r="22" spans="1:23" s="28" customFormat="1">
      <c r="G22" s="30"/>
      <c r="H22" s="25"/>
      <c r="I22" s="25"/>
      <c r="J22" s="25"/>
      <c r="K22" s="25"/>
      <c r="L22" s="30"/>
      <c r="M22" s="30"/>
      <c r="N22" s="30"/>
      <c r="O22" s="30"/>
      <c r="P22" s="30"/>
      <c r="Q22" s="30"/>
      <c r="R22" s="30"/>
      <c r="S22" s="30"/>
      <c r="T22" s="30"/>
      <c r="U22" s="30"/>
      <c r="V22" s="30"/>
      <c r="W22" s="30"/>
    </row>
    <row r="23" spans="1:23" s="28" customFormat="1">
      <c r="G23" s="30"/>
      <c r="H23" s="25"/>
      <c r="I23" s="25"/>
      <c r="J23" s="25"/>
      <c r="K23" s="25"/>
      <c r="L23" s="30"/>
      <c r="M23" s="30"/>
      <c r="N23" s="30"/>
      <c r="O23" s="30"/>
      <c r="P23" s="30"/>
      <c r="Q23" s="30"/>
      <c r="R23" s="30"/>
      <c r="S23" s="30"/>
      <c r="T23" s="30"/>
      <c r="U23" s="30"/>
      <c r="V23" s="30"/>
      <c r="W23" s="30"/>
    </row>
    <row r="24" spans="1:23" s="28" customFormat="1">
      <c r="G24" s="30"/>
      <c r="H24" s="25"/>
      <c r="I24" s="25"/>
      <c r="J24" s="25"/>
      <c r="K24" s="25"/>
      <c r="L24" s="30"/>
      <c r="M24" s="30"/>
      <c r="N24" s="30"/>
      <c r="O24" s="30"/>
      <c r="P24" s="30"/>
      <c r="Q24" s="30"/>
      <c r="R24" s="30"/>
      <c r="S24" s="30"/>
      <c r="T24" s="30"/>
      <c r="U24" s="30"/>
      <c r="V24" s="30"/>
      <c r="W24" s="30"/>
    </row>
    <row r="25" spans="1:23" s="28" customFormat="1">
      <c r="G25" s="30"/>
      <c r="H25" s="25"/>
      <c r="I25" s="25"/>
      <c r="J25" s="25"/>
      <c r="K25" s="25"/>
      <c r="L25" s="30"/>
      <c r="M25" s="30"/>
      <c r="N25" s="30"/>
      <c r="O25" s="30"/>
      <c r="P25" s="30"/>
      <c r="Q25" s="30"/>
      <c r="R25" s="30"/>
      <c r="S25" s="30"/>
      <c r="T25" s="30"/>
      <c r="U25" s="30"/>
      <c r="V25" s="30"/>
      <c r="W25" s="30"/>
    </row>
    <row r="26" spans="1:23" s="28" customFormat="1">
      <c r="G26" s="30"/>
      <c r="H26" s="25"/>
      <c r="I26" s="25"/>
      <c r="J26" s="25"/>
      <c r="K26" s="25"/>
      <c r="L26" s="30"/>
      <c r="M26" s="30"/>
      <c r="N26" s="30"/>
      <c r="O26" s="30"/>
      <c r="P26" s="30"/>
      <c r="Q26" s="30"/>
      <c r="R26" s="30"/>
      <c r="S26" s="30"/>
      <c r="T26" s="30"/>
      <c r="U26" s="30"/>
      <c r="V26" s="30"/>
      <c r="W26" s="30"/>
    </row>
    <row r="27" spans="1:23" s="28" customFormat="1">
      <c r="G27" s="30"/>
      <c r="H27" s="25"/>
      <c r="I27" s="25"/>
      <c r="J27" s="25"/>
      <c r="K27" s="25"/>
      <c r="L27" s="30"/>
      <c r="M27" s="30"/>
      <c r="N27" s="30"/>
      <c r="O27" s="30"/>
      <c r="P27" s="30"/>
      <c r="Q27" s="30"/>
      <c r="R27" s="30"/>
      <c r="S27" s="30"/>
      <c r="T27" s="30"/>
      <c r="U27" s="30"/>
      <c r="V27" s="30"/>
      <c r="W27" s="30"/>
    </row>
    <row r="28" spans="1:23" s="28" customFormat="1">
      <c r="G28" s="30"/>
      <c r="H28" s="25"/>
      <c r="I28" s="25"/>
      <c r="J28" s="25"/>
      <c r="K28" s="25"/>
      <c r="L28" s="30"/>
      <c r="M28" s="30"/>
      <c r="N28" s="30"/>
      <c r="O28" s="30"/>
      <c r="P28" s="30"/>
      <c r="Q28" s="30"/>
      <c r="R28" s="30"/>
      <c r="S28" s="30"/>
      <c r="T28" s="30"/>
      <c r="U28" s="30"/>
      <c r="V28" s="30"/>
      <c r="W28" s="30"/>
    </row>
    <row r="29" spans="1:23" s="28" customFormat="1">
      <c r="G29" s="30"/>
      <c r="H29" s="25"/>
      <c r="I29" s="25"/>
      <c r="J29" s="25"/>
      <c r="K29" s="25"/>
      <c r="L29" s="30"/>
      <c r="M29" s="30"/>
      <c r="N29" s="30"/>
      <c r="O29" s="30"/>
      <c r="P29" s="30"/>
      <c r="Q29" s="30"/>
      <c r="R29" s="30"/>
      <c r="S29" s="30"/>
      <c r="T29" s="30"/>
      <c r="U29" s="30"/>
      <c r="V29" s="30"/>
      <c r="W29" s="30"/>
    </row>
    <row r="30" spans="1:23" s="28" customFormat="1">
      <c r="G30" s="30"/>
      <c r="H30" s="25"/>
      <c r="I30" s="25"/>
      <c r="J30" s="25"/>
      <c r="K30" s="25"/>
      <c r="L30" s="30"/>
      <c r="M30" s="30"/>
      <c r="N30" s="30"/>
      <c r="O30" s="30"/>
      <c r="P30" s="30"/>
      <c r="Q30" s="30"/>
      <c r="R30" s="30"/>
      <c r="S30" s="30"/>
      <c r="T30" s="30"/>
      <c r="U30" s="30"/>
      <c r="V30" s="30"/>
      <c r="W30" s="30"/>
    </row>
    <row r="31" spans="1:23" s="28" customFormat="1">
      <c r="G31" s="30"/>
      <c r="H31" s="25"/>
      <c r="I31" s="25"/>
      <c r="J31" s="25"/>
      <c r="K31" s="25"/>
      <c r="L31" s="30"/>
      <c r="M31" s="30"/>
      <c r="N31" s="30"/>
      <c r="O31" s="30"/>
      <c r="P31" s="30"/>
      <c r="Q31" s="30"/>
      <c r="R31" s="30"/>
      <c r="S31" s="30"/>
      <c r="T31" s="30"/>
      <c r="U31" s="30"/>
      <c r="V31" s="30"/>
      <c r="W31" s="30"/>
    </row>
    <row r="32" spans="1:23" s="28" customFormat="1">
      <c r="G32" s="30"/>
      <c r="H32" s="25"/>
      <c r="I32" s="25"/>
      <c r="J32" s="25"/>
      <c r="K32" s="25"/>
      <c r="L32" s="30"/>
      <c r="M32" s="30"/>
      <c r="N32" s="30"/>
      <c r="O32" s="30"/>
      <c r="P32" s="30"/>
      <c r="Q32" s="30"/>
      <c r="R32" s="30"/>
      <c r="S32" s="30"/>
      <c r="T32" s="30"/>
      <c r="U32" s="30"/>
      <c r="V32" s="30"/>
      <c r="W32" s="30"/>
    </row>
    <row r="33" spans="7:23" s="28" customFormat="1">
      <c r="G33" s="30"/>
      <c r="H33" s="25"/>
      <c r="I33" s="25"/>
      <c r="J33" s="25"/>
      <c r="K33" s="25"/>
      <c r="L33" s="30"/>
      <c r="M33" s="30"/>
      <c r="N33" s="30"/>
      <c r="O33" s="30"/>
      <c r="P33" s="30"/>
      <c r="Q33" s="30"/>
      <c r="R33" s="30"/>
      <c r="S33" s="30"/>
      <c r="T33" s="30"/>
      <c r="U33" s="30"/>
      <c r="V33" s="30"/>
      <c r="W33" s="30"/>
    </row>
    <row r="34" spans="7:23" s="28" customFormat="1">
      <c r="G34" s="30"/>
      <c r="H34" s="25"/>
      <c r="I34" s="25"/>
      <c r="J34" s="25"/>
      <c r="K34" s="25"/>
      <c r="L34" s="30"/>
      <c r="M34" s="30"/>
      <c r="N34" s="30"/>
      <c r="O34" s="30"/>
      <c r="P34" s="30"/>
      <c r="Q34" s="30"/>
      <c r="R34" s="30"/>
      <c r="S34" s="30"/>
      <c r="T34" s="30"/>
      <c r="U34" s="30"/>
      <c r="V34" s="30"/>
      <c r="W34" s="30"/>
    </row>
    <row r="35" spans="7:23" s="28" customFormat="1">
      <c r="G35" s="30"/>
      <c r="H35" s="25"/>
      <c r="I35" s="25"/>
      <c r="J35" s="25"/>
      <c r="K35" s="25"/>
      <c r="L35" s="30"/>
      <c r="M35" s="30"/>
      <c r="N35" s="30"/>
      <c r="O35" s="30"/>
      <c r="P35" s="30"/>
      <c r="Q35" s="30"/>
      <c r="R35" s="30"/>
      <c r="S35" s="30"/>
      <c r="T35" s="30"/>
      <c r="U35" s="30"/>
      <c r="V35" s="30"/>
      <c r="W35" s="30"/>
    </row>
    <row r="36" spans="7:23" s="28" customFormat="1">
      <c r="G36" s="30"/>
      <c r="H36" s="25"/>
      <c r="I36" s="25"/>
      <c r="J36" s="25"/>
      <c r="K36" s="25"/>
      <c r="L36" s="30"/>
      <c r="M36" s="30"/>
      <c r="N36" s="30"/>
      <c r="O36" s="30"/>
      <c r="P36" s="30"/>
      <c r="Q36" s="30"/>
      <c r="R36" s="30"/>
      <c r="S36" s="30"/>
      <c r="T36" s="30"/>
      <c r="U36" s="30"/>
      <c r="V36" s="30"/>
      <c r="W36" s="30"/>
    </row>
    <row r="37" spans="7:23" s="28" customFormat="1">
      <c r="G37" s="30"/>
      <c r="H37" s="25"/>
      <c r="I37" s="25"/>
      <c r="J37" s="25"/>
      <c r="K37" s="25"/>
      <c r="L37" s="30"/>
      <c r="M37" s="30"/>
      <c r="N37" s="30"/>
      <c r="O37" s="30"/>
      <c r="P37" s="30"/>
      <c r="Q37" s="30"/>
      <c r="R37" s="30"/>
      <c r="S37" s="30"/>
      <c r="T37" s="30"/>
      <c r="U37" s="30"/>
      <c r="V37" s="30"/>
      <c r="W37" s="30"/>
    </row>
    <row r="38" spans="7:23" s="28" customFormat="1">
      <c r="G38" s="30"/>
      <c r="H38" s="25"/>
      <c r="I38" s="25"/>
      <c r="J38" s="25"/>
      <c r="K38" s="25"/>
      <c r="L38" s="30"/>
      <c r="M38" s="30"/>
      <c r="N38" s="30"/>
      <c r="O38" s="30"/>
      <c r="P38" s="30"/>
      <c r="Q38" s="30"/>
      <c r="R38" s="30"/>
      <c r="S38" s="30"/>
      <c r="T38" s="30"/>
      <c r="U38" s="30"/>
      <c r="V38" s="30"/>
      <c r="W38" s="30"/>
    </row>
    <row r="39" spans="7:23" s="28" customFormat="1">
      <c r="G39" s="30"/>
      <c r="H39" s="25"/>
      <c r="I39" s="25"/>
      <c r="J39" s="25"/>
      <c r="K39" s="25"/>
      <c r="L39" s="30"/>
      <c r="M39" s="30"/>
      <c r="N39" s="30"/>
      <c r="O39" s="30"/>
      <c r="P39" s="30"/>
      <c r="Q39" s="30"/>
      <c r="R39" s="30"/>
      <c r="S39" s="30"/>
      <c r="T39" s="30"/>
      <c r="U39" s="30"/>
      <c r="V39" s="30"/>
      <c r="W39" s="30"/>
    </row>
    <row r="40" spans="7:23" s="28" customFormat="1">
      <c r="G40" s="30"/>
      <c r="H40" s="25"/>
      <c r="I40" s="25"/>
      <c r="J40" s="25"/>
      <c r="K40" s="25"/>
      <c r="L40" s="30"/>
      <c r="M40" s="30"/>
      <c r="N40" s="30"/>
      <c r="O40" s="30"/>
      <c r="P40" s="30"/>
      <c r="Q40" s="30"/>
      <c r="R40" s="30"/>
      <c r="S40" s="30"/>
      <c r="T40" s="30"/>
      <c r="U40" s="30"/>
      <c r="V40" s="30"/>
      <c r="W40" s="30"/>
    </row>
    <row r="41" spans="7:23" s="28" customFormat="1">
      <c r="G41" s="30"/>
      <c r="H41" s="25"/>
      <c r="I41" s="25"/>
      <c r="J41" s="25"/>
      <c r="K41" s="25"/>
      <c r="L41" s="30"/>
      <c r="M41" s="30"/>
      <c r="N41" s="30"/>
      <c r="O41" s="30"/>
      <c r="P41" s="30"/>
      <c r="Q41" s="30"/>
      <c r="R41" s="30"/>
      <c r="S41" s="30"/>
      <c r="T41" s="30"/>
      <c r="U41" s="30"/>
      <c r="V41" s="30"/>
      <c r="W41" s="30"/>
    </row>
    <row r="42" spans="7:23" s="28" customFormat="1">
      <c r="G42" s="30"/>
      <c r="H42" s="25"/>
      <c r="I42" s="25"/>
      <c r="J42" s="25"/>
      <c r="K42" s="25"/>
      <c r="L42" s="30"/>
      <c r="M42" s="30"/>
      <c r="N42" s="30"/>
      <c r="O42" s="30"/>
      <c r="P42" s="30"/>
      <c r="Q42" s="30"/>
      <c r="R42" s="30"/>
      <c r="S42" s="30"/>
      <c r="T42" s="30"/>
      <c r="U42" s="30"/>
      <c r="V42" s="30"/>
      <c r="W42" s="30"/>
    </row>
    <row r="43" spans="7:23" s="28" customFormat="1">
      <c r="G43" s="30"/>
      <c r="H43" s="25"/>
      <c r="I43" s="25"/>
      <c r="J43" s="25"/>
      <c r="K43" s="25"/>
      <c r="L43" s="30"/>
      <c r="M43" s="30"/>
      <c r="N43" s="30"/>
      <c r="O43" s="30"/>
      <c r="P43" s="30"/>
      <c r="Q43" s="30"/>
      <c r="R43" s="30"/>
      <c r="S43" s="30"/>
      <c r="T43" s="30"/>
      <c r="U43" s="30"/>
      <c r="V43" s="30"/>
      <c r="W43" s="30"/>
    </row>
    <row r="44" spans="7:23" s="29" customFormat="1">
      <c r="G44" s="30"/>
      <c r="H44" s="25"/>
      <c r="I44" s="25"/>
      <c r="J44" s="25"/>
      <c r="K44" s="25"/>
      <c r="L44" s="30"/>
      <c r="M44" s="30"/>
      <c r="N44" s="30"/>
      <c r="O44" s="30"/>
      <c r="P44" s="30"/>
      <c r="Q44" s="30"/>
      <c r="R44" s="30"/>
      <c r="S44" s="30"/>
      <c r="T44" s="30"/>
      <c r="U44" s="30"/>
      <c r="V44" s="30"/>
      <c r="W44" s="30"/>
    </row>
    <row r="45" spans="7:23" s="29" customFormat="1">
      <c r="G45" s="30"/>
      <c r="H45" s="25"/>
      <c r="I45" s="25"/>
      <c r="J45" s="25"/>
      <c r="K45" s="25"/>
      <c r="L45" s="30"/>
      <c r="M45" s="30"/>
      <c r="N45" s="30"/>
      <c r="O45" s="30"/>
      <c r="P45" s="30"/>
      <c r="Q45" s="30"/>
      <c r="R45" s="30"/>
      <c r="S45" s="30"/>
      <c r="T45" s="30"/>
      <c r="U45" s="30"/>
      <c r="V45" s="30"/>
      <c r="W45" s="30"/>
    </row>
    <row r="46" spans="7:23" s="29" customFormat="1">
      <c r="G46" s="30"/>
      <c r="H46" s="25"/>
      <c r="I46" s="25"/>
      <c r="J46" s="25"/>
      <c r="K46" s="25"/>
      <c r="L46" s="30"/>
      <c r="M46" s="30"/>
      <c r="N46" s="30"/>
      <c r="O46" s="30"/>
      <c r="P46" s="30"/>
      <c r="Q46" s="30"/>
      <c r="R46" s="30"/>
      <c r="S46" s="30"/>
      <c r="T46" s="30"/>
      <c r="U46" s="30"/>
      <c r="V46" s="30"/>
      <c r="W46" s="30"/>
    </row>
    <row r="47" spans="7:23" s="29" customFormat="1">
      <c r="G47" s="30"/>
      <c r="H47" s="25"/>
      <c r="I47" s="25"/>
      <c r="J47" s="25"/>
      <c r="K47" s="25"/>
      <c r="L47" s="30"/>
      <c r="M47" s="30"/>
      <c r="N47" s="30"/>
      <c r="O47" s="30"/>
      <c r="P47" s="30"/>
      <c r="Q47" s="30"/>
      <c r="R47" s="30"/>
      <c r="S47" s="30"/>
      <c r="T47" s="30"/>
      <c r="U47" s="30"/>
      <c r="V47" s="30"/>
      <c r="W47" s="30"/>
    </row>
    <row r="48" spans="7:23" s="29" customFormat="1">
      <c r="G48" s="30"/>
      <c r="H48" s="25"/>
      <c r="I48" s="25"/>
      <c r="J48" s="25"/>
      <c r="K48" s="25"/>
      <c r="L48" s="30"/>
      <c r="M48" s="30"/>
      <c r="N48" s="30"/>
      <c r="O48" s="30"/>
      <c r="P48" s="30"/>
      <c r="Q48" s="30"/>
      <c r="R48" s="30"/>
      <c r="S48" s="30"/>
      <c r="T48" s="30"/>
      <c r="U48" s="30"/>
      <c r="V48" s="30"/>
      <c r="W48" s="30"/>
    </row>
    <row r="49" spans="7:23" s="29" customFormat="1">
      <c r="G49" s="30"/>
      <c r="H49" s="25"/>
      <c r="I49" s="25"/>
      <c r="J49" s="25"/>
      <c r="K49" s="25"/>
      <c r="L49" s="30"/>
      <c r="M49" s="30"/>
      <c r="N49" s="30"/>
      <c r="O49" s="30"/>
      <c r="P49" s="30"/>
      <c r="Q49" s="30"/>
      <c r="R49" s="30"/>
      <c r="S49" s="30"/>
      <c r="T49" s="30"/>
      <c r="U49" s="30"/>
      <c r="V49" s="30"/>
      <c r="W49" s="30"/>
    </row>
    <row r="50" spans="7:23" s="29" customFormat="1">
      <c r="G50" s="30"/>
      <c r="H50" s="25"/>
      <c r="I50" s="25"/>
      <c r="J50" s="25"/>
      <c r="K50" s="25"/>
      <c r="L50" s="30"/>
      <c r="M50" s="30"/>
      <c r="N50" s="30"/>
      <c r="O50" s="30"/>
      <c r="P50" s="30"/>
      <c r="Q50" s="30"/>
      <c r="R50" s="30"/>
      <c r="S50" s="30"/>
      <c r="T50" s="30"/>
      <c r="U50" s="30"/>
      <c r="V50" s="30"/>
      <c r="W50" s="30"/>
    </row>
    <row r="51" spans="7:23" s="29" customFormat="1">
      <c r="G51" s="30"/>
      <c r="H51" s="25"/>
      <c r="I51" s="25"/>
      <c r="J51" s="25"/>
      <c r="K51" s="25"/>
      <c r="L51" s="30"/>
      <c r="M51" s="30"/>
      <c r="N51" s="30"/>
      <c r="O51" s="30"/>
      <c r="P51" s="30"/>
      <c r="Q51" s="30"/>
      <c r="R51" s="30"/>
      <c r="S51" s="30"/>
      <c r="T51" s="30"/>
      <c r="U51" s="30"/>
      <c r="V51" s="30"/>
      <c r="W51" s="30"/>
    </row>
    <row r="52" spans="7:23" s="29" customFormat="1">
      <c r="G52" s="30"/>
      <c r="H52" s="25"/>
      <c r="I52" s="25"/>
      <c r="J52" s="25"/>
      <c r="K52" s="25"/>
      <c r="L52" s="30"/>
      <c r="M52" s="30"/>
      <c r="N52" s="30"/>
      <c r="O52" s="30"/>
      <c r="P52" s="30"/>
      <c r="Q52" s="30"/>
      <c r="R52" s="30"/>
      <c r="S52" s="30"/>
      <c r="T52" s="30"/>
      <c r="U52" s="30"/>
      <c r="V52" s="30"/>
      <c r="W52" s="30"/>
    </row>
    <row r="53" spans="7:23" s="29" customFormat="1">
      <c r="G53" s="30"/>
      <c r="H53" s="25"/>
      <c r="I53" s="25"/>
      <c r="J53" s="25"/>
      <c r="K53" s="25"/>
      <c r="L53" s="30"/>
      <c r="M53" s="30"/>
      <c r="N53" s="30"/>
      <c r="O53" s="30"/>
      <c r="P53" s="30"/>
      <c r="Q53" s="30"/>
      <c r="R53" s="30"/>
      <c r="S53" s="30"/>
      <c r="T53" s="30"/>
      <c r="U53" s="30"/>
      <c r="V53" s="30"/>
      <c r="W53" s="30"/>
    </row>
    <row r="54" spans="7:23" s="29" customFormat="1">
      <c r="G54" s="30"/>
      <c r="H54" s="25"/>
      <c r="I54" s="25"/>
      <c r="J54" s="25"/>
      <c r="K54" s="25"/>
      <c r="L54" s="30"/>
      <c r="M54" s="30"/>
      <c r="N54" s="30"/>
      <c r="O54" s="30"/>
      <c r="P54" s="30"/>
      <c r="Q54" s="30"/>
      <c r="R54" s="30"/>
      <c r="S54" s="30"/>
      <c r="T54" s="30"/>
      <c r="U54" s="30"/>
      <c r="V54" s="30"/>
      <c r="W54" s="30"/>
    </row>
    <row r="55" spans="7:23" s="29" customFormat="1">
      <c r="G55" s="30"/>
      <c r="H55" s="25"/>
      <c r="I55" s="25"/>
      <c r="J55" s="25"/>
      <c r="K55" s="25"/>
      <c r="L55" s="30"/>
      <c r="M55" s="30"/>
      <c r="N55" s="30"/>
      <c r="O55" s="30"/>
      <c r="P55" s="30"/>
      <c r="Q55" s="30"/>
      <c r="R55" s="30"/>
      <c r="S55" s="30"/>
      <c r="T55" s="30"/>
      <c r="U55" s="30"/>
      <c r="V55" s="30"/>
      <c r="W55" s="30"/>
    </row>
    <row r="56" spans="7:23" s="29" customFormat="1">
      <c r="G56" s="30"/>
      <c r="H56" s="25"/>
      <c r="I56" s="25"/>
      <c r="J56" s="25"/>
      <c r="K56" s="25"/>
      <c r="L56" s="30"/>
      <c r="M56" s="30"/>
      <c r="N56" s="30"/>
      <c r="O56" s="30"/>
      <c r="P56" s="30"/>
      <c r="Q56" s="30"/>
      <c r="R56" s="30"/>
      <c r="S56" s="30"/>
      <c r="T56" s="30"/>
      <c r="U56" s="30"/>
      <c r="V56" s="30"/>
      <c r="W56" s="30"/>
    </row>
    <row r="57" spans="7:23" s="29" customFormat="1">
      <c r="G57" s="30"/>
      <c r="H57" s="25"/>
      <c r="I57" s="25"/>
      <c r="J57" s="25"/>
      <c r="K57" s="25"/>
      <c r="L57" s="30"/>
      <c r="M57" s="30"/>
      <c r="N57" s="30"/>
      <c r="O57" s="30"/>
      <c r="P57" s="30"/>
      <c r="Q57" s="30"/>
      <c r="R57" s="30"/>
      <c r="S57" s="30"/>
      <c r="T57" s="30"/>
      <c r="U57" s="30"/>
      <c r="V57" s="30"/>
      <c r="W57" s="30"/>
    </row>
    <row r="58" spans="7:23" s="29" customFormat="1">
      <c r="G58" s="30"/>
      <c r="H58" s="25"/>
      <c r="I58" s="25"/>
      <c r="J58" s="25"/>
      <c r="K58" s="25"/>
      <c r="L58" s="30"/>
      <c r="M58" s="30"/>
      <c r="N58" s="30"/>
      <c r="O58" s="30"/>
      <c r="P58" s="30"/>
      <c r="Q58" s="30"/>
      <c r="R58" s="30"/>
      <c r="S58" s="30"/>
      <c r="T58" s="30"/>
      <c r="U58" s="30"/>
      <c r="V58" s="30"/>
      <c r="W58" s="30"/>
    </row>
    <row r="59" spans="7:23" s="29" customFormat="1">
      <c r="G59" s="30"/>
      <c r="H59" s="25"/>
      <c r="I59" s="25"/>
      <c r="J59" s="25"/>
      <c r="K59" s="25"/>
      <c r="L59" s="30"/>
      <c r="M59" s="30"/>
      <c r="N59" s="30"/>
      <c r="O59" s="30"/>
      <c r="P59" s="30"/>
      <c r="Q59" s="30"/>
      <c r="R59" s="30"/>
      <c r="S59" s="30"/>
      <c r="T59" s="30"/>
      <c r="U59" s="30"/>
      <c r="V59" s="30"/>
      <c r="W59" s="30"/>
    </row>
    <row r="60" spans="7:23" s="29" customFormat="1">
      <c r="G60" s="30"/>
      <c r="H60" s="25"/>
      <c r="I60" s="25"/>
      <c r="J60" s="25"/>
      <c r="K60" s="25"/>
      <c r="L60" s="30"/>
      <c r="M60" s="30"/>
      <c r="N60" s="30"/>
      <c r="O60" s="30"/>
      <c r="P60" s="30"/>
      <c r="Q60" s="30"/>
      <c r="R60" s="30"/>
      <c r="S60" s="30"/>
      <c r="T60" s="30"/>
      <c r="U60" s="30"/>
      <c r="V60" s="30"/>
      <c r="W60" s="30"/>
    </row>
    <row r="61" spans="7:23" s="29" customFormat="1">
      <c r="G61" s="30"/>
      <c r="H61" s="25"/>
      <c r="I61" s="25"/>
      <c r="J61" s="25"/>
      <c r="K61" s="25"/>
      <c r="L61" s="30"/>
      <c r="M61" s="30"/>
      <c r="N61" s="30"/>
      <c r="O61" s="30"/>
      <c r="P61" s="30"/>
      <c r="Q61" s="30"/>
      <c r="R61" s="30"/>
      <c r="S61" s="30"/>
      <c r="T61" s="30"/>
      <c r="U61" s="30"/>
      <c r="V61" s="30"/>
      <c r="W61" s="30"/>
    </row>
    <row r="62" spans="7:23" s="29" customFormat="1">
      <c r="G62" s="30"/>
      <c r="H62" s="25"/>
      <c r="I62" s="25"/>
      <c r="J62" s="25"/>
      <c r="K62" s="25"/>
      <c r="L62" s="30"/>
      <c r="M62" s="30"/>
      <c r="N62" s="30"/>
      <c r="O62" s="30"/>
      <c r="P62" s="30"/>
      <c r="Q62" s="30"/>
      <c r="R62" s="30"/>
      <c r="S62" s="30"/>
      <c r="T62" s="30"/>
      <c r="U62" s="30"/>
      <c r="V62" s="30"/>
      <c r="W62" s="30"/>
    </row>
    <row r="63" spans="7:23" s="29" customFormat="1">
      <c r="G63" s="30"/>
      <c r="H63" s="25"/>
      <c r="I63" s="25"/>
      <c r="J63" s="25"/>
      <c r="K63" s="25"/>
      <c r="L63" s="30"/>
      <c r="M63" s="30"/>
      <c r="N63" s="30"/>
      <c r="O63" s="30"/>
      <c r="P63" s="30"/>
      <c r="Q63" s="30"/>
      <c r="R63" s="30"/>
      <c r="S63" s="30"/>
      <c r="T63" s="30"/>
      <c r="U63" s="30"/>
      <c r="V63" s="30"/>
      <c r="W63" s="30"/>
    </row>
    <row r="64" spans="7:23" s="29" customFormat="1">
      <c r="G64" s="30"/>
      <c r="H64" s="25"/>
      <c r="I64" s="25"/>
      <c r="J64" s="25"/>
      <c r="K64" s="25"/>
      <c r="L64" s="30"/>
      <c r="M64" s="30"/>
      <c r="N64" s="30"/>
      <c r="O64" s="30"/>
      <c r="P64" s="30"/>
      <c r="Q64" s="30"/>
      <c r="R64" s="30"/>
      <c r="S64" s="30"/>
      <c r="T64" s="30"/>
      <c r="U64" s="30"/>
      <c r="V64" s="30"/>
      <c r="W64" s="30"/>
    </row>
  </sheetData>
  <phoneticPr fontId="10"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D8D6B-46AE-4EB8-A518-37F9B55AAB48}">
  <sheetPr>
    <tabColor rgb="FF6B2B88"/>
  </sheetPr>
  <dimension ref="A1:AL82"/>
  <sheetViews>
    <sheetView workbookViewId="0"/>
  </sheetViews>
  <sheetFormatPr defaultColWidth="8.7265625" defaultRowHeight="13"/>
  <cols>
    <col min="1" max="1" width="10.26953125" style="1" customWidth="1"/>
    <col min="2" max="2" width="88.81640625" style="1" customWidth="1"/>
    <col min="3" max="3" width="12.26953125" style="1" customWidth="1"/>
    <col min="4" max="4" width="18" style="1" customWidth="1"/>
    <col min="5" max="5" width="25.7265625" style="1" customWidth="1"/>
    <col min="6" max="20" width="3.7265625" style="30" customWidth="1"/>
    <col min="21" max="38" width="8.7265625" style="30"/>
    <col min="39" max="16384" width="8.7265625" style="1"/>
  </cols>
  <sheetData>
    <row r="1" spans="1:38" s="25" customFormat="1" ht="26">
      <c r="A1" s="24" t="s">
        <v>320</v>
      </c>
      <c r="C1" s="26"/>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row>
    <row r="2" spans="1:38" s="25" customFormat="1" ht="26">
      <c r="A2" s="24" t="s">
        <v>321</v>
      </c>
      <c r="C2" s="26"/>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row>
    <row r="3" spans="1:38" s="25" customFormat="1">
      <c r="A3" s="27" t="s">
        <v>289</v>
      </c>
      <c r="B3" s="25" t="s">
        <v>322</v>
      </c>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row>
    <row r="4" spans="1:38" s="25" customFormat="1">
      <c r="A4" s="27" t="s">
        <v>290</v>
      </c>
      <c r="B4" s="25" t="s">
        <v>323</v>
      </c>
      <c r="F4" s="30"/>
      <c r="G4" s="30"/>
      <c r="H4" s="30"/>
      <c r="I4" s="30"/>
      <c r="J4" s="30"/>
      <c r="K4" s="30"/>
      <c r="L4" s="30"/>
      <c r="M4" s="30"/>
      <c r="N4" s="30"/>
      <c r="O4" s="30"/>
      <c r="P4" s="30"/>
      <c r="Q4" s="30"/>
      <c r="R4" s="30"/>
      <c r="S4" s="30"/>
      <c r="T4" s="30"/>
      <c r="U4" s="30"/>
      <c r="V4" s="30"/>
      <c r="W4" s="30"/>
      <c r="X4" s="30"/>
      <c r="Y4" s="30"/>
      <c r="Z4" s="30"/>
      <c r="AA4" s="30"/>
      <c r="AB4" s="30"/>
      <c r="AC4" s="30"/>
      <c r="AD4" s="30"/>
      <c r="AE4" s="30"/>
      <c r="AF4" s="30"/>
      <c r="AG4" s="30"/>
      <c r="AH4" s="30"/>
      <c r="AI4" s="30"/>
      <c r="AJ4" s="30"/>
      <c r="AK4" s="30"/>
      <c r="AL4" s="30"/>
    </row>
    <row r="5" spans="1:38" s="25" customFormat="1">
      <c r="A5" s="25" t="s">
        <v>294</v>
      </c>
      <c r="B5" s="25" t="s">
        <v>324</v>
      </c>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row>
    <row r="6" spans="1:38" s="25" customFormat="1">
      <c r="A6" s="25" t="s">
        <v>295</v>
      </c>
      <c r="B6" s="25" t="s">
        <v>325</v>
      </c>
      <c r="F6" s="30"/>
      <c r="G6" s="30"/>
      <c r="H6" s="30"/>
      <c r="I6" s="30"/>
      <c r="J6" s="30"/>
      <c r="K6" s="30"/>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row>
    <row r="7" spans="1:38">
      <c r="G7" s="45"/>
    </row>
    <row r="8" spans="1:38" s="34" customFormat="1" ht="155.5">
      <c r="A8" s="32" t="s">
        <v>16</v>
      </c>
      <c r="B8" s="32" t="s">
        <v>287</v>
      </c>
      <c r="C8" s="33" t="s">
        <v>389</v>
      </c>
      <c r="D8" s="33" t="s">
        <v>391</v>
      </c>
      <c r="E8" s="33" t="s">
        <v>15</v>
      </c>
      <c r="F8" s="6"/>
      <c r="G8" s="7" t="str">
        <f>Setup!C4</f>
        <v>Engineering Process</v>
      </c>
      <c r="H8" s="7" t="str">
        <f>Setup!C5</f>
        <v>Project Management Process</v>
      </c>
      <c r="I8" s="7" t="str">
        <f>Setup!C6</f>
        <v>Configuration Management Process</v>
      </c>
      <c r="J8" s="7" t="str">
        <f>Setup!C7</f>
        <v>Measurement Process</v>
      </c>
      <c r="K8" s="7" t="str">
        <f>Setup!C8</f>
        <v>Quality Process</v>
      </c>
      <c r="L8" s="7" t="str">
        <f>Setup!C9</f>
        <v>Training Process</v>
      </c>
      <c r="M8" s="7" t="str">
        <f>Setup!C10</f>
        <v>Process Process</v>
      </c>
      <c r="N8" s="8"/>
      <c r="O8" s="7" t="s">
        <v>12</v>
      </c>
      <c r="P8" s="7" t="s">
        <v>11</v>
      </c>
      <c r="Q8" s="9"/>
      <c r="R8" s="7" t="s">
        <v>10</v>
      </c>
      <c r="S8" s="7" t="s">
        <v>376</v>
      </c>
      <c r="T8" s="12"/>
      <c r="U8" s="12"/>
      <c r="V8" s="12"/>
      <c r="W8" s="12"/>
      <c r="X8" s="12"/>
      <c r="Y8" s="12"/>
      <c r="Z8" s="12"/>
      <c r="AA8" s="12"/>
      <c r="AB8" s="12"/>
      <c r="AC8" s="12"/>
      <c r="AD8" s="12"/>
      <c r="AE8" s="12"/>
      <c r="AF8" s="12"/>
      <c r="AG8" s="12"/>
      <c r="AH8" s="12"/>
      <c r="AI8" s="12"/>
      <c r="AJ8" s="12"/>
      <c r="AK8" s="12"/>
      <c r="AL8" s="12"/>
    </row>
    <row r="9" spans="1:38" s="31" customFormat="1">
      <c r="A9" s="35" t="s">
        <v>9</v>
      </c>
      <c r="B9" s="13"/>
      <c r="C9" s="36"/>
      <c r="D9" s="36"/>
      <c r="E9" s="36"/>
      <c r="F9" s="11"/>
      <c r="G9" s="11"/>
      <c r="H9" s="11"/>
      <c r="I9" s="11"/>
      <c r="J9" s="11"/>
      <c r="K9" s="11"/>
      <c r="L9" s="11"/>
      <c r="M9" s="11"/>
      <c r="N9" s="11"/>
      <c r="O9" s="11"/>
      <c r="P9" s="11"/>
      <c r="Q9" s="11"/>
      <c r="R9" s="11"/>
      <c r="S9" s="23"/>
      <c r="T9" s="17"/>
      <c r="U9" s="17"/>
      <c r="V9" s="17"/>
      <c r="W9" s="17"/>
      <c r="X9" s="17"/>
      <c r="Y9" s="17"/>
      <c r="Z9" s="17"/>
      <c r="AA9" s="17"/>
      <c r="AB9" s="17"/>
      <c r="AC9" s="17"/>
      <c r="AD9" s="17"/>
      <c r="AE9" s="17"/>
      <c r="AF9" s="17"/>
      <c r="AG9" s="17"/>
      <c r="AH9" s="17"/>
      <c r="AI9" s="17"/>
      <c r="AJ9" s="17"/>
      <c r="AK9" s="17"/>
      <c r="AL9" s="17"/>
    </row>
    <row r="10" spans="1:38" s="31" customFormat="1">
      <c r="A10" s="14" t="s">
        <v>84</v>
      </c>
      <c r="B10" s="14" t="s">
        <v>326</v>
      </c>
      <c r="C10" s="14"/>
      <c r="D10" s="14"/>
      <c r="E10" s="14"/>
      <c r="F10" s="10"/>
      <c r="G10" s="10"/>
      <c r="H10" s="10"/>
      <c r="I10" s="10"/>
      <c r="J10" s="10"/>
      <c r="K10" s="10"/>
      <c r="L10" s="10"/>
      <c r="M10" s="10"/>
      <c r="N10" s="10"/>
      <c r="O10" s="10"/>
      <c r="P10" s="10"/>
      <c r="Q10" s="10"/>
      <c r="R10" s="10"/>
      <c r="S10" s="21"/>
      <c r="T10" s="17"/>
      <c r="U10" s="17"/>
      <c r="V10" s="17"/>
      <c r="W10" s="17"/>
      <c r="X10" s="17"/>
      <c r="Y10" s="17"/>
      <c r="Z10" s="17"/>
      <c r="AA10" s="17"/>
      <c r="AB10" s="17"/>
      <c r="AC10" s="17"/>
      <c r="AD10" s="17"/>
      <c r="AE10" s="17"/>
      <c r="AF10" s="17"/>
      <c r="AG10" s="17"/>
      <c r="AH10" s="17"/>
      <c r="AI10" s="17"/>
      <c r="AJ10" s="17"/>
      <c r="AK10" s="17"/>
      <c r="AL10" s="17"/>
    </row>
    <row r="11" spans="1:38" s="37" customFormat="1">
      <c r="A11" s="3">
        <v>1</v>
      </c>
      <c r="B11" s="3" t="s">
        <v>388</v>
      </c>
      <c r="C11" s="3" t="s">
        <v>1</v>
      </c>
      <c r="D11" s="3" t="s">
        <v>390</v>
      </c>
      <c r="E11" s="3"/>
      <c r="F11" s="4"/>
      <c r="G11" s="18"/>
      <c r="H11" s="19"/>
      <c r="I11" s="2"/>
      <c r="J11" s="2"/>
      <c r="K11" s="2"/>
      <c r="L11" s="2"/>
      <c r="M11" s="2"/>
      <c r="N11" s="4"/>
      <c r="O11" s="2"/>
      <c r="P11" s="2"/>
      <c r="Q11" s="4"/>
      <c r="R11" s="2"/>
      <c r="S11" s="5"/>
      <c r="T11" s="20"/>
      <c r="U11" s="20"/>
      <c r="V11" s="20"/>
      <c r="W11" s="20"/>
      <c r="X11" s="20"/>
      <c r="Y11" s="20"/>
      <c r="Z11" s="20"/>
      <c r="AA11" s="20"/>
      <c r="AB11" s="20"/>
      <c r="AC11" s="20"/>
      <c r="AD11" s="20"/>
      <c r="AE11" s="20"/>
      <c r="AF11" s="20"/>
      <c r="AG11" s="20"/>
      <c r="AH11" s="20"/>
      <c r="AI11" s="20"/>
      <c r="AJ11" s="20"/>
      <c r="AK11" s="20"/>
      <c r="AL11" s="20"/>
    </row>
    <row r="12" spans="1:38" s="37" customFormat="1">
      <c r="A12" s="3">
        <v>2</v>
      </c>
      <c r="B12" s="3" t="s">
        <v>388</v>
      </c>
      <c r="C12" s="3" t="s">
        <v>1</v>
      </c>
      <c r="D12" s="3" t="s">
        <v>390</v>
      </c>
      <c r="E12" s="3"/>
      <c r="F12" s="4"/>
      <c r="G12" s="18"/>
      <c r="H12" s="19"/>
      <c r="I12" s="2"/>
      <c r="J12" s="2"/>
      <c r="K12" s="2"/>
      <c r="L12" s="2"/>
      <c r="M12" s="2"/>
      <c r="N12" s="4"/>
      <c r="O12" s="2"/>
      <c r="P12" s="2"/>
      <c r="Q12" s="4"/>
      <c r="R12" s="2"/>
      <c r="S12" s="5"/>
      <c r="T12" s="20"/>
      <c r="U12" s="20"/>
      <c r="V12" s="20"/>
      <c r="W12" s="20"/>
      <c r="X12" s="20"/>
      <c r="Y12" s="20"/>
      <c r="Z12" s="20"/>
      <c r="AA12" s="20"/>
      <c r="AB12" s="20"/>
      <c r="AC12" s="20"/>
      <c r="AD12" s="20"/>
      <c r="AE12" s="20"/>
      <c r="AF12" s="20"/>
      <c r="AG12" s="20"/>
      <c r="AH12" s="20"/>
      <c r="AI12" s="20"/>
      <c r="AJ12" s="20"/>
      <c r="AK12" s="20"/>
      <c r="AL12" s="20"/>
    </row>
    <row r="13" spans="1:38" s="39" customFormat="1">
      <c r="A13" s="15" t="s">
        <v>0</v>
      </c>
      <c r="B13" s="15"/>
      <c r="C13" s="38"/>
      <c r="D13" s="15"/>
      <c r="E13" s="15"/>
      <c r="F13" s="16"/>
      <c r="G13" s="21"/>
      <c r="H13" s="21"/>
      <c r="I13" s="21"/>
      <c r="J13" s="21"/>
      <c r="K13" s="21"/>
      <c r="L13" s="21"/>
      <c r="M13" s="21"/>
      <c r="N13" s="16"/>
      <c r="O13" s="5"/>
      <c r="P13" s="5"/>
      <c r="Q13" s="16"/>
      <c r="R13" s="5"/>
      <c r="S13" s="5"/>
      <c r="T13" s="22"/>
      <c r="U13" s="22"/>
      <c r="V13" s="22"/>
      <c r="W13" s="22"/>
      <c r="X13" s="22"/>
      <c r="Y13" s="22"/>
      <c r="Z13" s="22"/>
      <c r="AA13" s="22"/>
      <c r="AB13" s="22"/>
      <c r="AC13" s="22"/>
      <c r="AD13" s="22"/>
      <c r="AE13" s="22"/>
      <c r="AF13" s="22"/>
      <c r="AG13" s="22"/>
      <c r="AH13" s="22"/>
      <c r="AI13" s="22"/>
      <c r="AJ13" s="22"/>
      <c r="AK13" s="22"/>
      <c r="AL13" s="22"/>
    </row>
    <row r="14" spans="1:38" s="31" customFormat="1">
      <c r="A14" s="35" t="s">
        <v>7</v>
      </c>
      <c r="B14" s="13"/>
      <c r="C14" s="36"/>
      <c r="D14" s="36"/>
      <c r="E14" s="36"/>
      <c r="F14" s="11"/>
      <c r="G14" s="11"/>
      <c r="H14" s="11"/>
      <c r="I14" s="11"/>
      <c r="J14" s="11"/>
      <c r="K14" s="11"/>
      <c r="L14" s="11"/>
      <c r="M14" s="11"/>
      <c r="N14" s="11"/>
      <c r="O14" s="11"/>
      <c r="P14" s="11"/>
      <c r="Q14" s="11"/>
      <c r="R14" s="11"/>
      <c r="S14" s="23"/>
      <c r="T14" s="17"/>
      <c r="U14" s="17"/>
      <c r="V14" s="17"/>
      <c r="W14" s="17"/>
      <c r="X14" s="17"/>
      <c r="Y14" s="17"/>
      <c r="Z14" s="17"/>
      <c r="AA14" s="17"/>
      <c r="AB14" s="17"/>
      <c r="AC14" s="17"/>
      <c r="AD14" s="17"/>
      <c r="AE14" s="17"/>
      <c r="AF14" s="17"/>
      <c r="AG14" s="17"/>
      <c r="AH14" s="17"/>
      <c r="AI14" s="17"/>
      <c r="AJ14" s="17"/>
      <c r="AK14" s="17"/>
      <c r="AL14" s="17"/>
    </row>
    <row r="15" spans="1:38" s="31" customFormat="1" ht="26">
      <c r="A15" s="14" t="s">
        <v>85</v>
      </c>
      <c r="B15" s="14" t="s">
        <v>327</v>
      </c>
      <c r="C15" s="14"/>
      <c r="D15" s="14"/>
      <c r="E15" s="14"/>
      <c r="F15" s="10"/>
      <c r="G15" s="10"/>
      <c r="H15" s="10"/>
      <c r="I15" s="10"/>
      <c r="J15" s="10"/>
      <c r="K15" s="10"/>
      <c r="L15" s="10"/>
      <c r="M15" s="10"/>
      <c r="N15" s="10"/>
      <c r="O15" s="10"/>
      <c r="P15" s="10"/>
      <c r="Q15" s="10"/>
      <c r="R15" s="10"/>
      <c r="S15" s="21"/>
      <c r="T15" s="17"/>
      <c r="U15" s="17"/>
      <c r="V15" s="17"/>
      <c r="W15" s="17"/>
      <c r="X15" s="17"/>
      <c r="Y15" s="17"/>
      <c r="Z15" s="17"/>
      <c r="AA15" s="17"/>
      <c r="AB15" s="17"/>
      <c r="AC15" s="17"/>
      <c r="AD15" s="17"/>
      <c r="AE15" s="17"/>
      <c r="AF15" s="17"/>
      <c r="AG15" s="17"/>
      <c r="AH15" s="17"/>
      <c r="AI15" s="17"/>
      <c r="AJ15" s="17"/>
      <c r="AK15" s="17"/>
      <c r="AL15" s="17"/>
    </row>
    <row r="16" spans="1:38" s="37" customFormat="1">
      <c r="A16" s="3">
        <v>1</v>
      </c>
      <c r="B16" s="3" t="s">
        <v>388</v>
      </c>
      <c r="C16" s="3" t="s">
        <v>1</v>
      </c>
      <c r="D16" s="3" t="s">
        <v>390</v>
      </c>
      <c r="E16" s="3"/>
      <c r="F16" s="4"/>
      <c r="G16" s="18"/>
      <c r="H16" s="19"/>
      <c r="I16" s="2"/>
      <c r="J16" s="2"/>
      <c r="K16" s="2"/>
      <c r="L16" s="2"/>
      <c r="M16" s="2"/>
      <c r="N16" s="4"/>
      <c r="O16" s="2"/>
      <c r="P16" s="2"/>
      <c r="Q16" s="4"/>
      <c r="R16" s="2"/>
      <c r="S16" s="5"/>
      <c r="T16" s="20"/>
      <c r="U16" s="20"/>
      <c r="V16" s="20"/>
      <c r="W16" s="20"/>
      <c r="X16" s="20"/>
      <c r="Y16" s="20"/>
      <c r="Z16" s="20"/>
      <c r="AA16" s="20"/>
      <c r="AB16" s="20"/>
      <c r="AC16" s="20"/>
      <c r="AD16" s="20"/>
      <c r="AE16" s="20"/>
      <c r="AF16" s="20"/>
      <c r="AG16" s="20"/>
      <c r="AH16" s="20"/>
      <c r="AI16" s="20"/>
      <c r="AJ16" s="20"/>
      <c r="AK16" s="20"/>
      <c r="AL16" s="20"/>
    </row>
    <row r="17" spans="1:38" s="37" customFormat="1">
      <c r="A17" s="3">
        <v>2</v>
      </c>
      <c r="B17" s="3" t="s">
        <v>388</v>
      </c>
      <c r="C17" s="3" t="s">
        <v>1</v>
      </c>
      <c r="D17" s="3" t="s">
        <v>390</v>
      </c>
      <c r="E17" s="3"/>
      <c r="F17" s="4"/>
      <c r="G17" s="18"/>
      <c r="H17" s="19"/>
      <c r="I17" s="2"/>
      <c r="J17" s="2"/>
      <c r="K17" s="2"/>
      <c r="L17" s="2"/>
      <c r="M17" s="2"/>
      <c r="N17" s="4"/>
      <c r="O17" s="2"/>
      <c r="P17" s="2"/>
      <c r="Q17" s="4"/>
      <c r="R17" s="2"/>
      <c r="S17" s="5"/>
      <c r="T17" s="20"/>
      <c r="U17" s="20"/>
      <c r="V17" s="20"/>
      <c r="W17" s="20"/>
      <c r="X17" s="20"/>
      <c r="Y17" s="20"/>
      <c r="Z17" s="20"/>
      <c r="AA17" s="20"/>
      <c r="AB17" s="20"/>
      <c r="AC17" s="20"/>
      <c r="AD17" s="20"/>
      <c r="AE17" s="20"/>
      <c r="AF17" s="20"/>
      <c r="AG17" s="20"/>
      <c r="AH17" s="20"/>
      <c r="AI17" s="20"/>
      <c r="AJ17" s="20"/>
      <c r="AK17" s="20"/>
      <c r="AL17" s="20"/>
    </row>
    <row r="18" spans="1:38" s="39" customFormat="1">
      <c r="A18" s="15" t="s">
        <v>0</v>
      </c>
      <c r="B18" s="15"/>
      <c r="C18" s="38"/>
      <c r="D18" s="15"/>
      <c r="E18" s="15"/>
      <c r="F18" s="16"/>
      <c r="G18" s="21"/>
      <c r="H18" s="21"/>
      <c r="I18" s="21"/>
      <c r="J18" s="21"/>
      <c r="K18" s="21"/>
      <c r="L18" s="21"/>
      <c r="M18" s="21"/>
      <c r="N18" s="16"/>
      <c r="O18" s="5"/>
      <c r="P18" s="5"/>
      <c r="Q18" s="16"/>
      <c r="R18" s="5"/>
      <c r="S18" s="5"/>
      <c r="T18" s="22"/>
      <c r="U18" s="22"/>
      <c r="V18" s="22"/>
      <c r="W18" s="22"/>
      <c r="X18" s="22"/>
      <c r="Y18" s="22"/>
      <c r="Z18" s="22"/>
      <c r="AA18" s="22"/>
      <c r="AB18" s="22"/>
      <c r="AC18" s="22"/>
      <c r="AD18" s="22"/>
      <c r="AE18" s="22"/>
      <c r="AF18" s="22"/>
      <c r="AG18" s="22"/>
      <c r="AH18" s="22"/>
      <c r="AI18" s="22"/>
      <c r="AJ18" s="22"/>
      <c r="AK18" s="22"/>
      <c r="AL18" s="22"/>
    </row>
    <row r="19" spans="1:38" s="31" customFormat="1" ht="26">
      <c r="A19" s="14" t="s">
        <v>86</v>
      </c>
      <c r="B19" s="14" t="s">
        <v>328</v>
      </c>
      <c r="C19" s="14"/>
      <c r="D19" s="14"/>
      <c r="E19" s="14"/>
      <c r="F19" s="10"/>
      <c r="G19" s="10"/>
      <c r="H19" s="10"/>
      <c r="I19" s="10"/>
      <c r="J19" s="10"/>
      <c r="K19" s="10"/>
      <c r="L19" s="10"/>
      <c r="M19" s="10"/>
      <c r="N19" s="10"/>
      <c r="O19" s="10"/>
      <c r="P19" s="10"/>
      <c r="Q19" s="10"/>
      <c r="R19" s="10"/>
      <c r="S19" s="21"/>
      <c r="T19" s="17"/>
      <c r="U19" s="17"/>
      <c r="V19" s="17"/>
      <c r="W19" s="17"/>
      <c r="X19" s="17"/>
      <c r="Y19" s="17"/>
      <c r="Z19" s="17"/>
      <c r="AA19" s="17"/>
      <c r="AB19" s="17"/>
      <c r="AC19" s="17"/>
      <c r="AD19" s="17"/>
      <c r="AE19" s="17"/>
      <c r="AF19" s="17"/>
      <c r="AG19" s="17"/>
      <c r="AH19" s="17"/>
      <c r="AI19" s="17"/>
      <c r="AJ19" s="17"/>
      <c r="AK19" s="17"/>
      <c r="AL19" s="17"/>
    </row>
    <row r="20" spans="1:38" s="37" customFormat="1">
      <c r="A20" s="3">
        <v>1</v>
      </c>
      <c r="B20" s="3" t="s">
        <v>388</v>
      </c>
      <c r="C20" s="3" t="s">
        <v>1</v>
      </c>
      <c r="D20" s="3" t="s">
        <v>390</v>
      </c>
      <c r="E20" s="3"/>
      <c r="F20" s="4"/>
      <c r="G20" s="18"/>
      <c r="H20" s="19"/>
      <c r="I20" s="2"/>
      <c r="J20" s="2"/>
      <c r="K20" s="2"/>
      <c r="L20" s="2"/>
      <c r="M20" s="2"/>
      <c r="N20" s="4"/>
      <c r="O20" s="2"/>
      <c r="P20" s="2"/>
      <c r="Q20" s="4"/>
      <c r="R20" s="2"/>
      <c r="S20" s="5"/>
      <c r="T20" s="20"/>
      <c r="U20" s="20"/>
      <c r="V20" s="20"/>
      <c r="W20" s="20"/>
      <c r="X20" s="20"/>
      <c r="Y20" s="20"/>
      <c r="Z20" s="20"/>
      <c r="AA20" s="20"/>
      <c r="AB20" s="20"/>
      <c r="AC20" s="20"/>
      <c r="AD20" s="20"/>
      <c r="AE20" s="20"/>
      <c r="AF20" s="20"/>
      <c r="AG20" s="20"/>
      <c r="AH20" s="20"/>
      <c r="AI20" s="20"/>
      <c r="AJ20" s="20"/>
      <c r="AK20" s="20"/>
      <c r="AL20" s="20"/>
    </row>
    <row r="21" spans="1:38" s="37" customFormat="1">
      <c r="A21" s="3">
        <v>2</v>
      </c>
      <c r="B21" s="3" t="s">
        <v>388</v>
      </c>
      <c r="C21" s="3" t="s">
        <v>1</v>
      </c>
      <c r="D21" s="3" t="s">
        <v>390</v>
      </c>
      <c r="E21" s="3"/>
      <c r="F21" s="4"/>
      <c r="G21" s="18"/>
      <c r="H21" s="19"/>
      <c r="I21" s="2"/>
      <c r="J21" s="2"/>
      <c r="K21" s="2"/>
      <c r="L21" s="2"/>
      <c r="M21" s="2"/>
      <c r="N21" s="4"/>
      <c r="O21" s="2"/>
      <c r="P21" s="2"/>
      <c r="Q21" s="4"/>
      <c r="R21" s="2"/>
      <c r="S21" s="5"/>
      <c r="T21" s="20"/>
      <c r="U21" s="20"/>
      <c r="V21" s="20"/>
      <c r="W21" s="20"/>
      <c r="X21" s="20"/>
      <c r="Y21" s="20"/>
      <c r="Z21" s="20"/>
      <c r="AA21" s="20"/>
      <c r="AB21" s="20"/>
      <c r="AC21" s="20"/>
      <c r="AD21" s="20"/>
      <c r="AE21" s="20"/>
      <c r="AF21" s="20"/>
      <c r="AG21" s="20"/>
      <c r="AH21" s="20"/>
      <c r="AI21" s="20"/>
      <c r="AJ21" s="20"/>
      <c r="AK21" s="20"/>
      <c r="AL21" s="20"/>
    </row>
    <row r="22" spans="1:38" s="39" customFormat="1">
      <c r="A22" s="15" t="s">
        <v>0</v>
      </c>
      <c r="B22" s="15"/>
      <c r="C22" s="38"/>
      <c r="D22" s="15"/>
      <c r="E22" s="15"/>
      <c r="F22" s="16"/>
      <c r="G22" s="21"/>
      <c r="H22" s="21"/>
      <c r="I22" s="21"/>
      <c r="J22" s="21"/>
      <c r="K22" s="21"/>
      <c r="L22" s="21"/>
      <c r="M22" s="21"/>
      <c r="N22" s="16"/>
      <c r="O22" s="5"/>
      <c r="P22" s="5"/>
      <c r="Q22" s="16"/>
      <c r="R22" s="5"/>
      <c r="S22" s="5"/>
      <c r="T22" s="22"/>
      <c r="U22" s="22"/>
      <c r="V22" s="22"/>
      <c r="W22" s="22"/>
      <c r="X22" s="22"/>
      <c r="Y22" s="22"/>
      <c r="Z22" s="22"/>
      <c r="AA22" s="22"/>
      <c r="AB22" s="22"/>
      <c r="AC22" s="22"/>
      <c r="AD22" s="22"/>
      <c r="AE22" s="22"/>
      <c r="AF22" s="22"/>
      <c r="AG22" s="22"/>
      <c r="AH22" s="22"/>
      <c r="AI22" s="22"/>
      <c r="AJ22" s="22"/>
      <c r="AK22" s="22"/>
      <c r="AL22" s="22"/>
    </row>
    <row r="23" spans="1:38" s="31" customFormat="1">
      <c r="A23" s="35" t="s">
        <v>4</v>
      </c>
      <c r="B23" s="13"/>
      <c r="C23" s="36"/>
      <c r="D23" s="36"/>
      <c r="E23" s="36"/>
      <c r="F23" s="11"/>
      <c r="G23" s="11"/>
      <c r="H23" s="11"/>
      <c r="I23" s="11"/>
      <c r="J23" s="11"/>
      <c r="K23" s="11"/>
      <c r="L23" s="11"/>
      <c r="M23" s="11"/>
      <c r="N23" s="11"/>
      <c r="O23" s="11"/>
      <c r="P23" s="11"/>
      <c r="Q23" s="11"/>
      <c r="R23" s="11"/>
      <c r="S23" s="23"/>
      <c r="T23" s="17"/>
      <c r="U23" s="17"/>
      <c r="V23" s="17"/>
      <c r="W23" s="17"/>
      <c r="X23" s="17"/>
      <c r="Y23" s="17"/>
      <c r="Z23" s="17"/>
      <c r="AA23" s="17"/>
      <c r="AB23" s="17"/>
      <c r="AC23" s="17"/>
      <c r="AD23" s="17"/>
      <c r="AE23" s="17"/>
      <c r="AF23" s="17"/>
      <c r="AG23" s="17"/>
      <c r="AH23" s="17"/>
      <c r="AI23" s="17"/>
      <c r="AJ23" s="17"/>
      <c r="AK23" s="17"/>
      <c r="AL23" s="17"/>
    </row>
    <row r="24" spans="1:38" s="31" customFormat="1" ht="26">
      <c r="A24" s="14" t="s">
        <v>87</v>
      </c>
      <c r="B24" s="14" t="s">
        <v>329</v>
      </c>
      <c r="C24" s="14"/>
      <c r="D24" s="14"/>
      <c r="E24" s="14"/>
      <c r="F24" s="10"/>
      <c r="G24" s="10"/>
      <c r="H24" s="10"/>
      <c r="I24" s="10"/>
      <c r="J24" s="10"/>
      <c r="K24" s="10"/>
      <c r="L24" s="10"/>
      <c r="M24" s="10"/>
      <c r="N24" s="10"/>
      <c r="O24" s="10"/>
      <c r="P24" s="10"/>
      <c r="Q24" s="10"/>
      <c r="R24" s="10"/>
      <c r="S24" s="21"/>
      <c r="T24" s="17"/>
      <c r="U24" s="17"/>
      <c r="V24" s="17"/>
      <c r="W24" s="17"/>
      <c r="X24" s="17"/>
      <c r="Y24" s="17"/>
      <c r="Z24" s="17"/>
      <c r="AA24" s="17"/>
      <c r="AB24" s="17"/>
      <c r="AC24" s="17"/>
      <c r="AD24" s="17"/>
      <c r="AE24" s="17"/>
      <c r="AF24" s="17"/>
      <c r="AG24" s="17"/>
      <c r="AH24" s="17"/>
      <c r="AI24" s="17"/>
      <c r="AJ24" s="17"/>
      <c r="AK24" s="17"/>
      <c r="AL24" s="17"/>
    </row>
    <row r="25" spans="1:38" s="37" customFormat="1">
      <c r="A25" s="3">
        <v>1</v>
      </c>
      <c r="B25" s="3" t="s">
        <v>388</v>
      </c>
      <c r="C25" s="3" t="s">
        <v>1</v>
      </c>
      <c r="D25" s="3" t="s">
        <v>390</v>
      </c>
      <c r="E25" s="3"/>
      <c r="F25" s="4"/>
      <c r="G25" s="18"/>
      <c r="H25" s="19"/>
      <c r="I25" s="2"/>
      <c r="J25" s="2"/>
      <c r="K25" s="2"/>
      <c r="L25" s="2"/>
      <c r="M25" s="2"/>
      <c r="N25" s="4"/>
      <c r="O25" s="2"/>
      <c r="P25" s="2"/>
      <c r="Q25" s="4"/>
      <c r="R25" s="2"/>
      <c r="S25" s="5"/>
      <c r="T25" s="20"/>
      <c r="U25" s="20"/>
      <c r="V25" s="20"/>
      <c r="W25" s="20"/>
      <c r="X25" s="20"/>
      <c r="Y25" s="20"/>
      <c r="Z25" s="20"/>
      <c r="AA25" s="20"/>
      <c r="AB25" s="20"/>
      <c r="AC25" s="20"/>
      <c r="AD25" s="20"/>
      <c r="AE25" s="20"/>
      <c r="AF25" s="20"/>
      <c r="AG25" s="20"/>
      <c r="AH25" s="20"/>
      <c r="AI25" s="20"/>
      <c r="AJ25" s="20"/>
      <c r="AK25" s="20"/>
      <c r="AL25" s="20"/>
    </row>
    <row r="26" spans="1:38" s="37" customFormat="1">
      <c r="A26" s="3">
        <v>2</v>
      </c>
      <c r="B26" s="3" t="s">
        <v>388</v>
      </c>
      <c r="C26" s="3" t="s">
        <v>1</v>
      </c>
      <c r="D26" s="3" t="s">
        <v>390</v>
      </c>
      <c r="E26" s="3"/>
      <c r="F26" s="4"/>
      <c r="G26" s="18"/>
      <c r="H26" s="19"/>
      <c r="I26" s="2"/>
      <c r="J26" s="2"/>
      <c r="K26" s="2"/>
      <c r="L26" s="2"/>
      <c r="M26" s="2"/>
      <c r="N26" s="4"/>
      <c r="O26" s="2"/>
      <c r="P26" s="2"/>
      <c r="Q26" s="4"/>
      <c r="R26" s="2"/>
      <c r="S26" s="5"/>
      <c r="T26" s="20"/>
      <c r="U26" s="20"/>
      <c r="V26" s="20"/>
      <c r="W26" s="20"/>
      <c r="X26" s="20"/>
      <c r="Y26" s="20"/>
      <c r="Z26" s="20"/>
      <c r="AA26" s="20"/>
      <c r="AB26" s="20"/>
      <c r="AC26" s="20"/>
      <c r="AD26" s="20"/>
      <c r="AE26" s="20"/>
      <c r="AF26" s="20"/>
      <c r="AG26" s="20"/>
      <c r="AH26" s="20"/>
      <c r="AI26" s="20"/>
      <c r="AJ26" s="20"/>
      <c r="AK26" s="20"/>
      <c r="AL26" s="20"/>
    </row>
    <row r="27" spans="1:38" s="39" customFormat="1">
      <c r="A27" s="15" t="s">
        <v>0</v>
      </c>
      <c r="B27" s="15"/>
      <c r="C27" s="38"/>
      <c r="D27" s="15"/>
      <c r="E27" s="15"/>
      <c r="F27" s="16"/>
      <c r="G27" s="21"/>
      <c r="H27" s="21"/>
      <c r="I27" s="21"/>
      <c r="J27" s="21"/>
      <c r="K27" s="21"/>
      <c r="L27" s="21"/>
      <c r="M27" s="21"/>
      <c r="N27" s="16"/>
      <c r="O27" s="5"/>
      <c r="P27" s="5"/>
      <c r="Q27" s="16"/>
      <c r="R27" s="5"/>
      <c r="S27" s="5"/>
      <c r="T27" s="22"/>
      <c r="U27" s="22"/>
      <c r="V27" s="22"/>
      <c r="W27" s="22"/>
      <c r="X27" s="22"/>
      <c r="Y27" s="22"/>
      <c r="Z27" s="22"/>
      <c r="AA27" s="22"/>
      <c r="AB27" s="22"/>
      <c r="AC27" s="22"/>
      <c r="AD27" s="22"/>
      <c r="AE27" s="22"/>
      <c r="AF27" s="22"/>
      <c r="AG27" s="22"/>
      <c r="AH27" s="22"/>
      <c r="AI27" s="22"/>
      <c r="AJ27" s="22"/>
      <c r="AK27" s="22"/>
      <c r="AL27" s="22"/>
    </row>
    <row r="28" spans="1:38" s="31" customFormat="1">
      <c r="A28" s="14" t="s">
        <v>88</v>
      </c>
      <c r="B28" s="14" t="s">
        <v>330</v>
      </c>
      <c r="C28" s="14"/>
      <c r="D28" s="14"/>
      <c r="E28" s="14"/>
      <c r="F28" s="10"/>
      <c r="G28" s="10"/>
      <c r="H28" s="10"/>
      <c r="I28" s="10"/>
      <c r="J28" s="10"/>
      <c r="K28" s="10"/>
      <c r="L28" s="10"/>
      <c r="M28" s="10"/>
      <c r="N28" s="10"/>
      <c r="O28" s="10"/>
      <c r="P28" s="10"/>
      <c r="Q28" s="10"/>
      <c r="R28" s="10"/>
      <c r="S28" s="21"/>
      <c r="T28" s="17"/>
      <c r="U28" s="17"/>
      <c r="V28" s="17"/>
      <c r="W28" s="17"/>
      <c r="X28" s="17"/>
      <c r="Y28" s="17"/>
      <c r="Z28" s="17"/>
      <c r="AA28" s="17"/>
      <c r="AB28" s="17"/>
      <c r="AC28" s="17"/>
      <c r="AD28" s="17"/>
      <c r="AE28" s="17"/>
      <c r="AF28" s="17"/>
      <c r="AG28" s="17"/>
      <c r="AH28" s="17"/>
      <c r="AI28" s="17"/>
      <c r="AJ28" s="17"/>
      <c r="AK28" s="17"/>
      <c r="AL28" s="17"/>
    </row>
    <row r="29" spans="1:38" s="37" customFormat="1">
      <c r="A29" s="3">
        <v>1</v>
      </c>
      <c r="B29" s="3" t="s">
        <v>388</v>
      </c>
      <c r="C29" s="3" t="s">
        <v>1</v>
      </c>
      <c r="D29" s="3" t="s">
        <v>390</v>
      </c>
      <c r="E29" s="3"/>
      <c r="F29" s="4"/>
      <c r="G29" s="18"/>
      <c r="H29" s="19"/>
      <c r="I29" s="2"/>
      <c r="J29" s="2"/>
      <c r="K29" s="2"/>
      <c r="L29" s="2"/>
      <c r="M29" s="2"/>
      <c r="N29" s="4"/>
      <c r="O29" s="2"/>
      <c r="P29" s="2"/>
      <c r="Q29" s="4"/>
      <c r="R29" s="2"/>
      <c r="S29" s="5"/>
      <c r="T29" s="20"/>
      <c r="U29" s="20"/>
      <c r="V29" s="20"/>
      <c r="W29" s="20"/>
      <c r="X29" s="20"/>
      <c r="Y29" s="20"/>
      <c r="Z29" s="20"/>
      <c r="AA29" s="20"/>
      <c r="AB29" s="20"/>
      <c r="AC29" s="20"/>
      <c r="AD29" s="20"/>
      <c r="AE29" s="20"/>
      <c r="AF29" s="20"/>
      <c r="AG29" s="20"/>
      <c r="AH29" s="20"/>
      <c r="AI29" s="20"/>
      <c r="AJ29" s="20"/>
      <c r="AK29" s="20"/>
      <c r="AL29" s="20"/>
    </row>
    <row r="30" spans="1:38" s="37" customFormat="1">
      <c r="A30" s="3">
        <v>2</v>
      </c>
      <c r="B30" s="3" t="s">
        <v>388</v>
      </c>
      <c r="C30" s="3" t="s">
        <v>1</v>
      </c>
      <c r="D30" s="3" t="s">
        <v>390</v>
      </c>
      <c r="E30" s="3"/>
      <c r="F30" s="4"/>
      <c r="G30" s="18"/>
      <c r="H30" s="19"/>
      <c r="I30" s="2"/>
      <c r="J30" s="2"/>
      <c r="K30" s="2"/>
      <c r="L30" s="2"/>
      <c r="M30" s="2"/>
      <c r="N30" s="4"/>
      <c r="O30" s="2"/>
      <c r="P30" s="2"/>
      <c r="Q30" s="4"/>
      <c r="R30" s="2"/>
      <c r="S30" s="5"/>
      <c r="T30" s="20"/>
      <c r="U30" s="20"/>
      <c r="V30" s="20"/>
      <c r="W30" s="20"/>
      <c r="X30" s="20"/>
      <c r="Y30" s="20"/>
      <c r="Z30" s="20"/>
      <c r="AA30" s="20"/>
      <c r="AB30" s="20"/>
      <c r="AC30" s="20"/>
      <c r="AD30" s="20"/>
      <c r="AE30" s="20"/>
      <c r="AF30" s="20"/>
      <c r="AG30" s="20"/>
      <c r="AH30" s="20"/>
      <c r="AI30" s="20"/>
      <c r="AJ30" s="20"/>
      <c r="AK30" s="20"/>
      <c r="AL30" s="20"/>
    </row>
    <row r="31" spans="1:38" s="39" customFormat="1">
      <c r="A31" s="15" t="s">
        <v>0</v>
      </c>
      <c r="B31" s="15"/>
      <c r="C31" s="38"/>
      <c r="D31" s="15"/>
      <c r="E31" s="15"/>
      <c r="F31" s="16"/>
      <c r="G31" s="21"/>
      <c r="H31" s="21"/>
      <c r="I31" s="21"/>
      <c r="J31" s="21"/>
      <c r="K31" s="21"/>
      <c r="L31" s="21"/>
      <c r="M31" s="21"/>
      <c r="N31" s="16"/>
      <c r="O31" s="5"/>
      <c r="P31" s="5"/>
      <c r="Q31" s="16"/>
      <c r="R31" s="5"/>
      <c r="S31" s="5"/>
      <c r="T31" s="22"/>
      <c r="U31" s="22"/>
      <c r="V31" s="22"/>
      <c r="W31" s="22"/>
      <c r="X31" s="22"/>
      <c r="Y31" s="22"/>
      <c r="Z31" s="22"/>
      <c r="AA31" s="22"/>
      <c r="AB31" s="22"/>
      <c r="AC31" s="22"/>
      <c r="AD31" s="22"/>
      <c r="AE31" s="22"/>
      <c r="AF31" s="22"/>
      <c r="AG31" s="22"/>
      <c r="AH31" s="22"/>
      <c r="AI31" s="22"/>
      <c r="AJ31" s="22"/>
      <c r="AK31" s="22"/>
      <c r="AL31" s="22"/>
    </row>
    <row r="32" spans="1:38" s="31" customFormat="1" ht="26">
      <c r="A32" s="14" t="s">
        <v>89</v>
      </c>
      <c r="B32" s="14" t="s">
        <v>331</v>
      </c>
      <c r="C32" s="14"/>
      <c r="D32" s="14"/>
      <c r="E32" s="14"/>
      <c r="F32" s="10"/>
      <c r="G32" s="10"/>
      <c r="H32" s="10"/>
      <c r="I32" s="10"/>
      <c r="J32" s="10"/>
      <c r="K32" s="10"/>
      <c r="L32" s="10"/>
      <c r="M32" s="10"/>
      <c r="N32" s="10"/>
      <c r="O32" s="10"/>
      <c r="P32" s="10"/>
      <c r="Q32" s="10"/>
      <c r="R32" s="10"/>
      <c r="S32" s="21"/>
      <c r="T32" s="17"/>
      <c r="U32" s="17"/>
      <c r="V32" s="17"/>
      <c r="W32" s="17"/>
      <c r="X32" s="17"/>
      <c r="Y32" s="17"/>
      <c r="Z32" s="17"/>
      <c r="AA32" s="17"/>
      <c r="AB32" s="17"/>
      <c r="AC32" s="17"/>
      <c r="AD32" s="17"/>
      <c r="AE32" s="17"/>
      <c r="AF32" s="17"/>
      <c r="AG32" s="17"/>
      <c r="AH32" s="17"/>
      <c r="AI32" s="17"/>
      <c r="AJ32" s="17"/>
      <c r="AK32" s="17"/>
      <c r="AL32" s="17"/>
    </row>
    <row r="33" spans="1:38" s="37" customFormat="1">
      <c r="A33" s="3">
        <v>1</v>
      </c>
      <c r="B33" s="3" t="s">
        <v>388</v>
      </c>
      <c r="C33" s="3" t="s">
        <v>1</v>
      </c>
      <c r="D33" s="3" t="s">
        <v>390</v>
      </c>
      <c r="E33" s="3"/>
      <c r="F33" s="4"/>
      <c r="G33" s="18"/>
      <c r="H33" s="19"/>
      <c r="I33" s="2"/>
      <c r="J33" s="2"/>
      <c r="K33" s="2"/>
      <c r="L33" s="2"/>
      <c r="M33" s="2"/>
      <c r="N33" s="4"/>
      <c r="O33" s="2"/>
      <c r="P33" s="2"/>
      <c r="Q33" s="4"/>
      <c r="R33" s="2"/>
      <c r="S33" s="5"/>
      <c r="T33" s="20"/>
      <c r="U33" s="20"/>
      <c r="V33" s="20"/>
      <c r="W33" s="20"/>
      <c r="X33" s="20"/>
      <c r="Y33" s="20"/>
      <c r="Z33" s="20"/>
      <c r="AA33" s="20"/>
      <c r="AB33" s="20"/>
      <c r="AC33" s="20"/>
      <c r="AD33" s="20"/>
      <c r="AE33" s="20"/>
      <c r="AF33" s="20"/>
      <c r="AG33" s="20"/>
      <c r="AH33" s="20"/>
      <c r="AI33" s="20"/>
      <c r="AJ33" s="20"/>
      <c r="AK33" s="20"/>
      <c r="AL33" s="20"/>
    </row>
    <row r="34" spans="1:38" s="37" customFormat="1">
      <c r="A34" s="3">
        <v>2</v>
      </c>
      <c r="B34" s="3" t="s">
        <v>388</v>
      </c>
      <c r="C34" s="3" t="s">
        <v>1</v>
      </c>
      <c r="D34" s="3" t="s">
        <v>390</v>
      </c>
      <c r="E34" s="3"/>
      <c r="F34" s="4"/>
      <c r="G34" s="18"/>
      <c r="H34" s="19"/>
      <c r="I34" s="2"/>
      <c r="J34" s="2"/>
      <c r="K34" s="2"/>
      <c r="L34" s="2"/>
      <c r="M34" s="2"/>
      <c r="N34" s="4"/>
      <c r="O34" s="2"/>
      <c r="P34" s="2"/>
      <c r="Q34" s="4"/>
      <c r="R34" s="2"/>
      <c r="S34" s="5"/>
      <c r="T34" s="20"/>
      <c r="U34" s="20"/>
      <c r="V34" s="20"/>
      <c r="W34" s="20"/>
      <c r="X34" s="20"/>
      <c r="Y34" s="20"/>
      <c r="Z34" s="20"/>
      <c r="AA34" s="20"/>
      <c r="AB34" s="20"/>
      <c r="AC34" s="20"/>
      <c r="AD34" s="20"/>
      <c r="AE34" s="20"/>
      <c r="AF34" s="20"/>
      <c r="AG34" s="20"/>
      <c r="AH34" s="20"/>
      <c r="AI34" s="20"/>
      <c r="AJ34" s="20"/>
      <c r="AK34" s="20"/>
      <c r="AL34" s="20"/>
    </row>
    <row r="35" spans="1:38" s="39" customFormat="1">
      <c r="A35" s="15" t="s">
        <v>0</v>
      </c>
      <c r="B35" s="15"/>
      <c r="C35" s="38"/>
      <c r="D35" s="15"/>
      <c r="E35" s="15"/>
      <c r="F35" s="16"/>
      <c r="G35" s="21"/>
      <c r="H35" s="21"/>
      <c r="I35" s="21"/>
      <c r="J35" s="21"/>
      <c r="K35" s="21"/>
      <c r="L35" s="21"/>
      <c r="M35" s="21"/>
      <c r="N35" s="16"/>
      <c r="O35" s="5"/>
      <c r="P35" s="5"/>
      <c r="Q35" s="16"/>
      <c r="R35" s="5"/>
      <c r="S35" s="5"/>
      <c r="T35" s="22"/>
      <c r="U35" s="22"/>
      <c r="V35" s="22"/>
      <c r="W35" s="22"/>
      <c r="X35" s="22"/>
      <c r="Y35" s="22"/>
      <c r="Z35" s="22"/>
      <c r="AA35" s="22"/>
      <c r="AB35" s="22"/>
      <c r="AC35" s="22"/>
      <c r="AD35" s="22"/>
      <c r="AE35" s="22"/>
      <c r="AF35" s="22"/>
      <c r="AG35" s="22"/>
      <c r="AH35" s="22"/>
      <c r="AI35" s="22"/>
      <c r="AJ35" s="22"/>
      <c r="AK35" s="22"/>
      <c r="AL35" s="22"/>
    </row>
    <row r="36" spans="1:38" s="28" customFormat="1">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row>
    <row r="37" spans="1:38" s="28" customFormat="1">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row>
    <row r="38" spans="1:38" s="28" customFormat="1">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row>
    <row r="39" spans="1:38" s="28" customFormat="1">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row>
    <row r="40" spans="1:38" s="28" customFormat="1">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row>
    <row r="41" spans="1:38" s="28" customFormat="1">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row>
    <row r="42" spans="1:38" s="28" customFormat="1">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row>
    <row r="43" spans="1:38" s="28" customFormat="1">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row>
    <row r="44" spans="1:38" s="28" customFormat="1">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row>
    <row r="45" spans="1:38" s="28" customFormat="1">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30"/>
    </row>
    <row r="46" spans="1:38" s="28" customFormat="1">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row>
    <row r="47" spans="1:38" s="28" customFormat="1">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row>
    <row r="48" spans="1:38" s="28" customFormat="1">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row>
    <row r="49" spans="6:38" s="28" customFormat="1">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row>
    <row r="50" spans="6:38" s="28" customFormat="1">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row>
    <row r="51" spans="6:38" s="28" customFormat="1">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30"/>
    </row>
    <row r="52" spans="6:38" s="28" customFormat="1">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row>
    <row r="53" spans="6:38" s="28" customFormat="1">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row>
    <row r="54" spans="6:38" s="28" customFormat="1">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30"/>
    </row>
    <row r="55" spans="6:38" s="28" customFormat="1">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30"/>
    </row>
    <row r="56" spans="6:38" s="28" customFormat="1">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30"/>
    </row>
    <row r="57" spans="6:38" s="28" customFormat="1">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30"/>
    </row>
    <row r="58" spans="6:38" s="28" customFormat="1">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30"/>
    </row>
    <row r="59" spans="6:38" s="28" customFormat="1">
      <c r="F59" s="30"/>
      <c r="G59" s="30"/>
      <c r="H59" s="30"/>
      <c r="I59" s="30"/>
      <c r="J59" s="30"/>
      <c r="K59" s="30"/>
      <c r="L59" s="30"/>
      <c r="M59" s="30"/>
      <c r="N59" s="30"/>
      <c r="O59" s="30"/>
      <c r="P59" s="30"/>
      <c r="Q59" s="30"/>
      <c r="R59" s="30"/>
      <c r="S59" s="30"/>
      <c r="T59" s="30"/>
      <c r="U59" s="30"/>
      <c r="V59" s="30"/>
      <c r="W59" s="30"/>
      <c r="X59" s="30"/>
      <c r="Y59" s="30"/>
      <c r="Z59" s="30"/>
      <c r="AA59" s="30"/>
      <c r="AB59" s="30"/>
      <c r="AC59" s="30"/>
      <c r="AD59" s="30"/>
      <c r="AE59" s="30"/>
      <c r="AF59" s="30"/>
      <c r="AG59" s="30"/>
      <c r="AH59" s="30"/>
      <c r="AI59" s="30"/>
      <c r="AJ59" s="30"/>
      <c r="AK59" s="30"/>
      <c r="AL59" s="30"/>
    </row>
    <row r="60" spans="6:38" s="28" customFormat="1">
      <c r="F60" s="30"/>
      <c r="G60" s="30"/>
      <c r="H60" s="30"/>
      <c r="I60" s="30"/>
      <c r="J60" s="30"/>
      <c r="K60" s="30"/>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c r="AK60" s="30"/>
      <c r="AL60" s="30"/>
    </row>
    <row r="61" spans="6:38" s="28" customFormat="1">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30"/>
      <c r="AL61" s="30"/>
    </row>
    <row r="62" spans="6:38" s="29" customFormat="1">
      <c r="F62" s="30"/>
      <c r="G62" s="30"/>
      <c r="H62" s="30"/>
      <c r="I62" s="30"/>
      <c r="J62" s="30"/>
      <c r="K62" s="30"/>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30"/>
    </row>
    <row r="63" spans="6:38" s="29" customFormat="1">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30"/>
    </row>
    <row r="64" spans="6:38" s="29" customFormat="1">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30"/>
    </row>
    <row r="65" spans="6:38" s="29" customFormat="1">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row>
    <row r="66" spans="6:38" s="29" customFormat="1">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row>
    <row r="67" spans="6:38" s="29" customFormat="1">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row>
    <row r="68" spans="6:38" s="29" customFormat="1">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row>
    <row r="69" spans="6:38" s="29" customFormat="1">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row>
    <row r="70" spans="6:38" s="29" customFormat="1">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row>
    <row r="71" spans="6:38" s="29" customFormat="1">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30"/>
    </row>
    <row r="72" spans="6:38" s="29" customFormat="1">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30"/>
    </row>
    <row r="73" spans="6:38" s="29" customFormat="1">
      <c r="F73" s="30"/>
      <c r="G73" s="30"/>
      <c r="H73" s="30"/>
      <c r="I73" s="30"/>
      <c r="J73" s="30"/>
      <c r="K73" s="30"/>
      <c r="L73" s="30"/>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30"/>
    </row>
    <row r="74" spans="6:38" s="29" customFormat="1">
      <c r="F74" s="30"/>
      <c r="G74" s="30"/>
      <c r="H74" s="30"/>
      <c r="I74" s="30"/>
      <c r="J74" s="30"/>
      <c r="K74" s="30"/>
      <c r="L74" s="30"/>
      <c r="M74" s="30"/>
      <c r="N74" s="30"/>
      <c r="O74" s="30"/>
      <c r="P74" s="30"/>
      <c r="Q74" s="30"/>
      <c r="R74" s="30"/>
      <c r="S74" s="30"/>
      <c r="T74" s="30"/>
      <c r="U74" s="30"/>
      <c r="V74" s="30"/>
      <c r="W74" s="30"/>
      <c r="X74" s="30"/>
      <c r="Y74" s="30"/>
      <c r="Z74" s="30"/>
      <c r="AA74" s="30"/>
      <c r="AB74" s="30"/>
      <c r="AC74" s="30"/>
      <c r="AD74" s="30"/>
      <c r="AE74" s="30"/>
      <c r="AF74" s="30"/>
      <c r="AG74" s="30"/>
      <c r="AH74" s="30"/>
      <c r="AI74" s="30"/>
      <c r="AJ74" s="30"/>
      <c r="AK74" s="30"/>
      <c r="AL74" s="30"/>
    </row>
    <row r="75" spans="6:38" s="29" customFormat="1">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30"/>
    </row>
    <row r="76" spans="6:38" s="29" customFormat="1">
      <c r="F76" s="30"/>
      <c r="G76" s="30"/>
      <c r="H76" s="30"/>
      <c r="I76" s="30"/>
      <c r="J76" s="30"/>
      <c r="K76" s="30"/>
      <c r="L76" s="30"/>
      <c r="M76" s="30"/>
      <c r="N76" s="30"/>
      <c r="O76" s="30"/>
      <c r="P76" s="30"/>
      <c r="Q76" s="30"/>
      <c r="R76" s="30"/>
      <c r="S76" s="30"/>
      <c r="T76" s="30"/>
      <c r="U76" s="30"/>
      <c r="V76" s="30"/>
      <c r="W76" s="30"/>
      <c r="X76" s="30"/>
      <c r="Y76" s="30"/>
      <c r="Z76" s="30"/>
      <c r="AA76" s="30"/>
      <c r="AB76" s="30"/>
      <c r="AC76" s="30"/>
      <c r="AD76" s="30"/>
      <c r="AE76" s="30"/>
      <c r="AF76" s="30"/>
      <c r="AG76" s="30"/>
      <c r="AH76" s="30"/>
      <c r="AI76" s="30"/>
      <c r="AJ76" s="30"/>
      <c r="AK76" s="30"/>
      <c r="AL76" s="30"/>
    </row>
    <row r="77" spans="6:38" s="29" customFormat="1">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c r="AE77" s="30"/>
      <c r="AF77" s="30"/>
      <c r="AG77" s="30"/>
      <c r="AH77" s="30"/>
      <c r="AI77" s="30"/>
      <c r="AJ77" s="30"/>
      <c r="AK77" s="30"/>
      <c r="AL77" s="30"/>
    </row>
    <row r="78" spans="6:38" s="29" customFormat="1">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c r="AL78" s="30"/>
    </row>
    <row r="79" spans="6:38" s="29" customFormat="1">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c r="AE79" s="30"/>
      <c r="AF79" s="30"/>
      <c r="AG79" s="30"/>
      <c r="AH79" s="30"/>
      <c r="AI79" s="30"/>
      <c r="AJ79" s="30"/>
      <c r="AK79" s="30"/>
      <c r="AL79" s="30"/>
    </row>
    <row r="80" spans="6:38" s="29" customFormat="1">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c r="AE80" s="30"/>
      <c r="AF80" s="30"/>
      <c r="AG80" s="30"/>
      <c r="AH80" s="30"/>
      <c r="AI80" s="30"/>
      <c r="AJ80" s="30"/>
      <c r="AK80" s="30"/>
      <c r="AL80" s="30"/>
    </row>
    <row r="81" spans="6:38" s="29" customFormat="1">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c r="AE81" s="30"/>
      <c r="AF81" s="30"/>
      <c r="AG81" s="30"/>
      <c r="AH81" s="30"/>
      <c r="AI81" s="30"/>
      <c r="AJ81" s="30"/>
      <c r="AK81" s="30"/>
      <c r="AL81" s="30"/>
    </row>
    <row r="82" spans="6:38" s="29" customFormat="1">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c r="AL82" s="30"/>
    </row>
  </sheetData>
  <phoneticPr fontId="10" type="noConversion"/>
  <dataValidations count="2">
    <dataValidation type="list" allowBlank="1" showInputMessage="1" showErrorMessage="1" sqref="S28 S10 S19 S15 S24 S32 G35:M35 G31:M31 G27:M27 G13:M13 G22:M22 G18:M18" xr:uid="{C902E12D-3229-4512-8013-BE01F6B68435}">
      <formula1>tbl_practiceCharacterization</formula1>
    </dataValidation>
    <dataValidation type="list" allowBlank="1" showInputMessage="1" showErrorMessage="1" sqref="S14 S9 S23" xr:uid="{75A96465-81B5-45DB-98E9-619B9F800DF9}">
      <formula1>tbl_practiceGroupRated</formula1>
    </dataValidation>
  </dataValidation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0856B-C928-4E4C-AC21-D106BE66B704}">
  <sheetPr codeName="Sheet2">
    <tabColor rgb="FF007DC4"/>
  </sheetPr>
  <dimension ref="A1:V58"/>
  <sheetViews>
    <sheetView topLeftCell="B1" zoomScale="85" zoomScaleNormal="85" workbookViewId="0">
      <selection activeCell="B1" sqref="B1:E17"/>
    </sheetView>
  </sheetViews>
  <sheetFormatPr defaultColWidth="8.7265625" defaultRowHeight="13"/>
  <cols>
    <col min="1" max="1" width="10.26953125" style="1" customWidth="1"/>
    <col min="2" max="2" width="87.1796875" style="1" customWidth="1"/>
    <col min="3" max="4" width="22" style="1" customWidth="1"/>
    <col min="5" max="6" width="82.7265625" style="1" customWidth="1"/>
    <col min="7" max="7" width="24.1796875" style="30" customWidth="1"/>
    <col min="8" max="8" width="8.7265625" style="30"/>
    <col min="9" max="9" width="8.7265625" style="25"/>
    <col min="10" max="22" width="8.7265625" style="30"/>
    <col min="23" max="16384" width="8.7265625" style="1"/>
  </cols>
  <sheetData>
    <row r="1" spans="1:22" s="25" customFormat="1" ht="26">
      <c r="A1" s="24" t="s">
        <v>833</v>
      </c>
      <c r="C1" s="26"/>
      <c r="G1" s="30"/>
      <c r="H1" s="30"/>
      <c r="J1" s="30"/>
      <c r="K1" s="30"/>
      <c r="L1" s="30"/>
      <c r="M1" s="30"/>
      <c r="N1" s="30"/>
      <c r="O1" s="30"/>
      <c r="P1" s="30"/>
      <c r="Q1" s="30"/>
      <c r="R1" s="30"/>
      <c r="S1" s="30"/>
      <c r="T1" s="30"/>
      <c r="U1" s="30"/>
      <c r="V1" s="30"/>
    </row>
    <row r="2" spans="1:22" s="25" customFormat="1" ht="26">
      <c r="A2" s="24" t="s">
        <v>298</v>
      </c>
      <c r="C2" s="26"/>
      <c r="G2" s="30"/>
      <c r="H2" s="30"/>
      <c r="J2" s="30"/>
      <c r="K2" s="30"/>
      <c r="L2" s="30"/>
      <c r="M2" s="30"/>
      <c r="N2" s="30"/>
      <c r="O2" s="30"/>
      <c r="P2" s="30"/>
      <c r="Q2" s="30"/>
      <c r="R2" s="30"/>
      <c r="S2" s="30"/>
      <c r="T2" s="30"/>
      <c r="U2" s="30"/>
      <c r="V2" s="30"/>
    </row>
    <row r="3" spans="1:22" s="25" customFormat="1">
      <c r="A3" s="27" t="s">
        <v>289</v>
      </c>
      <c r="B3" s="25" t="s">
        <v>299</v>
      </c>
      <c r="G3" s="30"/>
      <c r="H3" s="30"/>
      <c r="J3" s="30"/>
      <c r="K3" s="30"/>
      <c r="L3" s="30"/>
      <c r="M3" s="30"/>
      <c r="N3" s="30"/>
      <c r="O3" s="30"/>
      <c r="P3" s="30"/>
      <c r="Q3" s="30"/>
      <c r="R3" s="30"/>
      <c r="S3" s="30"/>
      <c r="T3" s="30"/>
      <c r="U3" s="30"/>
      <c r="V3" s="30"/>
    </row>
    <row r="4" spans="1:22" s="25" customFormat="1">
      <c r="A4" s="27" t="s">
        <v>290</v>
      </c>
      <c r="B4" s="25" t="s">
        <v>300</v>
      </c>
      <c r="G4" s="30"/>
      <c r="H4" s="30"/>
      <c r="J4" s="30"/>
      <c r="K4" s="30"/>
      <c r="L4" s="30"/>
      <c r="M4" s="30"/>
      <c r="N4" s="30"/>
      <c r="O4" s="30"/>
      <c r="P4" s="30"/>
      <c r="Q4" s="30"/>
      <c r="R4" s="30"/>
      <c r="S4" s="30"/>
      <c r="T4" s="30"/>
      <c r="U4" s="30"/>
      <c r="V4" s="30"/>
    </row>
    <row r="5" spans="1:22" s="25" customFormat="1">
      <c r="A5" s="25" t="s">
        <v>294</v>
      </c>
      <c r="B5" s="25" t="s">
        <v>301</v>
      </c>
      <c r="G5" s="30"/>
      <c r="H5" s="30"/>
      <c r="J5" s="30"/>
      <c r="K5" s="30"/>
      <c r="L5" s="30"/>
      <c r="M5" s="30"/>
      <c r="N5" s="30"/>
      <c r="O5" s="30"/>
      <c r="P5" s="30"/>
      <c r="Q5" s="30"/>
      <c r="R5" s="30"/>
      <c r="S5" s="30"/>
      <c r="T5" s="30"/>
      <c r="U5" s="30"/>
      <c r="V5" s="30"/>
    </row>
    <row r="6" spans="1:22" s="25" customFormat="1">
      <c r="A6" s="25" t="s">
        <v>295</v>
      </c>
      <c r="B6" s="25" t="s">
        <v>302</v>
      </c>
      <c r="G6" s="30"/>
      <c r="H6" s="30"/>
      <c r="J6" s="30"/>
      <c r="K6" s="30"/>
      <c r="L6" s="30"/>
      <c r="M6" s="30"/>
      <c r="N6" s="30"/>
      <c r="O6" s="30"/>
      <c r="P6" s="30"/>
      <c r="Q6" s="30"/>
      <c r="R6" s="30"/>
      <c r="S6" s="30"/>
      <c r="T6" s="30"/>
      <c r="U6" s="30"/>
      <c r="V6" s="30"/>
    </row>
    <row r="8" spans="1:22" s="25" customFormat="1">
      <c r="A8" s="82"/>
      <c r="B8" s="82"/>
      <c r="C8" s="82" t="s">
        <v>469</v>
      </c>
      <c r="D8" s="82" t="s">
        <v>470</v>
      </c>
      <c r="E8" s="82" t="s">
        <v>387</v>
      </c>
      <c r="F8" s="82"/>
      <c r="G8" s="82" t="s">
        <v>471</v>
      </c>
    </row>
    <row r="9" spans="1:22" s="27" customFormat="1">
      <c r="A9" s="79" t="s">
        <v>9</v>
      </c>
      <c r="B9" s="80"/>
      <c r="C9" s="81"/>
      <c r="D9" s="81"/>
      <c r="E9" s="81"/>
      <c r="F9" s="81"/>
      <c r="G9" s="81"/>
      <c r="I9" s="25"/>
    </row>
    <row r="10" spans="1:22" s="27" customFormat="1" ht="78">
      <c r="A10" s="64" t="s">
        <v>36</v>
      </c>
      <c r="B10" s="64" t="s">
        <v>834</v>
      </c>
      <c r="C10" s="65" t="s">
        <v>484</v>
      </c>
      <c r="D10" s="65" t="s">
        <v>485</v>
      </c>
      <c r="E10" s="65" t="s">
        <v>841</v>
      </c>
      <c r="F10" s="65"/>
      <c r="G10" s="64"/>
      <c r="I10" s="25" t="s">
        <v>767</v>
      </c>
    </row>
    <row r="11" spans="1:22" s="52" customFormat="1">
      <c r="A11" s="71" t="s">
        <v>7</v>
      </c>
      <c r="B11" s="71"/>
      <c r="C11" s="72"/>
      <c r="D11" s="72"/>
      <c r="E11" s="72"/>
      <c r="F11" s="72"/>
      <c r="G11" s="72"/>
      <c r="H11" s="27"/>
      <c r="I11" s="25"/>
      <c r="J11" s="27"/>
      <c r="K11" s="27"/>
      <c r="L11" s="27"/>
      <c r="M11" s="27"/>
      <c r="N11" s="27"/>
      <c r="O11" s="27"/>
      <c r="P11" s="27"/>
      <c r="Q11" s="27"/>
      <c r="R11" s="27"/>
      <c r="S11" s="27"/>
      <c r="T11" s="27"/>
      <c r="U11" s="27"/>
      <c r="V11" s="27"/>
    </row>
    <row r="12" spans="1:22" s="52" customFormat="1" ht="39">
      <c r="A12" s="64" t="s">
        <v>56</v>
      </c>
      <c r="B12" s="64" t="s">
        <v>835</v>
      </c>
      <c r="C12" s="65" t="s">
        <v>486</v>
      </c>
      <c r="D12" s="65" t="s">
        <v>487</v>
      </c>
      <c r="E12" s="65" t="s">
        <v>1195</v>
      </c>
      <c r="F12" s="65"/>
      <c r="G12" s="64"/>
      <c r="H12" s="27"/>
      <c r="I12" s="25" t="s">
        <v>768</v>
      </c>
      <c r="J12" s="27"/>
      <c r="K12" s="27"/>
      <c r="L12" s="27"/>
      <c r="M12" s="27"/>
      <c r="N12" s="27"/>
      <c r="O12" s="27"/>
      <c r="P12" s="27"/>
      <c r="Q12" s="27"/>
      <c r="R12" s="27"/>
      <c r="S12" s="27"/>
      <c r="T12" s="27"/>
      <c r="U12" s="27"/>
      <c r="V12" s="27"/>
    </row>
    <row r="13" spans="1:22" s="53" customFormat="1" ht="39">
      <c r="A13" s="64" t="s">
        <v>57</v>
      </c>
      <c r="B13" s="64" t="s">
        <v>836</v>
      </c>
      <c r="C13" s="65" t="s">
        <v>488</v>
      </c>
      <c r="D13" s="65" t="s">
        <v>489</v>
      </c>
      <c r="E13" s="65" t="s">
        <v>1196</v>
      </c>
      <c r="F13" s="65"/>
      <c r="G13" s="64"/>
      <c r="H13" s="27"/>
      <c r="I13" s="25"/>
      <c r="J13" s="27"/>
      <c r="K13" s="27"/>
      <c r="L13" s="27"/>
      <c r="M13" s="27"/>
      <c r="N13" s="27"/>
      <c r="O13" s="27"/>
      <c r="P13" s="27"/>
      <c r="Q13" s="27"/>
      <c r="R13" s="27"/>
      <c r="S13" s="27"/>
      <c r="T13" s="27"/>
      <c r="U13" s="27"/>
      <c r="V13" s="27"/>
    </row>
    <row r="14" spans="1:22" s="27" customFormat="1" ht="65">
      <c r="A14" s="68" t="s">
        <v>58</v>
      </c>
      <c r="B14" s="69" t="s">
        <v>837</v>
      </c>
      <c r="C14" s="65" t="s">
        <v>490</v>
      </c>
      <c r="D14" s="65" t="s">
        <v>491</v>
      </c>
      <c r="E14" s="65" t="s">
        <v>1197</v>
      </c>
      <c r="F14" s="65" t="s">
        <v>842</v>
      </c>
      <c r="G14" s="64"/>
      <c r="I14" s="25" t="s">
        <v>769</v>
      </c>
    </row>
    <row r="15" spans="1:22" s="27" customFormat="1" ht="104">
      <c r="A15" s="64" t="s">
        <v>59</v>
      </c>
      <c r="B15" s="64" t="s">
        <v>838</v>
      </c>
      <c r="C15" s="65" t="s">
        <v>492</v>
      </c>
      <c r="D15" s="65" t="s">
        <v>493</v>
      </c>
      <c r="E15" s="65" t="s">
        <v>1198</v>
      </c>
      <c r="F15" s="65"/>
      <c r="G15" s="64"/>
      <c r="I15" s="25"/>
    </row>
    <row r="16" spans="1:22" s="52" customFormat="1" ht="52">
      <c r="A16" s="64" t="s">
        <v>60</v>
      </c>
      <c r="B16" s="64" t="s">
        <v>839</v>
      </c>
      <c r="C16" s="65" t="s">
        <v>494</v>
      </c>
      <c r="D16" s="65" t="s">
        <v>495</v>
      </c>
      <c r="E16" s="65" t="s">
        <v>1199</v>
      </c>
      <c r="F16" s="65"/>
      <c r="G16" s="64"/>
      <c r="H16" s="27"/>
      <c r="I16" s="25"/>
      <c r="J16" s="27"/>
      <c r="K16" s="27"/>
      <c r="L16" s="27"/>
      <c r="M16" s="27"/>
      <c r="N16" s="27"/>
      <c r="O16" s="27"/>
      <c r="P16" s="27"/>
      <c r="Q16" s="27"/>
      <c r="R16" s="27"/>
      <c r="S16" s="27"/>
      <c r="T16" s="27"/>
      <c r="U16" s="27"/>
      <c r="V16" s="27"/>
    </row>
    <row r="17" spans="1:22" s="52" customFormat="1" ht="65">
      <c r="A17" s="64" t="s">
        <v>61</v>
      </c>
      <c r="B17" s="64" t="s">
        <v>840</v>
      </c>
      <c r="C17" s="65" t="s">
        <v>496</v>
      </c>
      <c r="D17" s="65" t="s">
        <v>497</v>
      </c>
      <c r="E17" s="65" t="s">
        <v>843</v>
      </c>
      <c r="F17" s="65"/>
      <c r="G17" s="64"/>
      <c r="H17" s="27"/>
      <c r="I17" s="25"/>
      <c r="J17" s="27"/>
      <c r="K17" s="27"/>
      <c r="L17" s="27"/>
      <c r="M17" s="27"/>
      <c r="N17" s="27"/>
      <c r="O17" s="27"/>
      <c r="P17" s="27"/>
      <c r="Q17" s="27"/>
      <c r="R17" s="27"/>
      <c r="S17" s="27"/>
      <c r="T17" s="27"/>
      <c r="U17" s="27"/>
      <c r="V17" s="27"/>
    </row>
    <row r="18" spans="1:22" s="25" customFormat="1"/>
    <row r="19" spans="1:22" s="28" customFormat="1">
      <c r="G19" s="30"/>
      <c r="H19" s="30"/>
      <c r="I19" s="25"/>
      <c r="J19" s="30"/>
      <c r="K19" s="30"/>
      <c r="L19" s="30"/>
      <c r="M19" s="30"/>
      <c r="N19" s="30"/>
      <c r="O19" s="30"/>
      <c r="P19" s="30"/>
      <c r="Q19" s="30"/>
      <c r="R19" s="30"/>
      <c r="S19" s="30"/>
      <c r="T19" s="30"/>
      <c r="U19" s="30"/>
      <c r="V19" s="30"/>
    </row>
    <row r="20" spans="1:22" s="28" customFormat="1">
      <c r="G20" s="30"/>
      <c r="H20" s="30"/>
      <c r="I20" s="25"/>
      <c r="J20" s="30"/>
      <c r="K20" s="30"/>
      <c r="L20" s="30"/>
      <c r="M20" s="30"/>
      <c r="N20" s="30"/>
      <c r="O20" s="30"/>
      <c r="P20" s="30"/>
      <c r="Q20" s="30"/>
      <c r="R20" s="30"/>
      <c r="S20" s="30"/>
      <c r="T20" s="30"/>
      <c r="U20" s="30"/>
      <c r="V20" s="30"/>
    </row>
    <row r="21" spans="1:22" s="28" customFormat="1">
      <c r="G21" s="30"/>
      <c r="H21" s="30"/>
      <c r="I21" s="25"/>
      <c r="J21" s="30"/>
      <c r="K21" s="30"/>
      <c r="L21" s="30"/>
      <c r="M21" s="30"/>
      <c r="N21" s="30"/>
      <c r="O21" s="30"/>
      <c r="P21" s="30"/>
      <c r="Q21" s="30"/>
      <c r="R21" s="30"/>
      <c r="S21" s="30"/>
      <c r="T21" s="30"/>
      <c r="U21" s="30"/>
      <c r="V21" s="30"/>
    </row>
    <row r="22" spans="1:22" s="28" customFormat="1">
      <c r="G22" s="30"/>
      <c r="H22" s="30"/>
      <c r="I22" s="25"/>
      <c r="J22" s="30"/>
      <c r="K22" s="30"/>
      <c r="L22" s="30"/>
      <c r="M22" s="30"/>
      <c r="N22" s="30"/>
      <c r="O22" s="30"/>
      <c r="P22" s="30"/>
      <c r="Q22" s="30"/>
      <c r="R22" s="30"/>
      <c r="S22" s="30"/>
      <c r="T22" s="30"/>
      <c r="U22" s="30"/>
      <c r="V22" s="30"/>
    </row>
    <row r="23" spans="1:22" s="28" customFormat="1">
      <c r="G23" s="30"/>
      <c r="H23" s="30"/>
      <c r="I23" s="25"/>
      <c r="J23" s="30"/>
      <c r="K23" s="30"/>
      <c r="L23" s="30"/>
      <c r="M23" s="30"/>
      <c r="N23" s="30"/>
      <c r="O23" s="30"/>
      <c r="P23" s="30"/>
      <c r="Q23" s="30"/>
      <c r="R23" s="30"/>
      <c r="S23" s="30"/>
      <c r="T23" s="30"/>
      <c r="U23" s="30"/>
      <c r="V23" s="30"/>
    </row>
    <row r="24" spans="1:22" s="28" customFormat="1">
      <c r="G24" s="30"/>
      <c r="H24" s="30"/>
      <c r="I24" s="25"/>
      <c r="J24" s="30"/>
      <c r="K24" s="30"/>
      <c r="L24" s="30"/>
      <c r="M24" s="30"/>
      <c r="N24" s="30"/>
      <c r="O24" s="30"/>
      <c r="P24" s="30"/>
      <c r="Q24" s="30"/>
      <c r="R24" s="30"/>
      <c r="S24" s="30"/>
      <c r="T24" s="30"/>
      <c r="U24" s="30"/>
      <c r="V24" s="30"/>
    </row>
    <row r="25" spans="1:22" s="28" customFormat="1">
      <c r="G25" s="30"/>
      <c r="H25" s="30"/>
      <c r="I25" s="25"/>
      <c r="J25" s="30"/>
      <c r="K25" s="30"/>
      <c r="L25" s="30"/>
      <c r="M25" s="30"/>
      <c r="N25" s="30"/>
      <c r="O25" s="30"/>
      <c r="P25" s="30"/>
      <c r="Q25" s="30"/>
      <c r="R25" s="30"/>
      <c r="S25" s="30"/>
      <c r="T25" s="30"/>
      <c r="U25" s="30"/>
      <c r="V25" s="30"/>
    </row>
    <row r="26" spans="1:22" s="28" customFormat="1">
      <c r="G26" s="30"/>
      <c r="H26" s="30"/>
      <c r="I26" s="25"/>
      <c r="J26" s="30"/>
      <c r="K26" s="30"/>
      <c r="L26" s="30"/>
      <c r="M26" s="30"/>
      <c r="N26" s="30"/>
      <c r="O26" s="30"/>
      <c r="P26" s="30"/>
      <c r="Q26" s="30"/>
      <c r="R26" s="30"/>
      <c r="S26" s="30"/>
      <c r="T26" s="30"/>
      <c r="U26" s="30"/>
      <c r="V26" s="30"/>
    </row>
    <row r="27" spans="1:22" s="28" customFormat="1">
      <c r="G27" s="30"/>
      <c r="H27" s="30"/>
      <c r="I27" s="25"/>
      <c r="J27" s="30"/>
      <c r="K27" s="30"/>
      <c r="L27" s="30"/>
      <c r="M27" s="30"/>
      <c r="N27" s="30"/>
      <c r="O27" s="30"/>
      <c r="P27" s="30"/>
      <c r="Q27" s="30"/>
      <c r="R27" s="30"/>
      <c r="S27" s="30"/>
      <c r="T27" s="30"/>
      <c r="U27" s="30"/>
      <c r="V27" s="30"/>
    </row>
    <row r="28" spans="1:22" s="28" customFormat="1">
      <c r="G28" s="30"/>
      <c r="H28" s="30"/>
      <c r="I28" s="25"/>
      <c r="J28" s="30"/>
      <c r="K28" s="30"/>
      <c r="L28" s="30"/>
      <c r="M28" s="30"/>
      <c r="N28" s="30"/>
      <c r="O28" s="30"/>
      <c r="P28" s="30"/>
      <c r="Q28" s="30"/>
      <c r="R28" s="30"/>
      <c r="S28" s="30"/>
      <c r="T28" s="30"/>
      <c r="U28" s="30"/>
      <c r="V28" s="30"/>
    </row>
    <row r="29" spans="1:22" s="28" customFormat="1">
      <c r="G29" s="30"/>
      <c r="H29" s="30"/>
      <c r="I29" s="25"/>
      <c r="J29" s="30"/>
      <c r="K29" s="30"/>
      <c r="L29" s="30"/>
      <c r="M29" s="30"/>
      <c r="N29" s="30"/>
      <c r="O29" s="30"/>
      <c r="P29" s="30"/>
      <c r="Q29" s="30"/>
      <c r="R29" s="30"/>
      <c r="S29" s="30"/>
      <c r="T29" s="30"/>
      <c r="U29" s="30"/>
      <c r="V29" s="30"/>
    </row>
    <row r="30" spans="1:22" s="28" customFormat="1">
      <c r="G30" s="30"/>
      <c r="H30" s="30"/>
      <c r="I30" s="25"/>
      <c r="J30" s="30"/>
      <c r="K30" s="30"/>
      <c r="L30" s="30"/>
      <c r="M30" s="30"/>
      <c r="N30" s="30"/>
      <c r="O30" s="30"/>
      <c r="P30" s="30"/>
      <c r="Q30" s="30"/>
      <c r="R30" s="30"/>
      <c r="S30" s="30"/>
      <c r="T30" s="30"/>
      <c r="U30" s="30"/>
      <c r="V30" s="30"/>
    </row>
    <row r="31" spans="1:22" s="28" customFormat="1">
      <c r="G31" s="30"/>
      <c r="H31" s="30"/>
      <c r="I31" s="25"/>
      <c r="J31" s="30"/>
      <c r="K31" s="30"/>
      <c r="L31" s="30"/>
      <c r="M31" s="30"/>
      <c r="N31" s="30"/>
      <c r="O31" s="30"/>
      <c r="P31" s="30"/>
      <c r="Q31" s="30"/>
      <c r="R31" s="30"/>
      <c r="S31" s="30"/>
      <c r="T31" s="30"/>
      <c r="U31" s="30"/>
      <c r="V31" s="30"/>
    </row>
    <row r="32" spans="1:22" s="28" customFormat="1">
      <c r="G32" s="30"/>
      <c r="H32" s="30"/>
      <c r="I32" s="25"/>
      <c r="J32" s="30"/>
      <c r="K32" s="30"/>
      <c r="L32" s="30"/>
      <c r="M32" s="30"/>
      <c r="N32" s="30"/>
      <c r="O32" s="30"/>
      <c r="P32" s="30"/>
      <c r="Q32" s="30"/>
      <c r="R32" s="30"/>
      <c r="S32" s="30"/>
      <c r="T32" s="30"/>
      <c r="U32" s="30"/>
      <c r="V32" s="30"/>
    </row>
    <row r="33" spans="7:22" s="28" customFormat="1">
      <c r="G33" s="30"/>
      <c r="H33" s="30"/>
      <c r="I33" s="25"/>
      <c r="J33" s="30"/>
      <c r="K33" s="30"/>
      <c r="L33" s="30"/>
      <c r="M33" s="30"/>
      <c r="N33" s="30"/>
      <c r="O33" s="30"/>
      <c r="P33" s="30"/>
      <c r="Q33" s="30"/>
      <c r="R33" s="30"/>
      <c r="S33" s="30"/>
      <c r="T33" s="30"/>
      <c r="U33" s="30"/>
      <c r="V33" s="30"/>
    </row>
    <row r="34" spans="7:22" s="28" customFormat="1">
      <c r="G34" s="30"/>
      <c r="H34" s="30"/>
      <c r="I34" s="25"/>
      <c r="J34" s="30"/>
      <c r="K34" s="30"/>
      <c r="L34" s="30"/>
      <c r="M34" s="30"/>
      <c r="N34" s="30"/>
      <c r="O34" s="30"/>
      <c r="P34" s="30"/>
      <c r="Q34" s="30"/>
      <c r="R34" s="30"/>
      <c r="S34" s="30"/>
      <c r="T34" s="30"/>
      <c r="U34" s="30"/>
      <c r="V34" s="30"/>
    </row>
    <row r="35" spans="7:22" s="28" customFormat="1">
      <c r="G35" s="30"/>
      <c r="H35" s="30"/>
      <c r="I35" s="25"/>
      <c r="J35" s="30"/>
      <c r="K35" s="30"/>
      <c r="L35" s="30"/>
      <c r="M35" s="30"/>
      <c r="N35" s="30"/>
      <c r="O35" s="30"/>
      <c r="P35" s="30"/>
      <c r="Q35" s="30"/>
      <c r="R35" s="30"/>
      <c r="S35" s="30"/>
      <c r="T35" s="30"/>
      <c r="U35" s="30"/>
      <c r="V35" s="30"/>
    </row>
    <row r="36" spans="7:22" s="28" customFormat="1">
      <c r="G36" s="30"/>
      <c r="H36" s="30"/>
      <c r="I36" s="25"/>
      <c r="J36" s="30"/>
      <c r="K36" s="30"/>
      <c r="L36" s="30"/>
      <c r="M36" s="30"/>
      <c r="N36" s="30"/>
      <c r="O36" s="30"/>
      <c r="P36" s="30"/>
      <c r="Q36" s="30"/>
      <c r="R36" s="30"/>
      <c r="S36" s="30"/>
      <c r="T36" s="30"/>
      <c r="U36" s="30"/>
      <c r="V36" s="30"/>
    </row>
    <row r="37" spans="7:22" s="28" customFormat="1">
      <c r="G37" s="30"/>
      <c r="H37" s="30"/>
      <c r="I37" s="25"/>
      <c r="J37" s="30"/>
      <c r="K37" s="30"/>
      <c r="L37" s="30"/>
      <c r="M37" s="30"/>
      <c r="N37" s="30"/>
      <c r="O37" s="30"/>
      <c r="P37" s="30"/>
      <c r="Q37" s="30"/>
      <c r="R37" s="30"/>
      <c r="S37" s="30"/>
      <c r="T37" s="30"/>
      <c r="U37" s="30"/>
      <c r="V37" s="30"/>
    </row>
    <row r="38" spans="7:22" s="29" customFormat="1">
      <c r="G38" s="30"/>
      <c r="H38" s="30"/>
      <c r="I38" s="25"/>
      <c r="J38" s="30"/>
      <c r="K38" s="30"/>
      <c r="L38" s="30"/>
      <c r="M38" s="30"/>
      <c r="N38" s="30"/>
      <c r="O38" s="30"/>
      <c r="P38" s="30"/>
      <c r="Q38" s="30"/>
      <c r="R38" s="30"/>
      <c r="S38" s="30"/>
      <c r="T38" s="30"/>
      <c r="U38" s="30"/>
      <c r="V38" s="30"/>
    </row>
    <row r="39" spans="7:22" s="29" customFormat="1">
      <c r="G39" s="30"/>
      <c r="H39" s="30"/>
      <c r="I39" s="25"/>
      <c r="J39" s="30"/>
      <c r="K39" s="30"/>
      <c r="L39" s="30"/>
      <c r="M39" s="30"/>
      <c r="N39" s="30"/>
      <c r="O39" s="30"/>
      <c r="P39" s="30"/>
      <c r="Q39" s="30"/>
      <c r="R39" s="30"/>
      <c r="S39" s="30"/>
      <c r="T39" s="30"/>
      <c r="U39" s="30"/>
      <c r="V39" s="30"/>
    </row>
    <row r="40" spans="7:22" s="29" customFormat="1">
      <c r="G40" s="30"/>
      <c r="H40" s="30"/>
      <c r="I40" s="25"/>
      <c r="J40" s="30"/>
      <c r="K40" s="30"/>
      <c r="L40" s="30"/>
      <c r="M40" s="30"/>
      <c r="N40" s="30"/>
      <c r="O40" s="30"/>
      <c r="P40" s="30"/>
      <c r="Q40" s="30"/>
      <c r="R40" s="30"/>
      <c r="S40" s="30"/>
      <c r="T40" s="30"/>
      <c r="U40" s="30"/>
      <c r="V40" s="30"/>
    </row>
    <row r="41" spans="7:22" s="29" customFormat="1">
      <c r="G41" s="30"/>
      <c r="H41" s="30"/>
      <c r="I41" s="25"/>
      <c r="J41" s="30"/>
      <c r="K41" s="30"/>
      <c r="L41" s="30"/>
      <c r="M41" s="30"/>
      <c r="N41" s="30"/>
      <c r="O41" s="30"/>
      <c r="P41" s="30"/>
      <c r="Q41" s="30"/>
      <c r="R41" s="30"/>
      <c r="S41" s="30"/>
      <c r="T41" s="30"/>
      <c r="U41" s="30"/>
      <c r="V41" s="30"/>
    </row>
    <row r="42" spans="7:22" s="29" customFormat="1">
      <c r="G42" s="30"/>
      <c r="H42" s="30"/>
      <c r="I42" s="25"/>
      <c r="J42" s="30"/>
      <c r="K42" s="30"/>
      <c r="L42" s="30"/>
      <c r="M42" s="30"/>
      <c r="N42" s="30"/>
      <c r="O42" s="30"/>
      <c r="P42" s="30"/>
      <c r="Q42" s="30"/>
      <c r="R42" s="30"/>
      <c r="S42" s="30"/>
      <c r="T42" s="30"/>
      <c r="U42" s="30"/>
      <c r="V42" s="30"/>
    </row>
    <row r="43" spans="7:22" s="29" customFormat="1">
      <c r="G43" s="30"/>
      <c r="H43" s="30"/>
      <c r="I43" s="25"/>
      <c r="J43" s="30"/>
      <c r="K43" s="30"/>
      <c r="L43" s="30"/>
      <c r="M43" s="30"/>
      <c r="N43" s="30"/>
      <c r="O43" s="30"/>
      <c r="P43" s="30"/>
      <c r="Q43" s="30"/>
      <c r="R43" s="30"/>
      <c r="S43" s="30"/>
      <c r="T43" s="30"/>
      <c r="U43" s="30"/>
      <c r="V43" s="30"/>
    </row>
    <row r="44" spans="7:22" s="29" customFormat="1">
      <c r="G44" s="30"/>
      <c r="H44" s="30"/>
      <c r="I44" s="25"/>
      <c r="J44" s="30"/>
      <c r="K44" s="30"/>
      <c r="L44" s="30"/>
      <c r="M44" s="30"/>
      <c r="N44" s="30"/>
      <c r="O44" s="30"/>
      <c r="P44" s="30"/>
      <c r="Q44" s="30"/>
      <c r="R44" s="30"/>
      <c r="S44" s="30"/>
      <c r="T44" s="30"/>
      <c r="U44" s="30"/>
      <c r="V44" s="30"/>
    </row>
    <row r="45" spans="7:22" s="29" customFormat="1">
      <c r="G45" s="30"/>
      <c r="H45" s="30"/>
      <c r="I45" s="25"/>
      <c r="J45" s="30"/>
      <c r="K45" s="30"/>
      <c r="L45" s="30"/>
      <c r="M45" s="30"/>
      <c r="N45" s="30"/>
      <c r="O45" s="30"/>
      <c r="P45" s="30"/>
      <c r="Q45" s="30"/>
      <c r="R45" s="30"/>
      <c r="S45" s="30"/>
      <c r="T45" s="30"/>
      <c r="U45" s="30"/>
      <c r="V45" s="30"/>
    </row>
    <row r="46" spans="7:22" s="29" customFormat="1">
      <c r="G46" s="30"/>
      <c r="H46" s="30"/>
      <c r="I46" s="25"/>
      <c r="J46" s="30"/>
      <c r="K46" s="30"/>
      <c r="L46" s="30"/>
      <c r="M46" s="30"/>
      <c r="N46" s="30"/>
      <c r="O46" s="30"/>
      <c r="P46" s="30"/>
      <c r="Q46" s="30"/>
      <c r="R46" s="30"/>
      <c r="S46" s="30"/>
      <c r="T46" s="30"/>
      <c r="U46" s="30"/>
      <c r="V46" s="30"/>
    </row>
    <row r="47" spans="7:22" s="29" customFormat="1">
      <c r="G47" s="30"/>
      <c r="H47" s="30"/>
      <c r="I47" s="25"/>
      <c r="J47" s="30"/>
      <c r="K47" s="30"/>
      <c r="L47" s="30"/>
      <c r="M47" s="30"/>
      <c r="N47" s="30"/>
      <c r="O47" s="30"/>
      <c r="P47" s="30"/>
      <c r="Q47" s="30"/>
      <c r="R47" s="30"/>
      <c r="S47" s="30"/>
      <c r="T47" s="30"/>
      <c r="U47" s="30"/>
      <c r="V47" s="30"/>
    </row>
    <row r="48" spans="7:22" s="29" customFormat="1">
      <c r="G48" s="30"/>
      <c r="H48" s="30"/>
      <c r="I48" s="25"/>
      <c r="J48" s="30"/>
      <c r="K48" s="30"/>
      <c r="L48" s="30"/>
      <c r="M48" s="30"/>
      <c r="N48" s="30"/>
      <c r="O48" s="30"/>
      <c r="P48" s="30"/>
      <c r="Q48" s="30"/>
      <c r="R48" s="30"/>
      <c r="S48" s="30"/>
      <c r="T48" s="30"/>
      <c r="U48" s="30"/>
      <c r="V48" s="30"/>
    </row>
    <row r="49" spans="7:22" s="29" customFormat="1">
      <c r="G49" s="30"/>
      <c r="H49" s="30"/>
      <c r="I49" s="25"/>
      <c r="J49" s="30"/>
      <c r="K49" s="30"/>
      <c r="L49" s="30"/>
      <c r="M49" s="30"/>
      <c r="N49" s="30"/>
      <c r="O49" s="30"/>
      <c r="P49" s="30"/>
      <c r="Q49" s="30"/>
      <c r="R49" s="30"/>
      <c r="S49" s="30"/>
      <c r="T49" s="30"/>
      <c r="U49" s="30"/>
      <c r="V49" s="30"/>
    </row>
    <row r="50" spans="7:22" s="29" customFormat="1">
      <c r="G50" s="30"/>
      <c r="H50" s="30"/>
      <c r="I50" s="25"/>
      <c r="J50" s="30"/>
      <c r="K50" s="30"/>
      <c r="L50" s="30"/>
      <c r="M50" s="30"/>
      <c r="N50" s="30"/>
      <c r="O50" s="30"/>
      <c r="P50" s="30"/>
      <c r="Q50" s="30"/>
      <c r="R50" s="30"/>
      <c r="S50" s="30"/>
      <c r="T50" s="30"/>
      <c r="U50" s="30"/>
      <c r="V50" s="30"/>
    </row>
    <row r="51" spans="7:22" s="29" customFormat="1">
      <c r="G51" s="30"/>
      <c r="H51" s="30"/>
      <c r="I51" s="25"/>
      <c r="J51" s="30"/>
      <c r="K51" s="30"/>
      <c r="L51" s="30"/>
      <c r="M51" s="30"/>
      <c r="N51" s="30"/>
      <c r="O51" s="30"/>
      <c r="P51" s="30"/>
      <c r="Q51" s="30"/>
      <c r="R51" s="30"/>
      <c r="S51" s="30"/>
      <c r="T51" s="30"/>
      <c r="U51" s="30"/>
      <c r="V51" s="30"/>
    </row>
    <row r="52" spans="7:22" s="29" customFormat="1">
      <c r="G52" s="30"/>
      <c r="H52" s="30"/>
      <c r="I52" s="25"/>
      <c r="J52" s="30"/>
      <c r="K52" s="30"/>
      <c r="L52" s="30"/>
      <c r="M52" s="30"/>
      <c r="N52" s="30"/>
      <c r="O52" s="30"/>
      <c r="P52" s="30"/>
      <c r="Q52" s="30"/>
      <c r="R52" s="30"/>
      <c r="S52" s="30"/>
      <c r="T52" s="30"/>
      <c r="U52" s="30"/>
      <c r="V52" s="30"/>
    </row>
    <row r="53" spans="7:22" s="29" customFormat="1">
      <c r="G53" s="30"/>
      <c r="H53" s="30"/>
      <c r="I53" s="25"/>
      <c r="J53" s="30"/>
      <c r="K53" s="30"/>
      <c r="L53" s="30"/>
      <c r="M53" s="30"/>
      <c r="N53" s="30"/>
      <c r="O53" s="30"/>
      <c r="P53" s="30"/>
      <c r="Q53" s="30"/>
      <c r="R53" s="30"/>
      <c r="S53" s="30"/>
      <c r="T53" s="30"/>
      <c r="U53" s="30"/>
      <c r="V53" s="30"/>
    </row>
    <row r="54" spans="7:22" s="29" customFormat="1">
      <c r="G54" s="30"/>
      <c r="H54" s="30"/>
      <c r="I54" s="25"/>
      <c r="J54" s="30"/>
      <c r="K54" s="30"/>
      <c r="L54" s="30"/>
      <c r="M54" s="30"/>
      <c r="N54" s="30"/>
      <c r="O54" s="30"/>
      <c r="P54" s="30"/>
      <c r="Q54" s="30"/>
      <c r="R54" s="30"/>
      <c r="S54" s="30"/>
      <c r="T54" s="30"/>
      <c r="U54" s="30"/>
      <c r="V54" s="30"/>
    </row>
    <row r="55" spans="7:22" s="29" customFormat="1">
      <c r="G55" s="30"/>
      <c r="H55" s="30"/>
      <c r="I55" s="25"/>
      <c r="J55" s="30"/>
      <c r="K55" s="30"/>
      <c r="L55" s="30"/>
      <c r="M55" s="30"/>
      <c r="N55" s="30"/>
      <c r="O55" s="30"/>
      <c r="P55" s="30"/>
      <c r="Q55" s="30"/>
      <c r="R55" s="30"/>
      <c r="S55" s="30"/>
      <c r="T55" s="30"/>
      <c r="U55" s="30"/>
      <c r="V55" s="30"/>
    </row>
    <row r="56" spans="7:22" s="29" customFormat="1">
      <c r="G56" s="30"/>
      <c r="H56" s="30"/>
      <c r="I56" s="25"/>
      <c r="J56" s="30"/>
      <c r="K56" s="30"/>
      <c r="L56" s="30"/>
      <c r="M56" s="30"/>
      <c r="N56" s="30"/>
      <c r="O56" s="30"/>
      <c r="P56" s="30"/>
      <c r="Q56" s="30"/>
      <c r="R56" s="30"/>
      <c r="S56" s="30"/>
      <c r="T56" s="30"/>
      <c r="U56" s="30"/>
      <c r="V56" s="30"/>
    </row>
    <row r="57" spans="7:22" s="29" customFormat="1">
      <c r="G57" s="30"/>
      <c r="H57" s="30"/>
      <c r="I57" s="25"/>
      <c r="J57" s="30"/>
      <c r="K57" s="30"/>
      <c r="L57" s="30"/>
      <c r="M57" s="30"/>
      <c r="N57" s="30"/>
      <c r="O57" s="30"/>
      <c r="P57" s="30"/>
      <c r="Q57" s="30"/>
      <c r="R57" s="30"/>
      <c r="S57" s="30"/>
      <c r="T57" s="30"/>
      <c r="U57" s="30"/>
      <c r="V57" s="30"/>
    </row>
    <row r="58" spans="7:22" s="29" customFormat="1">
      <c r="G58" s="30"/>
      <c r="H58" s="30"/>
      <c r="I58" s="25"/>
      <c r="J58" s="30"/>
      <c r="K58" s="30"/>
      <c r="L58" s="30"/>
      <c r="M58" s="30"/>
      <c r="N58" s="30"/>
      <c r="O58" s="30"/>
      <c r="P58" s="30"/>
      <c r="Q58" s="30"/>
      <c r="R58" s="30"/>
      <c r="S58" s="30"/>
      <c r="T58" s="30"/>
      <c r="U58" s="30"/>
      <c r="V58" s="30"/>
    </row>
  </sheetData>
  <phoneticPr fontId="10"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041F74863103D4C9C3AA0A07291BB02" ma:contentTypeVersion="12" ma:contentTypeDescription="Create a new document." ma:contentTypeScope="" ma:versionID="b6917a42179461cc29e626d7b562cefd">
  <xsd:schema xmlns:xsd="http://www.w3.org/2001/XMLSchema" xmlns:xs="http://www.w3.org/2001/XMLSchema" xmlns:p="http://schemas.microsoft.com/office/2006/metadata/properties" xmlns:ns2="25bcabcf-d275-4206-9fb1-2f2d419cd22b" xmlns:ns3="ec500478-62e0-46fc-87f1-cfa988e486b4" targetNamespace="http://schemas.microsoft.com/office/2006/metadata/properties" ma:root="true" ma:fieldsID="2a71d797267f4c7d6ca005f01f7b1c6c" ns2:_="" ns3:_="">
    <xsd:import namespace="25bcabcf-d275-4206-9fb1-2f2d419cd22b"/>
    <xsd:import namespace="ec500478-62e0-46fc-87f1-cfa988e486b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bcabcf-d275-4206-9fb1-2f2d419cd22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c500478-62e0-46fc-87f1-cfa988e486b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E62027D-9E79-4187-A185-6768E3BCB4A8}">
  <ds:schemaRefs>
    <ds:schemaRef ds:uri="72e3a154-4955-46c3-9573-e9dec3e1f195"/>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ec500478-62e0-46fc-87f1-cfa988e486b4"/>
    <ds:schemaRef ds:uri="http://www.w3.org/XML/1998/namespace"/>
    <ds:schemaRef ds:uri="http://purl.org/dc/dcmitype/"/>
  </ds:schemaRefs>
</ds:datastoreItem>
</file>

<file path=customXml/itemProps2.xml><?xml version="1.0" encoding="utf-8"?>
<ds:datastoreItem xmlns:ds="http://schemas.openxmlformats.org/officeDocument/2006/customXml" ds:itemID="{50C3019A-A66F-442E-9D7D-BA1B50D45000}">
  <ds:schemaRefs>
    <ds:schemaRef ds:uri="http://schemas.microsoft.com/sharepoint/v3/contenttype/forms"/>
  </ds:schemaRefs>
</ds:datastoreItem>
</file>

<file path=customXml/itemProps3.xml><?xml version="1.0" encoding="utf-8"?>
<ds:datastoreItem xmlns:ds="http://schemas.openxmlformats.org/officeDocument/2006/customXml" ds:itemID="{4696E80A-5EE3-495A-8B89-1496BDDC23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bcabcf-d275-4206-9fb1-2f2d419cd22b"/>
    <ds:schemaRef ds:uri="ec500478-62e0-46fc-87f1-cfa988e486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2</vt:i4>
      </vt:variant>
    </vt:vector>
  </HeadingPairs>
  <TitlesOfParts>
    <vt:vector size="29" baseType="lpstr">
      <vt:lpstr>sample</vt:lpstr>
      <vt:lpstr>role</vt:lpstr>
      <vt:lpstr>opening</vt:lpstr>
      <vt:lpstr>Setup</vt:lpstr>
      <vt:lpstr>Sheet1</vt:lpstr>
      <vt:lpstr>GOV</vt:lpstr>
      <vt:lpstr>II</vt:lpstr>
      <vt:lpstr>II-Subgroup 2</vt:lpstr>
      <vt:lpstr>CM</vt:lpstr>
      <vt:lpstr>PQA</vt:lpstr>
      <vt:lpstr>MPM</vt:lpstr>
      <vt:lpstr>CAR</vt:lpstr>
      <vt:lpstr>PAD</vt:lpstr>
      <vt:lpstr>EST</vt:lpstr>
      <vt:lpstr>PCM</vt:lpstr>
      <vt:lpstr>OT</vt:lpstr>
      <vt:lpstr>DAR</vt:lpstr>
      <vt:lpstr>MC</vt:lpstr>
      <vt:lpstr>PR</vt:lpstr>
      <vt:lpstr>RSK</vt:lpstr>
      <vt:lpstr>PLAN</vt:lpstr>
      <vt:lpstr>RDM</vt:lpstr>
      <vt:lpstr>PI</vt:lpstr>
      <vt:lpstr>TS</vt:lpstr>
      <vt:lpstr>VV</vt:lpstr>
      <vt:lpstr>SAM</vt:lpstr>
      <vt:lpstr>Tables</vt:lpstr>
      <vt:lpstr>tbl_practiceCharacterization</vt:lpstr>
      <vt:lpstr>tbl_practiceGroupRated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Pieter van Zyl</dc:creator>
  <cp:lastModifiedBy>Pieter van Zyl</cp:lastModifiedBy>
  <cp:lastPrinted>2020-10-20T07:18:44Z</cp:lastPrinted>
  <dcterms:created xsi:type="dcterms:W3CDTF">2020-10-06T16:24:22Z</dcterms:created>
  <dcterms:modified xsi:type="dcterms:W3CDTF">2021-01-30T10:43:42Z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0x010100F041F74863103D4C9C3AA0A07291BB02</vt:lpwstr>
  </property>
</Properties>
</file>