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PietervanZyl\Documents\GitHub\CMMITools\2021-04-12to04-16 (A5) C53517 SoftMARS\03_P3RF\"/>
    </mc:Choice>
  </mc:AlternateContent>
  <xr:revisionPtr revIDLastSave="0" documentId="13_ncr:1_{A2D5F63D-A11F-4597-BEC0-AAA8CB814257}" xr6:coauthVersionLast="46" xr6:coauthVersionMax="46" xr10:uidLastSave="{00000000-0000-0000-0000-000000000000}"/>
  <bookViews>
    <workbookView xWindow="-120" yWindow="-16320" windowWidth="29040" windowHeight="15840" xr2:uid="{D8DD4604-EC45-0848-870C-305626CAD99D}"/>
  </bookViews>
  <sheets>
    <sheet name="Virtual Delivery Pilot Report" sheetId="1" r:id="rId1"/>
    <sheet name="Chinese" sheetId="2" r:id="rId2"/>
  </sheets>
  <definedNames>
    <definedName name="_xlnm.Print_Area" localSheetId="0">'Virtual Delivery Pilot Report'!$A$1:$E$28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<sst xmlns="http://schemas.openxmlformats.org/spreadsheetml/2006/main" count="187" uniqueCount="119">
  <si>
    <t>CMMI Virtual Delivery Pilot Report</t>
  </si>
  <si>
    <t>Report Identification Information</t>
  </si>
  <si>
    <t>Certified Lead Appraiser/Instructor Name:</t>
  </si>
  <si>
    <t xml:space="preserve"> </t>
  </si>
  <si>
    <t>Appraisal ID#:</t>
  </si>
  <si>
    <t>Enabling Virtual Solution Delivery Practice Area</t>
  </si>
  <si>
    <t>Level 1</t>
  </si>
  <si>
    <t>EVSD Practices</t>
  </si>
  <si>
    <t>Practice Characterization</t>
  </si>
  <si>
    <t>Type of Comment</t>
  </si>
  <si>
    <t>Deliverer, Recipient, Participant Comments</t>
  </si>
  <si>
    <t>EVSD 1.1</t>
  </si>
  <si>
    <t>Identify and record virtual solution delivery needs and constraints.</t>
  </si>
  <si>
    <t>DM</t>
  </si>
  <si>
    <t>EVSD 1.2</t>
  </si>
  <si>
    <t xml:space="preserve">Deliver virtual solutions. </t>
  </si>
  <si>
    <t>Level 2</t>
  </si>
  <si>
    <t>EVSD 2.1</t>
  </si>
  <si>
    <t>Develop, communicate, and follow an approach to address virtual solution delivery needs and constraints; and keep it updated.</t>
  </si>
  <si>
    <t>FM</t>
  </si>
  <si>
    <t>Best Practice</t>
  </si>
  <si>
    <t>EVSD 2.2</t>
  </si>
  <si>
    <t xml:space="preserve">Evaluate the effectiveness and fidelity of the virtual solution delivery approach and improve it. </t>
  </si>
  <si>
    <t>LM</t>
  </si>
  <si>
    <t>Lesson Learned</t>
  </si>
  <si>
    <t>Level 3</t>
  </si>
  <si>
    <t>PM</t>
  </si>
  <si>
    <t>Improvement Opportunity</t>
  </si>
  <si>
    <t>EVSD 3.1</t>
  </si>
  <si>
    <t xml:space="preserve">Establish and deploy an organizational strategy and approach, and functional capability for delivering virtual solutions.  </t>
  </si>
  <si>
    <t>Major Issue</t>
  </si>
  <si>
    <t>EVSD 3.2</t>
  </si>
  <si>
    <t>Periodically perform virtual solution delivery reviews, audits, and evaluations throughout the organization.</t>
  </si>
  <si>
    <t>Minor Issue</t>
  </si>
  <si>
    <t>EVSD 3.3</t>
  </si>
  <si>
    <t>Take actions based on virtual solution delivery reviews and evaluations to verify that they are effectively addressing the needs and constraints of the customers and the organization.</t>
  </si>
  <si>
    <t>General Questions</t>
  </si>
  <si>
    <t>Question #</t>
  </si>
  <si>
    <t>Report General Questions</t>
  </si>
  <si>
    <t>Question Characterization</t>
  </si>
  <si>
    <t>Question 1</t>
  </si>
  <si>
    <t>How well did the virtual delivery approach, tools/platform and processes meet your needs and constraints for your event?</t>
  </si>
  <si>
    <t>Question 2</t>
  </si>
  <si>
    <t>Did the use of virtual delivery methods help or hinder your event (Appraisal or course)?  Please describe how.</t>
  </si>
  <si>
    <t>Question 3</t>
  </si>
  <si>
    <t>Please provide any other comments not covered above.</t>
  </si>
  <si>
    <t>Instructions</t>
  </si>
  <si>
    <t>CMMI Certified ATLs and Instructors (Virtual Deliverers)  are required to use a consensus approach with their ATMs, class participants (Virtual Recipients), and consulting with Sponsor of appraisal to complete this report.</t>
  </si>
  <si>
    <t>This report is to be applied to virtually delivered CMMI appraisal team activities or course delivery activities, and is specifically focused on the virtual approach, methods, techniques, tools and processes used.  It is NOT intended to be used as part of the model scope for an appraised organization at this time.</t>
  </si>
  <si>
    <t>Review the details in the Enabling Virtual Solution Delivery Practice Area with your virtual recipients and use that guidance to complete this report.</t>
  </si>
  <si>
    <t>Characterize both practices and questions above using a Fully Meets (FM),  Largely Meets, (LM) Partially Meets (PM), and Does Not Meet (DM) scale regarding the use, needs and constraints of your virtual delivery activities against each practice and question.</t>
  </si>
  <si>
    <t>Classify the reason and provide comments on rationale behind your characterization of practices and questions using Columns D and E.</t>
  </si>
  <si>
    <t>Submit completed report to Quality@cmmiinstitute.com.</t>
  </si>
  <si>
    <t>CMMI虚拟交付试验报告</t>
  </si>
  <si>
    <t>报告识别信息</t>
  </si>
  <si>
    <t>认证首席评估师姓名：</t>
  </si>
  <si>
    <t>鉴定名称和日期：</t>
  </si>
  <si>
    <t>鉴定编号：</t>
  </si>
  <si>
    <t>启用虚拟解决方案交付实践区</t>
  </si>
  <si>
    <t>1级</t>
  </si>
  <si>
    <t>EVSD实践</t>
  </si>
  <si>
    <t>实践表征</t>
  </si>
  <si>
    <t>评论类型</t>
  </si>
  <si>
    <t>传递者，收件人，参与者评论</t>
  </si>
  <si>
    <t>识别并记录虚拟解决方案交付需求和约束。</t>
  </si>
  <si>
    <t>和不符合</t>
  </si>
  <si>
    <t>提供虚拟解决方案。</t>
  </si>
  <si>
    <t>2级</t>
  </si>
  <si>
    <t>开发，交流和遵循解决虚拟解决方案交付需求和约束的方法； 并保持更新。</t>
  </si>
  <si>
    <t>完全符合</t>
  </si>
  <si>
    <t>最佳实践</t>
  </si>
  <si>
    <t>评估虚拟解决方案交付方法的有效性和保真度，并对其进行改进。</t>
  </si>
  <si>
    <t>广泛符合</t>
  </si>
  <si>
    <t>学过的知识</t>
  </si>
  <si>
    <t>3级</t>
  </si>
  <si>
    <t>部分符合</t>
  </si>
  <si>
    <t>改善机会</t>
  </si>
  <si>
    <t>建立和部署组织战略和方法以及提供虚拟解决方案的功能。</t>
  </si>
  <si>
    <t>重大问题</t>
  </si>
  <si>
    <t>在整个组织中定期执行虚拟解决方案交付审核，审核和评估。</t>
  </si>
  <si>
    <t>次要问题</t>
  </si>
  <si>
    <t>根据虚拟解决方案交付审核和评估采取措施，以验证它们是否有效地满足了客户和组织的需求和约束。</t>
  </si>
  <si>
    <t>一般的问题</t>
  </si>
  <si>
    <t>题 ＃</t>
  </si>
  <si>
    <t>报告一般问题</t>
  </si>
  <si>
    <t>问题表征</t>
  </si>
  <si>
    <t>问题1</t>
  </si>
  <si>
    <t>虚拟交付方法，工具/平台和流程如何满足您对活动的需求和约束？</t>
  </si>
  <si>
    <t>问题2</t>
  </si>
  <si>
    <t>使用虚拟交付方式是否有助于或阻碍了您的活动（评估或课程）？ 请描述如何。</t>
  </si>
  <si>
    <t>问题3</t>
  </si>
  <si>
    <t>请提供以上未涵盖的任何其他评论。</t>
  </si>
  <si>
    <t>使用说明</t>
  </si>
  <si>
    <t>要求CMMI认证的ATL和讲师（虚拟交付者）与他们的ATM，班级参与者（虚拟接收者）使用共识方法，并与评估赞助商协商以完成本报告。</t>
  </si>
  <si>
    <t>该报告将应用于虚拟交付的CMMI评估团队活动或课程交付活动，并且特别侧重于所使用的虚拟方法，方法，技术，工具和过程。目前，它不打算用作评估组织的模型范围的一部分。</t>
  </si>
  <si>
    <t>与您的虚拟收件人一起查看“启用虚拟解决方案交付实践”区域中的详细信息，并使用该指南来完成此报告。</t>
  </si>
  <si>
    <t>使用完全符合（FM），广泛符合，（LM）部分符合（PM）和不符合（DM）量表来描述上述实践和问题，以针对每种实践和题。</t>
  </si>
  <si>
    <t>使用D列和E列对原因进行分类，并就您表征实践和问题背后的基本原理提供评论。</t>
  </si>
  <si>
    <t>将完成的报告提交到Quality@cmmiinstitute.com。</t>
  </si>
  <si>
    <t>改进需求:有时ZOOM链接可能会失败。
建议:应该提供备选的备份方法，如随时准备好耳机</t>
    <phoneticPr fontId="6" type="noConversion"/>
  </si>
  <si>
    <t>使用Demix虚拟解决方案流程和工具。</t>
    <phoneticPr fontId="6" type="noConversion"/>
  </si>
  <si>
    <t>Demix改进过程</t>
    <phoneticPr fontId="6" type="noConversion"/>
  </si>
  <si>
    <t>正式评估前，使用参与者测试会议来测试虚拟工具。</t>
    <phoneticPr fontId="6" type="noConversion"/>
  </si>
  <si>
    <t>积极的一面:更容易让所有参与者参与进来。在通勤和旅行上花费更少的时间。
消极的一面:初始使用时的技术故障，但工作过程中逐渐解决问题并找到好的使用方式。安排备份解决方案以便不时之需。</t>
    <phoneticPr fontId="6" type="noConversion"/>
  </si>
  <si>
    <t>帮助到评估的地方：让获得资源更加方便</t>
    <phoneticPr fontId="6" type="noConversion"/>
  </si>
  <si>
    <t>确保访谈者提前五分钟进入会议室进行等候，以便能准时开始。</t>
    <phoneticPr fontId="6" type="noConversion"/>
  </si>
  <si>
    <t>Pieter van Zyl</t>
    <phoneticPr fontId="6" type="noConversion"/>
  </si>
  <si>
    <t>SAS 3949</t>
    <phoneticPr fontId="6" type="noConversion"/>
  </si>
  <si>
    <t xml:space="preserve">Use CMMI EVSD PA to review practices after each appraisal and training courses. </t>
  </si>
  <si>
    <t>Appraisal date</t>
  </si>
  <si>
    <t>Minor issue</t>
  </si>
  <si>
    <t>Identified within the Appraisal Plan and Demix Virtual Delivery Solution's process.</t>
  </si>
  <si>
    <t>Demix's improvement process, post-training and appraisal activities.</t>
  </si>
  <si>
    <t>It facilitates easier connection and collaboration between participants.</t>
  </si>
  <si>
    <t>People should join 5 minutes before meeting into the waiting room. Then meetings can start on time.</t>
  </si>
  <si>
    <t>Demix's Virtual Delivery Solutions processes and tools.
Making use of the participants briefing in Phase 1 to carry out a "virtual solutions" technology test is a highly effective strategy / approach to resolve potential virtual solutions before Phase 2 starts</t>
  </si>
  <si>
    <t>Positives: 
- Easier to engage all participants when needed
- Less time wasted on travelling
- Participants express that "flexibility to connect is a PLUS"
- Ease of use to to show and discuss documents and presentations, and share between participants
Negative:
- Zoom does NOT work with some customers in China. VooV is used as back-up
- Some initial technology break-downs, but work-arounds are deployed
- See comment in SP 1.2 above</t>
  </si>
  <si>
    <t>Positive: 
- Having multiple screens allows access to multiple sources and reference for fast validation as opposed to having one laptop screen on site.
- easier to engage quiet ATM's through virtual delivery solution "direct chats" and having virtual face to face contact.
Negative: 
- difficult to engage quiet interviewees via virtual technology because of multiple participants in one meeting room.
- NOT possible to make eye contact and assess body language during interviews
- if DON'T have two screens, then it is difficult to multi-task (i.e. look at what presenter shows AND what is on your open screen (e.g. refer to your own documents vs view what presenter displays)</t>
  </si>
  <si>
    <t>CAS 654321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</si>
</sst>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4"/>
      <color theme="1"/>
      <name val="Calibri"/>
      <family val="2"/>
      <scheme val="minor"/>
    </font>
    <font>
      <b/>
      <sz val="14"/>
      <color theme="1"/>
      <name val="Calibri"/>
      <family val="2"/>
      <scheme val="minor"/>
    </font>
    <font>
      <b/>
      <sz val="14"/>
      <color theme="1"/>
      <name val="Tahoma"/>
      <family val="2"/>
    </font>
    <font>
      <sz val="14"/>
      <color theme="1"/>
      <name val="Tahoma"/>
      <family val="2"/>
    </font>
    <font>
      <b/>
      <sz val="20"/>
      <color theme="1"/>
      <name val="Calibri"/>
      <family val="2"/>
      <scheme val="minor"/>
    </font>
    <font>
      <sz val="9"/>
      <name val="Calibri"/>
      <family val="3"/>
      <charset val="134"/>
      <scheme val="minor"/>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8">
    <xf numFmtId="0" fontId="0" fillId="0" borderId="0" xfId="0"/>
    <xf numFmtId="0" fontId="2" fillId="0" borderId="4" xfId="0" applyFont="1" applyBorder="1" applyAlignment="1">
      <alignment horizontal="right"/>
    </xf>
    <xf numFmtId="0" fontId="0" fillId="0" borderId="0" xfId="0" applyBorder="1"/>
    <xf numFmtId="0" fontId="2" fillId="0" borderId="6" xfId="0" applyFont="1" applyBorder="1" applyAlignment="1">
      <alignment horizontal="right"/>
    </xf>
    <xf numFmtId="0" fontId="0" fillId="0" borderId="7" xfId="0" applyBorder="1"/>
    <xf numFmtId="0" fontId="3" fillId="0" borderId="4" xfId="0" applyFont="1" applyBorder="1" applyAlignment="1">
      <alignment horizontal="left" vertical="center" indent="12"/>
    </xf>
    <xf numFmtId="0" fontId="2" fillId="0" borderId="0" xfId="0" applyFont="1" applyBorder="1" applyAlignment="1">
      <alignment horizontal="center"/>
    </xf>
    <xf numFmtId="0" fontId="3" fillId="0" borderId="6" xfId="0" applyFont="1" applyBorder="1" applyAlignment="1">
      <alignment horizontal="left" vertical="center" indent="12"/>
    </xf>
    <xf numFmtId="0" fontId="0" fillId="0" borderId="5" xfId="0" applyBorder="1" applyAlignment="1">
      <alignment wrapText="1"/>
    </xf>
    <xf numFmtId="0" fontId="0" fillId="0" borderId="8" xfId="0" applyBorder="1" applyAlignment="1">
      <alignment wrapText="1"/>
    </xf>
    <xf numFmtId="0" fontId="3" fillId="2" borderId="4" xfId="0" applyFont="1" applyFill="1" applyBorder="1" applyAlignment="1">
      <alignment horizontal="left" vertical="center" indent="3"/>
    </xf>
    <xf numFmtId="0" fontId="2" fillId="2" borderId="0" xfId="0" applyFont="1" applyFill="1" applyBorder="1" applyAlignment="1">
      <alignment horizontal="center" wrapText="1"/>
    </xf>
    <xf numFmtId="0" fontId="2" fillId="2" borderId="5" xfId="0" applyFont="1" applyFill="1" applyBorder="1" applyAlignment="1">
      <alignment horizontal="center" wrapText="1"/>
    </xf>
    <xf numFmtId="0" fontId="5" fillId="2" borderId="1" xfId="0" applyFont="1" applyFill="1" applyBorder="1" applyAlignment="1">
      <alignment horizontal="left"/>
    </xf>
    <xf numFmtId="0" fontId="2" fillId="0" borderId="4" xfId="0" applyFont="1" applyFill="1" applyBorder="1" applyAlignment="1">
      <alignment horizontal="right"/>
    </xf>
    <xf numFmtId="0" fontId="5" fillId="2" borderId="4" xfId="0" applyFont="1" applyFill="1" applyBorder="1" applyAlignment="1">
      <alignment horizontal="left"/>
    </xf>
    <xf numFmtId="0" fontId="2" fillId="2" borderId="4" xfId="0" applyFont="1" applyFill="1" applyBorder="1" applyAlignment="1">
      <alignment horizontal="center" wrapText="1"/>
    </xf>
    <xf numFmtId="0" fontId="4" fillId="0" borderId="0" xfId="0" applyFont="1" applyBorder="1" applyAlignment="1">
      <alignment vertical="center" wrapText="1"/>
    </xf>
    <xf numFmtId="0" fontId="4" fillId="0" borderId="7" xfId="0" applyFont="1" applyBorder="1" applyAlignment="1">
      <alignment vertical="center" wrapText="1"/>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2" xfId="0" applyFont="1" applyFill="1" applyBorder="1" applyAlignment="1">
      <alignment horizontal="left" vertical="center"/>
    </xf>
    <xf numFmtId="0" fontId="2" fillId="2" borderId="0" xfId="0" applyFont="1" applyFill="1" applyBorder="1" applyAlignment="1">
      <alignment horizontal="left" vertical="center" wrapText="1"/>
    </xf>
    <xf numFmtId="0" fontId="0" fillId="0" borderId="0" xfId="0" applyAlignment="1">
      <alignment horizontal="left" vertical="center"/>
    </xf>
    <xf numFmtId="0" fontId="5" fillId="2" borderId="2" xfId="0" applyFont="1" applyFill="1" applyBorder="1" applyAlignment="1">
      <alignment horizontal="center" vertical="center"/>
    </xf>
    <xf numFmtId="0" fontId="2" fillId="2" borderId="0" xfId="0" applyFont="1" applyFill="1" applyBorder="1" applyAlignment="1">
      <alignment horizontal="center" vertical="center" wrapText="1"/>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left" vertical="center"/>
    </xf>
    <xf numFmtId="0" fontId="0" fillId="0" borderId="7" xfId="0" applyBorder="1" applyAlignment="1">
      <alignment horizontal="left" vertical="center"/>
    </xf>
    <xf numFmtId="0" fontId="5" fillId="2" borderId="3" xfId="0" applyFont="1" applyFill="1" applyBorder="1" applyAlignment="1">
      <alignment horizontal="left" vertical="center"/>
    </xf>
    <xf numFmtId="0" fontId="2" fillId="2"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0" fillId="0" borderId="5" xfId="0" quotePrefix="1" applyBorder="1" applyAlignment="1">
      <alignment horizontal="left" vertical="center"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4" fillId="0" borderId="0" xfId="0" applyFont="1" applyAlignment="1">
      <alignment vertical="center" wrapText="1"/>
    </xf>
    <xf numFmtId="0" fontId="5" fillId="0" borderId="0" xfId="0" applyFont="1" applyAlignment="1">
      <alignment horizontal="center"/>
    </xf>
    <xf numFmtId="0" fontId="1" fillId="0" borderId="0" xfId="0" applyFont="1" applyFill="1" applyBorder="1" applyAlignment="1"/>
    <xf numFmtId="0" fontId="1" fillId="0" borderId="5" xfId="0" applyFont="1" applyFill="1" applyBorder="1" applyAlignment="1"/>
    <xf numFmtId="15" fontId="1" fillId="0" borderId="0" xfId="0" applyNumberFormat="1"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7" xfId="0" applyFont="1" applyBorder="1" applyAlignment="1">
      <alignment horizontal="left" indent="1"/>
    </xf>
    <xf numFmtId="0" fontId="1" fillId="0" borderId="8" xfId="0" applyFont="1" applyBorder="1" applyAlignment="1">
      <alignment horizontal="left" indent="1"/>
    </xf>
    <xf numFmtId="0" fontId="4" fillId="0" borderId="4" xfId="0" applyFont="1" applyBorder="1" applyAlignment="1">
      <alignment vertical="center" wrapText="1"/>
    </xf>
    <xf numFmtId="0" fontId="4" fillId="0" borderId="0"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14" fontId="1" fillId="0" borderId="0" xfId="0" applyNumberFormat="1" applyFont="1" applyBorder="1" applyAlignment="1"/>
    <xf numFmtId="14" fontId="1" fillId="0" borderId="5" xfId="0" applyNumberFormat="1" applyFont="1" applyBorder="1" applyAlignment="1"/>
    <xf numFmtId="0" fontId="1" fillId="0" borderId="7" xfId="0" applyFont="1" applyBorder="1" applyAlignment="1"/>
    <xf numFmtId="0" fontId="1" fillId="0" borderId="8" xfId="0" applyFont="1" applyBorder="1" applyAlignment="1"/>
  </cellXfs>
  <cellStyles count="1">
    <cellStyle name="Normal" xfId="0" builtinId="0"/>
  </cellStyles>
  <dxfs count="40">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
      <font>
        <color theme="0"/>
      </font>
      <fill>
        <patternFill>
          <bgColor rgb="FF00B050"/>
        </patternFill>
      </fill>
    </dxf>
    <dxf>
      <font>
        <color theme="1"/>
      </font>
      <fill>
        <patternFill>
          <bgColor rgb="FFFFFF00"/>
        </patternFill>
      </fill>
    </dxf>
    <dxf>
      <font>
        <color theme="0"/>
      </font>
      <fill>
        <patternFill>
          <bgColor rgb="FFC00000"/>
        </patternFill>
      </fill>
    </dxf>
    <dxf>
      <font>
        <u val="none"/>
        <color theme="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161EF-5B4F-BC45-B076-3180802D36E5}">
  <sheetPr>
    <pageSetUpPr fitToPage="1"/>
  </sheetPr>
  <dimension ref="A1:JB36"/>
  <sheetViews>
    <sheetView tabSelected="1" zoomScale="70" zoomScaleNormal="70" workbookViewId="0">
      <selection activeCell="B9" sqref="B9"/>
    </sheetView>
  </sheetViews>
  <sheetFormatPr defaultColWidth="10.58203125" defaultRowHeight="15.5"/>
  <cols>
    <col min="1" max="1" width="32.58203125" customWidth="1"/>
    <col min="2" max="2" width="66.5" customWidth="1"/>
    <col min="3" max="3" width="18.83203125" style="28" customWidth="1"/>
    <col min="4" max="4" width="22.5" style="23" customWidth="1"/>
    <col min="5" max="5" width="84.08203125" style="23" customWidth="1"/>
  </cols>
  <sheetData>
    <row r="1" spans="1:262" ht="26.5" thickBot="1">
      <c r="A1" s="40" t="s">
        <v>0</v>
      </c>
      <c r="B1" s="40"/>
      <c r="C1" s="40"/>
      <c r="D1" s="40"/>
      <c r="E1" s="40"/>
    </row>
    <row r="2" spans="1:262" ht="26">
      <c r="A2" s="13" t="s">
        <v>1</v>
      </c>
      <c r="B2" s="19"/>
      <c r="C2" s="24"/>
      <c r="D2" s="21"/>
      <c r="E2" s="31"/>
    </row>
    <row r="3" spans="1:262" ht="18.5">
      <c r="A3" s="14" t="s">
        <v>2</v>
      </c>
      <c r="B3" s="41" t="s">
        <v>106</v>
      </c>
      <c r="C3" s="41"/>
      <c r="D3" s="41"/>
      <c r="E3" s="42"/>
    </row>
    <row r="4" spans="1:262" ht="18.5">
      <c r="A4" s="1" t="s">
        <v>109</v>
      </c>
      <c r="B4" s="43">
        <v>44275</v>
      </c>
      <c r="C4" s="44"/>
      <c r="D4" s="44"/>
      <c r="E4" s="45"/>
      <c r="F4" t="s">
        <v>3</v>
      </c>
    </row>
    <row r="5" spans="1:262" ht="19" thickBot="1">
      <c r="A5" s="3" t="s">
        <v>4</v>
      </c>
      <c r="B5" s="46" t="s">
        <v>118</v>
      </c>
      <c r="C5" s="46"/>
      <c r="D5" s="46"/>
      <c r="E5" s="47"/>
    </row>
    <row r="6" spans="1:262" ht="26">
      <c r="A6" s="36" t="s">
        <v>5</v>
      </c>
      <c r="B6" s="37"/>
      <c r="C6" s="37"/>
      <c r="D6" s="37"/>
      <c r="E6" s="38"/>
    </row>
    <row r="7" spans="1:262" ht="37">
      <c r="A7" s="10" t="s">
        <v>6</v>
      </c>
      <c r="B7" s="11" t="s">
        <v>7</v>
      </c>
      <c r="C7" s="25" t="s">
        <v>8</v>
      </c>
      <c r="D7" s="22" t="s">
        <v>9</v>
      </c>
      <c r="E7" s="32" t="s">
        <v>10</v>
      </c>
    </row>
    <row r="8" spans="1:262" ht="35">
      <c r="A8" s="5" t="s">
        <v>11</v>
      </c>
      <c r="B8" s="17" t="s">
        <v>12</v>
      </c>
      <c r="C8" s="26" t="s">
        <v>19</v>
      </c>
      <c r="D8" s="29" t="s">
        <v>20</v>
      </c>
      <c r="E8" s="33" t="s">
        <v>111</v>
      </c>
    </row>
    <row r="9" spans="1:262" ht="184.5" customHeight="1">
      <c r="A9" s="5" t="s">
        <v>14</v>
      </c>
      <c r="B9" s="17" t="s">
        <v>15</v>
      </c>
      <c r="C9" s="26" t="s">
        <v>23</v>
      </c>
      <c r="D9" s="29" t="s">
        <v>33</v>
      </c>
      <c r="E9" s="33" t="s">
        <v>117</v>
      </c>
    </row>
    <row r="10" spans="1:262" ht="37">
      <c r="A10" s="10" t="s">
        <v>16</v>
      </c>
      <c r="B10" s="11" t="s">
        <v>7</v>
      </c>
      <c r="C10" s="25" t="s">
        <v>8</v>
      </c>
      <c r="D10" s="22" t="s">
        <v>9</v>
      </c>
      <c r="E10" s="32" t="s">
        <v>10</v>
      </c>
    </row>
    <row r="11" spans="1:262" ht="52.5">
      <c r="A11" s="5" t="s">
        <v>17</v>
      </c>
      <c r="B11" s="17" t="s">
        <v>18</v>
      </c>
      <c r="C11" s="26" t="s">
        <v>19</v>
      </c>
      <c r="D11" s="29" t="s">
        <v>20</v>
      </c>
      <c r="E11" s="33" t="str">
        <f>E8</f>
        <v>Identified within the Appraisal Plan and Demix Virtual Delivery Solution's process.</v>
      </c>
      <c r="IZ11" t="s">
        <v>19</v>
      </c>
      <c r="JB11" t="s">
        <v>20</v>
      </c>
    </row>
    <row r="12" spans="1:262" ht="35">
      <c r="A12" s="5" t="s">
        <v>21</v>
      </c>
      <c r="B12" s="17" t="s">
        <v>22</v>
      </c>
      <c r="C12" s="26" t="s">
        <v>19</v>
      </c>
      <c r="D12" s="29" t="s">
        <v>20</v>
      </c>
      <c r="E12" s="33" t="s">
        <v>112</v>
      </c>
      <c r="IZ12" t="s">
        <v>23</v>
      </c>
      <c r="JB12" t="s">
        <v>24</v>
      </c>
    </row>
    <row r="13" spans="1:262" ht="37">
      <c r="A13" s="10" t="s">
        <v>25</v>
      </c>
      <c r="B13" s="11" t="s">
        <v>7</v>
      </c>
      <c r="C13" s="25" t="s">
        <v>8</v>
      </c>
      <c r="D13" s="22" t="s">
        <v>9</v>
      </c>
      <c r="E13" s="32" t="s">
        <v>10</v>
      </c>
      <c r="IZ13" t="s">
        <v>26</v>
      </c>
      <c r="JB13" t="s">
        <v>27</v>
      </c>
    </row>
    <row r="14" spans="1:262" ht="46.5">
      <c r="A14" s="5" t="s">
        <v>28</v>
      </c>
      <c r="B14" s="17" t="s">
        <v>29</v>
      </c>
      <c r="C14" s="26" t="s">
        <v>19</v>
      </c>
      <c r="D14" s="29" t="s">
        <v>20</v>
      </c>
      <c r="E14" s="33" t="s">
        <v>115</v>
      </c>
      <c r="IZ14" t="s">
        <v>13</v>
      </c>
      <c r="JB14" t="s">
        <v>30</v>
      </c>
    </row>
    <row r="15" spans="1:262" ht="35">
      <c r="A15" s="5" t="s">
        <v>31</v>
      </c>
      <c r="B15" s="17" t="s">
        <v>32</v>
      </c>
      <c r="C15" s="26" t="s">
        <v>19</v>
      </c>
      <c r="D15" s="29" t="s">
        <v>20</v>
      </c>
      <c r="E15" s="33" t="s">
        <v>108</v>
      </c>
      <c r="JB15" t="s">
        <v>33</v>
      </c>
    </row>
    <row r="16" spans="1:262" ht="53" thickBot="1">
      <c r="A16" s="5" t="s">
        <v>34</v>
      </c>
      <c r="B16" s="17" t="s">
        <v>35</v>
      </c>
      <c r="C16" s="26" t="s">
        <v>19</v>
      </c>
      <c r="D16" s="29" t="s">
        <v>20</v>
      </c>
      <c r="E16" s="33" t="s">
        <v>112</v>
      </c>
    </row>
    <row r="17" spans="1:7" ht="26">
      <c r="A17" s="36" t="s">
        <v>36</v>
      </c>
      <c r="B17" s="37"/>
      <c r="C17" s="37"/>
      <c r="D17" s="37"/>
      <c r="E17" s="38"/>
    </row>
    <row r="18" spans="1:7" ht="37">
      <c r="A18" s="16" t="s">
        <v>37</v>
      </c>
      <c r="B18" s="11" t="s">
        <v>38</v>
      </c>
      <c r="C18" s="25" t="s">
        <v>39</v>
      </c>
      <c r="D18" s="22" t="s">
        <v>9</v>
      </c>
      <c r="E18" s="32" t="s">
        <v>10</v>
      </c>
    </row>
    <row r="19" spans="1:7" ht="194.15" customHeight="1">
      <c r="A19" s="5" t="s">
        <v>40</v>
      </c>
      <c r="B19" s="17" t="s">
        <v>41</v>
      </c>
      <c r="C19" s="26" t="s">
        <v>23</v>
      </c>
      <c r="D19" s="29" t="s">
        <v>110</v>
      </c>
      <c r="E19" s="35" t="s">
        <v>116</v>
      </c>
      <c r="G19" t="s">
        <v>3</v>
      </c>
    </row>
    <row r="20" spans="1:7" ht="35">
      <c r="A20" s="5" t="s">
        <v>42</v>
      </c>
      <c r="B20" s="17" t="s">
        <v>43</v>
      </c>
      <c r="C20" s="26" t="s">
        <v>19</v>
      </c>
      <c r="D20" s="29"/>
      <c r="E20" s="33" t="s">
        <v>113</v>
      </c>
    </row>
    <row r="21" spans="1:7" ht="31.5" thickBot="1">
      <c r="A21" s="7" t="s">
        <v>44</v>
      </c>
      <c r="B21" s="18" t="s">
        <v>45</v>
      </c>
      <c r="C21" s="27" t="s">
        <v>19</v>
      </c>
      <c r="D21" s="30"/>
      <c r="E21" s="34" t="s">
        <v>114</v>
      </c>
    </row>
    <row r="22" spans="1:7" ht="26">
      <c r="A22" s="15" t="s">
        <v>46</v>
      </c>
      <c r="B22" s="11"/>
      <c r="C22" s="25"/>
      <c r="D22" s="22"/>
      <c r="E22" s="32"/>
    </row>
    <row r="23" spans="1:7" ht="17.5">
      <c r="A23" s="48" t="s">
        <v>47</v>
      </c>
      <c r="B23" s="49"/>
      <c r="C23" s="49"/>
      <c r="D23" s="49"/>
      <c r="E23" s="50"/>
    </row>
    <row r="24" spans="1:7" ht="17.5">
      <c r="A24" s="48" t="s">
        <v>48</v>
      </c>
      <c r="B24" s="49"/>
      <c r="C24" s="49"/>
      <c r="D24" s="49"/>
      <c r="E24" s="50"/>
    </row>
    <row r="25" spans="1:7" ht="17.5">
      <c r="A25" s="48" t="s">
        <v>49</v>
      </c>
      <c r="B25" s="49"/>
      <c r="C25" s="49"/>
      <c r="D25" s="49"/>
      <c r="E25" s="50"/>
    </row>
    <row r="26" spans="1:7" ht="17.5">
      <c r="A26" s="48" t="s">
        <v>50</v>
      </c>
      <c r="B26" s="49"/>
      <c r="C26" s="49"/>
      <c r="D26" s="49"/>
      <c r="E26" s="50"/>
    </row>
    <row r="27" spans="1:7" ht="17.5">
      <c r="A27" s="48" t="s">
        <v>51</v>
      </c>
      <c r="B27" s="49"/>
      <c r="C27" s="49"/>
      <c r="D27" s="49"/>
      <c r="E27" s="50"/>
    </row>
    <row r="28" spans="1:7" ht="18" thickBot="1">
      <c r="A28" s="51" t="s">
        <v>52</v>
      </c>
      <c r="B28" s="52"/>
      <c r="C28" s="52"/>
      <c r="D28" s="52"/>
      <c r="E28" s="53"/>
    </row>
    <row r="29" spans="1:7" ht="17.5">
      <c r="A29" s="39"/>
      <c r="B29" s="39"/>
    </row>
    <row r="30" spans="1:7" ht="17.5">
      <c r="A30" s="39"/>
      <c r="B30" s="39"/>
    </row>
    <row r="31" spans="1:7" ht="17.5">
      <c r="A31" s="39"/>
      <c r="B31" s="39"/>
    </row>
    <row r="32" spans="1:7" ht="17.5">
      <c r="A32" s="39"/>
      <c r="B32" s="39"/>
    </row>
    <row r="33" spans="1:2" ht="17.5">
      <c r="A33" s="39"/>
      <c r="B33" s="39"/>
    </row>
    <row r="34" spans="1:2" ht="17.5">
      <c r="A34" s="39"/>
      <c r="B34" s="39"/>
    </row>
    <row r="35" spans="1:2" ht="17.5">
      <c r="A35" s="39"/>
      <c r="B35" s="39"/>
    </row>
    <row r="36" spans="1:2" ht="17.5">
      <c r="A36" s="39"/>
      <c r="B36" s="39"/>
    </row>
  </sheetData>
  <mergeCells count="20">
    <mergeCell ref="A36:B36"/>
    <mergeCell ref="A23:E23"/>
    <mergeCell ref="A24:E24"/>
    <mergeCell ref="A25:E25"/>
    <mergeCell ref="A26:E26"/>
    <mergeCell ref="A27:E27"/>
    <mergeCell ref="A28:E28"/>
    <mergeCell ref="A29:B29"/>
    <mergeCell ref="A30:B30"/>
    <mergeCell ref="A31:B31"/>
    <mergeCell ref="A32:B32"/>
    <mergeCell ref="A17:E17"/>
    <mergeCell ref="A33:B33"/>
    <mergeCell ref="A34:B34"/>
    <mergeCell ref="A35:B35"/>
    <mergeCell ref="A1:E1"/>
    <mergeCell ref="B3:E3"/>
    <mergeCell ref="B4:E4"/>
    <mergeCell ref="B5:E5"/>
    <mergeCell ref="A6:E6"/>
  </mergeCells>
  <phoneticPr fontId="6" type="noConversion"/>
  <conditionalFormatting sqref="C8:C9 C11:C12">
    <cfRule type="containsText" dxfId="39" priority="25" operator="containsText" text="LM">
      <formula>NOT(ISERROR(SEARCH("LM",C8)))</formula>
    </cfRule>
    <cfRule type="containsText" dxfId="38" priority="27" operator="containsText" text="DM">
      <formula>NOT(ISERROR(SEARCH("DM",C8)))</formula>
    </cfRule>
    <cfRule type="containsText" dxfId="37" priority="28" operator="containsText" text="PM">
      <formula>NOT(ISERROR(SEARCH("PM",C8)))</formula>
    </cfRule>
    <cfRule type="containsText" dxfId="36" priority="29" operator="containsText" text="FM">
      <formula>NOT(ISERROR(SEARCH("FM",C8)))</formula>
    </cfRule>
  </conditionalFormatting>
  <conditionalFormatting sqref="C19">
    <cfRule type="containsText" dxfId="35" priority="21" operator="containsText" text="LM">
      <formula>NOT(ISERROR(SEARCH("LM",C19)))</formula>
    </cfRule>
    <cfRule type="containsText" dxfId="34" priority="22" operator="containsText" text="DM">
      <formula>NOT(ISERROR(SEARCH("DM",C19)))</formula>
    </cfRule>
    <cfRule type="containsText" dxfId="33" priority="23" operator="containsText" text="PM">
      <formula>NOT(ISERROR(SEARCH("PM",C19)))</formula>
    </cfRule>
    <cfRule type="containsText" dxfId="32" priority="24" operator="containsText" text="FM">
      <formula>NOT(ISERROR(SEARCH("FM",C19)))</formula>
    </cfRule>
  </conditionalFormatting>
  <conditionalFormatting sqref="C20">
    <cfRule type="containsText" dxfId="31" priority="17" operator="containsText" text="LM">
      <formula>NOT(ISERROR(SEARCH("LM",C20)))</formula>
    </cfRule>
    <cfRule type="containsText" dxfId="30" priority="18" operator="containsText" text="DM">
      <formula>NOT(ISERROR(SEARCH("DM",C20)))</formula>
    </cfRule>
    <cfRule type="containsText" dxfId="29" priority="19" operator="containsText" text="PM">
      <formula>NOT(ISERROR(SEARCH("PM",C20)))</formula>
    </cfRule>
    <cfRule type="containsText" dxfId="28" priority="20" operator="containsText" text="FM">
      <formula>NOT(ISERROR(SEARCH("FM",C20)))</formula>
    </cfRule>
  </conditionalFormatting>
  <conditionalFormatting sqref="C21">
    <cfRule type="containsText" dxfId="27" priority="13" operator="containsText" text="LM">
      <formula>NOT(ISERROR(SEARCH("LM",C21)))</formula>
    </cfRule>
    <cfRule type="containsText" dxfId="26" priority="14" operator="containsText" text="DM">
      <formula>NOT(ISERROR(SEARCH("DM",C21)))</formula>
    </cfRule>
    <cfRule type="containsText" dxfId="25" priority="15" operator="containsText" text="PM">
      <formula>NOT(ISERROR(SEARCH("PM",C21)))</formula>
    </cfRule>
    <cfRule type="containsText" dxfId="24" priority="16" operator="containsText" text="FM">
      <formula>NOT(ISERROR(SEARCH("FM",C21)))</formula>
    </cfRule>
  </conditionalFormatting>
  <conditionalFormatting sqref="C14">
    <cfRule type="containsText" dxfId="23" priority="9" operator="containsText" text="LM">
      <formula>NOT(ISERROR(SEARCH("LM",C14)))</formula>
    </cfRule>
    <cfRule type="containsText" dxfId="22" priority="10" operator="containsText" text="DM">
      <formula>NOT(ISERROR(SEARCH("DM",C14)))</formula>
    </cfRule>
    <cfRule type="containsText" dxfId="21" priority="11" operator="containsText" text="PM">
      <formula>NOT(ISERROR(SEARCH("PM",C14)))</formula>
    </cfRule>
    <cfRule type="containsText" dxfId="20" priority="12" operator="containsText" text="FM">
      <formula>NOT(ISERROR(SEARCH("FM",C14)))</formula>
    </cfRule>
  </conditionalFormatting>
  <conditionalFormatting sqref="C15">
    <cfRule type="containsText" dxfId="19" priority="5" operator="containsText" text="LM">
      <formula>NOT(ISERROR(SEARCH("LM",C15)))</formula>
    </cfRule>
    <cfRule type="containsText" dxfId="18" priority="6" operator="containsText" text="DM">
      <formula>NOT(ISERROR(SEARCH("DM",C15)))</formula>
    </cfRule>
    <cfRule type="containsText" dxfId="17" priority="7" operator="containsText" text="PM">
      <formula>NOT(ISERROR(SEARCH("PM",C15)))</formula>
    </cfRule>
    <cfRule type="containsText" dxfId="16" priority="8" operator="containsText" text="FM">
      <formula>NOT(ISERROR(SEARCH("FM",C15)))</formula>
    </cfRule>
  </conditionalFormatting>
  <conditionalFormatting sqref="C16">
    <cfRule type="containsText" dxfId="15" priority="1" operator="containsText" text="LM">
      <formula>NOT(ISERROR(SEARCH("LM",C16)))</formula>
    </cfRule>
    <cfRule type="containsText" dxfId="14" priority="2" operator="containsText" text="DM">
      <formula>NOT(ISERROR(SEARCH("DM",C16)))</formula>
    </cfRule>
    <cfRule type="containsText" dxfId="13" priority="3" operator="containsText" text="PM">
      <formula>NOT(ISERROR(SEARCH("PM",C16)))</formula>
    </cfRule>
    <cfRule type="containsText" dxfId="12" priority="4" operator="containsText" text="FM">
      <formula>NOT(ISERROR(SEARCH("FM",C16)))</formula>
    </cfRule>
  </conditionalFormatting>
  <dataValidations count="2">
    <dataValidation type="list" allowBlank="1" showInputMessage="1" showErrorMessage="1" sqref="C19:C21 C11:C12 C8:C9 C14:C16" xr:uid="{526587E4-E219-1B47-93A9-3135EA67F616}">
      <formula1>$IZ$11:$IZ$14</formula1>
    </dataValidation>
    <dataValidation type="list" allowBlank="1" showInputMessage="1" showErrorMessage="1" sqref="D11:D12 D8:D9 D14:D16 D19:D21" xr:uid="{956521E4-3EFC-724F-8BB9-3D78B81B25BB}">
      <formula1>$JB$11:$JB$15</formula1>
    </dataValidation>
  </dataValidations>
  <pageMargins left="0.7" right="0.7" top="0.75" bottom="0.75" header="0.3" footer="0.3"/>
  <pageSetup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72F2-A373-49E2-BE4C-4EAF84749076}">
  <dimension ref="A1:JB36"/>
  <sheetViews>
    <sheetView topLeftCell="A4" zoomScale="58" workbookViewId="0">
      <selection activeCell="G19" sqref="G19"/>
    </sheetView>
  </sheetViews>
  <sheetFormatPr defaultColWidth="10.58203125" defaultRowHeight="15.5"/>
  <cols>
    <col min="1" max="1" width="41.75" customWidth="1"/>
    <col min="2" max="2" width="61.5" customWidth="1"/>
    <col min="3" max="3" width="18.83203125" customWidth="1"/>
    <col min="4" max="4" width="22.5" customWidth="1"/>
    <col min="5" max="5" width="84.08203125" customWidth="1"/>
  </cols>
  <sheetData>
    <row r="1" spans="1:262" ht="26">
      <c r="A1" s="40" t="s">
        <v>53</v>
      </c>
      <c r="B1" s="40"/>
      <c r="C1" s="40"/>
      <c r="D1" s="40"/>
      <c r="E1" s="40"/>
    </row>
    <row r="2" spans="1:262" ht="26">
      <c r="A2" s="13" t="s">
        <v>54</v>
      </c>
      <c r="B2" s="19"/>
      <c r="C2" s="19"/>
      <c r="D2" s="19"/>
      <c r="E2" s="20"/>
    </row>
    <row r="3" spans="1:262" ht="18.5">
      <c r="A3" s="14" t="s">
        <v>55</v>
      </c>
      <c r="B3" s="41" t="s">
        <v>106</v>
      </c>
      <c r="C3" s="41"/>
      <c r="D3" s="41"/>
      <c r="E3" s="42"/>
    </row>
    <row r="4" spans="1:262" ht="18.5">
      <c r="A4" s="1" t="s">
        <v>56</v>
      </c>
      <c r="B4" s="54">
        <v>43932</v>
      </c>
      <c r="C4" s="54"/>
      <c r="D4" s="54"/>
      <c r="E4" s="55"/>
      <c r="F4" t="s">
        <v>3</v>
      </c>
    </row>
    <row r="5" spans="1:262" ht="18.5">
      <c r="A5" s="3" t="s">
        <v>57</v>
      </c>
      <c r="B5" s="56" t="s">
        <v>107</v>
      </c>
      <c r="C5" s="56"/>
      <c r="D5" s="56"/>
      <c r="E5" s="57"/>
    </row>
    <row r="6" spans="1:262" ht="26">
      <c r="A6" s="36" t="s">
        <v>58</v>
      </c>
      <c r="B6" s="37"/>
      <c r="C6" s="37"/>
      <c r="D6" s="37"/>
      <c r="E6" s="38"/>
    </row>
    <row r="7" spans="1:262" ht="18.5">
      <c r="A7" s="10" t="s">
        <v>59</v>
      </c>
      <c r="B7" s="11" t="s">
        <v>60</v>
      </c>
      <c r="C7" s="11" t="s">
        <v>61</v>
      </c>
      <c r="D7" s="11" t="s">
        <v>62</v>
      </c>
      <c r="E7" s="12" t="s">
        <v>63</v>
      </c>
    </row>
    <row r="8" spans="1:262" ht="18.5">
      <c r="A8" s="5" t="s">
        <v>11</v>
      </c>
      <c r="B8" s="17" t="s">
        <v>64</v>
      </c>
      <c r="C8" s="6" t="s">
        <v>69</v>
      </c>
      <c r="D8" s="2" t="s">
        <v>70</v>
      </c>
      <c r="E8" s="8"/>
    </row>
    <row r="9" spans="1:262" ht="47.5">
      <c r="A9" s="5" t="s">
        <v>14</v>
      </c>
      <c r="B9" s="17" t="s">
        <v>66</v>
      </c>
      <c r="C9" s="6" t="s">
        <v>72</v>
      </c>
      <c r="D9" s="2" t="s">
        <v>80</v>
      </c>
      <c r="E9" s="8" t="s">
        <v>99</v>
      </c>
    </row>
    <row r="10" spans="1:262" ht="18.5">
      <c r="A10" s="10" t="s">
        <v>67</v>
      </c>
      <c r="B10" s="11" t="s">
        <v>60</v>
      </c>
      <c r="C10" s="11" t="s">
        <v>61</v>
      </c>
      <c r="D10" s="11" t="s">
        <v>62</v>
      </c>
      <c r="E10" s="12" t="s">
        <v>63</v>
      </c>
    </row>
    <row r="11" spans="1:262" ht="35">
      <c r="A11" s="5" t="s">
        <v>17</v>
      </c>
      <c r="B11" s="17" t="s">
        <v>68</v>
      </c>
      <c r="C11" s="6" t="s">
        <v>69</v>
      </c>
      <c r="D11" s="2" t="s">
        <v>70</v>
      </c>
      <c r="E11" s="8" t="s">
        <v>100</v>
      </c>
      <c r="IZ11" t="s">
        <v>69</v>
      </c>
      <c r="JB11" t="s">
        <v>70</v>
      </c>
    </row>
    <row r="12" spans="1:262" ht="35">
      <c r="A12" s="5" t="s">
        <v>21</v>
      </c>
      <c r="B12" s="17" t="s">
        <v>71</v>
      </c>
      <c r="C12" s="6" t="s">
        <v>69</v>
      </c>
      <c r="D12" s="2" t="s">
        <v>70</v>
      </c>
      <c r="E12" s="8" t="s">
        <v>101</v>
      </c>
      <c r="IZ12" t="s">
        <v>72</v>
      </c>
      <c r="JB12" t="s">
        <v>73</v>
      </c>
    </row>
    <row r="13" spans="1:262" ht="18.5">
      <c r="A13" s="10" t="s">
        <v>74</v>
      </c>
      <c r="B13" s="11" t="s">
        <v>60</v>
      </c>
      <c r="C13" s="11" t="s">
        <v>61</v>
      </c>
      <c r="D13" s="11" t="s">
        <v>62</v>
      </c>
      <c r="E13" s="12" t="s">
        <v>63</v>
      </c>
      <c r="IZ13" t="s">
        <v>75</v>
      </c>
      <c r="JB13" t="s">
        <v>76</v>
      </c>
    </row>
    <row r="14" spans="1:262" ht="35">
      <c r="A14" s="5" t="s">
        <v>28</v>
      </c>
      <c r="B14" s="17" t="s">
        <v>77</v>
      </c>
      <c r="C14" s="6" t="s">
        <v>69</v>
      </c>
      <c r="D14" s="2" t="s">
        <v>70</v>
      </c>
      <c r="E14" s="8" t="s">
        <v>100</v>
      </c>
      <c r="IZ14" t="s">
        <v>65</v>
      </c>
      <c r="JB14" t="s">
        <v>78</v>
      </c>
    </row>
    <row r="15" spans="1:262" ht="35">
      <c r="A15" s="5" t="s">
        <v>31</v>
      </c>
      <c r="B15" s="17" t="s">
        <v>79</v>
      </c>
      <c r="C15" s="6" t="s">
        <v>69</v>
      </c>
      <c r="D15" s="2" t="s">
        <v>70</v>
      </c>
      <c r="E15" s="8" t="s">
        <v>102</v>
      </c>
      <c r="JB15" t="s">
        <v>80</v>
      </c>
    </row>
    <row r="16" spans="1:262" ht="35">
      <c r="A16" s="5" t="s">
        <v>34</v>
      </c>
      <c r="B16" s="17" t="s">
        <v>81</v>
      </c>
      <c r="C16" s="6" t="s">
        <v>69</v>
      </c>
      <c r="D16" s="2" t="s">
        <v>70</v>
      </c>
      <c r="E16" s="8"/>
    </row>
    <row r="17" spans="1:7" ht="26">
      <c r="A17" s="36" t="s">
        <v>82</v>
      </c>
      <c r="B17" s="37"/>
      <c r="C17" s="37"/>
      <c r="D17" s="37"/>
      <c r="E17" s="38"/>
    </row>
    <row r="18" spans="1:7" ht="18.5">
      <c r="A18" s="16" t="s">
        <v>83</v>
      </c>
      <c r="B18" s="11" t="s">
        <v>84</v>
      </c>
      <c r="C18" s="11" t="s">
        <v>85</v>
      </c>
      <c r="D18" s="11" t="s">
        <v>62</v>
      </c>
      <c r="E18" s="12" t="s">
        <v>63</v>
      </c>
    </row>
    <row r="19" spans="1:7" ht="63">
      <c r="A19" s="5" t="s">
        <v>86</v>
      </c>
      <c r="B19" s="17" t="s">
        <v>87</v>
      </c>
      <c r="C19" s="6" t="s">
        <v>69</v>
      </c>
      <c r="D19" s="2" t="s">
        <v>70</v>
      </c>
      <c r="E19" s="8" t="s">
        <v>103</v>
      </c>
      <c r="G19" t="s">
        <v>3</v>
      </c>
    </row>
    <row r="20" spans="1:7" ht="35">
      <c r="A20" s="5" t="s">
        <v>88</v>
      </c>
      <c r="B20" s="17" t="s">
        <v>89</v>
      </c>
      <c r="C20" s="6" t="s">
        <v>69</v>
      </c>
      <c r="D20" s="2"/>
      <c r="E20" s="8" t="s">
        <v>104</v>
      </c>
    </row>
    <row r="21" spans="1:7" ht="18.5">
      <c r="A21" s="7" t="s">
        <v>90</v>
      </c>
      <c r="B21" s="18" t="s">
        <v>91</v>
      </c>
      <c r="C21" s="6" t="s">
        <v>69</v>
      </c>
      <c r="D21" s="4"/>
      <c r="E21" s="9" t="s">
        <v>105</v>
      </c>
    </row>
    <row r="22" spans="1:7" ht="26">
      <c r="A22" s="15" t="s">
        <v>92</v>
      </c>
      <c r="B22" s="11"/>
      <c r="C22" s="11"/>
      <c r="D22" s="11"/>
      <c r="E22" s="12"/>
    </row>
    <row r="23" spans="1:7" ht="17.5">
      <c r="A23" s="48" t="s">
        <v>93</v>
      </c>
      <c r="B23" s="49"/>
      <c r="C23" s="49"/>
      <c r="D23" s="49"/>
      <c r="E23" s="50"/>
    </row>
    <row r="24" spans="1:7" ht="39" customHeight="1">
      <c r="A24" s="48" t="s">
        <v>94</v>
      </c>
      <c r="B24" s="49"/>
      <c r="C24" s="49"/>
      <c r="D24" s="49"/>
      <c r="E24" s="50"/>
    </row>
    <row r="25" spans="1:7" ht="17.5">
      <c r="A25" s="48" t="s">
        <v>95</v>
      </c>
      <c r="B25" s="49"/>
      <c r="C25" s="49"/>
      <c r="D25" s="49"/>
      <c r="E25" s="50"/>
    </row>
    <row r="26" spans="1:7" ht="33" customHeight="1">
      <c r="A26" s="48" t="s">
        <v>96</v>
      </c>
      <c r="B26" s="49"/>
      <c r="C26" s="49"/>
      <c r="D26" s="49"/>
      <c r="E26" s="50"/>
    </row>
    <row r="27" spans="1:7" ht="18" customHeight="1">
      <c r="A27" s="48" t="s">
        <v>97</v>
      </c>
      <c r="B27" s="49"/>
      <c r="C27" s="49"/>
      <c r="D27" s="49"/>
      <c r="E27" s="50"/>
    </row>
    <row r="28" spans="1:7" ht="18" customHeight="1">
      <c r="A28" s="51" t="s">
        <v>98</v>
      </c>
      <c r="B28" s="52"/>
      <c r="C28" s="52"/>
      <c r="D28" s="52"/>
      <c r="E28" s="53"/>
    </row>
    <row r="29" spans="1:7" ht="17.5">
      <c r="A29" s="39"/>
      <c r="B29" s="39"/>
    </row>
    <row r="30" spans="1:7" ht="17.5">
      <c r="A30" s="39"/>
      <c r="B30" s="39"/>
    </row>
    <row r="31" spans="1:7" ht="17.5">
      <c r="A31" s="39"/>
      <c r="B31" s="39"/>
    </row>
    <row r="32" spans="1:7" ht="17.5">
      <c r="A32" s="39"/>
      <c r="B32" s="39"/>
    </row>
    <row r="33" spans="1:2" ht="17.5">
      <c r="A33" s="39"/>
      <c r="B33" s="39"/>
    </row>
    <row r="34" spans="1:2" ht="17.5">
      <c r="A34" s="39"/>
      <c r="B34" s="39"/>
    </row>
    <row r="35" spans="1:2" ht="17.5">
      <c r="A35" s="39"/>
      <c r="B35" s="39"/>
    </row>
    <row r="36" spans="1:2" ht="17.5">
      <c r="A36" s="39"/>
      <c r="B36" s="39"/>
    </row>
  </sheetData>
  <mergeCells count="20">
    <mergeCell ref="A35:B35"/>
    <mergeCell ref="A36:B36"/>
    <mergeCell ref="A29:B29"/>
    <mergeCell ref="A30:B30"/>
    <mergeCell ref="A31:B31"/>
    <mergeCell ref="A32:B32"/>
    <mergeCell ref="A33:B33"/>
    <mergeCell ref="A34:B34"/>
    <mergeCell ref="A28:E28"/>
    <mergeCell ref="A1:E1"/>
    <mergeCell ref="B3:E3"/>
    <mergeCell ref="B4:E4"/>
    <mergeCell ref="B5:E5"/>
    <mergeCell ref="A6:E6"/>
    <mergeCell ref="A17:E17"/>
    <mergeCell ref="A23:E23"/>
    <mergeCell ref="A24:E24"/>
    <mergeCell ref="A25:E25"/>
    <mergeCell ref="A26:E26"/>
    <mergeCell ref="A27:E27"/>
  </mergeCells>
  <phoneticPr fontId="6" type="noConversion"/>
  <conditionalFormatting sqref="C8:C9 C11:C12">
    <cfRule type="containsText" dxfId="11" priority="33" operator="containsText" text="广泛符合">
      <formula>NOT(ISERROR(SEARCH("广泛符合",C8)))</formula>
    </cfRule>
    <cfRule type="containsText" dxfId="10" priority="34" operator="containsText" text="和不符合">
      <formula>NOT(ISERROR(SEARCH("和不符合",C8)))</formula>
    </cfRule>
    <cfRule type="containsText" dxfId="9" priority="35" operator="containsText" text="部分符合">
      <formula>NOT(ISERROR(SEARCH("部分符合",C8)))</formula>
    </cfRule>
    <cfRule type="containsText" dxfId="8" priority="36" operator="containsText" text="完全符合">
      <formula>NOT(ISERROR(SEARCH("完全符合",C8)))</formula>
    </cfRule>
  </conditionalFormatting>
  <conditionalFormatting sqref="C14:C16">
    <cfRule type="containsText" dxfId="7" priority="5" operator="containsText" text="广泛符合">
      <formula>NOT(ISERROR(SEARCH("广泛符合",C14)))</formula>
    </cfRule>
    <cfRule type="containsText" dxfId="6" priority="6" operator="containsText" text="和不符合">
      <formula>NOT(ISERROR(SEARCH("和不符合",C14)))</formula>
    </cfRule>
    <cfRule type="containsText" dxfId="5" priority="7" operator="containsText" text="部分符合">
      <formula>NOT(ISERROR(SEARCH("部分符合",C14)))</formula>
    </cfRule>
    <cfRule type="containsText" dxfId="4" priority="8" operator="containsText" text="完全符合">
      <formula>NOT(ISERROR(SEARCH("完全符合",C14)))</formula>
    </cfRule>
  </conditionalFormatting>
  <conditionalFormatting sqref="C19:C21">
    <cfRule type="containsText" dxfId="3" priority="1" operator="containsText" text="广泛符合">
      <formula>NOT(ISERROR(SEARCH("广泛符合",C19)))</formula>
    </cfRule>
    <cfRule type="containsText" dxfId="2" priority="2" operator="containsText" text="和不符合">
      <formula>NOT(ISERROR(SEARCH("和不符合",C19)))</formula>
    </cfRule>
    <cfRule type="containsText" dxfId="1" priority="3" operator="containsText" text="部分符合">
      <formula>NOT(ISERROR(SEARCH("部分符合",C19)))</formula>
    </cfRule>
    <cfRule type="containsText" dxfId="0" priority="4" operator="containsText" text="完全符合">
      <formula>NOT(ISERROR(SEARCH("完全符合",C19)))</formula>
    </cfRule>
  </conditionalFormatting>
  <dataValidations count="2">
    <dataValidation type="list" allowBlank="1" showInputMessage="1" showErrorMessage="1" sqref="D11:D12 D8:D9 D14:D16 D19:D21" xr:uid="{3DC4A6F0-5417-48D9-8F91-8CC31B396B3F}">
      <formula1>$JB$11:$JB$15</formula1>
    </dataValidation>
    <dataValidation type="list" allowBlank="1" showInputMessage="1" showErrorMessage="1" sqref="C19:C21 C11:C12 C8:C9 C14:C16" xr:uid="{711439B3-7E84-4803-AB1D-FDD801D0832E}">
      <formula1>$IZ$11:$IZ$14</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FA70F2-4E48-406D-ACDA-8C32D01A71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816F32-CA68-4693-A41D-874C2E655475}">
  <ds:schemaRefs>
    <ds:schemaRef ds:uri="http://schemas.microsoft.com/sharepoint/v3/contenttype/forms"/>
  </ds:schemaRefs>
</ds:datastoreItem>
</file>

<file path=customXml/itemProps3.xml><?xml version="1.0" encoding="utf-8"?>
<ds:datastoreItem xmlns:ds="http://schemas.openxmlformats.org/officeDocument/2006/customXml" ds:itemID="{50F1C3DC-9476-464C-B6B6-BC91D7A6ADB1}">
  <ds:schemaRefs>
    <ds:schemaRef ds:uri="http://schemas.microsoft.com/office/2006/documentManagement/types"/>
    <ds:schemaRef ds:uri="http://schemas.microsoft.com/office/infopath/2007/PartnerControls"/>
    <ds:schemaRef ds:uri="25bcabcf-d275-4206-9fb1-2f2d419cd22b"/>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Virtual Delivery Pilot Report</vt:lpstr>
      <vt:lpstr>Chinese</vt:lpstr>
      <vt:lpstr>'Virtual Delivery Pilot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CMMI Virtual Delivery Pilot Report Template</dc:title>
  <dc:subject/>
  <dc:creator>ISACA-CMMI Institute</dc:creator>
  <cp:keywords/>
  <dc:description/>
  <cp:lastModifiedBy>Pieter van Zyl</cp:lastModifiedBy>
  <cp:revision/>
  <cp:lastPrinted>2020-09-29T06:43:10Z</cp:lastPrinted>
  <dcterms:created xsi:type="dcterms:W3CDTF">2020-03-17T19:13:21Z</dcterms:created>
  <dcterms:modified xsi:type="dcterms:W3CDTF">2021-03-28T11:16:17Z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