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<sst xmlns="http://schemas.openxmlformats.org/spreadsheetml/2006/main" count="440" uniqueCount="264">
  <si>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</si>
  <si>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</si>
  <si>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</si>
  <si>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</si>
  <si>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</si>
  <si>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</si>
  <si>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</si>
  <si>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</si>
  <si>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</si>
  <si>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</si>
  <si>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</si>
  <si>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</si>
  <si>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</si>
  <si>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</si>
  <si>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</si>
  <si>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</si>
  <si>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</si>
  <si>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</si>
  <si>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</si>
  <si>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</si>
  <si>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</si>
  <si>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</si>
  <si>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</si>
  <si>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</si>
  <si>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</si>
  <si>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</si>
  <si>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</si>
  <si>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</si>
  <si>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</si>
  <si>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</si>
  <si>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</si>
  <si>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</si>
  <si>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</si>
  <si>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</si>
  <si>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</si>
  <si>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</si>
  <si>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</si>
  <si>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</si>
  <si>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</si>
  <si>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</si>
  <si>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</si>
  <si>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</si>
  <si>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</si>
  <si>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</si>
  <si>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</si>
  <si>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</si>
  <si>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</si>
  <si>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</si>
  <si>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</si>
  <si>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</si>
  <si>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</si>
  <si>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</si>
  <si>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</si>
  <si>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</si>
  <si>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</si>
  <si>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</si>
  <si>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</si>
  <si>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</si>
  <si>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</si>
  <si>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</si>
  <si>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</si>
  <si>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</si>
  <si>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</si>
  <si>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</si>
  <si>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</si>
  <si>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</si>
  <si>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</si>
  <si>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</si>
  <si>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</si>
  <si>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</si>
  <si>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malaria_prone</t>
  </si>
  <si>
    <t xml:space="preserve">../household_assessment/wire_mesh_on_inlets = 'yes' or ../household_assessment/stagnant_water = 'yes' or ../household_assessment/nets_availability = 'no' or ../household_assessment/proper_drainage = 'no' or ../household_assessment/resedual_spraying = 'no' or ../household_assessment/tall_grass = 'yes'</t>
  </si>
  <si>
    <t xml:space="preserve">referral_follow_up_date</t>
  </si>
  <si>
    <t xml:space="preserve">date-time(decimal-date-time(today()) + 3)</t>
  </si>
  <si>
    <t xml:space="preserve">../household_assessment/amendment_date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</si>
  <si>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</si>
  <si>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</si>
  <si>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</si>
  <si>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</si>
  <si>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</si>
  <si>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</si>
  <si>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</si>
  <si>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</si>
  <si>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</si>
  <si>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</si>
  <si>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</si>
  <si>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</si>
  <si>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${place_name}?</t>
  </si>
  <si>
    <t xml:space="preserve">${visit_type} != ’follow_up’</t>
  </si>
  <si>
    <t xml:space="preserve">. &gt; 0</t>
  </si>
  <si>
    <t xml:space="preserve">Negative numbers are not allowed</t>
  </si>
  <si>
    <t xml:space="preserve">nets_availability</t>
  </si>
  <si>
    <t xml:space="preserve">Does ${place_name} have nets ?</t>
  </si>
  <si>
    <t xml:space="preserve">number_of_nets</t>
  </si>
  <si>
    <t xml:space="preserve">How many nets does ${place_name}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</si>
  <si>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</si>
  <si>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</si>
  <si>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</si>
  <si>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</si>
  <si>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</si>
  <si>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</si>
  <si>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</si>
  <si>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</si>
  <si>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</si>
  <si>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area have good drainage systems</t>
  </si>
  <si>
    <t xml:space="preserve">stagnant_water</t>
  </si>
  <si>
    <t xml:space="preserve">Does ${place_name}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</si>
  <si>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</si>
  <si>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</si>
  <si>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</si>
  <si>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</si>
  <si>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</si>
  <si>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</si>
  <si>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</si>
  <si>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</si>
  <si>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</si>
  <si>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</si>
  <si>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</si>
  <si>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${malaria_prone} = ‘true’</t>
  </si>
  <si>
    <t xml:space="preserve">. &gt; today() - 1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</si>
  <si>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</si>
  <si>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</si>
  <si>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</si>
  <si>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</si>
  <si>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group_review</t>
  </si>
  <si>
    <t xml:space="preserve">field-list summary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</si>
  <si>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</si>
  <si>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Click the Submit button at the bottom of form.</t>
  </si>
  <si>
    <t xml:space="preserve">h5 center</t>
  </si>
  <si>
    <t xml:space="preserve">r_summary</t>
  </si>
  <si>
    <t xml:space="preserve">Taarifa za Kaya</t>
  </si>
  <si>
    <t xml:space="preserve">h1 yellow</t>
  </si>
  <si>
    <t xml:space="preserve">r_hh_details</t>
  </si>
  <si>
    <t xml:space="preserve">Household Details&lt;i class="fa fa-plus-square"&gt;&lt;/i&gt;</t>
  </si>
  <si>
    <t xml:space="preserve">ripoti ya ziara</t>
  </si>
  <si>
    <t xml:space="preserve">h1 blue</t>
  </si>
  <si>
    <t xml:space="preserve">r_name</t>
  </si>
  <si>
    <t xml:space="preserve">${place_name}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</si>
  <si>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</si>
  <si>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</si>
  <si>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</si>
  <si>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r_not_prone</t>
  </si>
  <si>
    <t xml:space="preserve">${place_name} is not prone to malaria</t>
  </si>
  <si>
    <t xml:space="preserve">selected(${wire_mesh_on_inlets}, ‘yes’) and selected(${nets_availability}, ‘yes’) and selected(${tall_grass}, ‘yes’) and selected(${stagnant_water}, no)</t>
  </si>
  <si>
    <t xml:space="preserve">r_prone</t>
  </si>
  <si>
    <t xml:space="preserve">${place_name} is prone to malaria</t>
  </si>
  <si>
    <t xml:space="preserve">selected(${wire_mesh_on_inlets}, ‘no’) or selected(${nets_availability}, ‘no’) or selected(${tall_grass}, ‘no’) or selected(${stagnant_water}, ‘yes’)</t>
  </si>
  <si>
    <t xml:space="preserve">h5 center red</t>
  </si>
  <si>
    <t xml:space="preserve">r_findings_followup</t>
  </si>
  <si>
    <t xml:space="preserve">Follow up Task &lt;i class="fa fa-search-plus" aria-hidden="true"&gt;&lt;/i&gt;</t>
  </si>
  <si>
    <t xml:space="preserve">selected(${wire_mesh_on_inlets}, ‘no’) or selected(${nets_availability}, ‘no’) or selected(${tall_grass}, ‘no’)</t>
  </si>
  <si>
    <t xml:space="preserve">r_task</t>
  </si>
  <si>
    <r>
      <rPr>
        <sz val="11"/>
        <color rgb="FF000000"/>
        <rFont val="Calibri"/>
        <family val="0"/>
        <charset val="1"/>
      </rPr>
      <t xml:space="preserve">Follow up task will appear in 3 days before ${</t>
    </r>
    <r>
      <rPr>
        <sz val="11"/>
        <color rgb="FF000000"/>
        <rFont val="Cambria"/>
        <family val="0"/>
        <charset val="1"/>
      </rPr>
      <t xml:space="preserve">amendment_date</t>
    </r>
    <r>
      <rPr>
        <sz val="11"/>
        <color rgb="FF000000"/>
        <rFont val="Calibri"/>
        <family val="0"/>
        <charset val="1"/>
      </rPr>
      <t xml:space="preserve">}</t>
    </r>
  </si>
  <si>
    <t xml:space="preserve">list_name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</si>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</sst>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BDD6EE"/>
        <bgColor rgb="FFD0E0E3"/>
      </patternFill>
    </fill>
    <fill>
      <patternFill patternType="solid">
        <fgColor rgb="FFFFE598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G30" activePane="bottomRight" state="frozen"/>
      <selection pane="topLeft" activeCell="A1" activeCellId="0" sqref="A1"/>
      <selection pane="topRight" activeCell="G1" activeCellId="0" sqref="G1"/>
      <selection pane="bottomLeft" activeCell="A30" activeCellId="0" sqref="A30"/>
      <selection pane="bottomRight" activeCell="I44" activeCellId="0" sqref="I44"/>
    </sheetView>
  </sheetViews>
  <sheetFormatPr defaultColWidth="14.56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102.54"/>
    <col collapsed="false" customWidth="true" hidden="false" outlineLevel="0" max="4" min="4" style="1" width="11.53"/>
    <col collapsed="false" customWidth="true" hidden="false" outlineLevel="0" max="5" min="5" style="1" width="72.53"/>
    <col collapsed="false" customWidth="true" hidden="false" outlineLevel="0" max="6" min="6" style="1" width="105.87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tru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2"/>
    <col collapsed="false" customWidth="true" hidden="tru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>
      <c r="A24" s="6" t="s">
        <v>62</v>
      </c>
      <c r="B24" s="6" t="s">
        <v>70</v>
      </c>
      <c r="C24" s="7" t="s">
        <v>36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71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true" outlineLevel="0" collapsed="false">
      <c r="A25" s="8" t="s">
        <v>62</v>
      </c>
      <c r="B25" s="8" t="s">
        <v>72</v>
      </c>
      <c r="C25" s="9" t="s">
        <v>36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 t="s">
        <v>73</v>
      </c>
      <c r="Q25" s="10"/>
      <c r="R25" s="10"/>
      <c r="S25" s="10"/>
      <c r="T25" s="10"/>
      <c r="U25" s="12" t="s">
        <v>74</v>
      </c>
      <c r="V25" s="10"/>
      <c r="W25" s="10"/>
      <c r="X25" s="10"/>
      <c r="Y25" s="10"/>
      <c r="Z25" s="10"/>
      <c r="AA25" s="11" t="s">
        <v>39</v>
      </c>
      <c r="AB25" s="10"/>
      <c r="AC25" s="10"/>
      <c r="AD25" s="10"/>
      <c r="AE25" s="10"/>
      <c r="AF25" s="12"/>
      <c r="AG25" s="10"/>
      <c r="AH25" s="11"/>
      <c r="AI25" s="11"/>
      <c r="AJ25" s="11"/>
    </row>
    <row r="26" customFormat="false" ht="15.75" hidden="false" customHeight="true" outlineLevel="0" collapsed="false"/>
    <row r="27" customFormat="false" ht="15.75" hidden="false" customHeight="true" outlineLevel="0" collapsed="false">
      <c r="A27" s="13" t="s">
        <v>34</v>
      </c>
      <c r="B27" s="13" t="s">
        <v>75</v>
      </c>
      <c r="C27" s="14" t="s">
        <v>76</v>
      </c>
      <c r="D27" s="14"/>
      <c r="E27" s="14"/>
      <c r="F27" s="14"/>
      <c r="G27" s="14"/>
      <c r="H27" s="14"/>
      <c r="I27" s="14"/>
      <c r="J27" s="14"/>
      <c r="K27" s="14"/>
      <c r="L27" s="14" t="s">
        <v>38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customFormat="false" ht="15.75" hidden="false" customHeight="true" outlineLevel="0" collapsed="false">
      <c r="A28" s="13" t="s">
        <v>77</v>
      </c>
      <c r="B28" s="13" t="s">
        <v>78</v>
      </c>
      <c r="C28" s="14" t="s">
        <v>79</v>
      </c>
      <c r="D28" s="14"/>
      <c r="E28" s="14"/>
      <c r="F28" s="14"/>
      <c r="G28" s="14"/>
      <c r="H28" s="14"/>
      <c r="I28" s="14"/>
      <c r="J28" s="14" t="s">
        <v>80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customFormat="false" ht="15.75" hidden="false" customHeight="true" outlineLevel="0" collapsed="false">
      <c r="A29" s="13" t="s">
        <v>81</v>
      </c>
      <c r="B29" s="13" t="s">
        <v>82</v>
      </c>
      <c r="C29" s="14" t="s">
        <v>83</v>
      </c>
      <c r="D29" s="14"/>
      <c r="E29" s="14"/>
      <c r="F29" s="14"/>
      <c r="G29" s="14"/>
      <c r="H29" s="14"/>
      <c r="I29" s="14"/>
      <c r="J29" s="14"/>
      <c r="K29" s="14" t="s">
        <v>84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customFormat="false" ht="15.75" hidden="false" customHeight="true" outlineLevel="0" collapsed="false">
      <c r="A30" s="13" t="s">
        <v>85</v>
      </c>
      <c r="B30" s="13" t="s">
        <v>86</v>
      </c>
      <c r="C30" s="14" t="s">
        <v>87</v>
      </c>
      <c r="D30" s="14"/>
      <c r="E30" s="14"/>
      <c r="F30" s="14"/>
      <c r="G30" s="14"/>
      <c r="H30" s="14"/>
      <c r="I30" s="14"/>
      <c r="J30" s="14" t="s">
        <v>80</v>
      </c>
      <c r="K30" s="14" t="s">
        <v>88</v>
      </c>
      <c r="L30" s="14"/>
      <c r="M30" s="14" t="s">
        <v>89</v>
      </c>
      <c r="N30" s="14" t="s">
        <v>90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customFormat="false" ht="15.75" hidden="false" customHeight="true" outlineLevel="0" collapsed="false">
      <c r="A31" s="13" t="s">
        <v>77</v>
      </c>
      <c r="B31" s="13" t="s">
        <v>91</v>
      </c>
      <c r="C31" s="14" t="s">
        <v>92</v>
      </c>
      <c r="D31" s="14"/>
      <c r="E31" s="14"/>
      <c r="F31" s="14"/>
      <c r="G31" s="14"/>
      <c r="H31" s="14"/>
      <c r="I31" s="14"/>
      <c r="J31" s="14" t="s">
        <v>80</v>
      </c>
      <c r="K31" s="14"/>
      <c r="L31" s="14"/>
      <c r="M31" s="14"/>
      <c r="N31" s="0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customFormat="false" ht="15.75" hidden="false" customHeight="true" outlineLevel="0" collapsed="false">
      <c r="A32" s="13" t="s">
        <v>85</v>
      </c>
      <c r="B32" s="13" t="s">
        <v>93</v>
      </c>
      <c r="C32" s="14" t="s">
        <v>94</v>
      </c>
      <c r="D32" s="14"/>
      <c r="E32" s="14"/>
      <c r="F32" s="14"/>
      <c r="G32" s="14"/>
      <c r="H32" s="14"/>
      <c r="I32" s="14"/>
      <c r="J32" s="14" t="s">
        <v>80</v>
      </c>
      <c r="K32" s="14" t="s">
        <v>95</v>
      </c>
      <c r="L32" s="14"/>
      <c r="M32" s="14" t="s">
        <v>89</v>
      </c>
      <c r="N32" s="14" t="s">
        <v>90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customFormat="false" ht="15.75" hidden="false" customHeight="true" outlineLevel="0" collapsed="false">
      <c r="A33" s="13" t="s">
        <v>81</v>
      </c>
      <c r="B33" s="13" t="s">
        <v>96</v>
      </c>
      <c r="C33" s="14" t="s">
        <v>97</v>
      </c>
      <c r="D33" s="14"/>
      <c r="E33" s="14"/>
      <c r="F33" s="14"/>
      <c r="G33" s="14"/>
      <c r="H33" s="14"/>
      <c r="I33" s="14"/>
      <c r="J33" s="14"/>
      <c r="K33" s="14" t="s">
        <v>98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customFormat="false" ht="15.75" hidden="false" customHeight="true" outlineLevel="0" collapsed="false">
      <c r="A34" s="13" t="s">
        <v>77</v>
      </c>
      <c r="B34" s="13" t="s">
        <v>99</v>
      </c>
      <c r="C34" s="14" t="s">
        <v>100</v>
      </c>
      <c r="D34" s="14"/>
      <c r="E34" s="14"/>
      <c r="F34" s="14"/>
      <c r="G34" s="14"/>
      <c r="H34" s="14"/>
      <c r="I34" s="14"/>
      <c r="J34" s="14" t="s">
        <v>80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customFormat="false" ht="15.75" hidden="false" customHeight="true" outlineLevel="0" collapsed="false">
      <c r="A35" s="13" t="s">
        <v>77</v>
      </c>
      <c r="B35" s="13" t="s">
        <v>101</v>
      </c>
      <c r="C35" s="14" t="s">
        <v>102</v>
      </c>
      <c r="D35" s="14"/>
      <c r="E35" s="14"/>
      <c r="F35" s="14"/>
      <c r="G35" s="14"/>
      <c r="H35" s="14"/>
      <c r="I35" s="14"/>
      <c r="J35" s="14" t="s">
        <v>80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customFormat="false" ht="15.75" hidden="false" customHeight="true" outlineLevel="0" collapsed="false">
      <c r="A36" s="13" t="s">
        <v>77</v>
      </c>
      <c r="B36" s="13" t="s">
        <v>103</v>
      </c>
      <c r="C36" s="14" t="s">
        <v>104</v>
      </c>
      <c r="D36" s="14"/>
      <c r="E36" s="14"/>
      <c r="F36" s="14"/>
      <c r="G36" s="14"/>
      <c r="H36" s="14"/>
      <c r="I36" s="14"/>
      <c r="J36" s="14" t="s">
        <v>80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customFormat="false" ht="15.75" hidden="false" customHeight="true" outlineLevel="0" collapsed="false">
      <c r="A37" s="13" t="s">
        <v>77</v>
      </c>
      <c r="B37" s="13" t="s">
        <v>105</v>
      </c>
      <c r="C37" s="14" t="s">
        <v>106</v>
      </c>
      <c r="D37" s="14"/>
      <c r="E37" s="14"/>
      <c r="F37" s="14"/>
      <c r="G37" s="14"/>
      <c r="H37" s="14"/>
      <c r="I37" s="14"/>
      <c r="J37" s="14" t="s">
        <v>80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customFormat="false" ht="15.75" hidden="false" customHeight="true" outlineLevel="0" collapsed="false">
      <c r="A38" s="13" t="s">
        <v>81</v>
      </c>
      <c r="B38" s="13" t="s">
        <v>107</v>
      </c>
      <c r="C38" s="14" t="s">
        <v>108</v>
      </c>
      <c r="D38" s="14"/>
      <c r="E38" s="14"/>
      <c r="F38" s="14"/>
      <c r="G38" s="14"/>
      <c r="H38" s="14"/>
      <c r="I38" s="14"/>
      <c r="J38" s="14"/>
      <c r="K38" s="14" t="s">
        <v>109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customFormat="false" ht="15.75" hidden="false" customHeight="true" outlineLevel="0" collapsed="false">
      <c r="A39" s="13" t="s">
        <v>77</v>
      </c>
      <c r="B39" s="13" t="s">
        <v>110</v>
      </c>
      <c r="C39" s="14" t="s">
        <v>111</v>
      </c>
      <c r="D39" s="14"/>
      <c r="E39" s="14"/>
      <c r="F39" s="14"/>
      <c r="G39" s="14"/>
      <c r="H39" s="14"/>
      <c r="I39" s="14"/>
      <c r="J39" s="14" t="s">
        <v>80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customFormat="false" ht="15.75" hidden="false" customHeight="true" outlineLevel="0" collapsed="false">
      <c r="A40" s="13" t="s">
        <v>81</v>
      </c>
      <c r="B40" s="13" t="s">
        <v>112</v>
      </c>
      <c r="C40" s="14" t="s">
        <v>113</v>
      </c>
      <c r="D40" s="14"/>
      <c r="E40" s="14"/>
      <c r="F40" s="14"/>
      <c r="G40" s="14"/>
      <c r="H40" s="14"/>
      <c r="I40" s="14"/>
      <c r="J40" s="14"/>
      <c r="K40" s="14" t="s">
        <v>114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customFormat="false" ht="18" hidden="false" customHeight="true" outlineLevel="0" collapsed="false">
      <c r="A41" s="13" t="s">
        <v>115</v>
      </c>
      <c r="B41" s="13" t="s">
        <v>116</v>
      </c>
      <c r="C41" s="14" t="s">
        <v>117</v>
      </c>
      <c r="D41" s="14"/>
      <c r="E41" s="14"/>
      <c r="F41" s="14"/>
      <c r="G41" s="14"/>
      <c r="H41" s="14"/>
      <c r="I41" s="14"/>
      <c r="J41" s="14" t="s">
        <v>80</v>
      </c>
      <c r="K41" s="14" t="s">
        <v>118</v>
      </c>
      <c r="L41" s="14"/>
      <c r="M41" s="14" t="s">
        <v>119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customFormat="false" ht="15.75" hidden="false" customHeight="true" outlineLevel="0" collapsed="false">
      <c r="A42" s="13" t="s">
        <v>120</v>
      </c>
      <c r="B42" s="13" t="s">
        <v>121</v>
      </c>
      <c r="C42" s="14" t="s">
        <v>122</v>
      </c>
      <c r="D42" s="14"/>
      <c r="E42" s="14"/>
      <c r="F42" s="14"/>
      <c r="G42" s="14"/>
      <c r="H42" s="14"/>
      <c r="I42" s="14"/>
      <c r="J42" s="14" t="s">
        <v>123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customFormat="false" ht="15.75" hidden="false" customHeight="true" outlineLevel="0" collapsed="false">
      <c r="A43" s="13" t="s">
        <v>60</v>
      </c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.75" hidden="false" customHeight="true" outlineLevel="0" collapsed="false">
      <c r="A44" s="15"/>
      <c r="B44" s="15"/>
      <c r="C44" s="15"/>
      <c r="E44" s="15"/>
      <c r="F44" s="15"/>
    </row>
    <row r="45" customFormat="false" ht="15.75" hidden="false" customHeight="true" outlineLevel="0" collapsed="false">
      <c r="A45" s="16" t="s">
        <v>34</v>
      </c>
      <c r="B45" s="17" t="s">
        <v>124</v>
      </c>
      <c r="C45" s="18" t="s">
        <v>36</v>
      </c>
      <c r="D45" s="19" t="s">
        <v>36</v>
      </c>
      <c r="E45" s="20"/>
      <c r="F45" s="20"/>
      <c r="G45" s="12"/>
      <c r="H45" s="21"/>
      <c r="I45" s="21"/>
      <c r="J45" s="21"/>
      <c r="K45" s="22"/>
      <c r="L45" s="16" t="s">
        <v>125</v>
      </c>
    </row>
    <row r="46" customFormat="false" ht="15.75" hidden="false" customHeight="true" outlineLevel="0" collapsed="false">
      <c r="A46" s="23" t="s">
        <v>81</v>
      </c>
      <c r="B46" s="23" t="s">
        <v>126</v>
      </c>
      <c r="C46" s="18" t="s">
        <v>127</v>
      </c>
      <c r="D46" s="19"/>
      <c r="E46" s="23"/>
      <c r="F46" s="24"/>
      <c r="G46" s="12"/>
      <c r="H46" s="25"/>
      <c r="I46" s="25"/>
      <c r="J46" s="25"/>
      <c r="K46" s="22"/>
      <c r="L46" s="17" t="s">
        <v>128</v>
      </c>
    </row>
    <row r="47" customFormat="false" ht="15.75" hidden="false" customHeight="true" outlineLevel="0" collapsed="false">
      <c r="A47" s="26" t="s">
        <v>81</v>
      </c>
      <c r="B47" s="26" t="s">
        <v>129</v>
      </c>
      <c r="C47" s="18" t="s">
        <v>76</v>
      </c>
      <c r="D47" s="19" t="s">
        <v>130</v>
      </c>
      <c r="E47" s="26"/>
      <c r="F47" s="25"/>
      <c r="G47" s="12"/>
      <c r="H47" s="25"/>
      <c r="I47" s="25"/>
      <c r="J47" s="25"/>
      <c r="K47" s="22"/>
      <c r="L47" s="26" t="s">
        <v>131</v>
      </c>
    </row>
    <row r="48" customFormat="false" ht="15.75" hidden="false" customHeight="true" outlineLevel="0" collapsed="false">
      <c r="A48" s="23" t="s">
        <v>81</v>
      </c>
      <c r="B48" s="23" t="s">
        <v>132</v>
      </c>
      <c r="C48" s="18" t="s">
        <v>133</v>
      </c>
      <c r="D48" s="19" t="s">
        <v>134</v>
      </c>
      <c r="E48" s="23"/>
      <c r="F48" s="24"/>
      <c r="G48" s="12"/>
      <c r="H48" s="25"/>
      <c r="I48" s="25"/>
      <c r="J48" s="25"/>
      <c r="K48" s="22"/>
      <c r="L48" s="23" t="s">
        <v>135</v>
      </c>
    </row>
    <row r="49" customFormat="false" ht="15.75" hidden="false" customHeight="true" outlineLevel="0" collapsed="false">
      <c r="A49" s="23" t="s">
        <v>81</v>
      </c>
      <c r="B49" s="23" t="s">
        <v>136</v>
      </c>
      <c r="C49" s="18" t="s">
        <v>137</v>
      </c>
      <c r="D49" s="19"/>
      <c r="E49" s="23"/>
      <c r="F49" s="24"/>
      <c r="G49" s="12"/>
      <c r="H49" s="25"/>
      <c r="I49" s="25"/>
      <c r="J49" s="25"/>
      <c r="K49" s="22"/>
      <c r="L49" s="17" t="s">
        <v>128</v>
      </c>
    </row>
    <row r="50" customFormat="false" ht="15.75" hidden="false" customHeight="true" outlineLevel="0" collapsed="false">
      <c r="A50" s="23" t="s">
        <v>81</v>
      </c>
      <c r="B50" s="17" t="s">
        <v>138</v>
      </c>
      <c r="C50" s="18" t="s">
        <v>139</v>
      </c>
      <c r="D50" s="17"/>
      <c r="E50" s="17"/>
      <c r="F50" s="20"/>
      <c r="G50" s="12"/>
      <c r="H50" s="25"/>
      <c r="I50" s="25"/>
      <c r="J50" s="25"/>
      <c r="K50" s="22"/>
      <c r="L50" s="17" t="s">
        <v>140</v>
      </c>
    </row>
    <row r="51" customFormat="false" ht="15.75" hidden="false" customHeight="true" outlineLevel="0" collapsed="false">
      <c r="A51" s="23" t="s">
        <v>81</v>
      </c>
      <c r="B51" s="17" t="s">
        <v>141</v>
      </c>
      <c r="C51" s="18" t="s">
        <v>142</v>
      </c>
      <c r="D51" s="17"/>
      <c r="E51" s="17"/>
      <c r="F51" s="20"/>
      <c r="G51" s="12"/>
      <c r="H51" s="25"/>
      <c r="I51" s="25"/>
      <c r="J51" s="25"/>
      <c r="K51" s="27" t="s">
        <v>143</v>
      </c>
      <c r="L51" s="17" t="s">
        <v>128</v>
      </c>
    </row>
    <row r="52" customFormat="false" ht="55.2" hidden="false" customHeight="false" outlineLevel="0" collapsed="false">
      <c r="A52" s="23" t="s">
        <v>81</v>
      </c>
      <c r="B52" s="17" t="s">
        <v>144</v>
      </c>
      <c r="C52" s="18" t="s">
        <v>145</v>
      </c>
      <c r="D52" s="17"/>
      <c r="E52" s="17"/>
      <c r="F52" s="20"/>
      <c r="G52" s="12"/>
      <c r="H52" s="25"/>
      <c r="I52" s="25"/>
      <c r="J52" s="25"/>
      <c r="K52" s="27" t="s">
        <v>146</v>
      </c>
      <c r="L52" s="17" t="s">
        <v>147</v>
      </c>
    </row>
    <row r="53" customFormat="false" ht="28.35" hidden="false" customHeight="false" outlineLevel="0" collapsed="false">
      <c r="A53" s="23" t="s">
        <v>81</v>
      </c>
      <c r="B53" s="17" t="s">
        <v>148</v>
      </c>
      <c r="C53" s="18" t="s">
        <v>149</v>
      </c>
      <c r="D53" s="17"/>
      <c r="E53" s="17"/>
      <c r="F53" s="20"/>
      <c r="G53" s="12"/>
      <c r="H53" s="25"/>
      <c r="I53" s="25"/>
      <c r="J53" s="25"/>
      <c r="K53" s="14" t="s">
        <v>150</v>
      </c>
      <c r="L53" s="17" t="s">
        <v>140</v>
      </c>
    </row>
    <row r="54" customFormat="false" ht="28.35" hidden="false" customHeight="false" outlineLevel="0" collapsed="false">
      <c r="A54" s="23" t="s">
        <v>81</v>
      </c>
      <c r="B54" s="17" t="s">
        <v>151</v>
      </c>
      <c r="C54" s="18" t="s">
        <v>152</v>
      </c>
      <c r="D54" s="17"/>
      <c r="E54" s="17"/>
      <c r="F54" s="20"/>
      <c r="G54" s="12"/>
      <c r="H54" s="25"/>
      <c r="I54" s="25"/>
      <c r="J54" s="25"/>
      <c r="K54" s="22"/>
      <c r="L54" s="12"/>
    </row>
    <row r="55" customFormat="false" ht="13.8" hidden="false" customHeight="false" outlineLevel="0" collapsed="false">
      <c r="A55" s="17" t="s">
        <v>60</v>
      </c>
      <c r="B55" s="12"/>
      <c r="C55" s="12"/>
      <c r="D55" s="12"/>
      <c r="E55" s="12"/>
      <c r="F55" s="12"/>
      <c r="G55" s="12"/>
      <c r="H55" s="28"/>
      <c r="I55" s="28"/>
      <c r="J55" s="25"/>
      <c r="K55" s="22"/>
      <c r="L55" s="17"/>
    </row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errorStyle="stop" operator="between" showDropDown="false" showErrorMessage="false" showInputMessage="false" sqref="J2:J24 J26:J44" type="list">
      <formula1>"yes,no"</formula1>
      <formula2>0</formula2>
    </dataValidation>
    <dataValidation allowBlank="true" errorStyle="stop" operator="between" showDropDown="false" showErrorMessage="false" showInputMessage="false" sqref="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5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56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29" t="s">
        <v>153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customFormat="false" ht="15.75" hidden="false" customHeight="true" outlineLevel="0" collapsed="false">
      <c r="A2" s="37" t="s">
        <v>154</v>
      </c>
      <c r="B2" s="37" t="s">
        <v>80</v>
      </c>
      <c r="C2" s="38" t="s">
        <v>155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customFormat="false" ht="15.75" hidden="false" customHeight="true" outlineLevel="0" collapsed="false">
      <c r="A3" s="37" t="s">
        <v>154</v>
      </c>
      <c r="B3" s="37" t="s">
        <v>123</v>
      </c>
      <c r="C3" s="38" t="s">
        <v>156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customFormat="false" ht="15.75" hidden="false" customHeight="true" outlineLevel="0" collapsed="false">
      <c r="A4" s="37"/>
      <c r="B4" s="37"/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29" t="s">
        <v>157</v>
      </c>
      <c r="B1" s="29" t="s">
        <v>158</v>
      </c>
      <c r="C1" s="29" t="s">
        <v>159</v>
      </c>
      <c r="D1" s="29" t="s">
        <v>160</v>
      </c>
      <c r="E1" s="29" t="s">
        <v>161</v>
      </c>
      <c r="F1" s="29" t="s">
        <v>162</v>
      </c>
      <c r="G1" s="40" t="s">
        <v>163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5.75" hidden="false" customHeight="true" outlineLevel="0" collapsed="false">
      <c r="A2" s="41" t="s">
        <v>76</v>
      </c>
      <c r="B2" s="41" t="s">
        <v>75</v>
      </c>
      <c r="C2" s="42" t="n">
        <f aca="true">NOW()</f>
        <v>45253.4451292648</v>
      </c>
      <c r="D2" s="43" t="s">
        <v>164</v>
      </c>
      <c r="E2" s="43" t="s">
        <v>165</v>
      </c>
      <c r="F2" s="37"/>
      <c r="G2" s="44" t="s">
        <v>166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6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29" t="s">
        <v>153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customFormat="false" ht="15.75" hidden="false" customHeight="true" outlineLevel="0" collapsed="false">
      <c r="A2" s="39" t="s">
        <v>154</v>
      </c>
      <c r="B2" s="39" t="s">
        <v>80</v>
      </c>
      <c r="C2" s="39" t="s">
        <v>155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customFormat="false" ht="15.75" hidden="false" customHeight="true" outlineLevel="0" collapsed="false">
      <c r="A3" s="39" t="s">
        <v>154</v>
      </c>
      <c r="B3" s="39" t="s">
        <v>123</v>
      </c>
      <c r="C3" s="39" t="s">
        <v>156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customFormat="false" ht="15.75" hidden="false" customHeight="true" outlineLevel="0" collapsed="false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customFormat="false" ht="15.75" hidden="false" customHeight="true" outlineLevel="0" collapsed="false">
      <c r="A5" s="39" t="s">
        <v>167</v>
      </c>
      <c r="B5" s="39" t="s">
        <v>168</v>
      </c>
      <c r="C5" s="39" t="s">
        <v>169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customFormat="false" ht="15.75" hidden="false" customHeight="true" outlineLevel="0" collapsed="false">
      <c r="A6" s="39" t="s">
        <v>167</v>
      </c>
      <c r="B6" s="39" t="s">
        <v>170</v>
      </c>
      <c r="C6" s="39" t="s">
        <v>171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customFormat="false" ht="15.75" hidden="false" customHeight="true" outlineLevel="0" collapsed="false">
      <c r="A7" s="39" t="s">
        <v>167</v>
      </c>
      <c r="B7" s="39" t="s">
        <v>172</v>
      </c>
      <c r="C7" s="39" t="s">
        <v>173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customFormat="false" ht="15.75" hidden="false" customHeight="true" outlineLevel="0" collapsed="false">
      <c r="A8" s="39" t="s">
        <v>167</v>
      </c>
      <c r="B8" s="39" t="s">
        <v>174</v>
      </c>
      <c r="C8" s="39" t="s">
        <v>175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customFormat="false" ht="15.75" hidden="false" customHeight="true" outlineLevel="0" collapsed="false">
      <c r="A9" s="39" t="s">
        <v>167</v>
      </c>
      <c r="B9" s="39" t="s">
        <v>176</v>
      </c>
      <c r="C9" s="39" t="s">
        <v>177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customFormat="false" ht="15.75" hidden="false" customHeight="true" outlineLevel="0" collapsed="false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customFormat="false" ht="15.75" hidden="false" customHeight="true" outlineLevel="0" collapsed="false">
      <c r="A11" s="39" t="s">
        <v>178</v>
      </c>
      <c r="B11" s="39" t="s">
        <v>179</v>
      </c>
      <c r="C11" s="39" t="s">
        <v>180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customFormat="false" ht="15.75" hidden="false" customHeight="true" outlineLevel="0" collapsed="false">
      <c r="A12" s="39" t="s">
        <v>178</v>
      </c>
      <c r="B12" s="39" t="s">
        <v>181</v>
      </c>
      <c r="C12" s="39" t="s">
        <v>182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customFormat="false" ht="15.75" hidden="false" customHeight="true" outlineLevel="0" collapsed="false">
      <c r="A13" s="39" t="s">
        <v>178</v>
      </c>
      <c r="B13" s="39" t="s">
        <v>183</v>
      </c>
      <c r="C13" s="39" t="s">
        <v>184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customFormat="false" ht="15.75" hidden="false" customHeight="true" outlineLevel="0" collapsed="false">
      <c r="A14" s="39" t="s">
        <v>178</v>
      </c>
      <c r="B14" s="39" t="s">
        <v>185</v>
      </c>
      <c r="C14" s="39" t="s">
        <v>186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customFormat="false" ht="15.75" hidden="false" customHeight="true" outlineLevel="0" collapsed="false">
      <c r="A15" s="39" t="s">
        <v>178</v>
      </c>
      <c r="B15" s="39" t="s">
        <v>187</v>
      </c>
      <c r="C15" s="39" t="s">
        <v>188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customFormat="false" ht="15.75" hidden="false" customHeight="true" outlineLevel="0" collapsed="false">
      <c r="A16" s="39" t="s">
        <v>178</v>
      </c>
      <c r="B16" s="39" t="s">
        <v>189</v>
      </c>
      <c r="C16" s="39" t="s">
        <v>190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customFormat="false" ht="15.75" hidden="false" customHeight="true" outlineLevel="0" collapsed="false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customFormat="false" ht="15.75" hidden="false" customHeight="true" outlineLevel="0" collapsed="false">
      <c r="A18" s="39" t="s">
        <v>191</v>
      </c>
      <c r="B18" s="39" t="s">
        <v>179</v>
      </c>
      <c r="C18" s="39" t="s">
        <v>180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customFormat="false" ht="15.75" hidden="false" customHeight="true" outlineLevel="0" collapsed="false">
      <c r="A19" s="39" t="s">
        <v>191</v>
      </c>
      <c r="B19" s="39" t="s">
        <v>181</v>
      </c>
      <c r="C19" s="39" t="s">
        <v>182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customFormat="false" ht="15.75" hidden="false" customHeight="true" outlineLevel="0" collapsed="false">
      <c r="A20" s="39" t="s">
        <v>191</v>
      </c>
      <c r="B20" s="39" t="s">
        <v>183</v>
      </c>
      <c r="C20" s="39" t="s">
        <v>184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customFormat="false" ht="15.75" hidden="false" customHeight="true" outlineLevel="0" collapsed="false">
      <c r="A21" s="39" t="s">
        <v>191</v>
      </c>
      <c r="B21" s="39" t="s">
        <v>185</v>
      </c>
      <c r="C21" s="39" t="s">
        <v>186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customFormat="false" ht="15.75" hidden="false" customHeight="true" outlineLevel="0" collapsed="false">
      <c r="A22" s="39" t="s">
        <v>191</v>
      </c>
      <c r="B22" s="39" t="s">
        <v>189</v>
      </c>
      <c r="C22" s="39" t="s">
        <v>190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customFormat="false" ht="15.75" hidden="false" customHeight="true" outlineLevel="0" collapsed="false">
      <c r="A23" s="39" t="s">
        <v>191</v>
      </c>
      <c r="B23" s="39" t="s">
        <v>192</v>
      </c>
      <c r="C23" s="39" t="s">
        <v>193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customFormat="false" ht="15.75" hidden="false" customHeight="true" outlineLevel="0" collapsed="false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customFormat="false" ht="15.75" hidden="false" customHeight="true" outlineLevel="0" collapsed="false">
      <c r="A25" s="39" t="s">
        <v>194</v>
      </c>
      <c r="B25" s="39" t="s">
        <v>195</v>
      </c>
      <c r="C25" s="39" t="s">
        <v>196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customFormat="false" ht="15.75" hidden="false" customHeight="true" outlineLevel="0" collapsed="false">
      <c r="A26" s="39" t="s">
        <v>194</v>
      </c>
      <c r="B26" s="39" t="s">
        <v>197</v>
      </c>
      <c r="C26" s="39" t="s">
        <v>198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15.75" hidden="false" customHeight="true" outlineLevel="0" collapsed="false">
      <c r="A27" s="39" t="s">
        <v>194</v>
      </c>
      <c r="B27" s="39" t="s">
        <v>199</v>
      </c>
      <c r="C27" s="39" t="s">
        <v>200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customFormat="false" ht="15.75" hidden="false" customHeight="true" outlineLevel="0" collapsed="false">
      <c r="A28" s="39" t="s">
        <v>194</v>
      </c>
      <c r="B28" s="39" t="s">
        <v>201</v>
      </c>
      <c r="C28" s="39" t="s">
        <v>202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customFormat="false" ht="15.75" hidden="false" customHeight="true" outlineLevel="0" collapsed="false">
      <c r="A29" s="39" t="s">
        <v>194</v>
      </c>
      <c r="B29" s="39" t="s">
        <v>203</v>
      </c>
      <c r="C29" s="39" t="s">
        <v>204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customFormat="false" ht="15.75" hidden="false" customHeight="true" outlineLevel="0" collapsed="false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customFormat="false" ht="15.75" hidden="false" customHeight="true" outlineLevel="0" collapsed="false">
      <c r="A31" s="39" t="s">
        <v>205</v>
      </c>
      <c r="B31" s="39" t="s">
        <v>206</v>
      </c>
      <c r="C31" s="39" t="s">
        <v>155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customFormat="false" ht="15.75" hidden="false" customHeight="true" outlineLevel="0" collapsed="false">
      <c r="A32" s="39" t="s">
        <v>205</v>
      </c>
      <c r="B32" s="39" t="s">
        <v>207</v>
      </c>
      <c r="C32" s="39" t="s">
        <v>156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customFormat="false" ht="15.75" hidden="false" customHeight="true" outlineLevel="0" collapsed="false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customFormat="false" ht="15.75" hidden="false" customHeight="true" outlineLevel="0" collapsed="false">
      <c r="A34" s="1" t="s">
        <v>208</v>
      </c>
      <c r="B34" s="1" t="str">
        <f aca="false">SUBSTITUTE(LOWER(SUBSTITUTE(SUBSTITUTE(C34, "(", ""), ")", "")), " ", "_")</f>
        <v>combined_oral_contraceptives</v>
      </c>
      <c r="C34" s="1" t="s">
        <v>209</v>
      </c>
    </row>
    <row r="35" customFormat="false" ht="15.75" hidden="false" customHeight="true" outlineLevel="0" collapsed="false">
      <c r="A35" s="1" t="s">
        <v>208</v>
      </c>
      <c r="B35" s="1" t="str">
        <f aca="false">SUBSTITUTE(LOWER(SUBSTITUTE(SUBSTITUTE(C35, "(", ""), ")", "")), " ", "_")</f>
        <v>progesterone_only_pills</v>
      </c>
      <c r="C35" s="1" t="s">
        <v>210</v>
      </c>
    </row>
    <row r="36" customFormat="false" ht="15.75" hidden="false" customHeight="true" outlineLevel="0" collapsed="false">
      <c r="A36" s="1" t="s">
        <v>208</v>
      </c>
      <c r="B36" s="1" t="str">
        <f aca="false">SUBSTITUTE(LOWER(SUBSTITUTE(SUBSTITUTE(C36, "(", ""), ")", "")), " ", "_")</f>
        <v>injectibles</v>
      </c>
      <c r="C36" s="1" t="s">
        <v>211</v>
      </c>
    </row>
    <row r="37" customFormat="false" ht="15.75" hidden="false" customHeight="true" outlineLevel="0" collapsed="false">
      <c r="A37" s="1" t="s">
        <v>208</v>
      </c>
      <c r="B37" s="1" t="str">
        <f aca="false">SUBSTITUTE(LOWER(SUBSTITUTE(SUBSTITUTE(C37, "(", ""), ")", "")), " ", "_")</f>
        <v>implants_1_rod</v>
      </c>
      <c r="C37" s="1" t="s">
        <v>212</v>
      </c>
    </row>
    <row r="38" customFormat="false" ht="15.75" hidden="false" customHeight="true" outlineLevel="0" collapsed="false">
      <c r="A38" s="1" t="s">
        <v>208</v>
      </c>
      <c r="B38" s="1" t="str">
        <f aca="false">SUBSTITUTE(LOWER(SUBSTITUTE(SUBSTITUTE(C38, "(", ""), ")", "")), " ", "_")</f>
        <v>implants_2_rods</v>
      </c>
      <c r="C38" s="1" t="s">
        <v>213</v>
      </c>
    </row>
    <row r="39" customFormat="false" ht="15.75" hidden="false" customHeight="true" outlineLevel="0" collapsed="false">
      <c r="A39" s="1" t="s">
        <v>208</v>
      </c>
      <c r="B39" s="1" t="str">
        <f aca="false">SUBSTITUTE(LOWER(SUBSTITUTE(SUBSTITUTE(C39, "(", ""), ")", "")), " ", "_")</f>
        <v>iud</v>
      </c>
      <c r="C39" s="1" t="s">
        <v>214</v>
      </c>
    </row>
    <row r="40" customFormat="false" ht="15.75" hidden="false" customHeight="true" outlineLevel="0" collapsed="false">
      <c r="A40" s="1" t="s">
        <v>208</v>
      </c>
      <c r="B40" s="1" t="str">
        <f aca="false">SUBSTITUTE(LOWER(SUBSTITUTE(SUBSTITUTE(C40, "(", ""), ")", "")), " ", "_")</f>
        <v>condoms</v>
      </c>
      <c r="C40" s="1" t="s">
        <v>215</v>
      </c>
    </row>
    <row r="41" customFormat="false" ht="15.75" hidden="false" customHeight="true" outlineLevel="0" collapsed="false">
      <c r="A41" s="1" t="s">
        <v>208</v>
      </c>
      <c r="B41" s="1" t="str">
        <f aca="false">SUBSTITUTE(LOWER(SUBSTITUTE(SUBSTITUTE(C41, "(", ""), ")", "")), " ", "_")</f>
        <v>tubal_ligation</v>
      </c>
      <c r="C41" s="1" t="s">
        <v>216</v>
      </c>
    </row>
    <row r="42" customFormat="false" ht="15.75" hidden="false" customHeight="true" outlineLevel="0" collapsed="false">
      <c r="A42" s="1" t="s">
        <v>208</v>
      </c>
      <c r="B42" s="1" t="str">
        <f aca="false">SUBSTITUTE(LOWER(SUBSTITUTE(SUBSTITUTE(C42, "(", ""), ")", "")), " ", "_")</f>
        <v>cycle_beads</v>
      </c>
      <c r="C42" s="1" t="s">
        <v>217</v>
      </c>
    </row>
    <row r="43" customFormat="false" ht="15.75" hidden="false" customHeight="true" outlineLevel="0" collapsed="false">
      <c r="A43" s="1" t="s">
        <v>208</v>
      </c>
      <c r="B43" s="1" t="s">
        <v>203</v>
      </c>
      <c r="C43" s="1" t="s">
        <v>204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218</v>
      </c>
      <c r="B45" s="1" t="str">
        <f aca="false">SUBSTITUTE(LOWER(SUBSTITUTE(SUBSTITUTE(C45, "(", ""), ")", "")), " ", "_")</f>
        <v>wants_to_get_pregnant</v>
      </c>
      <c r="C45" s="1" t="s">
        <v>219</v>
      </c>
    </row>
    <row r="46" customFormat="false" ht="15.75" hidden="false" customHeight="true" outlineLevel="0" collapsed="false">
      <c r="A46" s="1" t="s">
        <v>218</v>
      </c>
      <c r="B46" s="1" t="str">
        <f aca="false">SUBSTITUTE(LOWER(SUBSTITUTE(SUBSTITUTE(C46, "(", ""), ")", "")), " ", "_")</f>
        <v>did_not_want_fp</v>
      </c>
      <c r="C46" s="1" t="s">
        <v>220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8" t="s">
        <v>221</v>
      </c>
      <c r="B48" s="38" t="s">
        <v>222</v>
      </c>
      <c r="C48" s="38" t="s">
        <v>223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customFormat="false" ht="15.75" hidden="false" customHeight="true" outlineLevel="0" collapsed="false">
      <c r="A49" s="38" t="s">
        <v>221</v>
      </c>
      <c r="B49" s="38" t="s">
        <v>224</v>
      </c>
      <c r="C49" s="38" t="s">
        <v>225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226</v>
      </c>
      <c r="B51" s="1" t="s">
        <v>227</v>
      </c>
      <c r="C51" s="1" t="s">
        <v>228</v>
      </c>
    </row>
    <row r="52" customFormat="false" ht="15.75" hidden="false" customHeight="true" outlineLevel="0" collapsed="false">
      <c r="A52" s="1" t="s">
        <v>226</v>
      </c>
      <c r="B52" s="1" t="s">
        <v>229</v>
      </c>
      <c r="C52" s="1" t="s">
        <v>230</v>
      </c>
    </row>
    <row r="53" customFormat="false" ht="15.75" hidden="false" customHeight="true" outlineLevel="0" collapsed="false">
      <c r="A53" s="1" t="s">
        <v>226</v>
      </c>
      <c r="B53" s="1" t="s">
        <v>231</v>
      </c>
      <c r="C53" s="1" t="s">
        <v>232</v>
      </c>
    </row>
    <row r="54" customFormat="false" ht="15.75" hidden="false" customHeight="true" outlineLevel="0" collapsed="false">
      <c r="A54" s="1" t="s">
        <v>226</v>
      </c>
      <c r="B54" s="1" t="s">
        <v>233</v>
      </c>
      <c r="C54" s="1" t="s">
        <v>234</v>
      </c>
    </row>
    <row r="55" customFormat="false" ht="15.75" hidden="false" customHeight="true" outlineLevel="0" collapsed="false">
      <c r="A55" s="1" t="s">
        <v>226</v>
      </c>
      <c r="B55" s="1" t="s">
        <v>235</v>
      </c>
      <c r="C55" s="1" t="s">
        <v>236</v>
      </c>
    </row>
    <row r="56" customFormat="false" ht="15.75" hidden="false" customHeight="true" outlineLevel="0" collapsed="false">
      <c r="A56" s="1" t="s">
        <v>226</v>
      </c>
      <c r="B56" s="1" t="s">
        <v>203</v>
      </c>
      <c r="C56" s="1" t="s">
        <v>204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38" t="s">
        <v>237</v>
      </c>
      <c r="B58" s="38" t="s">
        <v>238</v>
      </c>
      <c r="C58" s="38" t="s">
        <v>239</v>
      </c>
    </row>
    <row r="59" customFormat="false" ht="15.75" hidden="false" customHeight="true" outlineLevel="0" collapsed="false">
      <c r="A59" s="38" t="s">
        <v>237</v>
      </c>
      <c r="B59" s="38" t="s">
        <v>240</v>
      </c>
      <c r="C59" s="38" t="s">
        <v>241</v>
      </c>
    </row>
    <row r="60" customFormat="false" ht="15.75" hidden="false" customHeight="true" outlineLevel="0" collapsed="false">
      <c r="A60" s="38" t="s">
        <v>237</v>
      </c>
      <c r="B60" s="38" t="s">
        <v>242</v>
      </c>
      <c r="C60" s="38" t="s">
        <v>243</v>
      </c>
    </row>
    <row r="61" customFormat="false" ht="15.75" hidden="false" customHeight="true" outlineLevel="0" collapsed="false">
      <c r="A61" s="38" t="s">
        <v>237</v>
      </c>
      <c r="B61" s="38" t="s">
        <v>203</v>
      </c>
      <c r="C61" s="38" t="s">
        <v>204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37" t="s">
        <v>244</v>
      </c>
      <c r="B63" s="37" t="s">
        <v>245</v>
      </c>
      <c r="C63" s="38" t="s">
        <v>246</v>
      </c>
    </row>
    <row r="64" customFormat="false" ht="15.75" hidden="false" customHeight="true" outlineLevel="0" collapsed="false">
      <c r="A64" s="37" t="s">
        <v>244</v>
      </c>
      <c r="B64" s="37" t="s">
        <v>247</v>
      </c>
      <c r="C64" s="38" t="s">
        <v>248</v>
      </c>
    </row>
    <row r="65" customFormat="false" ht="15.75" hidden="false" customHeight="true" outlineLevel="0" collapsed="false">
      <c r="A65" s="37" t="s">
        <v>244</v>
      </c>
      <c r="B65" s="37" t="s">
        <v>249</v>
      </c>
      <c r="C65" s="38" t="s">
        <v>250</v>
      </c>
    </row>
    <row r="66" customFormat="false" ht="15.75" hidden="false" customHeight="true" outlineLevel="0" collapsed="false">
      <c r="A66" s="37" t="s">
        <v>244</v>
      </c>
      <c r="B66" s="37" t="s">
        <v>251</v>
      </c>
      <c r="C66" s="38" t="s">
        <v>252</v>
      </c>
    </row>
    <row r="67" customFormat="false" ht="15.75" hidden="false" customHeight="true" outlineLevel="0" collapsed="false">
      <c r="A67" s="37" t="s">
        <v>244</v>
      </c>
      <c r="B67" s="37" t="s">
        <v>253</v>
      </c>
      <c r="C67" s="38" t="s">
        <v>254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255</v>
      </c>
      <c r="B69" s="1" t="s">
        <v>256</v>
      </c>
      <c r="C69" s="1" t="s">
        <v>257</v>
      </c>
    </row>
    <row r="70" customFormat="false" ht="15.75" hidden="false" customHeight="true" outlineLevel="0" collapsed="false">
      <c r="A70" s="1" t="s">
        <v>255</v>
      </c>
      <c r="B70" s="1" t="s">
        <v>258</v>
      </c>
      <c r="C70" s="1" t="s">
        <v>259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260</v>
      </c>
      <c r="B72" s="1" t="s">
        <v>261</v>
      </c>
      <c r="C72" s="45" t="s">
        <v>219</v>
      </c>
    </row>
    <row r="73" customFormat="false" ht="15.75" hidden="false" customHeight="true" outlineLevel="0" collapsed="false">
      <c r="A73" s="1" t="s">
        <v>260</v>
      </c>
      <c r="B73" s="1" t="s">
        <v>262</v>
      </c>
      <c r="C73" s="1" t="s">
        <v>263</v>
      </c>
    </row>
    <row r="74" customFormat="false" ht="15.75" hidden="false" customHeight="true" outlineLevel="0" collapsed="false">
      <c r="A74" s="1" t="s">
        <v>260</v>
      </c>
      <c r="B74" s="1" t="s">
        <v>203</v>
      </c>
      <c r="C74" s="1" t="s">
        <v>204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2023-11-23T10:40:58Z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