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git\Demo-Simple-Analytic-Platform\meta-data-model\.attachments\tutorials\1-Ingestions\4-Transactions-of-Trade-Account\"/>
    </mc:Choice>
  </mc:AlternateContent>
  <xr:revisionPtr revIDLastSave="0" documentId="8_{5DE90A52-6B0E-41BD-8E93-3DAF4CF476D4}" xr6:coauthVersionLast="47" xr6:coauthVersionMax="47" xr10:uidLastSave="{00000000-0000-0000-0000-000000000000}"/>
  <bookViews>
    <workbookView xWindow="760" yWindow="760" windowWidth="28800" windowHeight="15370" xr2:uid="{00000000-000D-0000-FFFF-FFFF00000000}"/>
  </bookViews>
  <sheets>
    <sheet name="Transac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K12" i="1"/>
  <c r="K11" i="1"/>
  <c r="K10" i="1"/>
  <c r="K9" i="1"/>
  <c r="K8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<sst xmlns="http://schemas.openxmlformats.org/spreadsheetml/2006/main" count="60" uniqueCount="21">
  <si>
    <t>Fee</t>
  </si>
  <si>
    <t>USD</t>
  </si>
  <si>
    <t>RF</t>
  </si>
  <si>
    <t>Regions Financial</t>
  </si>
  <si>
    <t>Koop</t>
  </si>
  <si>
    <t>Dividend</t>
  </si>
  <si>
    <t>Verkoop</t>
  </si>
  <si>
    <t>Date</t>
  </si>
  <si>
    <t>Currency</t>
  </si>
  <si>
    <t>Amount</t>
  </si>
  <si>
    <t>Stock</t>
  </si>
  <si>
    <t>Stock Name</t>
  </si>
  <si>
    <t>Mutation Type</t>
  </si>
  <si>
    <t>Volume</t>
  </si>
  <si>
    <t>Traded Value</t>
  </si>
  <si>
    <t>Withholding Taxs</t>
  </si>
  <si>
    <t>Total</t>
  </si>
  <si>
    <t>EUR</t>
  </si>
  <si>
    <t>KPN</t>
  </si>
  <si>
    <t>Koninklijke KPN NV</t>
  </si>
  <si>
    <t>Ordering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</si>
</sst>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0000"/>
    <numFmt numFmtId="166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65" fontId="0" fillId="0" borderId="0" xfId="0" applyNumberFormat="1"/>
    <xf numFmtId="14" fontId="0" fillId="0" borderId="0" xfId="0" applyNumberFormat="1"/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6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</dxf>
    <dxf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</dxf>
    <dxf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_-;\-* #,##0.00_-;_-* &quot;-&quot;??_-;_-@_-"/>
    </dxf>
    <dxf>
      <numFmt numFmtId="164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0000000"/>
    </dxf>
    <dxf>
      <numFmt numFmtId="165" formatCode="0.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1424D8-7E8B-4380-B4A6-714E8233F866}" name="Table1" displayName="Table1" ref="A1:L13" totalsRowShown="0">
  <autoFilter ref="A1:L13" xr:uid="{F01424D8-7E8B-4380-B4A6-714E8233F866}"/>
  <tableColumns count="12">
    <tableColumn id="1" xr3:uid="{39B493E3-6F5B-4957-B414-B22B294B63A0}" name="Date" dataDxfId="13" totalsRowDxfId="12"/>
    <tableColumn id="2" xr3:uid="{238DBDFC-4562-4692-9462-F6FDBC87FBDF}" name="Currency"/>
    <tableColumn id="3" xr3:uid="{6F83FB50-F9CD-4D96-8332-AFAD43734F8A}" name="Amount" totalsRowDxfId="11" dataCellStyle="Comma" totalsRowCellStyle="Comma"/>
    <tableColumn id="4" xr3:uid="{587C1D55-EA1C-4C71-8E08-DC68755622E0}" name="Stock"/>
    <tableColumn id="5" xr3:uid="{2352CAF7-DD11-43DD-981B-BB8F492D2F0A}" name="Stock Name"/>
    <tableColumn id="6" xr3:uid="{9F83BB2E-F7E5-45A5-9FD2-F8F8801CA63F}" name="Mutation Type"/>
    <tableColumn id="7" xr3:uid="{64BB50A2-FEC7-4858-9D90-0E2676433C07}" name="Volume" dataDxfId="10" totalsRowDxfId="9"/>
    <tableColumn id="8" xr3:uid="{FDA63342-9D56-4C7C-8EA6-FADF59BFE2A0}" name="Traded Value" totalsRowDxfId="8" dataCellStyle="Comma" totalsRowCellStyle="Comma"/>
    <tableColumn id="9" xr3:uid="{452BAC01-C85F-43BF-AD6B-976AD38AE0FE}" name="Withholding Taxs" dataDxfId="7" totalsRowDxfId="6" dataCellStyle="Comma" totalsRowCellStyle="Comma"/>
    <tableColumn id="10" xr3:uid="{132C6D6F-2AD9-4132-AE76-EEAB2E7A69C0}" name="Fee" dataDxfId="5" totalsRowDxfId="4" dataCellStyle="Comma" totalsRowCellStyle="Comma"/>
    <tableColumn id="11" xr3:uid="{D392B404-A314-4545-BEC9-914432B11E5F}" name="Total" dataDxfId="3" totalsRowDxfId="2" dataCellStyle="Comma" totalsRowCellStyle="Comma">
      <calculatedColumnFormula>H2-(I2+J2)</calculatedColumnFormula>
    </tableColumn>
    <tableColumn id="12" xr3:uid="{E43550DF-64B9-4302-990D-92B7A35A8F54}" name="Ordering" dataDxfId="1" totalsRowDxfId="0" dataCellStyle="Comma" totalsRow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L2" sqref="L2"/>
    </sheetView>
  </sheetViews>
  <sheetFormatPr defaultRowHeight="14.5" x14ac:dyDescent="0.35"/>
  <cols>
    <col min="1" max="1" width="10.453125" bestFit="1" customWidth="1"/>
    <col min="2" max="2" width="10.54296875" bestFit="1" customWidth="1"/>
    <col min="3" max="3" width="9.90625" bestFit="1" customWidth="1"/>
    <col min="4" max="4" width="7.6328125" bestFit="1" customWidth="1"/>
    <col min="5" max="5" width="16.36328125" bestFit="1" customWidth="1"/>
    <col min="6" max="6" width="15.54296875" bestFit="1" customWidth="1"/>
    <col min="7" max="7" width="11.36328125" style="2" bestFit="1" customWidth="1"/>
    <col min="8" max="8" width="14.1796875" bestFit="1" customWidth="1"/>
    <col min="9" max="9" width="17.6328125" bestFit="1" customWidth="1"/>
    <col min="10" max="10" width="6" bestFit="1" customWidth="1"/>
    <col min="11" max="11" width="7.6328125" bestFit="1" customWidth="1"/>
  </cols>
  <sheetData>
    <row r="1" spans="1:12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s="2" t="s">
        <v>13</v>
      </c>
      <c r="H1" t="s">
        <v>14</v>
      </c>
      <c r="I1" t="s">
        <v>15</v>
      </c>
      <c r="J1" t="s">
        <v>0</v>
      </c>
      <c r="K1" t="s">
        <v>16</v>
      </c>
      <c r="L1" t="s">
        <v>20</v>
      </c>
    </row>
    <row r="2" spans="1:12" x14ac:dyDescent="0.35">
      <c r="A2" s="3">
        <v>45434</v>
      </c>
      <c r="B2" t="s">
        <v>1</v>
      </c>
      <c r="C2" s="1">
        <v>19.760000000000002</v>
      </c>
      <c r="D2" t="s">
        <v>2</v>
      </c>
      <c r="E2" t="s">
        <v>3</v>
      </c>
      <c r="F2" t="s">
        <v>4</v>
      </c>
      <c r="G2" s="2">
        <v>1.00657894</v>
      </c>
      <c r="H2" s="1">
        <v>-19.88</v>
      </c>
      <c r="I2" s="1">
        <v>0</v>
      </c>
      <c r="J2" s="1">
        <v>0</v>
      </c>
      <c r="K2" s="1">
        <f>H2-(I2+J2)</f>
        <v>-19.88</v>
      </c>
      <c r="L2" s="4">
        <v>1</v>
      </c>
    </row>
    <row r="3" spans="1:12" x14ac:dyDescent="0.35">
      <c r="A3" s="3">
        <v>45475</v>
      </c>
      <c r="B3" t="s">
        <v>1</v>
      </c>
      <c r="C3" s="1">
        <v>0.24</v>
      </c>
      <c r="D3" t="s">
        <v>2</v>
      </c>
      <c r="E3" t="s">
        <v>3</v>
      </c>
      <c r="F3" t="s">
        <v>5</v>
      </c>
      <c r="G3" s="2">
        <v>1.00657894</v>
      </c>
      <c r="H3" s="1">
        <v>0.24</v>
      </c>
      <c r="I3" s="1">
        <v>0.04</v>
      </c>
      <c r="J3" s="1">
        <v>0</v>
      </c>
      <c r="K3" s="1">
        <f t="shared" ref="K3:K7" si="0">H3-(I3+J3)</f>
        <v>0.19999999999999998</v>
      </c>
      <c r="L3" s="4">
        <v>2</v>
      </c>
    </row>
    <row r="4" spans="1:12" x14ac:dyDescent="0.35">
      <c r="A4" s="3">
        <v>45567</v>
      </c>
      <c r="B4" t="s">
        <v>1</v>
      </c>
      <c r="C4" s="1">
        <v>0.25</v>
      </c>
      <c r="D4" t="s">
        <v>2</v>
      </c>
      <c r="E4" t="s">
        <v>3</v>
      </c>
      <c r="F4" t="s">
        <v>5</v>
      </c>
      <c r="G4" s="2">
        <v>1.00657894</v>
      </c>
      <c r="H4" s="1">
        <v>0.25</v>
      </c>
      <c r="I4" s="1">
        <v>0.04</v>
      </c>
      <c r="J4" s="1">
        <v>0</v>
      </c>
      <c r="K4" s="1">
        <f t="shared" si="0"/>
        <v>0.21</v>
      </c>
      <c r="L4" s="4">
        <v>3</v>
      </c>
    </row>
    <row r="5" spans="1:12" x14ac:dyDescent="0.35">
      <c r="A5" s="3">
        <v>45660</v>
      </c>
      <c r="B5" t="s">
        <v>1</v>
      </c>
      <c r="C5" s="1">
        <v>0.25</v>
      </c>
      <c r="D5" t="s">
        <v>2</v>
      </c>
      <c r="E5" t="s">
        <v>3</v>
      </c>
      <c r="F5" t="s">
        <v>5</v>
      </c>
      <c r="G5" s="2">
        <v>1.00657894</v>
      </c>
      <c r="H5" s="1">
        <v>0.25</v>
      </c>
      <c r="I5" s="1">
        <v>0.04</v>
      </c>
      <c r="J5" s="1">
        <v>0</v>
      </c>
      <c r="K5" s="1">
        <f t="shared" si="0"/>
        <v>0.21</v>
      </c>
      <c r="L5" s="4">
        <v>4</v>
      </c>
    </row>
    <row r="6" spans="1:12" x14ac:dyDescent="0.35">
      <c r="A6" s="3">
        <v>45727</v>
      </c>
      <c r="B6" t="s">
        <v>1</v>
      </c>
      <c r="C6" s="1">
        <v>20.07</v>
      </c>
      <c r="D6" t="s">
        <v>2</v>
      </c>
      <c r="E6" t="s">
        <v>3</v>
      </c>
      <c r="F6" t="s">
        <v>6</v>
      </c>
      <c r="G6" s="2">
        <v>1.00657894</v>
      </c>
      <c r="H6" s="1">
        <v>20.2</v>
      </c>
      <c r="I6" s="1">
        <v>0</v>
      </c>
      <c r="J6" s="1">
        <v>1.1100000000000001</v>
      </c>
      <c r="K6" s="1">
        <f t="shared" si="0"/>
        <v>19.09</v>
      </c>
      <c r="L6" s="4">
        <v>5</v>
      </c>
    </row>
    <row r="7" spans="1:12" x14ac:dyDescent="0.35">
      <c r="A7" s="3">
        <v>45749</v>
      </c>
      <c r="B7" t="s">
        <v>1</v>
      </c>
      <c r="C7" s="1">
        <v>0.47992100001377369</v>
      </c>
      <c r="D7" t="s">
        <v>2</v>
      </c>
      <c r="E7" t="s">
        <v>3</v>
      </c>
      <c r="F7" t="s">
        <v>5</v>
      </c>
      <c r="G7" s="2">
        <v>1.00657894</v>
      </c>
      <c r="H7" s="1">
        <v>0.25</v>
      </c>
      <c r="I7" s="1">
        <v>0.04</v>
      </c>
      <c r="J7" s="1">
        <v>0</v>
      </c>
      <c r="K7" s="1">
        <f t="shared" si="0"/>
        <v>0.21</v>
      </c>
      <c r="L7" s="4">
        <v>6</v>
      </c>
    </row>
    <row r="8" spans="1:12" x14ac:dyDescent="0.35">
      <c r="A8" s="3">
        <v>45491</v>
      </c>
      <c r="B8" t="s">
        <v>17</v>
      </c>
      <c r="C8" s="1">
        <v>3.76</v>
      </c>
      <c r="D8" t="s">
        <v>18</v>
      </c>
      <c r="E8" t="s">
        <v>19</v>
      </c>
      <c r="F8" t="s">
        <v>4</v>
      </c>
      <c r="G8" s="2">
        <v>50</v>
      </c>
      <c r="H8" s="1">
        <v>-188</v>
      </c>
      <c r="I8" s="1">
        <v>0</v>
      </c>
      <c r="J8" s="1">
        <v>0</v>
      </c>
      <c r="K8" s="1">
        <f t="shared" ref="K8:K13" si="1">H8-(I8+J8)</f>
        <v>-188</v>
      </c>
      <c r="L8" s="4">
        <v>7</v>
      </c>
    </row>
    <row r="9" spans="1:12" x14ac:dyDescent="0.35">
      <c r="A9" s="3">
        <v>45505</v>
      </c>
      <c r="B9" t="s">
        <v>17</v>
      </c>
      <c r="C9" s="1">
        <v>5.7800000000000004E-2</v>
      </c>
      <c r="D9" t="s">
        <v>18</v>
      </c>
      <c r="E9" t="s">
        <v>19</v>
      </c>
      <c r="F9" t="s">
        <v>5</v>
      </c>
      <c r="G9" s="2">
        <v>50</v>
      </c>
      <c r="H9" s="1">
        <v>2.89</v>
      </c>
      <c r="I9" s="1">
        <v>0</v>
      </c>
      <c r="J9" s="1">
        <v>0</v>
      </c>
      <c r="K9" s="1">
        <f t="shared" si="1"/>
        <v>2.89</v>
      </c>
      <c r="L9" s="4">
        <v>8</v>
      </c>
    </row>
    <row r="10" spans="1:12" x14ac:dyDescent="0.35">
      <c r="A10" s="3">
        <v>45555</v>
      </c>
      <c r="B10" t="s">
        <v>17</v>
      </c>
      <c r="C10" s="1">
        <v>3.6</v>
      </c>
      <c r="D10" t="s">
        <v>18</v>
      </c>
      <c r="E10" t="s">
        <v>19</v>
      </c>
      <c r="F10" t="s">
        <v>4</v>
      </c>
      <c r="G10" s="2">
        <v>33.055555560000002</v>
      </c>
      <c r="H10" s="1">
        <v>-119</v>
      </c>
      <c r="I10" s="1">
        <v>0</v>
      </c>
      <c r="J10" s="1">
        <v>1</v>
      </c>
      <c r="K10" s="1">
        <f t="shared" si="1"/>
        <v>-120</v>
      </c>
      <c r="L10" s="4">
        <v>9</v>
      </c>
    </row>
    <row r="11" spans="1:12" x14ac:dyDescent="0.35">
      <c r="A11" s="3">
        <v>45728</v>
      </c>
      <c r="B11" t="s">
        <v>17</v>
      </c>
      <c r="C11" s="1">
        <v>0.47992100001377369</v>
      </c>
      <c r="D11" t="s">
        <v>18</v>
      </c>
      <c r="E11" t="s">
        <v>19</v>
      </c>
      <c r="F11" t="s">
        <v>6</v>
      </c>
      <c r="G11" s="2">
        <v>83.037201550000006</v>
      </c>
      <c r="H11" s="1">
        <v>313.05</v>
      </c>
      <c r="I11" s="1">
        <v>0</v>
      </c>
      <c r="J11" s="1">
        <v>1</v>
      </c>
      <c r="K11" s="1">
        <f t="shared" si="1"/>
        <v>312.05</v>
      </c>
      <c r="L11" s="4">
        <v>10</v>
      </c>
    </row>
    <row r="12" spans="1:12" x14ac:dyDescent="0.35">
      <c r="A12" s="3">
        <v>45729</v>
      </c>
      <c r="B12" t="s">
        <v>17</v>
      </c>
      <c r="C12" s="1">
        <v>0.47992100001377369</v>
      </c>
      <c r="D12" t="s">
        <v>18</v>
      </c>
      <c r="E12" t="s">
        <v>19</v>
      </c>
      <c r="F12" t="s">
        <v>4</v>
      </c>
      <c r="G12" s="2">
        <v>70.436314359999997</v>
      </c>
      <c r="H12" s="1">
        <v>-259.91000000000003</v>
      </c>
      <c r="I12" s="1">
        <v>0</v>
      </c>
      <c r="J12" s="1">
        <v>1</v>
      </c>
      <c r="K12" s="1">
        <f t="shared" si="1"/>
        <v>-260.91000000000003</v>
      </c>
      <c r="L12" s="4">
        <v>11</v>
      </c>
    </row>
    <row r="13" spans="1:12" x14ac:dyDescent="0.35">
      <c r="A13" s="3">
        <v>45775</v>
      </c>
      <c r="B13" t="s">
        <v>17</v>
      </c>
      <c r="C13" s="1">
        <v>8.6603054907485655E-2</v>
      </c>
      <c r="D13" t="s">
        <v>18</v>
      </c>
      <c r="E13" t="s">
        <v>19</v>
      </c>
      <c r="F13" t="s">
        <v>5</v>
      </c>
      <c r="G13" s="2">
        <v>70.436314359999997</v>
      </c>
      <c r="H13" s="1">
        <v>6.1</v>
      </c>
      <c r="I13" s="1">
        <v>0</v>
      </c>
      <c r="J13" s="1">
        <v>0</v>
      </c>
      <c r="K13" s="1">
        <f t="shared" si="1"/>
        <v>6.1</v>
      </c>
      <c r="L13" s="4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Misset</dc:creator>
  <cp:lastModifiedBy>Mehmet Misset</cp:lastModifiedBy>
  <dcterms:created xsi:type="dcterms:W3CDTF">2015-06-05T18:17:20Z</dcterms:created>
  <dcterms:modified xsi:type="dcterms:W3CDTF">2025-08-02T12:10:23Z</dcterms:modified>
</cp:coreProperties>
</file>