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C Student\Documents\BEE 4750\dko22\4750-final-project\DCPolicyCenter\March 2017\Urban Heat Island\Analysis\Tidy\"/>
    </mc:Choice>
  </mc:AlternateContent>
  <xr:revisionPtr revIDLastSave="0" documentId="8_{8FCA0116-9D1D-4139-921E-296D57E53838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H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7" i="1" l="1"/>
  <c r="D176" i="1" s="1"/>
  <c r="D2" i="1" l="1"/>
  <c r="D10" i="1"/>
  <c r="D18" i="1"/>
  <c r="D26" i="1"/>
  <c r="D34" i="1"/>
  <c r="D46" i="1"/>
  <c r="D54" i="1"/>
  <c r="D62" i="1"/>
  <c r="D66" i="1"/>
  <c r="D74" i="1"/>
  <c r="D82" i="1"/>
  <c r="D90" i="1"/>
  <c r="D98" i="1"/>
  <c r="D106" i="1"/>
  <c r="D122" i="1"/>
  <c r="D138" i="1"/>
  <c r="D146" i="1"/>
  <c r="D170" i="1"/>
  <c r="D3" i="1"/>
  <c r="D11" i="1"/>
  <c r="D19" i="1"/>
  <c r="D27" i="1"/>
  <c r="D35" i="1"/>
  <c r="D43" i="1"/>
  <c r="D51" i="1"/>
  <c r="D59" i="1"/>
  <c r="D67" i="1"/>
  <c r="D75" i="1"/>
  <c r="D83" i="1"/>
  <c r="D91" i="1"/>
  <c r="D99" i="1"/>
  <c r="D109" i="1"/>
  <c r="D125" i="1"/>
  <c r="D141" i="1"/>
  <c r="D149" i="1"/>
  <c r="D173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10" i="1"/>
  <c r="D118" i="1"/>
  <c r="D126" i="1"/>
  <c r="D134" i="1"/>
  <c r="D142" i="1"/>
  <c r="D150" i="1"/>
  <c r="D158" i="1"/>
  <c r="D166" i="1"/>
  <c r="D174" i="1"/>
  <c r="D6" i="1"/>
  <c r="D14" i="1"/>
  <c r="D22" i="1"/>
  <c r="D30" i="1"/>
  <c r="D38" i="1"/>
  <c r="D42" i="1"/>
  <c r="D50" i="1"/>
  <c r="D58" i="1"/>
  <c r="D70" i="1"/>
  <c r="D78" i="1"/>
  <c r="D86" i="1"/>
  <c r="D94" i="1"/>
  <c r="D102" i="1"/>
  <c r="D114" i="1"/>
  <c r="D130" i="1"/>
  <c r="D154" i="1"/>
  <c r="D162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7" i="1"/>
  <c r="D133" i="1"/>
  <c r="D157" i="1"/>
  <c r="D165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13" i="1"/>
  <c r="D121" i="1"/>
  <c r="D129" i="1"/>
  <c r="D137" i="1"/>
  <c r="D145" i="1"/>
  <c r="D153" i="1"/>
  <c r="D161" i="1"/>
  <c r="D169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7" i="1" l="1"/>
</calcChain>
</file>

<file path=xl/sharedStrings.xml><?xml version="1.0" encoding="utf-8"?>
<sst xmlns="http://schemas.openxmlformats.org/spreadsheetml/2006/main" count="204" uniqueCount="204">
  <si>
    <t>GEOID</t>
  </si>
  <si>
    <t>Temp</t>
  </si>
  <si>
    <t>NDVI</t>
  </si>
  <si>
    <t>NDVI_Reverse</t>
  </si>
  <si>
    <t>NDVI_STD</t>
  </si>
  <si>
    <t>Total</t>
  </si>
  <si>
    <t>P_BelowPovertyLevel</t>
  </si>
  <si>
    <t>P_Uninsured</t>
  </si>
  <si>
    <t>PhysicalHealth</t>
  </si>
  <si>
    <t>P_Not_White</t>
  </si>
  <si>
    <t>P_No_HS</t>
  </si>
  <si>
    <t>P_Over_65</t>
  </si>
  <si>
    <t>Live_Alone</t>
  </si>
  <si>
    <t>Live_Alone_65</t>
  </si>
  <si>
    <t>R_Temp_STD</t>
  </si>
  <si>
    <t>R_NDVI</t>
  </si>
  <si>
    <t>R_Poverty</t>
  </si>
  <si>
    <t>R_Uninsured</t>
  </si>
  <si>
    <t>R_Health</t>
  </si>
  <si>
    <t>R_Not_White</t>
  </si>
  <si>
    <t>R_No_HS</t>
  </si>
  <si>
    <t>R_O65</t>
  </si>
  <si>
    <t>R_LA</t>
  </si>
  <si>
    <t>R_LA65</t>
  </si>
  <si>
    <t>HVI</t>
  </si>
  <si>
    <t>Heat_Capacity</t>
  </si>
  <si>
    <t>11001000100</t>
  </si>
  <si>
    <t>11001000202</t>
  </si>
  <si>
    <t>11001000300</t>
  </si>
  <si>
    <t>11001000400</t>
  </si>
  <si>
    <t>11001000501</t>
  </si>
  <si>
    <t>11001000502</t>
  </si>
  <si>
    <t>11001000600</t>
  </si>
  <si>
    <t>11001000701</t>
  </si>
  <si>
    <t>11001000702</t>
  </si>
  <si>
    <t>11001000801</t>
  </si>
  <si>
    <t>11001000802</t>
  </si>
  <si>
    <t>11001000901</t>
  </si>
  <si>
    <t>11001000902</t>
  </si>
  <si>
    <t>11001001001</t>
  </si>
  <si>
    <t>11001001002</t>
  </si>
  <si>
    <t>11001001100</t>
  </si>
  <si>
    <t>11001001200</t>
  </si>
  <si>
    <t>11001001301</t>
  </si>
  <si>
    <t>11001001302</t>
  </si>
  <si>
    <t>11001001401</t>
  </si>
  <si>
    <t>11001001402</t>
  </si>
  <si>
    <t>11001001500</t>
  </si>
  <si>
    <t>11001001600</t>
  </si>
  <si>
    <t>11001001702</t>
  </si>
  <si>
    <t>11001001803</t>
  </si>
  <si>
    <t>11001001804</t>
  </si>
  <si>
    <t>11001001901</t>
  </si>
  <si>
    <t>11001001902</t>
  </si>
  <si>
    <t>11001002001</t>
  </si>
  <si>
    <t>11001002002</t>
  </si>
  <si>
    <t>11001002101</t>
  </si>
  <si>
    <t>11001002102</t>
  </si>
  <si>
    <t>11001002201</t>
  </si>
  <si>
    <t>11001002202</t>
  </si>
  <si>
    <t>11001002301</t>
  </si>
  <si>
    <t>11001002302</t>
  </si>
  <si>
    <t>11001002400</t>
  </si>
  <si>
    <t>11001002501</t>
  </si>
  <si>
    <t>11001002502</t>
  </si>
  <si>
    <t>11001002600</t>
  </si>
  <si>
    <t>11001002701</t>
  </si>
  <si>
    <t>11001002702</t>
  </si>
  <si>
    <t>11001002801</t>
  </si>
  <si>
    <t>11001002802</t>
  </si>
  <si>
    <t>11001002900</t>
  </si>
  <si>
    <t>11001003000</t>
  </si>
  <si>
    <t>11001003100</t>
  </si>
  <si>
    <t>11001003200</t>
  </si>
  <si>
    <t>11001003301</t>
  </si>
  <si>
    <t>11001003302</t>
  </si>
  <si>
    <t>11001003400</t>
  </si>
  <si>
    <t>11001003500</t>
  </si>
  <si>
    <t>11001003600</t>
  </si>
  <si>
    <t>11001003700</t>
  </si>
  <si>
    <t>11001003800</t>
  </si>
  <si>
    <t>11001003900</t>
  </si>
  <si>
    <t>11001004001</t>
  </si>
  <si>
    <t>11001004002</t>
  </si>
  <si>
    <t>11001004100</t>
  </si>
  <si>
    <t>11001004201</t>
  </si>
  <si>
    <t>11001004202</t>
  </si>
  <si>
    <t>11001004300</t>
  </si>
  <si>
    <t>11001004400</t>
  </si>
  <si>
    <t>11001004600</t>
  </si>
  <si>
    <t>11001004701</t>
  </si>
  <si>
    <t>11001004702</t>
  </si>
  <si>
    <t>11001004801</t>
  </si>
  <si>
    <t>11001004802</t>
  </si>
  <si>
    <t>11001004901</t>
  </si>
  <si>
    <t>11001004902</t>
  </si>
  <si>
    <t>11001005001</t>
  </si>
  <si>
    <t>11001005002</t>
  </si>
  <si>
    <t>11001005201</t>
  </si>
  <si>
    <t>11001005301</t>
  </si>
  <si>
    <t>11001005500</t>
  </si>
  <si>
    <t>11001005600</t>
  </si>
  <si>
    <t>11001005800</t>
  </si>
  <si>
    <t>11001005900</t>
  </si>
  <si>
    <t>11001006400</t>
  </si>
  <si>
    <t>11001006500</t>
  </si>
  <si>
    <t>11001006600</t>
  </si>
  <si>
    <t>11001006700</t>
  </si>
  <si>
    <t>11001006801</t>
  </si>
  <si>
    <t>11001006802</t>
  </si>
  <si>
    <t>11001006900</t>
  </si>
  <si>
    <t>11001007000</t>
  </si>
  <si>
    <t>11001007100</t>
  </si>
  <si>
    <t>11001007200</t>
  </si>
  <si>
    <t>11001007304</t>
  </si>
  <si>
    <t>11001007401</t>
  </si>
  <si>
    <t>11001007403</t>
  </si>
  <si>
    <t>11001007404</t>
  </si>
  <si>
    <t>11001007406</t>
  </si>
  <si>
    <t>11001007407</t>
  </si>
  <si>
    <t>11001007408</t>
  </si>
  <si>
    <t>11001007409</t>
  </si>
  <si>
    <t>11001007502</t>
  </si>
  <si>
    <t>11001007503</t>
  </si>
  <si>
    <t>11001007504</t>
  </si>
  <si>
    <t>11001007601</t>
  </si>
  <si>
    <t>11001007603</t>
  </si>
  <si>
    <t>11001007604</t>
  </si>
  <si>
    <t>11001007605</t>
  </si>
  <si>
    <t>11001007703</t>
  </si>
  <si>
    <t>11001007707</t>
  </si>
  <si>
    <t>11001007708</t>
  </si>
  <si>
    <t>11001007709</t>
  </si>
  <si>
    <t>11001007803</t>
  </si>
  <si>
    <t>11001007804</t>
  </si>
  <si>
    <t>11001007806</t>
  </si>
  <si>
    <t>11001007807</t>
  </si>
  <si>
    <t>11001007808</t>
  </si>
  <si>
    <t>11001007809</t>
  </si>
  <si>
    <t>11001007901</t>
  </si>
  <si>
    <t>11001007903</t>
  </si>
  <si>
    <t>11001008001</t>
  </si>
  <si>
    <t>11001008002</t>
  </si>
  <si>
    <t>11001008100</t>
  </si>
  <si>
    <t>11001008200</t>
  </si>
  <si>
    <t>11001008301</t>
  </si>
  <si>
    <t>11001008302</t>
  </si>
  <si>
    <t>11001008402</t>
  </si>
  <si>
    <t>11001008410</t>
  </si>
  <si>
    <t>11001008701</t>
  </si>
  <si>
    <t>11001008702</t>
  </si>
  <si>
    <t>11001008802</t>
  </si>
  <si>
    <t>11001008803</t>
  </si>
  <si>
    <t>11001008804</t>
  </si>
  <si>
    <t>11001008903</t>
  </si>
  <si>
    <t>11001008904</t>
  </si>
  <si>
    <t>11001009000</t>
  </si>
  <si>
    <t>11001009102</t>
  </si>
  <si>
    <t>11001009201</t>
  </si>
  <si>
    <t>11001009203</t>
  </si>
  <si>
    <t>11001009204</t>
  </si>
  <si>
    <t>11001009301</t>
  </si>
  <si>
    <t>11001009302</t>
  </si>
  <si>
    <t>11001009400</t>
  </si>
  <si>
    <t>11001009501</t>
  </si>
  <si>
    <t>11001009503</t>
  </si>
  <si>
    <t>11001009504</t>
  </si>
  <si>
    <t>11001009505</t>
  </si>
  <si>
    <t>11001009507</t>
  </si>
  <si>
    <t>11001009508</t>
  </si>
  <si>
    <t>11001009509</t>
  </si>
  <si>
    <t>11001009601</t>
  </si>
  <si>
    <t>11001009602</t>
  </si>
  <si>
    <t>11001009603</t>
  </si>
  <si>
    <t>11001009604</t>
  </si>
  <si>
    <t>11001009700</t>
  </si>
  <si>
    <t>11001009801</t>
  </si>
  <si>
    <t>11001009802</t>
  </si>
  <si>
    <t>11001009803</t>
  </si>
  <si>
    <t>11001009804</t>
  </si>
  <si>
    <t>11001009807</t>
  </si>
  <si>
    <t>11001009810</t>
  </si>
  <si>
    <t>11001009811</t>
  </si>
  <si>
    <t>11001009901</t>
  </si>
  <si>
    <t>11001009902</t>
  </si>
  <si>
    <t>11001009903</t>
  </si>
  <si>
    <t>11001009904</t>
  </si>
  <si>
    <t>11001009905</t>
  </si>
  <si>
    <t>11001009906</t>
  </si>
  <si>
    <t>11001009907</t>
  </si>
  <si>
    <t>11001010100</t>
  </si>
  <si>
    <t>11001010200</t>
  </si>
  <si>
    <t>11001010300</t>
  </si>
  <si>
    <t>11001010400</t>
  </si>
  <si>
    <t>11001010500</t>
  </si>
  <si>
    <t>11001010600</t>
  </si>
  <si>
    <t>11001010700</t>
  </si>
  <si>
    <t>11001010800</t>
  </si>
  <si>
    <t>11001010900</t>
  </si>
  <si>
    <t>11001011000</t>
  </si>
  <si>
    <t>11001011100</t>
  </si>
  <si>
    <t>z score</t>
  </si>
  <si>
    <t>std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</si>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</sst>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7"/>
  <sheetViews>
    <sheetView tabSelected="1" workbookViewId="0">
      <selection activeCell="D177" sqref="D177"/>
    </sheetView>
  </sheetViews>
  <sheetFormatPr defaultRowHeight="14.25" x14ac:dyDescent="0.45"/>
  <sheetData>
    <row r="1" spans="1:28" x14ac:dyDescent="0.45">
      <c r="A1" t="s">
        <v>0</v>
      </c>
      <c r="B1" t="s">
        <v>1</v>
      </c>
      <c r="C1" t="s">
        <v>201</v>
      </c>
      <c r="D1" t="s">
        <v>202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</row>
    <row r="2" spans="1:28" x14ac:dyDescent="0.45">
      <c r="A2" t="s">
        <v>26</v>
      </c>
      <c r="B2">
        <v>28.9803085</v>
      </c>
      <c r="C2">
        <v>-1.1623308062338678</v>
      </c>
      <c r="D2">
        <f>(B2-$B$177)/C2</f>
        <v>1.085827064109675</v>
      </c>
      <c r="E2">
        <v>0.27555449999999998</v>
      </c>
      <c r="F2">
        <v>-0.27555449999999998</v>
      </c>
      <c r="G2">
        <v>0.81644831960062991</v>
      </c>
      <c r="H2">
        <v>5209</v>
      </c>
      <c r="I2">
        <v>3.6</v>
      </c>
      <c r="J2">
        <v>1.6</v>
      </c>
      <c r="K2">
        <v>5.2</v>
      </c>
      <c r="L2">
        <v>8.1589556536763297</v>
      </c>
      <c r="M2">
        <v>0</v>
      </c>
      <c r="N2">
        <v>14.2</v>
      </c>
      <c r="O2">
        <v>3.1704312114989732</v>
      </c>
      <c r="P2">
        <v>0.64887063655030808</v>
      </c>
      <c r="Q2">
        <v>2</v>
      </c>
      <c r="R2">
        <v>3</v>
      </c>
      <c r="S2">
        <v>1</v>
      </c>
      <c r="T2">
        <v>1</v>
      </c>
      <c r="U2">
        <v>2</v>
      </c>
      <c r="V2">
        <v>1</v>
      </c>
      <c r="W2">
        <v>1</v>
      </c>
      <c r="X2">
        <v>8</v>
      </c>
      <c r="Y2">
        <v>1</v>
      </c>
      <c r="Z2">
        <v>2</v>
      </c>
      <c r="AA2">
        <v>0.22999999999999998</v>
      </c>
      <c r="AB2">
        <v>-0.17294124331661892</v>
      </c>
    </row>
    <row r="3" spans="1:28" x14ac:dyDescent="0.45">
      <c r="A3" t="s">
        <v>27</v>
      </c>
      <c r="B3">
        <v>29.7496948</v>
      </c>
      <c r="C3">
        <v>-0.45757615190932716</v>
      </c>
      <c r="D3">
        <f>(B3-$B$177)/C3</f>
        <v>1.0767692870383359</v>
      </c>
      <c r="E3">
        <v>0.21093980000000001</v>
      </c>
      <c r="F3">
        <v>-0.21093980000000001</v>
      </c>
      <c r="G3">
        <v>-0.12306323128944165</v>
      </c>
      <c r="H3">
        <v>4817</v>
      </c>
      <c r="I3">
        <v>22.5</v>
      </c>
      <c r="J3">
        <v>2.2999999999999998</v>
      </c>
      <c r="K3">
        <v>5.2</v>
      </c>
      <c r="L3">
        <v>15.258459622171475</v>
      </c>
      <c r="M3">
        <v>0.51899522524392772</v>
      </c>
      <c r="N3">
        <v>11.4</v>
      </c>
      <c r="O3">
        <v>4.7133757961783447</v>
      </c>
      <c r="P3">
        <v>1.4360162130862768</v>
      </c>
      <c r="Q3">
        <v>3</v>
      </c>
      <c r="R3">
        <v>6</v>
      </c>
      <c r="S3">
        <v>7</v>
      </c>
      <c r="T3">
        <v>2</v>
      </c>
      <c r="U3">
        <v>2</v>
      </c>
      <c r="V3">
        <v>1</v>
      </c>
      <c r="W3">
        <v>2</v>
      </c>
      <c r="X3">
        <v>6</v>
      </c>
      <c r="Y3">
        <v>4</v>
      </c>
      <c r="Z3">
        <v>7</v>
      </c>
      <c r="AA3">
        <v>0.442</v>
      </c>
      <c r="AB3">
        <v>-0.29031969159938442</v>
      </c>
    </row>
    <row r="4" spans="1:28" x14ac:dyDescent="0.45">
      <c r="A4" t="s">
        <v>28</v>
      </c>
      <c r="B4">
        <v>28.753202399999999</v>
      </c>
      <c r="C4">
        <v>-1.3703590503038421</v>
      </c>
      <c r="D4">
        <f>(B4-$B$177)/C4</f>
        <v>1.0867198246524963</v>
      </c>
      <c r="E4">
        <v>0.29366900000000001</v>
      </c>
      <c r="F4">
        <v>-0.29366900000000001</v>
      </c>
      <c r="G4">
        <v>1.0798370219949496</v>
      </c>
      <c r="H4">
        <v>6095</v>
      </c>
      <c r="I4">
        <v>15.4</v>
      </c>
      <c r="J4">
        <v>2.8</v>
      </c>
      <c r="K4">
        <v>4.8</v>
      </c>
      <c r="L4">
        <v>15.520918785890073</v>
      </c>
      <c r="M4">
        <v>1.6406890894175554</v>
      </c>
      <c r="N4">
        <v>9.3000000000000007</v>
      </c>
      <c r="O4">
        <v>3.183391003460208</v>
      </c>
      <c r="P4">
        <v>0.61514801999231072</v>
      </c>
      <c r="Q4">
        <v>2</v>
      </c>
      <c r="R4">
        <v>2</v>
      </c>
      <c r="S4">
        <v>6</v>
      </c>
      <c r="T4">
        <v>2</v>
      </c>
      <c r="U4">
        <v>1</v>
      </c>
      <c r="V4">
        <v>1</v>
      </c>
      <c r="W4">
        <v>3</v>
      </c>
      <c r="X4">
        <v>4</v>
      </c>
      <c r="Y4">
        <v>1</v>
      </c>
      <c r="Z4">
        <v>2</v>
      </c>
      <c r="AA4">
        <v>0.24899999999999997</v>
      </c>
      <c r="AB4">
        <v>-0.14526101415444626</v>
      </c>
    </row>
    <row r="5" spans="1:28" x14ac:dyDescent="0.45">
      <c r="A5" t="s">
        <v>29</v>
      </c>
      <c r="B5">
        <v>28.805212000000001</v>
      </c>
      <c r="C5">
        <v>-1.3227184727817849</v>
      </c>
      <c r="D5">
        <f>(B5-$B$177)/C5</f>
        <v>1.0865401643893502</v>
      </c>
      <c r="E5">
        <v>0.2972495</v>
      </c>
      <c r="F5">
        <v>-0.2972495</v>
      </c>
      <c r="G5">
        <v>1.1318982574098302</v>
      </c>
      <c r="H5">
        <v>1578</v>
      </c>
      <c r="I5">
        <v>9.9</v>
      </c>
      <c r="J5">
        <v>7.4</v>
      </c>
      <c r="K5">
        <v>6.7</v>
      </c>
      <c r="L5">
        <v>19.835234474017742</v>
      </c>
      <c r="M5">
        <v>0.57034220532319391</v>
      </c>
      <c r="N5">
        <v>20.999999999999996</v>
      </c>
      <c r="O5">
        <v>10.815384615384616</v>
      </c>
      <c r="P5">
        <v>2.0923076923076924</v>
      </c>
      <c r="Q5">
        <v>2</v>
      </c>
      <c r="R5">
        <v>2</v>
      </c>
      <c r="S5">
        <v>4</v>
      </c>
      <c r="T5">
        <v>8</v>
      </c>
      <c r="U5">
        <v>4</v>
      </c>
      <c r="V5">
        <v>2</v>
      </c>
      <c r="W5">
        <v>2</v>
      </c>
      <c r="X5">
        <v>10</v>
      </c>
      <c r="Y5">
        <v>10</v>
      </c>
      <c r="Z5">
        <v>8</v>
      </c>
      <c r="AA5">
        <v>0.49000000000000005</v>
      </c>
      <c r="AB5">
        <v>-9.5410107685977352E-2</v>
      </c>
    </row>
    <row r="6" spans="1:28" x14ac:dyDescent="0.45">
      <c r="A6" t="s">
        <v>30</v>
      </c>
      <c r="B6">
        <v>29.144319500000002</v>
      </c>
      <c r="C6">
        <v>-1.0120974116303718</v>
      </c>
      <c r="D6">
        <f>(B6-$B$177)/C6</f>
        <v>1.0849541103837737</v>
      </c>
      <c r="E6">
        <v>0.27077800000000002</v>
      </c>
      <c r="F6">
        <v>-0.27077800000000002</v>
      </c>
      <c r="G6">
        <v>0.7469969885130231</v>
      </c>
      <c r="H6">
        <v>3502</v>
      </c>
      <c r="I6">
        <v>6.4</v>
      </c>
      <c r="J6">
        <v>0.6</v>
      </c>
      <c r="K6">
        <v>4.5</v>
      </c>
      <c r="L6">
        <v>18.475157053112508</v>
      </c>
      <c r="M6">
        <v>0.91376356367789835</v>
      </c>
      <c r="N6">
        <v>13.500000000000002</v>
      </c>
      <c r="O6">
        <v>3.9786585365853657</v>
      </c>
      <c r="P6">
        <v>0.54878048780487809</v>
      </c>
      <c r="Q6">
        <v>2</v>
      </c>
      <c r="R6">
        <v>3</v>
      </c>
      <c r="S6">
        <v>2</v>
      </c>
      <c r="T6">
        <v>1</v>
      </c>
      <c r="U6">
        <v>1</v>
      </c>
      <c r="V6">
        <v>1</v>
      </c>
      <c r="W6">
        <v>2</v>
      </c>
      <c r="X6">
        <v>7</v>
      </c>
      <c r="Y6">
        <v>3</v>
      </c>
      <c r="Z6">
        <v>2</v>
      </c>
      <c r="AA6">
        <v>0.23199999999999998</v>
      </c>
      <c r="AB6">
        <v>-0.13255021155867436</v>
      </c>
    </row>
    <row r="7" spans="1:28" x14ac:dyDescent="0.45">
      <c r="A7" t="s">
        <v>31</v>
      </c>
      <c r="B7">
        <v>29.064550400000002</v>
      </c>
      <c r="C7">
        <v>-1.0851655758234173</v>
      </c>
      <c r="D7">
        <f>(B7-$B$177)/C7</f>
        <v>1.0854088750128346</v>
      </c>
      <c r="E7">
        <v>0.28721059999999998</v>
      </c>
      <c r="F7">
        <v>-0.28721059999999998</v>
      </c>
      <c r="G7">
        <v>0.9859305053622256</v>
      </c>
      <c r="H7">
        <v>2973</v>
      </c>
      <c r="I7">
        <v>2.1</v>
      </c>
      <c r="J7">
        <v>0.7</v>
      </c>
      <c r="K7">
        <v>5.4</v>
      </c>
      <c r="L7">
        <v>13.891691893710057</v>
      </c>
      <c r="M7">
        <v>0.70635721493440973</v>
      </c>
      <c r="N7">
        <v>14.3</v>
      </c>
      <c r="O7">
        <v>6.045483259633607</v>
      </c>
      <c r="P7">
        <v>1.3392293114339859</v>
      </c>
      <c r="Q7">
        <v>2</v>
      </c>
      <c r="R7">
        <v>2</v>
      </c>
      <c r="S7">
        <v>1</v>
      </c>
      <c r="T7">
        <v>1</v>
      </c>
      <c r="U7">
        <v>2</v>
      </c>
      <c r="V7">
        <v>1</v>
      </c>
      <c r="W7">
        <v>2</v>
      </c>
      <c r="X7">
        <v>8</v>
      </c>
      <c r="Y7">
        <v>6</v>
      </c>
      <c r="Z7">
        <v>6</v>
      </c>
      <c r="AA7">
        <v>0.307</v>
      </c>
      <c r="AB7">
        <v>-4.9617535230595866E-2</v>
      </c>
    </row>
    <row r="8" spans="1:28" x14ac:dyDescent="0.45">
      <c r="A8" t="s">
        <v>32</v>
      </c>
      <c r="B8">
        <v>28.427032499999999</v>
      </c>
      <c r="C8">
        <v>-1.6691293236055238</v>
      </c>
      <c r="D8">
        <f>(B8-$B$177)/C8</f>
        <v>1.087612697939869</v>
      </c>
      <c r="E8">
        <v>0.31934380000000001</v>
      </c>
      <c r="F8">
        <v>-0.31934380000000001</v>
      </c>
      <c r="G8">
        <v>1.4531541025786623</v>
      </c>
      <c r="H8">
        <v>4722</v>
      </c>
      <c r="I8">
        <v>8.9</v>
      </c>
      <c r="J8">
        <v>3.4</v>
      </c>
      <c r="K8">
        <v>6.1</v>
      </c>
      <c r="L8">
        <v>19.017365523083441</v>
      </c>
      <c r="M8">
        <v>0.12706480304955528</v>
      </c>
      <c r="N8">
        <v>18.8</v>
      </c>
      <c r="O8">
        <v>3.7459434399629115</v>
      </c>
      <c r="P8">
        <v>0.47287899860917937</v>
      </c>
      <c r="Q8">
        <v>1</v>
      </c>
      <c r="R8">
        <v>1</v>
      </c>
      <c r="S8">
        <v>3</v>
      </c>
      <c r="T8">
        <v>3</v>
      </c>
      <c r="U8">
        <v>3</v>
      </c>
      <c r="V8">
        <v>2</v>
      </c>
      <c r="W8">
        <v>1</v>
      </c>
      <c r="X8">
        <v>9</v>
      </c>
      <c r="Y8">
        <v>2</v>
      </c>
      <c r="Z8">
        <v>1</v>
      </c>
      <c r="AA8">
        <v>0.253</v>
      </c>
      <c r="AB8">
        <v>-0.10798761051343075</v>
      </c>
    </row>
    <row r="9" spans="1:28" x14ac:dyDescent="0.45">
      <c r="A9" t="s">
        <v>33</v>
      </c>
      <c r="B9">
        <v>28.558204700000001</v>
      </c>
      <c r="C9">
        <v>-1.5489761333706697</v>
      </c>
      <c r="D9">
        <f>(B9-$B$177)/C9</f>
        <v>1.0872950270655484</v>
      </c>
      <c r="E9">
        <v>0.28069139999999998</v>
      </c>
      <c r="F9">
        <v>-0.28069139999999998</v>
      </c>
      <c r="G9">
        <v>0.89113994373209249</v>
      </c>
      <c r="H9">
        <v>5245</v>
      </c>
      <c r="I9">
        <v>9.9</v>
      </c>
      <c r="J9">
        <v>3.6</v>
      </c>
      <c r="K9">
        <v>6</v>
      </c>
      <c r="L9">
        <v>23.164918970448046</v>
      </c>
      <c r="M9">
        <v>1.5061963775023832</v>
      </c>
      <c r="N9">
        <v>26.399999999999995</v>
      </c>
      <c r="O9">
        <v>3.8169309003888729</v>
      </c>
      <c r="P9">
        <v>1.2922524678432545</v>
      </c>
      <c r="Q9">
        <v>1</v>
      </c>
      <c r="R9">
        <v>3</v>
      </c>
      <c r="S9">
        <v>4</v>
      </c>
      <c r="T9">
        <v>3</v>
      </c>
      <c r="U9">
        <v>3</v>
      </c>
      <c r="V9">
        <v>2</v>
      </c>
      <c r="W9">
        <v>3</v>
      </c>
      <c r="X9">
        <v>10</v>
      </c>
      <c r="Y9">
        <v>2</v>
      </c>
      <c r="Z9">
        <v>6</v>
      </c>
      <c r="AA9">
        <v>0.37700000000000006</v>
      </c>
      <c r="AB9">
        <v>-0.32891809481928863</v>
      </c>
    </row>
    <row r="10" spans="1:28" x14ac:dyDescent="0.45">
      <c r="A10" t="s">
        <v>34</v>
      </c>
      <c r="B10">
        <v>28.901880299999998</v>
      </c>
      <c r="C10">
        <v>-1.2341707115977878</v>
      </c>
      <c r="D10">
        <f>(B10-$B$177)/C10</f>
        <v>1.0861693882863945</v>
      </c>
      <c r="E10">
        <v>0.26085649999999999</v>
      </c>
      <c r="F10">
        <v>-0.26085649999999999</v>
      </c>
      <c r="G10">
        <v>0.60273625756238991</v>
      </c>
      <c r="H10">
        <v>3316</v>
      </c>
      <c r="I10">
        <v>12.5</v>
      </c>
      <c r="J10">
        <v>3.4</v>
      </c>
      <c r="K10">
        <v>4.5999999999999996</v>
      </c>
      <c r="L10">
        <v>16.194209891435467</v>
      </c>
      <c r="M10">
        <v>0</v>
      </c>
      <c r="N10">
        <v>10.100000000000001</v>
      </c>
      <c r="O10">
        <v>5.5303030303030294</v>
      </c>
      <c r="P10">
        <v>0.89962121212121215</v>
      </c>
      <c r="Q10">
        <v>2</v>
      </c>
      <c r="R10">
        <v>4</v>
      </c>
      <c r="S10">
        <v>5</v>
      </c>
      <c r="T10">
        <v>3</v>
      </c>
      <c r="U10">
        <v>1</v>
      </c>
      <c r="V10">
        <v>1</v>
      </c>
      <c r="W10">
        <v>1</v>
      </c>
      <c r="X10">
        <v>5</v>
      </c>
      <c r="Y10">
        <v>5</v>
      </c>
      <c r="Z10">
        <v>3</v>
      </c>
      <c r="AA10">
        <v>0.3</v>
      </c>
      <c r="AB10">
        <v>-0.31571722701769894</v>
      </c>
    </row>
    <row r="11" spans="1:28" x14ac:dyDescent="0.45">
      <c r="A11" t="s">
        <v>35</v>
      </c>
      <c r="B11">
        <v>27.427226999999998</v>
      </c>
      <c r="C11">
        <v>-2.5849470078355061</v>
      </c>
      <c r="D11">
        <f t="shared" ref="D11:D74" si="0">(B11-$B$177)/C11</f>
        <v>1.0890636203851718</v>
      </c>
      <c r="E11">
        <v>0.35618559999999999</v>
      </c>
      <c r="F11">
        <v>-0.35618559999999999</v>
      </c>
      <c r="G11">
        <v>1.9888417503675064</v>
      </c>
      <c r="H11">
        <v>6575</v>
      </c>
      <c r="I11">
        <v>14</v>
      </c>
      <c r="J11">
        <v>2.1</v>
      </c>
      <c r="K11">
        <v>7</v>
      </c>
      <c r="L11">
        <v>20.684410646387832</v>
      </c>
      <c r="M11">
        <v>0.28897338403041822</v>
      </c>
      <c r="N11">
        <v>18.100000000000001</v>
      </c>
      <c r="O11">
        <v>3.2415475775531539</v>
      </c>
      <c r="P11">
        <v>1.1571976298361799</v>
      </c>
      <c r="Q11">
        <v>1</v>
      </c>
      <c r="R11">
        <v>1</v>
      </c>
      <c r="S11">
        <v>5</v>
      </c>
      <c r="T11">
        <v>1</v>
      </c>
      <c r="U11">
        <v>4</v>
      </c>
      <c r="V11">
        <v>2</v>
      </c>
      <c r="W11">
        <v>1</v>
      </c>
      <c r="X11">
        <v>9</v>
      </c>
      <c r="Y11">
        <v>1</v>
      </c>
      <c r="Z11">
        <v>5</v>
      </c>
      <c r="AA11">
        <v>0.34299999999999997</v>
      </c>
      <c r="AB11">
        <v>-0.29805262873399985</v>
      </c>
    </row>
    <row r="12" spans="1:28" x14ac:dyDescent="0.45">
      <c r="A12" t="s">
        <v>36</v>
      </c>
      <c r="B12">
        <v>27.702278100000001</v>
      </c>
      <c r="C12">
        <v>-2.3330013429567757</v>
      </c>
      <c r="D12">
        <f t="shared" si="0"/>
        <v>1.0887780474390463</v>
      </c>
      <c r="E12">
        <v>0.31389800000000001</v>
      </c>
      <c r="F12">
        <v>-0.31389800000000001</v>
      </c>
      <c r="G12">
        <v>1.3739710064126636</v>
      </c>
      <c r="H12">
        <v>3153</v>
      </c>
      <c r="I12">
        <v>14</v>
      </c>
      <c r="J12">
        <v>1.1000000000000001</v>
      </c>
      <c r="K12">
        <v>5.4</v>
      </c>
      <c r="L12">
        <v>25.467808436409769</v>
      </c>
      <c r="M12">
        <v>1.871233745639074</v>
      </c>
      <c r="N12">
        <v>13.5</v>
      </c>
      <c r="O12">
        <v>6.2238267148014437</v>
      </c>
      <c r="P12">
        <v>1.1841155234657039</v>
      </c>
      <c r="Q12">
        <v>1</v>
      </c>
      <c r="R12">
        <v>1</v>
      </c>
      <c r="S12">
        <v>5</v>
      </c>
      <c r="T12">
        <v>1</v>
      </c>
      <c r="U12">
        <v>2</v>
      </c>
      <c r="V12">
        <v>3</v>
      </c>
      <c r="W12">
        <v>3</v>
      </c>
      <c r="X12">
        <v>7</v>
      </c>
      <c r="Y12">
        <v>6</v>
      </c>
      <c r="Z12">
        <v>5</v>
      </c>
      <c r="AA12">
        <v>0.32500000000000001</v>
      </c>
      <c r="AB12">
        <v>-0.47951516827205609</v>
      </c>
    </row>
    <row r="13" spans="1:28" x14ac:dyDescent="0.45">
      <c r="A13" t="s">
        <v>37</v>
      </c>
      <c r="B13">
        <v>27.590330099999999</v>
      </c>
      <c r="C13">
        <v>-2.4355452458600699</v>
      </c>
      <c r="D13">
        <f t="shared" si="0"/>
        <v>1.0889014077505348</v>
      </c>
      <c r="E13">
        <v>0.33074009999999998</v>
      </c>
      <c r="F13">
        <v>-0.33074009999999998</v>
      </c>
      <c r="G13">
        <v>1.6188587408019846</v>
      </c>
      <c r="H13">
        <v>7790</v>
      </c>
      <c r="I13">
        <v>10.9</v>
      </c>
      <c r="J13">
        <v>2.1</v>
      </c>
      <c r="K13">
        <v>6.2</v>
      </c>
      <c r="L13">
        <v>17.843388960205392</v>
      </c>
      <c r="M13">
        <v>0.74454428754813862</v>
      </c>
      <c r="N13">
        <v>14.4</v>
      </c>
      <c r="O13">
        <v>3.5512256442489001</v>
      </c>
      <c r="P13">
        <v>1.3450659962287868</v>
      </c>
      <c r="Q13">
        <v>1</v>
      </c>
      <c r="R13">
        <v>1</v>
      </c>
      <c r="S13">
        <v>4</v>
      </c>
      <c r="T13">
        <v>1</v>
      </c>
      <c r="U13">
        <v>3</v>
      </c>
      <c r="V13">
        <v>1</v>
      </c>
      <c r="W13">
        <v>2</v>
      </c>
      <c r="X13">
        <v>8</v>
      </c>
      <c r="Y13">
        <v>2</v>
      </c>
      <c r="Z13">
        <v>6</v>
      </c>
      <c r="AA13">
        <v>0.32200000000000001</v>
      </c>
      <c r="AB13">
        <v>-0.40834325252904269</v>
      </c>
    </row>
    <row r="14" spans="1:28" x14ac:dyDescent="0.45">
      <c r="A14" t="s">
        <v>38</v>
      </c>
      <c r="B14">
        <v>27.078901299999998</v>
      </c>
      <c r="C14">
        <v>-2.9040119018891866</v>
      </c>
      <c r="D14">
        <f t="shared" si="0"/>
        <v>1.0893541602908583</v>
      </c>
      <c r="E14">
        <v>0.36192960000000002</v>
      </c>
      <c r="F14">
        <v>-0.36192960000000002</v>
      </c>
      <c r="G14">
        <v>2.0723607382806688</v>
      </c>
      <c r="H14">
        <v>2455</v>
      </c>
      <c r="I14">
        <v>1.7</v>
      </c>
      <c r="J14">
        <v>5.0999999999999996</v>
      </c>
      <c r="K14">
        <v>6.4</v>
      </c>
      <c r="L14">
        <v>10.672097759674134</v>
      </c>
      <c r="M14">
        <v>0.85539714867617112</v>
      </c>
      <c r="N14">
        <v>14.9</v>
      </c>
      <c r="O14">
        <v>5.8053302433371954</v>
      </c>
      <c r="P14">
        <v>2.87369640787949</v>
      </c>
      <c r="Q14">
        <v>1</v>
      </c>
      <c r="R14">
        <v>1</v>
      </c>
      <c r="S14">
        <v>1</v>
      </c>
      <c r="T14">
        <v>6</v>
      </c>
      <c r="U14">
        <v>3</v>
      </c>
      <c r="V14">
        <v>1</v>
      </c>
      <c r="W14">
        <v>2</v>
      </c>
      <c r="X14">
        <v>8</v>
      </c>
      <c r="Y14">
        <v>5</v>
      </c>
      <c r="Z14">
        <v>10</v>
      </c>
      <c r="AA14">
        <v>0.377</v>
      </c>
      <c r="AB14">
        <v>-0.41582558180425888</v>
      </c>
    </row>
    <row r="15" spans="1:28" x14ac:dyDescent="0.45">
      <c r="A15" t="s">
        <v>39</v>
      </c>
      <c r="B15">
        <v>28.5806656</v>
      </c>
      <c r="C15">
        <v>-1.5284020422862339</v>
      </c>
      <c r="D15">
        <f t="shared" si="0"/>
        <v>1.087235623142375</v>
      </c>
      <c r="E15">
        <v>0.30652249999999998</v>
      </c>
      <c r="F15">
        <v>-0.30652249999999998</v>
      </c>
      <c r="G15">
        <v>1.2667296597285536</v>
      </c>
      <c r="H15">
        <v>7894</v>
      </c>
      <c r="I15">
        <v>4.7</v>
      </c>
      <c r="J15">
        <v>1.5</v>
      </c>
      <c r="K15">
        <v>5.5</v>
      </c>
      <c r="L15">
        <v>16.556878642006588</v>
      </c>
      <c r="M15">
        <v>0.49404611097035717</v>
      </c>
      <c r="N15">
        <v>16.5</v>
      </c>
      <c r="O15">
        <v>2.379943502824859</v>
      </c>
      <c r="P15">
        <v>0.93220338983050832</v>
      </c>
      <c r="Q15">
        <v>1</v>
      </c>
      <c r="R15">
        <v>2</v>
      </c>
      <c r="S15">
        <v>1</v>
      </c>
      <c r="T15">
        <v>1</v>
      </c>
      <c r="U15">
        <v>2</v>
      </c>
      <c r="V15">
        <v>1</v>
      </c>
      <c r="W15">
        <v>2</v>
      </c>
      <c r="X15">
        <v>9</v>
      </c>
      <c r="Y15">
        <v>1</v>
      </c>
      <c r="Z15">
        <v>4</v>
      </c>
      <c r="AA15">
        <v>0.24700000000000003</v>
      </c>
      <c r="AB15">
        <v>-0.13083619127884016</v>
      </c>
    </row>
    <row r="16" spans="1:28" x14ac:dyDescent="0.45">
      <c r="A16" t="s">
        <v>40</v>
      </c>
      <c r="B16">
        <v>28.9601364</v>
      </c>
      <c r="C16">
        <v>-1.180808366027303</v>
      </c>
      <c r="D16">
        <f t="shared" si="0"/>
        <v>1.0859190904711995</v>
      </c>
      <c r="E16">
        <v>0.28711890000000001</v>
      </c>
      <c r="F16">
        <v>-0.28711890000000001</v>
      </c>
      <c r="G16">
        <v>0.98459716775922512</v>
      </c>
      <c r="H16">
        <v>3497</v>
      </c>
      <c r="I16">
        <v>28.3</v>
      </c>
      <c r="J16">
        <v>4.5</v>
      </c>
      <c r="K16">
        <v>7</v>
      </c>
      <c r="L16">
        <v>20.503288533028311</v>
      </c>
      <c r="M16">
        <v>0.34315127251930228</v>
      </c>
      <c r="N16">
        <v>6.1</v>
      </c>
      <c r="O16">
        <v>5.8390682901005828</v>
      </c>
      <c r="P16">
        <v>0.59290629962943353</v>
      </c>
      <c r="Q16">
        <v>2</v>
      </c>
      <c r="R16">
        <v>2</v>
      </c>
      <c r="S16">
        <v>8</v>
      </c>
      <c r="T16">
        <v>4</v>
      </c>
      <c r="U16">
        <v>4</v>
      </c>
      <c r="V16">
        <v>2</v>
      </c>
      <c r="W16">
        <v>1</v>
      </c>
      <c r="X16">
        <v>2</v>
      </c>
      <c r="Y16">
        <v>6</v>
      </c>
      <c r="Z16">
        <v>2</v>
      </c>
      <c r="AA16">
        <v>0.33799999999999997</v>
      </c>
      <c r="AB16">
        <v>-9.8105599134038934E-2</v>
      </c>
    </row>
    <row r="17" spans="1:28" x14ac:dyDescent="0.45">
      <c r="A17" t="s">
        <v>41</v>
      </c>
      <c r="B17">
        <v>28.9067574</v>
      </c>
      <c r="C17">
        <v>-1.2297033082600792</v>
      </c>
      <c r="D17">
        <f t="shared" si="0"/>
        <v>1.0861492669699047</v>
      </c>
      <c r="E17">
        <v>0.29329300000000003</v>
      </c>
      <c r="F17">
        <v>-0.29329300000000003</v>
      </c>
      <c r="G17">
        <v>1.0743699016162329</v>
      </c>
      <c r="H17">
        <v>4817</v>
      </c>
      <c r="I17">
        <v>4</v>
      </c>
      <c r="J17">
        <v>3.2</v>
      </c>
      <c r="K17">
        <v>6.4</v>
      </c>
      <c r="L17">
        <v>20.697529582727839</v>
      </c>
      <c r="M17">
        <v>0.2075980900975711</v>
      </c>
      <c r="N17">
        <v>20.3</v>
      </c>
      <c r="O17">
        <v>3.6235408560311289</v>
      </c>
      <c r="P17">
        <v>1.1770428015564203</v>
      </c>
      <c r="Q17">
        <v>2</v>
      </c>
      <c r="R17">
        <v>2</v>
      </c>
      <c r="S17">
        <v>1</v>
      </c>
      <c r="T17">
        <v>3</v>
      </c>
      <c r="U17">
        <v>3</v>
      </c>
      <c r="V17">
        <v>2</v>
      </c>
      <c r="W17">
        <v>1</v>
      </c>
      <c r="X17">
        <v>10</v>
      </c>
      <c r="Y17">
        <v>2</v>
      </c>
      <c r="Z17">
        <v>5</v>
      </c>
      <c r="AA17">
        <v>0.318</v>
      </c>
      <c r="AB17">
        <v>-7.7666703321923158E-2</v>
      </c>
    </row>
    <row r="18" spans="1:28" x14ac:dyDescent="0.45">
      <c r="A18" t="s">
        <v>42</v>
      </c>
      <c r="B18">
        <v>28.6048431</v>
      </c>
      <c r="C18">
        <v>-1.5062555527335451</v>
      </c>
      <c r="D18">
        <f t="shared" si="0"/>
        <v>1.0871698656216231</v>
      </c>
      <c r="E18">
        <v>0.28970630000000003</v>
      </c>
      <c r="F18">
        <v>-0.28970630000000003</v>
      </c>
      <c r="G18">
        <v>1.0222185168759583</v>
      </c>
      <c r="H18">
        <v>4908</v>
      </c>
      <c r="I18">
        <v>5.2</v>
      </c>
      <c r="J18">
        <v>0</v>
      </c>
      <c r="K18">
        <v>5.2</v>
      </c>
      <c r="L18">
        <v>19.172779136104321</v>
      </c>
      <c r="M18">
        <v>1.263243683781581</v>
      </c>
      <c r="N18">
        <v>14.299999999999997</v>
      </c>
      <c r="O18">
        <v>3.5547504025764898</v>
      </c>
      <c r="P18">
        <v>0.93397745571658608</v>
      </c>
      <c r="Q18">
        <v>1</v>
      </c>
      <c r="R18">
        <v>2</v>
      </c>
      <c r="S18">
        <v>2</v>
      </c>
      <c r="T18">
        <v>1</v>
      </c>
      <c r="U18">
        <v>2</v>
      </c>
      <c r="V18">
        <v>2</v>
      </c>
      <c r="W18">
        <v>2</v>
      </c>
      <c r="X18">
        <v>8</v>
      </c>
      <c r="Y18">
        <v>2</v>
      </c>
      <c r="Z18">
        <v>4</v>
      </c>
      <c r="AA18">
        <v>0.26</v>
      </c>
      <c r="AB18">
        <v>-0.24201851792879336</v>
      </c>
    </row>
    <row r="19" spans="1:28" x14ac:dyDescent="0.45">
      <c r="A19" t="s">
        <v>43</v>
      </c>
      <c r="B19">
        <v>27.308626199999999</v>
      </c>
      <c r="C19">
        <v>-2.693584847899221</v>
      </c>
      <c r="D19">
        <f t="shared" si="0"/>
        <v>1.0891702740105844</v>
      </c>
      <c r="E19">
        <v>0.36390260000000002</v>
      </c>
      <c r="F19">
        <v>-0.36390260000000002</v>
      </c>
      <c r="G19">
        <v>2.1010485800551582</v>
      </c>
      <c r="H19">
        <v>4016</v>
      </c>
      <c r="I19">
        <v>6.4</v>
      </c>
      <c r="J19">
        <v>2.8</v>
      </c>
      <c r="K19">
        <v>5.0999999999999996</v>
      </c>
      <c r="L19">
        <v>21.513944223107568</v>
      </c>
      <c r="M19">
        <v>1.0209163346613546</v>
      </c>
      <c r="N19">
        <v>17.5</v>
      </c>
      <c r="O19">
        <v>3.5605289928789419</v>
      </c>
      <c r="P19">
        <v>0.5696846388606307</v>
      </c>
      <c r="Q19">
        <v>1</v>
      </c>
      <c r="R19">
        <v>1</v>
      </c>
      <c r="S19">
        <v>2</v>
      </c>
      <c r="T19">
        <v>2</v>
      </c>
      <c r="U19">
        <v>1</v>
      </c>
      <c r="V19">
        <v>2</v>
      </c>
      <c r="W19">
        <v>2</v>
      </c>
      <c r="X19">
        <v>9</v>
      </c>
      <c r="Y19">
        <v>2</v>
      </c>
      <c r="Z19">
        <v>2</v>
      </c>
      <c r="AA19">
        <v>0.22000000000000003</v>
      </c>
      <c r="AB19">
        <v>-0.29626813392203144</v>
      </c>
    </row>
    <row r="20" spans="1:28" x14ac:dyDescent="0.45">
      <c r="A20" t="s">
        <v>44</v>
      </c>
      <c r="B20">
        <v>27.322507900000002</v>
      </c>
      <c r="C20">
        <v>-2.6808692683718252</v>
      </c>
      <c r="D20">
        <f t="shared" si="0"/>
        <v>1.0891582373319122</v>
      </c>
      <c r="E20">
        <v>0.3558328</v>
      </c>
      <c r="F20">
        <v>-0.3558328</v>
      </c>
      <c r="G20">
        <v>1.9837119629483277</v>
      </c>
      <c r="H20">
        <v>7591</v>
      </c>
      <c r="I20">
        <v>10.8</v>
      </c>
      <c r="J20">
        <v>5.9</v>
      </c>
      <c r="K20">
        <v>5</v>
      </c>
      <c r="L20">
        <v>24.884731919378211</v>
      </c>
      <c r="M20">
        <v>0.26346989856408903</v>
      </c>
      <c r="N20">
        <v>17.8</v>
      </c>
      <c r="O20">
        <v>2.4080338266384778</v>
      </c>
      <c r="P20">
        <v>0.64693446088794926</v>
      </c>
      <c r="Q20">
        <v>1</v>
      </c>
      <c r="R20">
        <v>1</v>
      </c>
      <c r="S20">
        <v>4</v>
      </c>
      <c r="T20">
        <v>7</v>
      </c>
      <c r="U20">
        <v>1</v>
      </c>
      <c r="V20">
        <v>3</v>
      </c>
      <c r="W20">
        <v>1</v>
      </c>
      <c r="X20">
        <v>9</v>
      </c>
      <c r="Y20">
        <v>1</v>
      </c>
      <c r="Z20">
        <v>2</v>
      </c>
      <c r="AA20">
        <v>0.27099999999999996</v>
      </c>
      <c r="AB20">
        <v>-0.3485786527117487</v>
      </c>
    </row>
    <row r="21" spans="1:28" x14ac:dyDescent="0.45">
      <c r="A21" t="s">
        <v>45</v>
      </c>
      <c r="B21">
        <v>28.486871699999998</v>
      </c>
      <c r="C21">
        <v>-1.6143168650121538</v>
      </c>
      <c r="D21">
        <f t="shared" si="0"/>
        <v>1.0874736459151944</v>
      </c>
      <c r="E21">
        <v>0.31332739999999998</v>
      </c>
      <c r="F21">
        <v>-0.31332739999999998</v>
      </c>
      <c r="G21">
        <v>1.365674360433685</v>
      </c>
      <c r="H21">
        <v>3369</v>
      </c>
      <c r="I21">
        <v>7.4</v>
      </c>
      <c r="J21">
        <v>2.5</v>
      </c>
      <c r="K21">
        <v>6.1</v>
      </c>
      <c r="L21">
        <v>18.670228554467201</v>
      </c>
      <c r="M21">
        <v>0.41555357672899973</v>
      </c>
      <c r="N21">
        <v>13.2</v>
      </c>
      <c r="O21">
        <v>5.9760956175298805</v>
      </c>
      <c r="P21">
        <v>1.7795484727755644</v>
      </c>
      <c r="Q21">
        <v>1</v>
      </c>
      <c r="R21">
        <v>1</v>
      </c>
      <c r="S21">
        <v>2</v>
      </c>
      <c r="T21">
        <v>2</v>
      </c>
      <c r="U21">
        <v>3</v>
      </c>
      <c r="V21">
        <v>2</v>
      </c>
      <c r="W21">
        <v>1</v>
      </c>
      <c r="X21">
        <v>7</v>
      </c>
      <c r="Y21">
        <v>6</v>
      </c>
      <c r="Z21">
        <v>8</v>
      </c>
      <c r="AA21">
        <v>0.33800000000000008</v>
      </c>
      <c r="AB21">
        <v>-0.12432125228923441</v>
      </c>
    </row>
    <row r="22" spans="1:28" x14ac:dyDescent="0.45">
      <c r="A22" t="s">
        <v>46</v>
      </c>
      <c r="B22">
        <v>27.773447000000001</v>
      </c>
      <c r="C22">
        <v>-2.267810926233528</v>
      </c>
      <c r="D22">
        <f t="shared" si="0"/>
        <v>1.0886938228830592</v>
      </c>
      <c r="E22">
        <v>0.33613920000000003</v>
      </c>
      <c r="F22">
        <v>-0.33613920000000003</v>
      </c>
      <c r="G22">
        <v>1.6973628089847761</v>
      </c>
      <c r="H22">
        <v>3328</v>
      </c>
      <c r="I22">
        <v>9.6999999999999993</v>
      </c>
      <c r="J22">
        <v>3.4</v>
      </c>
      <c r="K22">
        <v>8</v>
      </c>
      <c r="L22">
        <v>27.463942307692307</v>
      </c>
      <c r="M22">
        <v>4.537259615384615</v>
      </c>
      <c r="N22">
        <v>21.200000000000003</v>
      </c>
      <c r="O22">
        <v>6.5439672801636002</v>
      </c>
      <c r="P22">
        <v>3.5991820040899789</v>
      </c>
      <c r="Q22">
        <v>1</v>
      </c>
      <c r="R22">
        <v>1</v>
      </c>
      <c r="S22">
        <v>3</v>
      </c>
      <c r="T22">
        <v>3</v>
      </c>
      <c r="U22">
        <v>5</v>
      </c>
      <c r="V22">
        <v>3</v>
      </c>
      <c r="W22">
        <v>6</v>
      </c>
      <c r="X22">
        <v>10</v>
      </c>
      <c r="Y22">
        <v>7</v>
      </c>
      <c r="Z22">
        <v>10</v>
      </c>
      <c r="AA22">
        <v>0.46600000000000003</v>
      </c>
      <c r="AB22">
        <v>-0.28522405862437594</v>
      </c>
    </row>
    <row r="23" spans="1:28" x14ac:dyDescent="0.45">
      <c r="A23" t="s">
        <v>47</v>
      </c>
      <c r="B23">
        <v>27.869312300000001</v>
      </c>
      <c r="C23">
        <v>-2.1799987097134026</v>
      </c>
      <c r="D23">
        <f t="shared" si="0"/>
        <v>1.0885724089117159</v>
      </c>
      <c r="E23">
        <v>0.34643839999999998</v>
      </c>
      <c r="F23">
        <v>-0.34643839999999998</v>
      </c>
      <c r="G23">
        <v>1.8471153786775394</v>
      </c>
      <c r="H23">
        <v>6350</v>
      </c>
      <c r="I23">
        <v>1.7</v>
      </c>
      <c r="J23">
        <v>7.3</v>
      </c>
      <c r="K23">
        <v>6.6</v>
      </c>
      <c r="L23">
        <v>17.370078740157481</v>
      </c>
      <c r="M23">
        <v>0.6141732283464566</v>
      </c>
      <c r="N23">
        <v>19.600000000000001</v>
      </c>
      <c r="O23">
        <v>2.487781036168133</v>
      </c>
      <c r="P23">
        <v>1.163245356793744</v>
      </c>
      <c r="Q23">
        <v>1</v>
      </c>
      <c r="R23">
        <v>1</v>
      </c>
      <c r="S23">
        <v>1</v>
      </c>
      <c r="T23">
        <v>8</v>
      </c>
      <c r="U23">
        <v>4</v>
      </c>
      <c r="V23">
        <v>1</v>
      </c>
      <c r="W23">
        <v>2</v>
      </c>
      <c r="X23">
        <v>10</v>
      </c>
      <c r="Y23">
        <v>1</v>
      </c>
      <c r="Z23">
        <v>5</v>
      </c>
      <c r="AA23">
        <v>0.32699999999999996</v>
      </c>
      <c r="AB23">
        <v>-0.1664416655179316</v>
      </c>
    </row>
    <row r="24" spans="1:28" x14ac:dyDescent="0.45">
      <c r="A24" t="s">
        <v>48</v>
      </c>
      <c r="B24">
        <v>28.2714806</v>
      </c>
      <c r="C24">
        <v>-1.8116142177530083</v>
      </c>
      <c r="D24">
        <f t="shared" si="0"/>
        <v>1.0879347973442888</v>
      </c>
      <c r="E24">
        <v>0.33375729999999998</v>
      </c>
      <c r="F24">
        <v>-0.33375729999999998</v>
      </c>
      <c r="G24">
        <v>1.6627294737984315</v>
      </c>
      <c r="H24">
        <v>4175</v>
      </c>
      <c r="I24">
        <v>3.9</v>
      </c>
      <c r="J24">
        <v>4.2</v>
      </c>
      <c r="K24">
        <v>7.1</v>
      </c>
      <c r="L24">
        <v>73.317365269461078</v>
      </c>
      <c r="M24">
        <v>1.7485029940119758</v>
      </c>
      <c r="N24">
        <v>22.5</v>
      </c>
      <c r="O24">
        <v>4.7123464770523604</v>
      </c>
      <c r="P24">
        <v>0.93083387201034262</v>
      </c>
      <c r="Q24">
        <v>1</v>
      </c>
      <c r="R24">
        <v>1</v>
      </c>
      <c r="S24">
        <v>1</v>
      </c>
      <c r="T24">
        <v>4</v>
      </c>
      <c r="U24">
        <v>4</v>
      </c>
      <c r="V24">
        <v>6</v>
      </c>
      <c r="W24">
        <v>3</v>
      </c>
      <c r="X24">
        <v>10</v>
      </c>
      <c r="Y24">
        <v>4</v>
      </c>
      <c r="Z24">
        <v>3</v>
      </c>
      <c r="AA24">
        <v>0.30900000000000005</v>
      </c>
      <c r="AB24">
        <v>-7.4442371977288424E-2</v>
      </c>
    </row>
    <row r="25" spans="1:28" x14ac:dyDescent="0.45">
      <c r="A25" t="s">
        <v>49</v>
      </c>
      <c r="B25">
        <v>30.149129899999998</v>
      </c>
      <c r="C25">
        <v>-9.1695259793641445E-2</v>
      </c>
      <c r="D25">
        <f t="shared" si="0"/>
        <v>1.0171610513679039</v>
      </c>
      <c r="E25">
        <v>0.23946999999999999</v>
      </c>
      <c r="F25">
        <v>-0.23946999999999999</v>
      </c>
      <c r="G25">
        <v>0.2917719757022168</v>
      </c>
      <c r="H25">
        <v>3083</v>
      </c>
      <c r="I25">
        <v>9</v>
      </c>
      <c r="J25">
        <v>5.6</v>
      </c>
      <c r="K25">
        <v>8</v>
      </c>
      <c r="L25">
        <v>58.968537139150179</v>
      </c>
      <c r="M25">
        <v>5.5789815115147583</v>
      </c>
      <c r="N25">
        <v>14.7</v>
      </c>
      <c r="O25">
        <v>5.4579300074460164</v>
      </c>
      <c r="P25">
        <v>1.1169024571854058</v>
      </c>
      <c r="Q25">
        <v>4</v>
      </c>
      <c r="R25">
        <v>5</v>
      </c>
      <c r="S25">
        <v>3</v>
      </c>
      <c r="T25">
        <v>6</v>
      </c>
      <c r="U25">
        <v>5</v>
      </c>
      <c r="V25">
        <v>5</v>
      </c>
      <c r="W25">
        <v>6</v>
      </c>
      <c r="X25">
        <v>8</v>
      </c>
      <c r="Y25">
        <v>5</v>
      </c>
      <c r="Z25">
        <v>4</v>
      </c>
      <c r="AA25">
        <v>0.45199999999999996</v>
      </c>
      <c r="AB25">
        <v>0.10003835795428767</v>
      </c>
    </row>
    <row r="26" spans="1:28" x14ac:dyDescent="0.45">
      <c r="A26" t="s">
        <v>50</v>
      </c>
      <c r="B26">
        <v>28.3783493</v>
      </c>
      <c r="C26">
        <v>-1.7137229325473675</v>
      </c>
      <c r="D26">
        <f t="shared" si="0"/>
        <v>1.0877192639806315</v>
      </c>
      <c r="E26">
        <v>0.32113550000000002</v>
      </c>
      <c r="F26">
        <v>-0.32113550000000002</v>
      </c>
      <c r="G26">
        <v>1.4792058035960738</v>
      </c>
      <c r="H26">
        <v>4042</v>
      </c>
      <c r="I26">
        <v>12.7</v>
      </c>
      <c r="J26">
        <v>13.2</v>
      </c>
      <c r="K26">
        <v>11.1</v>
      </c>
      <c r="L26">
        <v>90.74715487382484</v>
      </c>
      <c r="M26">
        <v>5.2449282533399311</v>
      </c>
      <c r="N26">
        <v>14.100000000000001</v>
      </c>
      <c r="O26">
        <v>5.2087347463070008</v>
      </c>
      <c r="P26">
        <v>1.8754014129736671</v>
      </c>
      <c r="Q26">
        <v>1</v>
      </c>
      <c r="R26">
        <v>1</v>
      </c>
      <c r="S26">
        <v>5</v>
      </c>
      <c r="T26">
        <v>10</v>
      </c>
      <c r="U26">
        <v>7</v>
      </c>
      <c r="V26">
        <v>7</v>
      </c>
      <c r="W26">
        <v>6</v>
      </c>
      <c r="X26">
        <v>8</v>
      </c>
      <c r="Y26">
        <v>4</v>
      </c>
      <c r="Z26">
        <v>8</v>
      </c>
      <c r="AA26">
        <v>0.50800000000000001</v>
      </c>
      <c r="AB26">
        <v>-0.11725856447564686</v>
      </c>
    </row>
    <row r="27" spans="1:28" x14ac:dyDescent="0.45">
      <c r="A27" t="s">
        <v>51</v>
      </c>
      <c r="B27">
        <v>29.885587699999999</v>
      </c>
      <c r="C27">
        <v>-0.33309882008699293</v>
      </c>
      <c r="D27">
        <f t="shared" si="0"/>
        <v>1.071186763027163</v>
      </c>
      <c r="E27">
        <v>0.2548126</v>
      </c>
      <c r="F27">
        <v>-0.2548126</v>
      </c>
      <c r="G27">
        <v>0.51485665953865078</v>
      </c>
      <c r="H27">
        <v>5619</v>
      </c>
      <c r="I27">
        <v>16.399999999999999</v>
      </c>
      <c r="J27">
        <v>16.100000000000001</v>
      </c>
      <c r="K27">
        <v>13</v>
      </c>
      <c r="L27">
        <v>82.737141840185089</v>
      </c>
      <c r="M27">
        <v>7.2076882007474641</v>
      </c>
      <c r="N27">
        <v>9.7999999999999989</v>
      </c>
      <c r="O27">
        <v>3.428981348637016</v>
      </c>
      <c r="P27">
        <v>0.65040650406504064</v>
      </c>
      <c r="Q27">
        <v>4</v>
      </c>
      <c r="R27">
        <v>4</v>
      </c>
      <c r="S27">
        <v>6</v>
      </c>
      <c r="T27">
        <v>10</v>
      </c>
      <c r="U27">
        <v>8</v>
      </c>
      <c r="V27">
        <v>7</v>
      </c>
      <c r="W27">
        <v>8</v>
      </c>
      <c r="X27">
        <v>5</v>
      </c>
      <c r="Y27">
        <v>1</v>
      </c>
      <c r="Z27">
        <v>2</v>
      </c>
      <c r="AA27">
        <v>0.48199999999999993</v>
      </c>
      <c r="AB27">
        <v>9.0878919725828927E-2</v>
      </c>
    </row>
    <row r="28" spans="1:28" x14ac:dyDescent="0.45">
      <c r="A28" t="s">
        <v>52</v>
      </c>
      <c r="B28">
        <v>30.416002299999999</v>
      </c>
      <c r="C28">
        <v>0.15275874986413468</v>
      </c>
      <c r="D28">
        <f t="shared" si="0"/>
        <v>1.1364557074292108</v>
      </c>
      <c r="E28">
        <v>0.21168200000000001</v>
      </c>
      <c r="F28">
        <v>-0.21168200000000001</v>
      </c>
      <c r="G28">
        <v>-0.11227148462698543</v>
      </c>
      <c r="H28">
        <v>3997</v>
      </c>
      <c r="I28">
        <v>10.6</v>
      </c>
      <c r="J28">
        <v>4.7</v>
      </c>
      <c r="K28">
        <v>10.8</v>
      </c>
      <c r="L28">
        <v>83.787840880660497</v>
      </c>
      <c r="M28">
        <v>3.3274956217162872</v>
      </c>
      <c r="N28">
        <v>15.6</v>
      </c>
      <c r="O28">
        <v>3.8647342995169081</v>
      </c>
      <c r="P28">
        <v>1.8771566597653555</v>
      </c>
      <c r="Q28">
        <v>5</v>
      </c>
      <c r="R28">
        <v>6</v>
      </c>
      <c r="S28">
        <v>4</v>
      </c>
      <c r="T28">
        <v>5</v>
      </c>
      <c r="U28">
        <v>6</v>
      </c>
      <c r="V28">
        <v>7</v>
      </c>
      <c r="W28">
        <v>4</v>
      </c>
      <c r="X28">
        <v>8</v>
      </c>
      <c r="Y28">
        <v>2</v>
      </c>
      <c r="Z28">
        <v>8</v>
      </c>
      <c r="AA28">
        <v>0.54900000000000004</v>
      </c>
      <c r="AB28">
        <v>2.0243632618574627E-2</v>
      </c>
    </row>
    <row r="29" spans="1:28" x14ac:dyDescent="0.45">
      <c r="A29" t="s">
        <v>53</v>
      </c>
      <c r="B29">
        <v>30.035921099999999</v>
      </c>
      <c r="C29">
        <v>-0.19539405025884102</v>
      </c>
      <c r="D29">
        <f t="shared" si="0"/>
        <v>1.0567243300583038</v>
      </c>
      <c r="E29">
        <v>0.26572059999999997</v>
      </c>
      <c r="F29">
        <v>-0.26572059999999997</v>
      </c>
      <c r="G29">
        <v>0.67346131137652787</v>
      </c>
      <c r="H29">
        <v>2337</v>
      </c>
      <c r="I29">
        <v>8.5</v>
      </c>
      <c r="J29">
        <v>6.3</v>
      </c>
      <c r="K29">
        <v>9.6999999999999993</v>
      </c>
      <c r="L29">
        <v>87.976037655113387</v>
      </c>
      <c r="M29">
        <v>4.3645699614890887</v>
      </c>
      <c r="N29">
        <v>17.2</v>
      </c>
      <c r="O29">
        <v>6.8014268727705121</v>
      </c>
      <c r="P29">
        <v>2.6397146254458979</v>
      </c>
      <c r="Q29">
        <v>4</v>
      </c>
      <c r="R29">
        <v>3</v>
      </c>
      <c r="S29">
        <v>3</v>
      </c>
      <c r="T29">
        <v>7</v>
      </c>
      <c r="U29">
        <v>6</v>
      </c>
      <c r="V29">
        <v>7</v>
      </c>
      <c r="W29">
        <v>5</v>
      </c>
      <c r="X29">
        <v>9</v>
      </c>
      <c r="Y29">
        <v>7</v>
      </c>
      <c r="Z29">
        <v>9</v>
      </c>
      <c r="AA29">
        <v>0.55099999999999993</v>
      </c>
      <c r="AB29">
        <v>0.23903363055884341</v>
      </c>
    </row>
    <row r="30" spans="1:28" x14ac:dyDescent="0.45">
      <c r="A30" t="s">
        <v>54</v>
      </c>
      <c r="B30">
        <v>29.038766899999999</v>
      </c>
      <c r="C30">
        <v>-1.1087831547038558</v>
      </c>
      <c r="D30">
        <f t="shared" si="0"/>
        <v>1.0855430493788754</v>
      </c>
      <c r="E30">
        <v>0.28548770000000001</v>
      </c>
      <c r="F30">
        <v>-0.28548770000000001</v>
      </c>
      <c r="G30">
        <v>0.96087917105240939</v>
      </c>
      <c r="H30">
        <v>2848</v>
      </c>
      <c r="I30">
        <v>6.8</v>
      </c>
      <c r="J30">
        <v>8.4</v>
      </c>
      <c r="K30">
        <v>9.4</v>
      </c>
      <c r="L30">
        <v>70.400280898876403</v>
      </c>
      <c r="M30">
        <v>7.6544943820224729</v>
      </c>
      <c r="N30">
        <v>17.5</v>
      </c>
      <c r="O30">
        <v>7.2646184340931637</v>
      </c>
      <c r="P30">
        <v>2.7552031714568881</v>
      </c>
      <c r="Q30">
        <v>2</v>
      </c>
      <c r="R30">
        <v>2</v>
      </c>
      <c r="S30">
        <v>2</v>
      </c>
      <c r="T30">
        <v>8</v>
      </c>
      <c r="U30">
        <v>5</v>
      </c>
      <c r="V30">
        <v>6</v>
      </c>
      <c r="W30">
        <v>8</v>
      </c>
      <c r="X30">
        <v>9</v>
      </c>
      <c r="Y30">
        <v>8</v>
      </c>
      <c r="Z30">
        <v>9</v>
      </c>
      <c r="AA30">
        <v>0.49400000000000005</v>
      </c>
      <c r="AB30">
        <v>-7.3951991825723207E-2</v>
      </c>
    </row>
    <row r="31" spans="1:28" x14ac:dyDescent="0.45">
      <c r="A31" t="s">
        <v>55</v>
      </c>
      <c r="B31">
        <v>30.175985300000001</v>
      </c>
      <c r="C31">
        <v>-6.7095824966495604E-2</v>
      </c>
      <c r="D31">
        <f t="shared" si="0"/>
        <v>0.98982979776036384</v>
      </c>
      <c r="E31">
        <v>0.24895790000000001</v>
      </c>
      <c r="F31">
        <v>-0.24895790000000001</v>
      </c>
      <c r="G31">
        <v>0.42972806996079782</v>
      </c>
      <c r="H31">
        <v>3911</v>
      </c>
      <c r="I31">
        <v>13.3</v>
      </c>
      <c r="J31">
        <v>4.7</v>
      </c>
      <c r="K31">
        <v>10</v>
      </c>
      <c r="L31">
        <v>74.073127077473785</v>
      </c>
      <c r="M31">
        <v>5.9831245205829715</v>
      </c>
      <c r="N31">
        <v>13.5</v>
      </c>
      <c r="O31">
        <v>5.6976744186046515</v>
      </c>
      <c r="P31">
        <v>1.2354651162790697</v>
      </c>
      <c r="Q31">
        <v>4</v>
      </c>
      <c r="R31">
        <v>4</v>
      </c>
      <c r="S31">
        <v>5</v>
      </c>
      <c r="T31">
        <v>5</v>
      </c>
      <c r="U31">
        <v>6</v>
      </c>
      <c r="V31">
        <v>6</v>
      </c>
      <c r="W31">
        <v>7</v>
      </c>
      <c r="X31">
        <v>7</v>
      </c>
      <c r="Y31">
        <v>5</v>
      </c>
      <c r="Z31">
        <v>5</v>
      </c>
      <c r="AA31">
        <v>0.49199999999999999</v>
      </c>
      <c r="AB31">
        <v>0.18131612249715112</v>
      </c>
    </row>
    <row r="32" spans="1:28" x14ac:dyDescent="0.45">
      <c r="A32" t="s">
        <v>56</v>
      </c>
      <c r="B32">
        <v>30.7729626</v>
      </c>
      <c r="C32">
        <v>0.47973290164469612</v>
      </c>
      <c r="D32">
        <f t="shared" si="0"/>
        <v>1.1059567757889546</v>
      </c>
      <c r="E32">
        <v>0.2035033</v>
      </c>
      <c r="F32">
        <v>-0.2035033</v>
      </c>
      <c r="G32">
        <v>-0.23119153101371542</v>
      </c>
      <c r="H32">
        <v>5859</v>
      </c>
      <c r="I32">
        <v>14.9</v>
      </c>
      <c r="J32">
        <v>19.7</v>
      </c>
      <c r="K32">
        <v>11.9</v>
      </c>
      <c r="L32">
        <v>90.510325994196961</v>
      </c>
      <c r="M32">
        <v>7.5439494794333495</v>
      </c>
      <c r="N32">
        <v>11.2</v>
      </c>
      <c r="O32">
        <v>3.7790422000948314</v>
      </c>
      <c r="P32">
        <v>0.49312470365101946</v>
      </c>
      <c r="Q32">
        <v>7</v>
      </c>
      <c r="R32">
        <v>6</v>
      </c>
      <c r="S32">
        <v>5</v>
      </c>
      <c r="T32">
        <v>10</v>
      </c>
      <c r="U32">
        <v>7</v>
      </c>
      <c r="V32">
        <v>7</v>
      </c>
      <c r="W32">
        <v>8</v>
      </c>
      <c r="X32">
        <v>6</v>
      </c>
      <c r="Y32">
        <v>2</v>
      </c>
      <c r="Z32">
        <v>1</v>
      </c>
      <c r="AA32">
        <v>0.51700000000000002</v>
      </c>
      <c r="AB32">
        <v>0.12427068531549035</v>
      </c>
    </row>
    <row r="33" spans="1:28" x14ac:dyDescent="0.45">
      <c r="A33" t="s">
        <v>57</v>
      </c>
      <c r="B33">
        <v>30.391897199999999</v>
      </c>
      <c r="C33">
        <v>0.13067857841065497</v>
      </c>
      <c r="D33">
        <f t="shared" si="0"/>
        <v>1.1440165248282017</v>
      </c>
      <c r="E33">
        <v>0.2065631</v>
      </c>
      <c r="F33">
        <v>-0.2065631</v>
      </c>
      <c r="G33">
        <v>-0.18670138491053079</v>
      </c>
      <c r="H33">
        <v>4921</v>
      </c>
      <c r="I33">
        <v>18</v>
      </c>
      <c r="J33">
        <v>10.1</v>
      </c>
      <c r="K33">
        <v>11.4</v>
      </c>
      <c r="L33">
        <v>88.803088803088798</v>
      </c>
      <c r="M33">
        <v>2.5198130461288359</v>
      </c>
      <c r="N33">
        <v>12.4</v>
      </c>
      <c r="O33">
        <v>4.2122487143525014</v>
      </c>
      <c r="P33">
        <v>1.1594202898550725</v>
      </c>
      <c r="Q33">
        <v>5</v>
      </c>
      <c r="R33">
        <v>6</v>
      </c>
      <c r="S33">
        <v>6</v>
      </c>
      <c r="T33">
        <v>9</v>
      </c>
      <c r="U33">
        <v>7</v>
      </c>
      <c r="V33">
        <v>7</v>
      </c>
      <c r="W33">
        <v>4</v>
      </c>
      <c r="X33">
        <v>6</v>
      </c>
      <c r="Y33">
        <v>3</v>
      </c>
      <c r="Z33">
        <v>5</v>
      </c>
      <c r="AA33">
        <v>0.55400000000000005</v>
      </c>
      <c r="AB33">
        <v>-2.8011403249937908E-2</v>
      </c>
    </row>
    <row r="34" spans="1:28" x14ac:dyDescent="0.45">
      <c r="A34" t="s">
        <v>58</v>
      </c>
      <c r="B34">
        <v>30.4367485</v>
      </c>
      <c r="C34">
        <v>0.17176218287242809</v>
      </c>
      <c r="D34">
        <f t="shared" si="0"/>
        <v>1.1315049092453411</v>
      </c>
      <c r="E34">
        <v>0.1940781</v>
      </c>
      <c r="F34">
        <v>-0.1940781</v>
      </c>
      <c r="G34">
        <v>-0.36823595386871749</v>
      </c>
      <c r="H34">
        <v>3704</v>
      </c>
      <c r="I34">
        <v>7.9</v>
      </c>
      <c r="J34">
        <v>5.2</v>
      </c>
      <c r="K34">
        <v>9.5</v>
      </c>
      <c r="L34">
        <v>89.33585313174946</v>
      </c>
      <c r="M34">
        <v>3.9686825053995678</v>
      </c>
      <c r="N34">
        <v>14.4</v>
      </c>
      <c r="O34">
        <v>4.6917808219178081</v>
      </c>
      <c r="P34">
        <v>2.4486301369863015</v>
      </c>
      <c r="Q34">
        <v>5</v>
      </c>
      <c r="R34">
        <v>7</v>
      </c>
      <c r="S34">
        <v>3</v>
      </c>
      <c r="T34">
        <v>6</v>
      </c>
      <c r="U34">
        <v>5</v>
      </c>
      <c r="V34">
        <v>7</v>
      </c>
      <c r="W34">
        <v>5</v>
      </c>
      <c r="X34">
        <v>8</v>
      </c>
      <c r="Y34">
        <v>4</v>
      </c>
      <c r="Z34">
        <v>9</v>
      </c>
      <c r="AA34">
        <v>0.56100000000000005</v>
      </c>
      <c r="AB34">
        <v>-9.8236885498144702E-2</v>
      </c>
    </row>
    <row r="35" spans="1:28" x14ac:dyDescent="0.45">
      <c r="A35" t="s">
        <v>59</v>
      </c>
      <c r="B35">
        <v>29.578544600000001</v>
      </c>
      <c r="C35">
        <v>-0.61434902405245673</v>
      </c>
      <c r="D35">
        <f t="shared" si="0"/>
        <v>1.0805814298818961</v>
      </c>
      <c r="E35">
        <v>0.28117779999999998</v>
      </c>
      <c r="F35">
        <v>-0.28117779999999998</v>
      </c>
      <c r="G35">
        <v>0.89821230371136851</v>
      </c>
      <c r="H35">
        <v>3974</v>
      </c>
      <c r="I35">
        <v>26.4</v>
      </c>
      <c r="J35">
        <v>18.5</v>
      </c>
      <c r="K35">
        <v>12.7</v>
      </c>
      <c r="L35">
        <v>92.677403120281838</v>
      </c>
      <c r="M35">
        <v>5.5863110216406646</v>
      </c>
      <c r="N35">
        <v>8.6</v>
      </c>
      <c r="O35">
        <v>5.6283320639756287</v>
      </c>
      <c r="P35">
        <v>1.4470677837014472</v>
      </c>
      <c r="Q35">
        <v>3</v>
      </c>
      <c r="R35">
        <v>3</v>
      </c>
      <c r="S35">
        <v>8</v>
      </c>
      <c r="T35">
        <v>10</v>
      </c>
      <c r="U35">
        <v>8</v>
      </c>
      <c r="V35">
        <v>8</v>
      </c>
      <c r="W35">
        <v>6</v>
      </c>
      <c r="X35">
        <v>4</v>
      </c>
      <c r="Y35">
        <v>5</v>
      </c>
      <c r="Z35">
        <v>7</v>
      </c>
      <c r="AA35">
        <v>0.57100000000000006</v>
      </c>
      <c r="AB35">
        <v>0.14193163982945589</v>
      </c>
    </row>
    <row r="36" spans="1:28" x14ac:dyDescent="0.45">
      <c r="A36" t="s">
        <v>60</v>
      </c>
      <c r="B36">
        <v>29.842697099999999</v>
      </c>
      <c r="C36">
        <v>-0.37238643149464595</v>
      </c>
      <c r="D36">
        <f t="shared" si="0"/>
        <v>1.0733518008507241</v>
      </c>
      <c r="E36">
        <v>0.2162818</v>
      </c>
      <c r="F36">
        <v>-0.2162818</v>
      </c>
      <c r="G36">
        <v>-4.5389409313099559E-2</v>
      </c>
      <c r="H36">
        <v>3220</v>
      </c>
      <c r="I36">
        <v>10.5</v>
      </c>
      <c r="J36">
        <v>11.2</v>
      </c>
      <c r="K36">
        <v>10</v>
      </c>
      <c r="L36">
        <v>75.776397515527947</v>
      </c>
      <c r="M36">
        <v>5.341614906832298</v>
      </c>
      <c r="N36">
        <v>12.1</v>
      </c>
      <c r="O36">
        <v>5.9414990859232173</v>
      </c>
      <c r="P36">
        <v>1.4259597806215722</v>
      </c>
      <c r="Q36">
        <v>3</v>
      </c>
      <c r="R36">
        <v>6</v>
      </c>
      <c r="S36">
        <v>4</v>
      </c>
      <c r="T36">
        <v>10</v>
      </c>
      <c r="U36">
        <v>6</v>
      </c>
      <c r="V36">
        <v>6</v>
      </c>
      <c r="W36">
        <v>6</v>
      </c>
      <c r="X36">
        <v>6</v>
      </c>
      <c r="Y36">
        <v>6</v>
      </c>
      <c r="Z36">
        <v>6</v>
      </c>
      <c r="AA36">
        <v>0.51500000000000001</v>
      </c>
      <c r="AB36">
        <v>-0.20888792040387275</v>
      </c>
    </row>
    <row r="37" spans="1:28" x14ac:dyDescent="0.45">
      <c r="A37" t="s">
        <v>61</v>
      </c>
      <c r="B37">
        <v>29.555290200000002</v>
      </c>
      <c r="C37">
        <v>-0.63564995784023526</v>
      </c>
      <c r="D37">
        <f t="shared" si="0"/>
        <v>1.0809542868401298</v>
      </c>
      <c r="E37">
        <v>0.30720320000000001</v>
      </c>
      <c r="F37">
        <v>-0.30720320000000001</v>
      </c>
      <c r="G37">
        <v>1.2766271832439595</v>
      </c>
      <c r="H37">
        <v>1711</v>
      </c>
      <c r="I37">
        <v>23.9</v>
      </c>
      <c r="J37">
        <v>4.8</v>
      </c>
      <c r="K37">
        <v>11.7</v>
      </c>
      <c r="L37">
        <v>60.900058445353601</v>
      </c>
      <c r="M37">
        <v>2.3962594973699591</v>
      </c>
      <c r="N37">
        <v>34.5</v>
      </c>
      <c r="O37">
        <v>16.56862745098039</v>
      </c>
      <c r="P37">
        <v>9.6078431372549034</v>
      </c>
      <c r="Q37">
        <v>3</v>
      </c>
      <c r="R37">
        <v>1</v>
      </c>
      <c r="S37">
        <v>7</v>
      </c>
      <c r="T37">
        <v>5</v>
      </c>
      <c r="U37">
        <v>7</v>
      </c>
      <c r="V37">
        <v>5</v>
      </c>
      <c r="W37">
        <v>3</v>
      </c>
      <c r="X37">
        <v>10</v>
      </c>
      <c r="Y37">
        <v>10</v>
      </c>
      <c r="Z37">
        <v>10</v>
      </c>
      <c r="AA37">
        <v>0.61099999999999999</v>
      </c>
      <c r="AB37">
        <v>0.32048861270186213</v>
      </c>
    </row>
    <row r="38" spans="1:28" x14ac:dyDescent="0.45">
      <c r="A38" t="s">
        <v>62</v>
      </c>
      <c r="B38">
        <v>30.503694500000002</v>
      </c>
      <c r="C38">
        <v>0.23308444074004506</v>
      </c>
      <c r="D38">
        <f t="shared" si="0"/>
        <v>1.1210347302172281</v>
      </c>
      <c r="E38">
        <v>0.18845780000000001</v>
      </c>
      <c r="F38">
        <v>-0.18845780000000001</v>
      </c>
      <c r="G38">
        <v>-0.44995631733813646</v>
      </c>
      <c r="H38">
        <v>4257</v>
      </c>
      <c r="I38">
        <v>7.8</v>
      </c>
      <c r="J38">
        <v>9.1999999999999993</v>
      </c>
      <c r="K38">
        <v>9.5</v>
      </c>
      <c r="L38">
        <v>75.710594315245487</v>
      </c>
      <c r="M38">
        <v>4.1108762038994602</v>
      </c>
      <c r="N38">
        <v>9.8000000000000007</v>
      </c>
      <c r="O38">
        <v>4.659763313609468</v>
      </c>
      <c r="P38">
        <v>0.41420118343195267</v>
      </c>
      <c r="Q38">
        <v>6</v>
      </c>
      <c r="R38">
        <v>7</v>
      </c>
      <c r="S38">
        <v>3</v>
      </c>
      <c r="T38">
        <v>9</v>
      </c>
      <c r="U38">
        <v>5</v>
      </c>
      <c r="V38">
        <v>6</v>
      </c>
      <c r="W38">
        <v>5</v>
      </c>
      <c r="X38">
        <v>5</v>
      </c>
      <c r="Y38">
        <v>3</v>
      </c>
      <c r="Z38">
        <v>1</v>
      </c>
      <c r="AA38">
        <v>0.43300000000000011</v>
      </c>
      <c r="AB38">
        <v>-0.1084359382990457</v>
      </c>
    </row>
    <row r="39" spans="1:28" x14ac:dyDescent="0.45">
      <c r="A39" t="s">
        <v>63</v>
      </c>
      <c r="B39">
        <v>30.778257400000001</v>
      </c>
      <c r="C39">
        <v>0.48458291644703744</v>
      </c>
      <c r="D39">
        <f t="shared" si="0"/>
        <v>1.1058141650385978</v>
      </c>
      <c r="E39">
        <v>0.19464960000000001</v>
      </c>
      <c r="F39">
        <v>-0.19464960000000001</v>
      </c>
      <c r="G39">
        <v>-0.35992622169734351</v>
      </c>
      <c r="H39">
        <v>2648</v>
      </c>
      <c r="I39">
        <v>23</v>
      </c>
      <c r="J39">
        <v>12.9</v>
      </c>
      <c r="K39">
        <v>12</v>
      </c>
      <c r="L39">
        <v>62.915407854984892</v>
      </c>
      <c r="M39">
        <v>5.8912386706948645</v>
      </c>
      <c r="N39">
        <v>14.000000000000002</v>
      </c>
      <c r="O39">
        <v>8.4519230769230784</v>
      </c>
      <c r="P39">
        <v>4.2307692307692308</v>
      </c>
      <c r="Q39">
        <v>7</v>
      </c>
      <c r="R39">
        <v>7</v>
      </c>
      <c r="S39">
        <v>7</v>
      </c>
      <c r="T39">
        <v>10</v>
      </c>
      <c r="U39">
        <v>7</v>
      </c>
      <c r="V39">
        <v>5</v>
      </c>
      <c r="W39">
        <v>7</v>
      </c>
      <c r="X39">
        <v>8</v>
      </c>
      <c r="Y39">
        <v>9</v>
      </c>
      <c r="Z39">
        <v>10</v>
      </c>
      <c r="AA39">
        <v>0.73899999999999999</v>
      </c>
      <c r="AB39">
        <v>6.2328347374846965E-2</v>
      </c>
    </row>
    <row r="40" spans="1:28" x14ac:dyDescent="0.45">
      <c r="A40" t="s">
        <v>64</v>
      </c>
      <c r="B40">
        <v>30.665628399999999</v>
      </c>
      <c r="C40">
        <v>0.38141522037301079</v>
      </c>
      <c r="D40">
        <f t="shared" si="0"/>
        <v>1.109629691046266</v>
      </c>
      <c r="E40">
        <v>0.1963522</v>
      </c>
      <c r="F40">
        <v>-0.1963522</v>
      </c>
      <c r="G40">
        <v>-0.33517005372712255</v>
      </c>
      <c r="H40">
        <v>5852</v>
      </c>
      <c r="I40">
        <v>14.7</v>
      </c>
      <c r="J40">
        <v>11.5</v>
      </c>
      <c r="K40">
        <v>9.3000000000000007</v>
      </c>
      <c r="L40">
        <v>71.103896103896105</v>
      </c>
      <c r="M40">
        <v>6.4422419685577577</v>
      </c>
      <c r="N40">
        <v>6.5</v>
      </c>
      <c r="O40">
        <v>3.0623655913978496</v>
      </c>
      <c r="P40">
        <v>0.38709677419354838</v>
      </c>
      <c r="Q40">
        <v>6</v>
      </c>
      <c r="R40">
        <v>7</v>
      </c>
      <c r="S40">
        <v>5</v>
      </c>
      <c r="T40">
        <v>10</v>
      </c>
      <c r="U40">
        <v>5</v>
      </c>
      <c r="V40">
        <v>6</v>
      </c>
      <c r="W40">
        <v>7</v>
      </c>
      <c r="X40">
        <v>2</v>
      </c>
      <c r="Y40">
        <v>1</v>
      </c>
      <c r="Z40">
        <v>1</v>
      </c>
      <c r="AA40">
        <v>0.43200000000000005</v>
      </c>
      <c r="AB40">
        <v>2.3122583322944118E-2</v>
      </c>
    </row>
    <row r="41" spans="1:28" x14ac:dyDescent="0.45">
      <c r="A41" t="s">
        <v>65</v>
      </c>
      <c r="B41">
        <v>27.747062700000001</v>
      </c>
      <c r="C41">
        <v>-2.2919788354178938</v>
      </c>
      <c r="D41">
        <f t="shared" si="0"/>
        <v>1.0887256061429464</v>
      </c>
      <c r="E41">
        <v>0.36348130000000001</v>
      </c>
      <c r="F41">
        <v>-0.36348130000000001</v>
      </c>
      <c r="G41">
        <v>2.0949227879925161</v>
      </c>
      <c r="H41">
        <v>2573</v>
      </c>
      <c r="I41">
        <v>5.0999999999999996</v>
      </c>
      <c r="J41">
        <v>4.8</v>
      </c>
      <c r="K41">
        <v>7</v>
      </c>
      <c r="L41">
        <v>48.425961912164787</v>
      </c>
      <c r="M41">
        <v>2.4485036921881074</v>
      </c>
      <c r="N41">
        <v>19</v>
      </c>
      <c r="O41">
        <v>5.5302279484638266</v>
      </c>
      <c r="P41">
        <v>1.3280475718533202</v>
      </c>
      <c r="Q41">
        <v>1</v>
      </c>
      <c r="R41">
        <v>1</v>
      </c>
      <c r="S41">
        <v>2</v>
      </c>
      <c r="T41">
        <v>5</v>
      </c>
      <c r="U41">
        <v>4</v>
      </c>
      <c r="V41">
        <v>4</v>
      </c>
      <c r="W41">
        <v>4</v>
      </c>
      <c r="X41">
        <v>9</v>
      </c>
      <c r="Y41">
        <v>5</v>
      </c>
      <c r="Z41">
        <v>6</v>
      </c>
      <c r="AA41">
        <v>0.36499999999999999</v>
      </c>
      <c r="AB41">
        <v>-9.8528023712688872E-2</v>
      </c>
    </row>
    <row r="42" spans="1:28" x14ac:dyDescent="0.45">
      <c r="A42" t="s">
        <v>66</v>
      </c>
      <c r="B42">
        <v>28.652564999999999</v>
      </c>
      <c r="C42">
        <v>-1.4625424905979056</v>
      </c>
      <c r="D42">
        <f t="shared" si="0"/>
        <v>1.0870342277763216</v>
      </c>
      <c r="E42">
        <v>0.28384749999999997</v>
      </c>
      <c r="F42">
        <v>-0.28384749999999997</v>
      </c>
      <c r="G42">
        <v>0.93703031242163448</v>
      </c>
      <c r="H42">
        <v>5428</v>
      </c>
      <c r="I42">
        <v>16.3</v>
      </c>
      <c r="J42">
        <v>6.8</v>
      </c>
      <c r="K42">
        <v>6.4</v>
      </c>
      <c r="L42">
        <v>33.032424465733236</v>
      </c>
      <c r="M42">
        <v>2.8002947678703021</v>
      </c>
      <c r="N42">
        <v>9.9</v>
      </c>
      <c r="O42">
        <v>3.6656671664167915</v>
      </c>
      <c r="P42">
        <v>0.50224887556221898</v>
      </c>
      <c r="Q42">
        <v>2</v>
      </c>
      <c r="R42">
        <v>2</v>
      </c>
      <c r="S42">
        <v>6</v>
      </c>
      <c r="T42">
        <v>7</v>
      </c>
      <c r="U42">
        <v>3</v>
      </c>
      <c r="V42">
        <v>3</v>
      </c>
      <c r="W42">
        <v>4</v>
      </c>
      <c r="X42">
        <v>5</v>
      </c>
      <c r="Y42">
        <v>2</v>
      </c>
      <c r="Z42">
        <v>1</v>
      </c>
      <c r="AA42">
        <v>0.312</v>
      </c>
      <c r="AB42">
        <v>-0.26275608908813558</v>
      </c>
    </row>
    <row r="43" spans="1:28" x14ac:dyDescent="0.45">
      <c r="A43" t="s">
        <v>67</v>
      </c>
      <c r="B43">
        <v>29.7398758</v>
      </c>
      <c r="C43">
        <v>-0.46657031511552516</v>
      </c>
      <c r="D43">
        <f t="shared" si="0"/>
        <v>1.0770572635610658</v>
      </c>
      <c r="E43">
        <v>0.2107571</v>
      </c>
      <c r="F43">
        <v>-0.2107571</v>
      </c>
      <c r="G43">
        <v>-0.12571972834580225</v>
      </c>
      <c r="H43">
        <v>6300</v>
      </c>
      <c r="I43">
        <v>7.8</v>
      </c>
      <c r="J43">
        <v>4.5</v>
      </c>
      <c r="K43">
        <v>6.6</v>
      </c>
      <c r="L43">
        <v>32.80952380952381</v>
      </c>
      <c r="M43">
        <v>4.3174603174603181</v>
      </c>
      <c r="N43">
        <v>5.6999999999999993</v>
      </c>
      <c r="O43">
        <v>2.7727468736524363</v>
      </c>
      <c r="P43">
        <v>0.33635187580853815</v>
      </c>
      <c r="Q43">
        <v>3</v>
      </c>
      <c r="R43">
        <v>6</v>
      </c>
      <c r="S43">
        <v>3</v>
      </c>
      <c r="T43">
        <v>4</v>
      </c>
      <c r="U43">
        <v>4</v>
      </c>
      <c r="V43">
        <v>3</v>
      </c>
      <c r="W43">
        <v>5</v>
      </c>
      <c r="X43">
        <v>2</v>
      </c>
      <c r="Y43">
        <v>1</v>
      </c>
      <c r="Z43">
        <v>1</v>
      </c>
      <c r="AA43">
        <v>0.28899999999999998</v>
      </c>
      <c r="AB43">
        <v>-0.2961450217306637</v>
      </c>
    </row>
    <row r="44" spans="1:28" x14ac:dyDescent="0.45">
      <c r="A44" t="s">
        <v>68</v>
      </c>
      <c r="B44">
        <v>31.2582512</v>
      </c>
      <c r="C44">
        <v>0.92425524307531459</v>
      </c>
      <c r="D44">
        <f t="shared" si="0"/>
        <v>1.0991038035800136</v>
      </c>
      <c r="E44">
        <v>0.153113</v>
      </c>
      <c r="F44">
        <v>-0.153113</v>
      </c>
      <c r="G44">
        <v>-0.96387726510852656</v>
      </c>
      <c r="H44">
        <v>4033</v>
      </c>
      <c r="I44">
        <v>21</v>
      </c>
      <c r="J44">
        <v>10.7</v>
      </c>
      <c r="K44">
        <v>10.199999999999999</v>
      </c>
      <c r="L44">
        <v>70.419042896107115</v>
      </c>
      <c r="M44">
        <v>7.31465410364493</v>
      </c>
      <c r="N44">
        <v>8.8000000000000007</v>
      </c>
      <c r="O44">
        <v>4.7127103888566442</v>
      </c>
      <c r="P44">
        <v>0.66163668020893796</v>
      </c>
      <c r="Q44">
        <v>9</v>
      </c>
      <c r="R44">
        <v>8</v>
      </c>
      <c r="S44">
        <v>7</v>
      </c>
      <c r="T44">
        <v>9</v>
      </c>
      <c r="U44">
        <v>6</v>
      </c>
      <c r="V44">
        <v>6</v>
      </c>
      <c r="W44">
        <v>8</v>
      </c>
      <c r="X44">
        <v>4</v>
      </c>
      <c r="Y44">
        <v>4</v>
      </c>
      <c r="Z44">
        <v>3</v>
      </c>
      <c r="AA44">
        <v>0.59400000000000008</v>
      </c>
      <c r="AB44">
        <v>-1.9811011016605984E-2</v>
      </c>
    </row>
    <row r="45" spans="1:28" x14ac:dyDescent="0.45">
      <c r="A45" t="s">
        <v>69</v>
      </c>
      <c r="B45">
        <v>31.518940000000001</v>
      </c>
      <c r="C45">
        <v>1.1630451008233398</v>
      </c>
      <c r="D45">
        <f t="shared" si="0"/>
        <v>1.0975853406193476</v>
      </c>
      <c r="E45">
        <v>0.13325419999999999</v>
      </c>
      <c r="F45">
        <v>-0.13325419999999999</v>
      </c>
      <c r="G45">
        <v>-1.2526284623874084</v>
      </c>
      <c r="H45">
        <v>4750</v>
      </c>
      <c r="I45">
        <v>19.600000000000001</v>
      </c>
      <c r="J45">
        <v>15.6</v>
      </c>
      <c r="K45">
        <v>9.6999999999999993</v>
      </c>
      <c r="L45">
        <v>53.221052631578949</v>
      </c>
      <c r="M45">
        <v>4.8842105263157896</v>
      </c>
      <c r="N45">
        <v>8.4999999999999982</v>
      </c>
      <c r="O45">
        <v>4.679078882900539</v>
      </c>
      <c r="P45">
        <v>1.0681038706516413</v>
      </c>
      <c r="Q45">
        <v>10</v>
      </c>
      <c r="R45">
        <v>9</v>
      </c>
      <c r="S45">
        <v>6</v>
      </c>
      <c r="T45">
        <v>10</v>
      </c>
      <c r="U45">
        <v>6</v>
      </c>
      <c r="V45">
        <v>4</v>
      </c>
      <c r="W45">
        <v>6</v>
      </c>
      <c r="X45">
        <v>4</v>
      </c>
      <c r="Y45">
        <v>4</v>
      </c>
      <c r="Z45">
        <v>4</v>
      </c>
      <c r="AA45">
        <v>0.61399999999999999</v>
      </c>
      <c r="AB45">
        <v>-4.4791680782034327E-2</v>
      </c>
    </row>
    <row r="46" spans="1:28" x14ac:dyDescent="0.45">
      <c r="A46" t="s">
        <v>70</v>
      </c>
      <c r="B46">
        <v>31.214950600000002</v>
      </c>
      <c r="C46">
        <v>0.88459207337103973</v>
      </c>
      <c r="D46">
        <f t="shared" si="0"/>
        <v>1.0994354148309393</v>
      </c>
      <c r="E46">
        <v>0.13961570000000001</v>
      </c>
      <c r="F46">
        <v>-0.13961570000000001</v>
      </c>
      <c r="G46">
        <v>-1.1601308924693061</v>
      </c>
      <c r="H46">
        <v>4567</v>
      </c>
      <c r="I46">
        <v>7.5</v>
      </c>
      <c r="J46">
        <v>7.2</v>
      </c>
      <c r="K46">
        <v>7.2</v>
      </c>
      <c r="L46">
        <v>51.302824611342231</v>
      </c>
      <c r="M46">
        <v>3.4377052769870811</v>
      </c>
      <c r="N46">
        <v>4.5999999999999996</v>
      </c>
      <c r="O46">
        <v>3.6093552465233882</v>
      </c>
      <c r="P46">
        <v>0.60682680151706703</v>
      </c>
      <c r="Q46">
        <v>9</v>
      </c>
      <c r="R46">
        <v>9</v>
      </c>
      <c r="S46">
        <v>2</v>
      </c>
      <c r="T46">
        <v>8</v>
      </c>
      <c r="U46">
        <v>4</v>
      </c>
      <c r="V46">
        <v>4</v>
      </c>
      <c r="W46">
        <v>4</v>
      </c>
      <c r="X46">
        <v>1</v>
      </c>
      <c r="Y46">
        <v>2</v>
      </c>
      <c r="Z46">
        <v>2</v>
      </c>
      <c r="AA46">
        <v>0.42499999999999999</v>
      </c>
      <c r="AB46">
        <v>-0.13776940954913319</v>
      </c>
    </row>
    <row r="47" spans="1:28" x14ac:dyDescent="0.45">
      <c r="A47" t="s">
        <v>71</v>
      </c>
      <c r="B47">
        <v>31.117712000000001</v>
      </c>
      <c r="C47">
        <v>0.79552191975639563</v>
      </c>
      <c r="D47">
        <f t="shared" si="0"/>
        <v>1.1003006094550949</v>
      </c>
      <c r="E47">
        <v>0.14408199999999999</v>
      </c>
      <c r="F47">
        <v>-0.14408199999999999</v>
      </c>
      <c r="G47">
        <v>-1.0951899356941404</v>
      </c>
      <c r="H47">
        <v>3534</v>
      </c>
      <c r="I47">
        <v>26.2</v>
      </c>
      <c r="J47">
        <v>3.5</v>
      </c>
      <c r="K47">
        <v>8.1999999999999993</v>
      </c>
      <c r="L47">
        <v>54.668930390492363</v>
      </c>
      <c r="M47">
        <v>3.5936615732880588</v>
      </c>
      <c r="N47">
        <v>6.4</v>
      </c>
      <c r="O47">
        <v>4.6680497925311206</v>
      </c>
      <c r="P47">
        <v>1.2448132780082988</v>
      </c>
      <c r="Q47">
        <v>8</v>
      </c>
      <c r="R47">
        <v>9</v>
      </c>
      <c r="S47">
        <v>8</v>
      </c>
      <c r="T47">
        <v>3</v>
      </c>
      <c r="U47">
        <v>5</v>
      </c>
      <c r="V47">
        <v>5</v>
      </c>
      <c r="W47">
        <v>5</v>
      </c>
      <c r="X47">
        <v>2</v>
      </c>
      <c r="Y47">
        <v>3</v>
      </c>
      <c r="Z47">
        <v>5</v>
      </c>
      <c r="AA47">
        <v>0.55499999999999994</v>
      </c>
      <c r="AB47">
        <v>-0.14983400796887236</v>
      </c>
    </row>
    <row r="48" spans="1:28" x14ac:dyDescent="0.45">
      <c r="A48" t="s">
        <v>72</v>
      </c>
      <c r="B48">
        <v>31.399221399999998</v>
      </c>
      <c r="C48">
        <v>1.0533833606036094</v>
      </c>
      <c r="D48">
        <f t="shared" si="0"/>
        <v>1.0981971962040149</v>
      </c>
      <c r="E48">
        <v>0.14565649999999999</v>
      </c>
      <c r="F48">
        <v>-0.14565649999999999</v>
      </c>
      <c r="G48">
        <v>-1.0722963691082639</v>
      </c>
      <c r="H48">
        <v>3350</v>
      </c>
      <c r="I48">
        <v>10.6</v>
      </c>
      <c r="J48">
        <v>7.8</v>
      </c>
      <c r="K48">
        <v>9.1</v>
      </c>
      <c r="L48">
        <v>63.31343283582089</v>
      </c>
      <c r="M48">
        <v>6.1492537313432836</v>
      </c>
      <c r="N48">
        <v>7.6000000000000005</v>
      </c>
      <c r="O48">
        <v>5.318965517241379</v>
      </c>
      <c r="P48">
        <v>1.0344827586206897</v>
      </c>
      <c r="Q48">
        <v>9</v>
      </c>
      <c r="R48">
        <v>9</v>
      </c>
      <c r="S48">
        <v>4</v>
      </c>
      <c r="T48">
        <v>8</v>
      </c>
      <c r="U48">
        <v>5</v>
      </c>
      <c r="V48">
        <v>5</v>
      </c>
      <c r="W48">
        <v>7</v>
      </c>
      <c r="X48">
        <v>3</v>
      </c>
      <c r="Y48">
        <v>5</v>
      </c>
      <c r="Z48">
        <v>4</v>
      </c>
      <c r="AA48">
        <v>0.54399999999999993</v>
      </c>
      <c r="AB48">
        <v>-9.4565042523272469E-3</v>
      </c>
    </row>
    <row r="49" spans="1:28" x14ac:dyDescent="0.45">
      <c r="A49" t="s">
        <v>73</v>
      </c>
      <c r="B49">
        <v>31.304891600000001</v>
      </c>
      <c r="C49">
        <v>0.96697765570413197</v>
      </c>
      <c r="D49">
        <f t="shared" si="0"/>
        <v>1.0987770470964662</v>
      </c>
      <c r="E49">
        <v>0.15561710000000001</v>
      </c>
      <c r="F49">
        <v>-0.15561710000000001</v>
      </c>
      <c r="G49">
        <v>-0.92746711579909957</v>
      </c>
      <c r="H49">
        <v>4997</v>
      </c>
      <c r="I49">
        <v>16.3</v>
      </c>
      <c r="J49">
        <v>9.5</v>
      </c>
      <c r="K49">
        <v>10.5</v>
      </c>
      <c r="L49">
        <v>63.558134880928549</v>
      </c>
      <c r="M49">
        <v>8.2849709825895541</v>
      </c>
      <c r="N49">
        <v>11</v>
      </c>
      <c r="O49">
        <v>3.4414414414414409</v>
      </c>
      <c r="P49">
        <v>0.76876876876876887</v>
      </c>
      <c r="Q49">
        <v>9</v>
      </c>
      <c r="R49">
        <v>8</v>
      </c>
      <c r="S49">
        <v>6</v>
      </c>
      <c r="T49">
        <v>9</v>
      </c>
      <c r="U49">
        <v>6</v>
      </c>
      <c r="V49">
        <v>5</v>
      </c>
      <c r="W49">
        <v>9</v>
      </c>
      <c r="X49">
        <v>6</v>
      </c>
      <c r="Y49">
        <v>1</v>
      </c>
      <c r="Z49">
        <v>3</v>
      </c>
      <c r="AA49">
        <v>0.58299999999999996</v>
      </c>
      <c r="AB49">
        <v>1.9755269952516197E-2</v>
      </c>
    </row>
    <row r="50" spans="1:28" x14ac:dyDescent="0.45">
      <c r="A50" t="s">
        <v>74</v>
      </c>
      <c r="B50">
        <v>30.7168636</v>
      </c>
      <c r="C50">
        <v>0.42834645071237237</v>
      </c>
      <c r="D50">
        <f t="shared" si="0"/>
        <v>1.1076661248243738</v>
      </c>
      <c r="E50">
        <v>0.2017427</v>
      </c>
      <c r="F50">
        <v>-0.2017427</v>
      </c>
      <c r="G50">
        <v>-0.25679103138278098</v>
      </c>
      <c r="H50">
        <v>3619</v>
      </c>
      <c r="I50">
        <v>7.6</v>
      </c>
      <c r="J50">
        <v>5.2</v>
      </c>
      <c r="K50">
        <v>6.1</v>
      </c>
      <c r="L50">
        <v>50.787510361978448</v>
      </c>
      <c r="M50">
        <v>1.4092290688035369</v>
      </c>
      <c r="N50">
        <v>7.1000000000000005</v>
      </c>
      <c r="O50">
        <v>5.7104913678618852</v>
      </c>
      <c r="P50">
        <v>0.81009296148738374</v>
      </c>
      <c r="Q50">
        <v>6</v>
      </c>
      <c r="R50">
        <v>6</v>
      </c>
      <c r="S50">
        <v>2</v>
      </c>
      <c r="T50">
        <v>6</v>
      </c>
      <c r="U50">
        <v>3</v>
      </c>
      <c r="V50">
        <v>4</v>
      </c>
      <c r="W50">
        <v>3</v>
      </c>
      <c r="X50">
        <v>3</v>
      </c>
      <c r="Y50">
        <v>5</v>
      </c>
      <c r="Z50">
        <v>3</v>
      </c>
      <c r="AA50">
        <v>0.37300000000000005</v>
      </c>
      <c r="AB50">
        <v>8.5777709664795698E-2</v>
      </c>
    </row>
    <row r="51" spans="1:28" x14ac:dyDescent="0.45">
      <c r="A51" t="s">
        <v>75</v>
      </c>
      <c r="B51">
        <v>31.210147899999999</v>
      </c>
      <c r="C51">
        <v>0.8801928201242295</v>
      </c>
      <c r="D51">
        <f t="shared" si="0"/>
        <v>1.0994740368437226</v>
      </c>
      <c r="E51">
        <v>0.13054640000000001</v>
      </c>
      <c r="F51">
        <v>-0.13054640000000001</v>
      </c>
      <c r="G51">
        <v>-1.2920004532424325</v>
      </c>
      <c r="H51">
        <v>2338</v>
      </c>
      <c r="I51">
        <v>12.1</v>
      </c>
      <c r="J51">
        <v>4.9000000000000004</v>
      </c>
      <c r="K51">
        <v>7.1</v>
      </c>
      <c r="L51">
        <v>58.725406330196748</v>
      </c>
      <c r="M51">
        <v>2.780153977758768</v>
      </c>
      <c r="N51">
        <v>6.6</v>
      </c>
      <c r="O51">
        <v>6.1231101511879054</v>
      </c>
      <c r="P51">
        <v>1.2958963282937366</v>
      </c>
      <c r="Q51">
        <v>9</v>
      </c>
      <c r="R51">
        <v>10</v>
      </c>
      <c r="S51">
        <v>5</v>
      </c>
      <c r="T51">
        <v>5</v>
      </c>
      <c r="U51">
        <v>4</v>
      </c>
      <c r="V51">
        <v>5</v>
      </c>
      <c r="W51">
        <v>4</v>
      </c>
      <c r="X51">
        <v>2</v>
      </c>
      <c r="Y51">
        <v>6</v>
      </c>
      <c r="Z51">
        <v>6</v>
      </c>
      <c r="AA51">
        <v>0.55800000000000005</v>
      </c>
      <c r="AB51">
        <v>-0.2059038165591015</v>
      </c>
    </row>
    <row r="52" spans="1:28" x14ac:dyDescent="0.45">
      <c r="A52" t="s">
        <v>76</v>
      </c>
      <c r="B52">
        <v>30.742572800000001</v>
      </c>
      <c r="C52">
        <v>0.45189597110149482</v>
      </c>
      <c r="D52">
        <f t="shared" si="0"/>
        <v>1.1068345042414898</v>
      </c>
      <c r="E52">
        <v>0.14030429999999999</v>
      </c>
      <c r="F52">
        <v>-0.14030429999999999</v>
      </c>
      <c r="G52">
        <v>-1.1501185012650927</v>
      </c>
      <c r="H52">
        <v>4716</v>
      </c>
      <c r="I52">
        <v>18.8</v>
      </c>
      <c r="J52">
        <v>6</v>
      </c>
      <c r="K52">
        <v>6.5</v>
      </c>
      <c r="L52">
        <v>71.776929601357082</v>
      </c>
      <c r="M52">
        <v>2.608142493638677</v>
      </c>
      <c r="N52">
        <v>4.4000000000000004</v>
      </c>
      <c r="O52">
        <v>7.1731748726655349</v>
      </c>
      <c r="P52">
        <v>1.3412563667232598</v>
      </c>
      <c r="Q52">
        <v>7</v>
      </c>
      <c r="R52">
        <v>9</v>
      </c>
      <c r="S52">
        <v>6</v>
      </c>
      <c r="T52">
        <v>7</v>
      </c>
      <c r="U52">
        <v>3</v>
      </c>
      <c r="V52">
        <v>6</v>
      </c>
      <c r="W52">
        <v>4</v>
      </c>
      <c r="X52">
        <v>1</v>
      </c>
      <c r="Y52">
        <v>8</v>
      </c>
      <c r="Z52">
        <v>6</v>
      </c>
      <c r="AA52">
        <v>0.53100000000000003</v>
      </c>
      <c r="AB52">
        <v>-0.34911126508179896</v>
      </c>
    </row>
    <row r="53" spans="1:28" x14ac:dyDescent="0.45">
      <c r="A53" t="s">
        <v>77</v>
      </c>
      <c r="B53">
        <v>31.723579399999998</v>
      </c>
      <c r="C53">
        <v>1.3504939410329715</v>
      </c>
      <c r="D53">
        <f t="shared" si="0"/>
        <v>1.0967695656671477</v>
      </c>
      <c r="E53">
        <v>0.1503834</v>
      </c>
      <c r="F53">
        <v>-0.1503834</v>
      </c>
      <c r="G53">
        <v>-1.0035662326238062</v>
      </c>
      <c r="H53">
        <v>5603</v>
      </c>
      <c r="I53">
        <v>21</v>
      </c>
      <c r="J53">
        <v>7.1</v>
      </c>
      <c r="K53">
        <v>7.4</v>
      </c>
      <c r="L53">
        <v>79.35034802784223</v>
      </c>
      <c r="M53">
        <v>5.3364269141531322</v>
      </c>
      <c r="N53">
        <v>5.3999999999999995</v>
      </c>
      <c r="O53">
        <v>6.8529664660361131</v>
      </c>
      <c r="P53">
        <v>1.9432502149613069</v>
      </c>
      <c r="Q53">
        <v>10</v>
      </c>
      <c r="R53">
        <v>8</v>
      </c>
      <c r="S53">
        <v>7</v>
      </c>
      <c r="T53">
        <v>7</v>
      </c>
      <c r="U53">
        <v>4</v>
      </c>
      <c r="V53">
        <v>6</v>
      </c>
      <c r="W53">
        <v>6</v>
      </c>
      <c r="X53">
        <v>2</v>
      </c>
      <c r="Y53">
        <v>7</v>
      </c>
      <c r="Z53">
        <v>8</v>
      </c>
      <c r="AA53">
        <v>0.63500000000000001</v>
      </c>
      <c r="AB53">
        <v>0.17346385420458266</v>
      </c>
    </row>
    <row r="54" spans="1:28" x14ac:dyDescent="0.45">
      <c r="A54" t="s">
        <v>78</v>
      </c>
      <c r="B54">
        <v>31.3823948</v>
      </c>
      <c r="C54">
        <v>1.0379702649110347</v>
      </c>
      <c r="D54">
        <f t="shared" si="0"/>
        <v>1.0982935558761486</v>
      </c>
      <c r="E54">
        <v>0.13788539999999999</v>
      </c>
      <c r="F54">
        <v>-0.13788539999999999</v>
      </c>
      <c r="G54">
        <v>-1.1852898243610446</v>
      </c>
      <c r="H54">
        <v>5036</v>
      </c>
      <c r="I54">
        <v>10.4</v>
      </c>
      <c r="J54">
        <v>11.8</v>
      </c>
      <c r="K54">
        <v>6.9</v>
      </c>
      <c r="L54">
        <v>46.008737092930893</v>
      </c>
      <c r="M54">
        <v>3.7331215250198571</v>
      </c>
      <c r="N54">
        <v>4.0999999999999996</v>
      </c>
      <c r="O54">
        <v>3.2106038291605308</v>
      </c>
      <c r="P54">
        <v>0.33382425135002453</v>
      </c>
      <c r="Q54">
        <v>9</v>
      </c>
      <c r="R54">
        <v>9</v>
      </c>
      <c r="S54">
        <v>4</v>
      </c>
      <c r="T54">
        <v>10</v>
      </c>
      <c r="U54">
        <v>4</v>
      </c>
      <c r="V54">
        <v>4</v>
      </c>
      <c r="W54">
        <v>5</v>
      </c>
      <c r="X54">
        <v>1</v>
      </c>
      <c r="Y54">
        <v>1</v>
      </c>
      <c r="Z54">
        <v>1</v>
      </c>
      <c r="AA54">
        <v>0.44699999999999995</v>
      </c>
      <c r="AB54">
        <v>-7.3659779725004926E-2</v>
      </c>
    </row>
    <row r="55" spans="1:28" x14ac:dyDescent="0.45">
      <c r="A55" t="s">
        <v>79</v>
      </c>
      <c r="B55">
        <v>30.7334976</v>
      </c>
      <c r="C55">
        <v>0.44358312560512037</v>
      </c>
      <c r="D55">
        <f t="shared" si="0"/>
        <v>1.1071179781081806</v>
      </c>
      <c r="E55">
        <v>0.1713942</v>
      </c>
      <c r="F55">
        <v>-0.1713942</v>
      </c>
      <c r="G55">
        <v>-0.69806470907821794</v>
      </c>
      <c r="H55">
        <v>5860</v>
      </c>
      <c r="I55">
        <v>17.3</v>
      </c>
      <c r="J55">
        <v>4.5999999999999996</v>
      </c>
      <c r="K55">
        <v>7.7</v>
      </c>
      <c r="L55">
        <v>53.532423208191126</v>
      </c>
      <c r="M55">
        <v>4.2150170648464167</v>
      </c>
      <c r="N55">
        <v>5.4</v>
      </c>
      <c r="O55">
        <v>3.6698337292161516</v>
      </c>
      <c r="P55">
        <v>0.40380047505938238</v>
      </c>
      <c r="Q55">
        <v>7</v>
      </c>
      <c r="R55">
        <v>8</v>
      </c>
      <c r="S55">
        <v>6</v>
      </c>
      <c r="T55">
        <v>5</v>
      </c>
      <c r="U55">
        <v>5</v>
      </c>
      <c r="V55">
        <v>4</v>
      </c>
      <c r="W55">
        <v>5</v>
      </c>
      <c r="X55">
        <v>2</v>
      </c>
      <c r="Y55">
        <v>2</v>
      </c>
      <c r="Z55">
        <v>1</v>
      </c>
      <c r="AA55">
        <v>0.442</v>
      </c>
      <c r="AB55">
        <v>-0.12724079173654879</v>
      </c>
    </row>
    <row r="56" spans="1:28" x14ac:dyDescent="0.45">
      <c r="A56" t="s">
        <v>80</v>
      </c>
      <c r="B56">
        <v>31.337799100000002</v>
      </c>
      <c r="C56">
        <v>0.9971207889873539</v>
      </c>
      <c r="D56">
        <f t="shared" si="0"/>
        <v>1.0985633488349047</v>
      </c>
      <c r="E56">
        <v>0.12976789999999999</v>
      </c>
      <c r="F56">
        <v>-0.12976789999999999</v>
      </c>
      <c r="G56">
        <v>-1.3033200096648556</v>
      </c>
      <c r="H56">
        <v>4969</v>
      </c>
      <c r="I56">
        <v>11.1</v>
      </c>
      <c r="J56">
        <v>8.5</v>
      </c>
      <c r="K56">
        <v>6.1</v>
      </c>
      <c r="L56">
        <v>29.885288790501107</v>
      </c>
      <c r="M56">
        <v>5.5343127389816864</v>
      </c>
      <c r="N56">
        <v>6.8</v>
      </c>
      <c r="O56">
        <v>3.5725075528700905</v>
      </c>
      <c r="P56">
        <v>0.24924471299093653</v>
      </c>
      <c r="Q56">
        <v>9</v>
      </c>
      <c r="R56">
        <v>10</v>
      </c>
      <c r="S56">
        <v>4</v>
      </c>
      <c r="T56">
        <v>9</v>
      </c>
      <c r="U56">
        <v>3</v>
      </c>
      <c r="V56">
        <v>3</v>
      </c>
      <c r="W56">
        <v>6</v>
      </c>
      <c r="X56">
        <v>3</v>
      </c>
      <c r="Y56">
        <v>2</v>
      </c>
      <c r="Z56">
        <v>1</v>
      </c>
      <c r="AA56">
        <v>0.46099999999999997</v>
      </c>
      <c r="AB56">
        <v>-0.15309961033875086</v>
      </c>
    </row>
    <row r="57" spans="1:28" x14ac:dyDescent="0.45">
      <c r="A57" t="s">
        <v>81</v>
      </c>
      <c r="B57">
        <v>29.458601000000002</v>
      </c>
      <c r="C57">
        <v>-0.72421686333740409</v>
      </c>
      <c r="D57">
        <f t="shared" si="0"/>
        <v>1.0822693954476286</v>
      </c>
      <c r="E57">
        <v>0.24982969999999999</v>
      </c>
      <c r="F57">
        <v>-0.24982969999999999</v>
      </c>
      <c r="G57">
        <v>0.44240422832825821</v>
      </c>
      <c r="H57">
        <v>4492</v>
      </c>
      <c r="I57">
        <v>9.8000000000000007</v>
      </c>
      <c r="J57">
        <v>5.8</v>
      </c>
      <c r="K57">
        <v>4.8</v>
      </c>
      <c r="L57">
        <v>22.23953695458593</v>
      </c>
      <c r="M57">
        <v>0.69011576135351738</v>
      </c>
      <c r="N57">
        <v>7.3000000000000007</v>
      </c>
      <c r="O57">
        <v>4.05477367820464</v>
      </c>
      <c r="P57">
        <v>0.55534423735260552</v>
      </c>
      <c r="Q57">
        <v>3</v>
      </c>
      <c r="R57">
        <v>4</v>
      </c>
      <c r="S57">
        <v>4</v>
      </c>
      <c r="T57">
        <v>6</v>
      </c>
      <c r="U57">
        <v>1</v>
      </c>
      <c r="V57">
        <v>2</v>
      </c>
      <c r="W57">
        <v>2</v>
      </c>
      <c r="X57">
        <v>3</v>
      </c>
      <c r="Y57">
        <v>3</v>
      </c>
      <c r="Z57">
        <v>2</v>
      </c>
      <c r="AA57">
        <v>0.27499999999999997</v>
      </c>
      <c r="AB57">
        <v>-0.14090631750457294</v>
      </c>
    </row>
    <row r="58" spans="1:28" x14ac:dyDescent="0.45">
      <c r="A58" t="s">
        <v>82</v>
      </c>
      <c r="B58">
        <v>29.3489094</v>
      </c>
      <c r="C58">
        <v>-0.82469391321508811</v>
      </c>
      <c r="D58">
        <f t="shared" si="0"/>
        <v>1.0834193541866497</v>
      </c>
      <c r="E58">
        <v>0.21916749999999999</v>
      </c>
      <c r="F58">
        <v>-0.21916749999999999</v>
      </c>
      <c r="G58">
        <v>-3.4307144278262003E-3</v>
      </c>
      <c r="H58">
        <v>4120</v>
      </c>
      <c r="I58">
        <v>4.4000000000000004</v>
      </c>
      <c r="J58">
        <v>4.5999999999999996</v>
      </c>
      <c r="K58">
        <v>4.4000000000000004</v>
      </c>
      <c r="L58">
        <v>15.097087378640778</v>
      </c>
      <c r="M58">
        <v>0</v>
      </c>
      <c r="N58">
        <v>10.8</v>
      </c>
      <c r="O58">
        <v>4.7327546825034261</v>
      </c>
      <c r="P58">
        <v>0.57560529922338965</v>
      </c>
      <c r="Q58">
        <v>2</v>
      </c>
      <c r="R58">
        <v>6</v>
      </c>
      <c r="S58">
        <v>1</v>
      </c>
      <c r="T58">
        <v>5</v>
      </c>
      <c r="U58">
        <v>1</v>
      </c>
      <c r="V58">
        <v>1</v>
      </c>
      <c r="W58">
        <v>1</v>
      </c>
      <c r="X58">
        <v>6</v>
      </c>
      <c r="Y58">
        <v>4</v>
      </c>
      <c r="Z58">
        <v>2</v>
      </c>
      <c r="AA58">
        <v>0.26</v>
      </c>
      <c r="AB58">
        <v>-0.41406231382145714</v>
      </c>
    </row>
    <row r="59" spans="1:28" x14ac:dyDescent="0.45">
      <c r="A59" t="s">
        <v>83</v>
      </c>
      <c r="B59">
        <v>30.981172600000001</v>
      </c>
      <c r="C59">
        <v>0.67045239661999423</v>
      </c>
      <c r="D59">
        <f t="shared" si="0"/>
        <v>1.1019035159950046</v>
      </c>
      <c r="E59">
        <v>0.12819430000000001</v>
      </c>
      <c r="F59">
        <v>-0.12819430000000001</v>
      </c>
      <c r="G59">
        <v>-1.3262004900583357</v>
      </c>
      <c r="H59">
        <v>2998</v>
      </c>
      <c r="I59">
        <v>3.8</v>
      </c>
      <c r="J59">
        <v>2.2000000000000002</v>
      </c>
      <c r="K59">
        <v>4.4000000000000004</v>
      </c>
      <c r="L59">
        <v>14.2761841227485</v>
      </c>
      <c r="M59">
        <v>0.53368912608405594</v>
      </c>
      <c r="N59">
        <v>7.1</v>
      </c>
      <c r="O59">
        <v>6.0991735537190079</v>
      </c>
      <c r="P59">
        <v>0.66115702479338845</v>
      </c>
      <c r="Q59">
        <v>8</v>
      </c>
      <c r="R59">
        <v>10</v>
      </c>
      <c r="S59">
        <v>1</v>
      </c>
      <c r="T59">
        <v>2</v>
      </c>
      <c r="U59">
        <v>1</v>
      </c>
      <c r="V59">
        <v>1</v>
      </c>
      <c r="W59">
        <v>2</v>
      </c>
      <c r="X59">
        <v>3</v>
      </c>
      <c r="Y59">
        <v>6</v>
      </c>
      <c r="Z59">
        <v>3</v>
      </c>
      <c r="AA59">
        <v>0.372</v>
      </c>
      <c r="AB59">
        <v>-0.32787404671917075</v>
      </c>
    </row>
    <row r="60" spans="1:28" x14ac:dyDescent="0.45">
      <c r="A60" t="s">
        <v>84</v>
      </c>
      <c r="B60">
        <v>28.770133999999999</v>
      </c>
      <c r="C60">
        <v>-1.3548497750474968</v>
      </c>
      <c r="D60">
        <f t="shared" si="0"/>
        <v>1.0866627237735933</v>
      </c>
      <c r="E60">
        <v>0.26653729999999998</v>
      </c>
      <c r="F60">
        <v>-0.26653729999999998</v>
      </c>
      <c r="G60">
        <v>0.68533630396508627</v>
      </c>
      <c r="H60">
        <v>2759</v>
      </c>
      <c r="I60">
        <v>5.7</v>
      </c>
      <c r="J60">
        <v>1</v>
      </c>
      <c r="K60">
        <v>5.7</v>
      </c>
      <c r="L60">
        <v>17.252627763682494</v>
      </c>
      <c r="M60">
        <v>1.5585357013410657</v>
      </c>
      <c r="N60">
        <v>18.899999999999999</v>
      </c>
      <c r="O60">
        <v>6.318211702827087</v>
      </c>
      <c r="P60">
        <v>1.4201183431952664</v>
      </c>
      <c r="Q60">
        <v>2</v>
      </c>
      <c r="R60">
        <v>3</v>
      </c>
      <c r="S60">
        <v>2</v>
      </c>
      <c r="T60">
        <v>1</v>
      </c>
      <c r="U60">
        <v>2</v>
      </c>
      <c r="V60">
        <v>1</v>
      </c>
      <c r="W60">
        <v>3</v>
      </c>
      <c r="X60">
        <v>9</v>
      </c>
      <c r="Y60">
        <v>6</v>
      </c>
      <c r="Z60">
        <v>6</v>
      </c>
      <c r="AA60">
        <v>0.34399999999999997</v>
      </c>
      <c r="AB60">
        <v>-0.33475673554120527</v>
      </c>
    </row>
    <row r="61" spans="1:28" x14ac:dyDescent="0.45">
      <c r="A61" t="s">
        <v>85</v>
      </c>
      <c r="B61">
        <v>30.888538400000002</v>
      </c>
      <c r="C61">
        <v>0.58559985427601224</v>
      </c>
      <c r="D61">
        <f t="shared" si="0"/>
        <v>1.1033808298017493</v>
      </c>
      <c r="E61">
        <v>0.13150890000000001</v>
      </c>
      <c r="F61">
        <v>-0.13150890000000001</v>
      </c>
      <c r="G61">
        <v>-1.278005497485744</v>
      </c>
      <c r="H61">
        <v>3625</v>
      </c>
      <c r="I61">
        <v>4.9000000000000004</v>
      </c>
      <c r="J61">
        <v>1.5</v>
      </c>
      <c r="K61">
        <v>4</v>
      </c>
      <c r="L61">
        <v>18.179310344827588</v>
      </c>
      <c r="M61">
        <v>1.3517241379310345</v>
      </c>
      <c r="N61">
        <v>3.8999999999999995</v>
      </c>
      <c r="O61">
        <v>5.0543221539914978</v>
      </c>
      <c r="P61">
        <v>0.40623523854511101</v>
      </c>
      <c r="Q61">
        <v>8</v>
      </c>
      <c r="R61">
        <v>9</v>
      </c>
      <c r="S61">
        <v>1</v>
      </c>
      <c r="T61">
        <v>1</v>
      </c>
      <c r="U61">
        <v>1</v>
      </c>
      <c r="V61">
        <v>1</v>
      </c>
      <c r="W61">
        <v>3</v>
      </c>
      <c r="X61">
        <v>1</v>
      </c>
      <c r="Y61">
        <v>4</v>
      </c>
      <c r="Z61">
        <v>1</v>
      </c>
      <c r="AA61">
        <v>0.29899999999999999</v>
      </c>
      <c r="AB61">
        <v>-0.34620282160486587</v>
      </c>
    </row>
    <row r="62" spans="1:28" x14ac:dyDescent="0.45">
      <c r="A62" t="s">
        <v>86</v>
      </c>
      <c r="B62">
        <v>30.721836100000001</v>
      </c>
      <c r="C62">
        <v>0.4329012400537337</v>
      </c>
      <c r="D62">
        <f t="shared" si="0"/>
        <v>1.1074982208028303</v>
      </c>
      <c r="E62">
        <v>0.1213212</v>
      </c>
      <c r="F62">
        <v>-0.1213212</v>
      </c>
      <c r="G62">
        <v>-1.4261368333427982</v>
      </c>
      <c r="H62">
        <v>2635</v>
      </c>
      <c r="I62">
        <v>7.4</v>
      </c>
      <c r="J62">
        <v>2.2000000000000002</v>
      </c>
      <c r="K62">
        <v>4.3</v>
      </c>
      <c r="L62">
        <v>18.59582542694497</v>
      </c>
      <c r="M62">
        <v>0.83491461100569253</v>
      </c>
      <c r="N62">
        <v>6.4</v>
      </c>
      <c r="O62">
        <v>7.3665480427046264</v>
      </c>
      <c r="P62">
        <v>0.55753262158956118</v>
      </c>
      <c r="Q62">
        <v>6</v>
      </c>
      <c r="R62">
        <v>10</v>
      </c>
      <c r="S62">
        <v>2</v>
      </c>
      <c r="T62">
        <v>2</v>
      </c>
      <c r="U62">
        <v>1</v>
      </c>
      <c r="V62">
        <v>1</v>
      </c>
      <c r="W62">
        <v>2</v>
      </c>
      <c r="X62">
        <v>2</v>
      </c>
      <c r="Y62">
        <v>8</v>
      </c>
      <c r="Z62">
        <v>2</v>
      </c>
      <c r="AA62">
        <v>0.34199999999999997</v>
      </c>
      <c r="AB62">
        <v>-0.49661779664453221</v>
      </c>
    </row>
    <row r="63" spans="1:28" x14ac:dyDescent="0.45">
      <c r="A63" t="s">
        <v>87</v>
      </c>
      <c r="B63">
        <v>30.849960299999999</v>
      </c>
      <c r="C63">
        <v>0.55026247495173897</v>
      </c>
      <c r="D63">
        <f t="shared" si="0"/>
        <v>1.1041304482849463</v>
      </c>
      <c r="E63">
        <v>0.13303519999999999</v>
      </c>
      <c r="F63">
        <v>-0.13303519999999999</v>
      </c>
      <c r="G63">
        <v>-1.2558127692037355</v>
      </c>
      <c r="H63">
        <v>3720</v>
      </c>
      <c r="I63">
        <v>11.8</v>
      </c>
      <c r="J63">
        <v>6.4</v>
      </c>
      <c r="K63">
        <v>6.1</v>
      </c>
      <c r="L63">
        <v>36.102150537634408</v>
      </c>
      <c r="M63">
        <v>2.71505376344086</v>
      </c>
      <c r="N63">
        <v>12.5</v>
      </c>
      <c r="O63">
        <v>5.2871287128712874</v>
      </c>
      <c r="P63">
        <v>1.2475247524752475</v>
      </c>
      <c r="Q63">
        <v>7</v>
      </c>
      <c r="R63">
        <v>9</v>
      </c>
      <c r="S63">
        <v>4</v>
      </c>
      <c r="T63">
        <v>7</v>
      </c>
      <c r="U63">
        <v>3</v>
      </c>
      <c r="V63">
        <v>4</v>
      </c>
      <c r="W63">
        <v>4</v>
      </c>
      <c r="X63">
        <v>7</v>
      </c>
      <c r="Y63">
        <v>5</v>
      </c>
      <c r="Z63">
        <v>5</v>
      </c>
      <c r="AA63">
        <v>0.52500000000000013</v>
      </c>
      <c r="AB63">
        <v>-0.35277514712599828</v>
      </c>
    </row>
    <row r="64" spans="1:28" x14ac:dyDescent="0.45">
      <c r="A64" t="s">
        <v>88</v>
      </c>
      <c r="B64">
        <v>31.655885699999999</v>
      </c>
      <c r="C64">
        <v>1.2884867930717343</v>
      </c>
      <c r="D64">
        <f t="shared" si="0"/>
        <v>1.0970131480922005</v>
      </c>
      <c r="E64">
        <v>0.1151663</v>
      </c>
      <c r="F64">
        <v>-0.1151663</v>
      </c>
      <c r="G64">
        <v>-1.5156303950953609</v>
      </c>
      <c r="H64">
        <v>5702</v>
      </c>
      <c r="I64">
        <v>13.5</v>
      </c>
      <c r="J64">
        <v>2.7</v>
      </c>
      <c r="K64">
        <v>5</v>
      </c>
      <c r="L64">
        <v>28.288319887758682</v>
      </c>
      <c r="M64">
        <v>1.7362329007365835</v>
      </c>
      <c r="N64">
        <v>7.2999999999999989</v>
      </c>
      <c r="O64">
        <v>2.8688219992567818</v>
      </c>
      <c r="P64">
        <v>0.52768487551096244</v>
      </c>
      <c r="Q64">
        <v>10</v>
      </c>
      <c r="R64">
        <v>10</v>
      </c>
      <c r="S64">
        <v>5</v>
      </c>
      <c r="T64">
        <v>2</v>
      </c>
      <c r="U64">
        <v>1</v>
      </c>
      <c r="V64">
        <v>3</v>
      </c>
      <c r="W64">
        <v>3</v>
      </c>
      <c r="X64">
        <v>3</v>
      </c>
      <c r="Y64">
        <v>1</v>
      </c>
      <c r="Z64">
        <v>2</v>
      </c>
      <c r="AA64">
        <v>0.43</v>
      </c>
      <c r="AB64">
        <v>-0.1135718010118133</v>
      </c>
    </row>
    <row r="65" spans="1:28" x14ac:dyDescent="0.45">
      <c r="A65" t="s">
        <v>89</v>
      </c>
      <c r="B65">
        <v>31.519582700000001</v>
      </c>
      <c r="C65">
        <v>1.1636338113531925</v>
      </c>
      <c r="D65">
        <f t="shared" si="0"/>
        <v>1.0975823671345617</v>
      </c>
      <c r="E65">
        <v>0.147341</v>
      </c>
      <c r="F65">
        <v>-0.147341</v>
      </c>
      <c r="G65">
        <v>-1.0478033790073376</v>
      </c>
      <c r="H65">
        <v>2947</v>
      </c>
      <c r="I65">
        <v>13.9</v>
      </c>
      <c r="J65">
        <v>9.5</v>
      </c>
      <c r="K65">
        <v>7.9</v>
      </c>
      <c r="L65">
        <v>65.592127587376993</v>
      </c>
      <c r="M65">
        <v>2.7485578554462164</v>
      </c>
      <c r="N65">
        <v>9.3999999999999986</v>
      </c>
      <c r="O65">
        <v>6.7953985209531638</v>
      </c>
      <c r="P65">
        <v>1.4790468364831553</v>
      </c>
      <c r="Q65">
        <v>10</v>
      </c>
      <c r="R65">
        <v>9</v>
      </c>
      <c r="S65">
        <v>5</v>
      </c>
      <c r="T65">
        <v>9</v>
      </c>
      <c r="U65">
        <v>5</v>
      </c>
      <c r="V65">
        <v>5</v>
      </c>
      <c r="W65">
        <v>4</v>
      </c>
      <c r="X65">
        <v>4</v>
      </c>
      <c r="Y65">
        <v>7</v>
      </c>
      <c r="Z65">
        <v>7</v>
      </c>
      <c r="AA65">
        <v>0.63800000000000001</v>
      </c>
      <c r="AB65">
        <v>5.7915216172927497E-2</v>
      </c>
    </row>
    <row r="66" spans="1:28" x14ac:dyDescent="0.45">
      <c r="A66" t="s">
        <v>90</v>
      </c>
      <c r="B66">
        <v>31.547012299999999</v>
      </c>
      <c r="C66">
        <v>1.1887592109947756</v>
      </c>
      <c r="D66">
        <f t="shared" si="0"/>
        <v>1.0974582077484996</v>
      </c>
      <c r="E66">
        <v>0.13243389999999999</v>
      </c>
      <c r="F66">
        <v>-0.13243389999999999</v>
      </c>
      <c r="G66">
        <v>-1.2645557997455503</v>
      </c>
      <c r="H66">
        <v>4478</v>
      </c>
      <c r="I66">
        <v>23.6</v>
      </c>
      <c r="J66">
        <v>4.5999999999999996</v>
      </c>
      <c r="K66">
        <v>12.6</v>
      </c>
      <c r="L66">
        <v>82.11255024564538</v>
      </c>
      <c r="M66">
        <v>9.0218847699866025</v>
      </c>
      <c r="N66">
        <v>9.8999999999999986</v>
      </c>
      <c r="O66">
        <v>4.9849462365591402</v>
      </c>
      <c r="P66">
        <v>1.1612903225806452</v>
      </c>
      <c r="Q66">
        <v>10</v>
      </c>
      <c r="R66">
        <v>9</v>
      </c>
      <c r="S66">
        <v>7</v>
      </c>
      <c r="T66">
        <v>5</v>
      </c>
      <c r="U66">
        <v>7</v>
      </c>
      <c r="V66">
        <v>7</v>
      </c>
      <c r="W66">
        <v>9</v>
      </c>
      <c r="X66">
        <v>5</v>
      </c>
      <c r="Y66">
        <v>4</v>
      </c>
      <c r="Z66">
        <v>5</v>
      </c>
      <c r="AA66">
        <v>0.65900000000000003</v>
      </c>
      <c r="AB66">
        <v>-3.7898294375387387E-2</v>
      </c>
    </row>
    <row r="67" spans="1:28" x14ac:dyDescent="0.45">
      <c r="A67" t="s">
        <v>91</v>
      </c>
      <c r="B67">
        <v>31.337507200000001</v>
      </c>
      <c r="C67">
        <v>0.99685340980007475</v>
      </c>
      <c r="D67">
        <f t="shared" si="0"/>
        <v>1.0985651875961182</v>
      </c>
      <c r="E67">
        <v>0.10042379999999999</v>
      </c>
      <c r="F67">
        <v>-0.10042379999999999</v>
      </c>
      <c r="G67">
        <v>-1.7299894966465077</v>
      </c>
      <c r="H67">
        <v>2558</v>
      </c>
      <c r="I67">
        <v>15.1</v>
      </c>
      <c r="J67">
        <v>4.3</v>
      </c>
      <c r="K67">
        <v>8.3000000000000007</v>
      </c>
      <c r="L67">
        <v>45.93432369038311</v>
      </c>
      <c r="M67">
        <v>5.4730258014073492</v>
      </c>
      <c r="N67">
        <v>10.5</v>
      </c>
      <c r="O67">
        <v>8.5258681785967401</v>
      </c>
      <c r="P67">
        <v>0.595322466335932</v>
      </c>
      <c r="Q67">
        <v>9</v>
      </c>
      <c r="R67">
        <v>10</v>
      </c>
      <c r="S67">
        <v>6</v>
      </c>
      <c r="T67">
        <v>4</v>
      </c>
      <c r="U67">
        <v>5</v>
      </c>
      <c r="V67">
        <v>4</v>
      </c>
      <c r="W67">
        <v>6</v>
      </c>
      <c r="X67">
        <v>5</v>
      </c>
      <c r="Y67">
        <v>9</v>
      </c>
      <c r="Z67">
        <v>2</v>
      </c>
      <c r="AA67">
        <v>0.56899999999999995</v>
      </c>
      <c r="AB67">
        <v>-0.36656804342321647</v>
      </c>
    </row>
    <row r="68" spans="1:28" x14ac:dyDescent="0.45">
      <c r="A68" t="s">
        <v>92</v>
      </c>
      <c r="B68">
        <v>31.420518900000001</v>
      </c>
      <c r="C68">
        <v>1.0728917821214854</v>
      </c>
      <c r="D68">
        <f t="shared" si="0"/>
        <v>1.0980792031171032</v>
      </c>
      <c r="E68">
        <v>0.14122599999999999</v>
      </c>
      <c r="F68">
        <v>-0.14122599999999999</v>
      </c>
      <c r="G68">
        <v>-1.1367167862303502</v>
      </c>
      <c r="H68">
        <v>2223</v>
      </c>
      <c r="I68">
        <v>9.6999999999999993</v>
      </c>
      <c r="J68">
        <v>7.4</v>
      </c>
      <c r="K68">
        <v>7.3</v>
      </c>
      <c r="L68">
        <v>61.268556005398111</v>
      </c>
      <c r="M68">
        <v>6.7026540710751235</v>
      </c>
      <c r="N68">
        <v>13.7</v>
      </c>
      <c r="O68">
        <v>9.4067796610169498</v>
      </c>
      <c r="P68">
        <v>2.9943502824858759</v>
      </c>
      <c r="Q68">
        <v>9</v>
      </c>
      <c r="R68">
        <v>9</v>
      </c>
      <c r="S68">
        <v>3</v>
      </c>
      <c r="T68">
        <v>8</v>
      </c>
      <c r="U68">
        <v>4</v>
      </c>
      <c r="V68">
        <v>5</v>
      </c>
      <c r="W68">
        <v>8</v>
      </c>
      <c r="X68">
        <v>7</v>
      </c>
      <c r="Y68">
        <v>9</v>
      </c>
      <c r="Z68">
        <v>10</v>
      </c>
      <c r="AA68">
        <v>0.66600000000000004</v>
      </c>
      <c r="AB68">
        <v>-3.1912502054432412E-2</v>
      </c>
    </row>
    <row r="69" spans="1:28" x14ac:dyDescent="0.45">
      <c r="A69" t="s">
        <v>93</v>
      </c>
      <c r="B69">
        <v>31.5976219</v>
      </c>
      <c r="C69">
        <v>1.2351173943332419</v>
      </c>
      <c r="D69">
        <f t="shared" si="0"/>
        <v>1.097242383080876</v>
      </c>
      <c r="E69">
        <v>0.14413409999999999</v>
      </c>
      <c r="F69">
        <v>-0.14413409999999999</v>
      </c>
      <c r="G69">
        <v>-1.0944323905565574</v>
      </c>
      <c r="H69">
        <v>3548</v>
      </c>
      <c r="I69">
        <v>25.7</v>
      </c>
      <c r="J69">
        <v>7.4</v>
      </c>
      <c r="K69">
        <v>9.5</v>
      </c>
      <c r="L69">
        <v>67.728297632468994</v>
      </c>
      <c r="M69">
        <v>3.4667418263810599</v>
      </c>
      <c r="N69">
        <v>7.6999999999999993</v>
      </c>
      <c r="O69">
        <v>5.4640371229698381</v>
      </c>
      <c r="P69">
        <v>1.1252900232018561</v>
      </c>
      <c r="Q69">
        <v>10</v>
      </c>
      <c r="R69">
        <v>9</v>
      </c>
      <c r="S69">
        <v>8</v>
      </c>
      <c r="T69">
        <v>8</v>
      </c>
      <c r="U69">
        <v>5</v>
      </c>
      <c r="V69">
        <v>5</v>
      </c>
      <c r="W69">
        <v>4</v>
      </c>
      <c r="X69">
        <v>3</v>
      </c>
      <c r="Y69">
        <v>5</v>
      </c>
      <c r="Z69">
        <v>5</v>
      </c>
      <c r="AA69">
        <v>0.628</v>
      </c>
      <c r="AB69">
        <v>7.0342501888342235E-2</v>
      </c>
    </row>
    <row r="70" spans="1:28" x14ac:dyDescent="0.45">
      <c r="A70" t="s">
        <v>94</v>
      </c>
      <c r="B70">
        <v>31.2730198</v>
      </c>
      <c r="C70">
        <v>0.93778321931801267</v>
      </c>
      <c r="D70">
        <f t="shared" si="0"/>
        <v>1.0989971156578708</v>
      </c>
      <c r="E70">
        <v>0.14219000000000001</v>
      </c>
      <c r="F70">
        <v>-0.14219000000000001</v>
      </c>
      <c r="G70">
        <v>-1.1227000201530017</v>
      </c>
      <c r="H70">
        <v>2600</v>
      </c>
      <c r="I70">
        <v>20.8</v>
      </c>
      <c r="J70">
        <v>8.3000000000000007</v>
      </c>
      <c r="K70">
        <v>10.1</v>
      </c>
      <c r="L70">
        <v>56.730769230769226</v>
      </c>
      <c r="M70">
        <v>6.1538461538461542</v>
      </c>
      <c r="N70">
        <v>6.4999999999999991</v>
      </c>
      <c r="O70">
        <v>6.639566395663957</v>
      </c>
      <c r="P70">
        <v>0.92140921409214083</v>
      </c>
      <c r="Q70">
        <v>9</v>
      </c>
      <c r="R70">
        <v>9</v>
      </c>
      <c r="S70">
        <v>7</v>
      </c>
      <c r="T70">
        <v>8</v>
      </c>
      <c r="U70">
        <v>6</v>
      </c>
      <c r="V70">
        <v>5</v>
      </c>
      <c r="W70">
        <v>7</v>
      </c>
      <c r="X70">
        <v>2</v>
      </c>
      <c r="Y70">
        <v>7</v>
      </c>
      <c r="Z70">
        <v>3</v>
      </c>
      <c r="AA70">
        <v>0.58899999999999997</v>
      </c>
      <c r="AB70">
        <v>-9.2458400417494535E-2</v>
      </c>
    </row>
    <row r="71" spans="1:28" x14ac:dyDescent="0.45">
      <c r="A71" t="s">
        <v>95</v>
      </c>
      <c r="B71">
        <v>31.913822199999998</v>
      </c>
      <c r="C71">
        <v>1.5247555554544039</v>
      </c>
      <c r="D71">
        <f t="shared" si="0"/>
        <v>1.0961910892298623</v>
      </c>
      <c r="E71">
        <v>9.1077099999999994E-2</v>
      </c>
      <c r="F71">
        <v>-9.1077099999999994E-2</v>
      </c>
      <c r="G71">
        <v>-1.865892512720315</v>
      </c>
      <c r="H71">
        <v>2842</v>
      </c>
      <c r="I71">
        <v>12.3</v>
      </c>
      <c r="J71">
        <v>9.9</v>
      </c>
      <c r="K71">
        <v>7</v>
      </c>
      <c r="L71">
        <v>48.346235045742439</v>
      </c>
      <c r="M71">
        <v>5.8761435608726247</v>
      </c>
      <c r="N71">
        <v>2.6</v>
      </c>
      <c r="O71">
        <v>6.1306179775280896</v>
      </c>
      <c r="P71">
        <v>0.547752808988764</v>
      </c>
      <c r="Q71">
        <v>10</v>
      </c>
      <c r="R71">
        <v>10</v>
      </c>
      <c r="S71">
        <v>5</v>
      </c>
      <c r="T71">
        <v>9</v>
      </c>
      <c r="U71">
        <v>4</v>
      </c>
      <c r="V71">
        <v>4</v>
      </c>
      <c r="W71">
        <v>7</v>
      </c>
      <c r="X71">
        <v>1</v>
      </c>
      <c r="Y71">
        <v>6</v>
      </c>
      <c r="Z71">
        <v>2</v>
      </c>
      <c r="AA71">
        <v>0.52599999999999991</v>
      </c>
      <c r="AB71">
        <v>-0.17056847863295554</v>
      </c>
    </row>
    <row r="72" spans="1:28" x14ac:dyDescent="0.45">
      <c r="A72" t="s">
        <v>96</v>
      </c>
      <c r="B72">
        <v>31.157764400000001</v>
      </c>
      <c r="C72">
        <v>0.83220975175557277</v>
      </c>
      <c r="D72">
        <f t="shared" si="0"/>
        <v>1.099921806025292</v>
      </c>
      <c r="E72">
        <v>0.1426289</v>
      </c>
      <c r="F72">
        <v>-0.1426289</v>
      </c>
      <c r="G72">
        <v>-1.1163183203279519</v>
      </c>
      <c r="H72">
        <v>2116</v>
      </c>
      <c r="I72">
        <v>8.3000000000000007</v>
      </c>
      <c r="J72">
        <v>4.5</v>
      </c>
      <c r="K72">
        <v>5.3</v>
      </c>
      <c r="L72">
        <v>29.489603024574667</v>
      </c>
      <c r="M72">
        <v>4.0170132325141781</v>
      </c>
      <c r="N72">
        <v>4.5999999999999996</v>
      </c>
      <c r="O72">
        <v>6.8577494692144372</v>
      </c>
      <c r="P72">
        <v>0.27600849256900217</v>
      </c>
      <c r="Q72">
        <v>9</v>
      </c>
      <c r="R72">
        <v>9</v>
      </c>
      <c r="S72">
        <v>3</v>
      </c>
      <c r="T72">
        <v>4</v>
      </c>
      <c r="U72">
        <v>2</v>
      </c>
      <c r="V72">
        <v>3</v>
      </c>
      <c r="W72">
        <v>5</v>
      </c>
      <c r="X72">
        <v>1</v>
      </c>
      <c r="Y72">
        <v>7</v>
      </c>
      <c r="Z72">
        <v>1</v>
      </c>
      <c r="AA72">
        <v>0.39900000000000002</v>
      </c>
      <c r="AB72">
        <v>-0.14205428428618955</v>
      </c>
    </row>
    <row r="73" spans="1:28" x14ac:dyDescent="0.45">
      <c r="A73" t="s">
        <v>97</v>
      </c>
      <c r="B73">
        <v>30.727329300000001</v>
      </c>
      <c r="C73">
        <v>0.43793298843180545</v>
      </c>
      <c r="D73">
        <f t="shared" si="0"/>
        <v>1.1073167949264049</v>
      </c>
      <c r="E73">
        <v>0.13104180000000001</v>
      </c>
      <c r="F73">
        <v>-0.13104180000000001</v>
      </c>
      <c r="G73">
        <v>-1.2847972313391978</v>
      </c>
      <c r="H73">
        <v>6051</v>
      </c>
      <c r="I73">
        <v>13.1</v>
      </c>
      <c r="J73">
        <v>5.0999999999999996</v>
      </c>
      <c r="K73">
        <v>7.7</v>
      </c>
      <c r="L73">
        <v>44.323252354982642</v>
      </c>
      <c r="M73">
        <v>2.8094529829780202</v>
      </c>
      <c r="N73">
        <v>6.8999999999999995</v>
      </c>
      <c r="O73">
        <v>3.3611807296017822</v>
      </c>
      <c r="P73">
        <v>0.42884990253411304</v>
      </c>
      <c r="Q73">
        <v>6</v>
      </c>
      <c r="R73">
        <v>10</v>
      </c>
      <c r="S73">
        <v>5</v>
      </c>
      <c r="T73">
        <v>6</v>
      </c>
      <c r="U73">
        <v>5</v>
      </c>
      <c r="V73">
        <v>4</v>
      </c>
      <c r="W73">
        <v>4</v>
      </c>
      <c r="X73">
        <v>3</v>
      </c>
      <c r="Y73">
        <v>1</v>
      </c>
      <c r="Z73">
        <v>1</v>
      </c>
      <c r="AA73">
        <v>0.44000000000000006</v>
      </c>
      <c r="AB73">
        <v>-0.42343212145369613</v>
      </c>
    </row>
    <row r="74" spans="1:28" x14ac:dyDescent="0.45">
      <c r="A74" t="s">
        <v>98</v>
      </c>
      <c r="B74">
        <v>30.7659111</v>
      </c>
      <c r="C74">
        <v>0.47327375694070412</v>
      </c>
      <c r="D74">
        <f t="shared" si="0"/>
        <v>1.1061512400917652</v>
      </c>
      <c r="E74">
        <v>0.1225058</v>
      </c>
      <c r="F74">
        <v>-0.1225058</v>
      </c>
      <c r="G74">
        <v>-1.408912496107086</v>
      </c>
      <c r="H74">
        <v>6224</v>
      </c>
      <c r="I74">
        <v>7.9</v>
      </c>
      <c r="J74">
        <v>5.6</v>
      </c>
      <c r="K74">
        <v>4.7</v>
      </c>
      <c r="L74">
        <v>21.529562982005139</v>
      </c>
      <c r="M74">
        <v>0</v>
      </c>
      <c r="N74">
        <v>4.1000000000000005</v>
      </c>
      <c r="O74">
        <v>3.0043859649122808</v>
      </c>
      <c r="P74">
        <v>0.25341130604288498</v>
      </c>
      <c r="Q74">
        <v>7</v>
      </c>
      <c r="R74">
        <v>10</v>
      </c>
      <c r="S74">
        <v>3</v>
      </c>
      <c r="T74">
        <v>6</v>
      </c>
      <c r="U74">
        <v>1</v>
      </c>
      <c r="V74">
        <v>2</v>
      </c>
      <c r="W74">
        <v>1</v>
      </c>
      <c r="X74">
        <v>1</v>
      </c>
      <c r="Y74">
        <v>1</v>
      </c>
      <c r="Z74">
        <v>1</v>
      </c>
      <c r="AA74">
        <v>0.33299999999999996</v>
      </c>
      <c r="AB74">
        <v>-0.46781936958319092</v>
      </c>
    </row>
    <row r="75" spans="1:28" x14ac:dyDescent="0.45">
      <c r="A75" t="s">
        <v>99</v>
      </c>
      <c r="B75">
        <v>30.6948261</v>
      </c>
      <c r="C75">
        <v>0.40816019226888717</v>
      </c>
      <c r="D75">
        <f t="shared" ref="D75:D138" si="1">(B75-$B$177)/C75</f>
        <v>1.1084553606952414</v>
      </c>
      <c r="E75">
        <v>0.12583839999999999</v>
      </c>
      <c r="F75">
        <v>-0.12583839999999999</v>
      </c>
      <c r="G75">
        <v>-1.3604557796865773</v>
      </c>
      <c r="H75">
        <v>4999</v>
      </c>
      <c r="I75">
        <v>7.8</v>
      </c>
      <c r="J75">
        <v>3.1</v>
      </c>
      <c r="K75">
        <v>4.2</v>
      </c>
      <c r="L75">
        <v>18.923784756951388</v>
      </c>
      <c r="M75">
        <v>0.58011602320464095</v>
      </c>
      <c r="N75">
        <v>6.8000000000000007</v>
      </c>
      <c r="O75">
        <v>3.8988008189529104</v>
      </c>
      <c r="P75">
        <v>0.31003217315004383</v>
      </c>
      <c r="Q75">
        <v>6</v>
      </c>
      <c r="R75">
        <v>10</v>
      </c>
      <c r="S75">
        <v>3</v>
      </c>
      <c r="T75">
        <v>3</v>
      </c>
      <c r="U75">
        <v>1</v>
      </c>
      <c r="V75">
        <v>2</v>
      </c>
      <c r="W75">
        <v>2</v>
      </c>
      <c r="X75">
        <v>3</v>
      </c>
      <c r="Y75">
        <v>3</v>
      </c>
      <c r="Z75">
        <v>1</v>
      </c>
      <c r="AA75">
        <v>0.33499999999999996</v>
      </c>
      <c r="AB75">
        <v>-0.47614779370884508</v>
      </c>
    </row>
    <row r="76" spans="1:28" x14ac:dyDescent="0.45">
      <c r="A76" t="s">
        <v>100</v>
      </c>
      <c r="B76">
        <v>29.998708700000002</v>
      </c>
      <c r="C76">
        <v>-0.22948045405701753</v>
      </c>
      <c r="D76">
        <f t="shared" si="1"/>
        <v>1.0619207106702082</v>
      </c>
      <c r="E76">
        <v>0.16305890000000001</v>
      </c>
      <c r="F76">
        <v>-0.16305890000000001</v>
      </c>
      <c r="G76">
        <v>-0.81926175294182813</v>
      </c>
      <c r="H76">
        <v>6632</v>
      </c>
      <c r="I76">
        <v>18.2</v>
      </c>
      <c r="J76">
        <v>2.7</v>
      </c>
      <c r="K76">
        <v>5.2</v>
      </c>
      <c r="L76">
        <v>24.834137515078407</v>
      </c>
      <c r="M76">
        <v>0.64837153196622443</v>
      </c>
      <c r="N76">
        <v>10.4</v>
      </c>
      <c r="O76">
        <v>2.7155172413793105</v>
      </c>
      <c r="P76">
        <v>0.33045977011494254</v>
      </c>
      <c r="Q76">
        <v>4</v>
      </c>
      <c r="R76">
        <v>8</v>
      </c>
      <c r="S76">
        <v>6</v>
      </c>
      <c r="T76">
        <v>2</v>
      </c>
      <c r="U76">
        <v>2</v>
      </c>
      <c r="V76">
        <v>3</v>
      </c>
      <c r="W76">
        <v>2</v>
      </c>
      <c r="X76">
        <v>5</v>
      </c>
      <c r="Y76">
        <v>1</v>
      </c>
      <c r="Z76">
        <v>1</v>
      </c>
      <c r="AA76">
        <v>0.35299999999999992</v>
      </c>
      <c r="AB76">
        <v>-0.52437110349942284</v>
      </c>
    </row>
    <row r="77" spans="1:28" x14ac:dyDescent="0.45">
      <c r="A77" t="s">
        <v>101</v>
      </c>
      <c r="B77">
        <v>29.619627000000001</v>
      </c>
      <c r="C77">
        <v>-0.57671771633249502</v>
      </c>
      <c r="D77">
        <f t="shared" si="1"/>
        <v>1.0798554114437919</v>
      </c>
      <c r="E77">
        <v>0.17893220000000001</v>
      </c>
      <c r="F77">
        <v>-0.17893220000000001</v>
      </c>
      <c r="G77">
        <v>-0.58846057765596604</v>
      </c>
      <c r="H77">
        <v>6964</v>
      </c>
      <c r="I77">
        <v>22.1</v>
      </c>
      <c r="J77">
        <v>2.1</v>
      </c>
      <c r="K77">
        <v>5.7</v>
      </c>
      <c r="L77">
        <v>24.095347501435956</v>
      </c>
      <c r="M77">
        <v>0.17231476163124643</v>
      </c>
      <c r="N77">
        <v>17.399999999999999</v>
      </c>
      <c r="O77">
        <v>3.8291316526610641</v>
      </c>
      <c r="P77">
        <v>1.2829131652661063</v>
      </c>
      <c r="Q77">
        <v>3</v>
      </c>
      <c r="R77">
        <v>7</v>
      </c>
      <c r="S77">
        <v>7</v>
      </c>
      <c r="T77">
        <v>1</v>
      </c>
      <c r="U77">
        <v>2</v>
      </c>
      <c r="V77">
        <v>2</v>
      </c>
      <c r="W77">
        <v>1</v>
      </c>
      <c r="X77">
        <v>9</v>
      </c>
      <c r="Y77">
        <v>2</v>
      </c>
      <c r="Z77">
        <v>6</v>
      </c>
      <c r="AA77">
        <v>0.45299999999999996</v>
      </c>
      <c r="AB77">
        <v>-0.58258914699423059</v>
      </c>
    </row>
    <row r="78" spans="1:28" x14ac:dyDescent="0.45">
      <c r="A78" t="s">
        <v>102</v>
      </c>
      <c r="B78">
        <v>30.866336799999999</v>
      </c>
      <c r="C78">
        <v>0.56526328091429079</v>
      </c>
      <c r="D78">
        <f t="shared" si="1"/>
        <v>1.1038007848902771</v>
      </c>
      <c r="E78">
        <v>7.35928E-2</v>
      </c>
      <c r="F78">
        <v>-7.35928E-2</v>
      </c>
      <c r="G78">
        <v>-2.1201179723947745</v>
      </c>
      <c r="H78">
        <v>2781</v>
      </c>
      <c r="I78">
        <v>16.399999999999999</v>
      </c>
      <c r="J78">
        <v>2</v>
      </c>
      <c r="K78">
        <v>5.8</v>
      </c>
      <c r="L78">
        <v>33.189500179791445</v>
      </c>
      <c r="M78">
        <v>3.7396619920891765</v>
      </c>
      <c r="N78">
        <v>11.899999999999999</v>
      </c>
      <c r="O78">
        <v>7.1057094403617862</v>
      </c>
      <c r="P78">
        <v>1.3906161673261732</v>
      </c>
      <c r="Q78">
        <v>7</v>
      </c>
      <c r="R78">
        <v>10</v>
      </c>
      <c r="S78">
        <v>6</v>
      </c>
      <c r="T78">
        <v>1</v>
      </c>
      <c r="U78">
        <v>3</v>
      </c>
      <c r="V78">
        <v>3</v>
      </c>
      <c r="W78">
        <v>5</v>
      </c>
      <c r="X78">
        <v>6</v>
      </c>
      <c r="Y78">
        <v>8</v>
      </c>
      <c r="Z78">
        <v>6</v>
      </c>
      <c r="AA78">
        <v>0.55399999999999994</v>
      </c>
      <c r="AB78">
        <v>-0.77742734574024186</v>
      </c>
    </row>
    <row r="79" spans="1:28" x14ac:dyDescent="0.45">
      <c r="A79" t="s">
        <v>103</v>
      </c>
      <c r="B79">
        <v>31.084861799999999</v>
      </c>
      <c r="C79">
        <v>0.7654312730351146</v>
      </c>
      <c r="D79">
        <f t="shared" si="1"/>
        <v>1.1006384019329172</v>
      </c>
      <c r="E79">
        <v>0.1161372</v>
      </c>
      <c r="F79">
        <v>-0.1161372</v>
      </c>
      <c r="G79">
        <v>-1.5015133015429778</v>
      </c>
      <c r="H79">
        <v>2882</v>
      </c>
      <c r="I79">
        <v>13.9</v>
      </c>
      <c r="J79">
        <v>3.7</v>
      </c>
      <c r="K79">
        <v>5.4</v>
      </c>
      <c r="L79">
        <v>39.31297709923664</v>
      </c>
      <c r="M79">
        <v>3.9555863983344901</v>
      </c>
      <c r="N79">
        <v>4.1999999999999993</v>
      </c>
      <c r="O79">
        <v>7.4279690794096975</v>
      </c>
      <c r="P79">
        <v>0.91356289529163737</v>
      </c>
      <c r="Q79">
        <v>8</v>
      </c>
      <c r="R79">
        <v>10</v>
      </c>
      <c r="S79">
        <v>5</v>
      </c>
      <c r="T79">
        <v>3</v>
      </c>
      <c r="U79">
        <v>2</v>
      </c>
      <c r="V79">
        <v>4</v>
      </c>
      <c r="W79">
        <v>5</v>
      </c>
      <c r="X79">
        <v>1</v>
      </c>
      <c r="Y79">
        <v>8</v>
      </c>
      <c r="Z79">
        <v>3</v>
      </c>
      <c r="AA79">
        <v>0.45700000000000002</v>
      </c>
      <c r="AB79">
        <v>-0.3680410142539316</v>
      </c>
    </row>
    <row r="80" spans="1:28" x14ac:dyDescent="0.45">
      <c r="A80" t="s">
        <v>104</v>
      </c>
      <c r="B80">
        <v>31.392335899999999</v>
      </c>
      <c r="C80">
        <v>1.0470762712099575</v>
      </c>
      <c r="D80">
        <f t="shared" si="1"/>
        <v>1.0982362839853377</v>
      </c>
      <c r="E80">
        <v>0.15427969999999999</v>
      </c>
      <c r="F80">
        <v>-0.15427969999999999</v>
      </c>
      <c r="G80">
        <v>-0.94691319769935434</v>
      </c>
      <c r="H80">
        <v>2130</v>
      </c>
      <c r="I80">
        <v>44.3</v>
      </c>
      <c r="J80">
        <v>5.2</v>
      </c>
      <c r="K80">
        <v>19.600000000000001</v>
      </c>
      <c r="L80">
        <v>90.187793427230048</v>
      </c>
      <c r="M80">
        <v>12.44131455399061</v>
      </c>
      <c r="N80">
        <v>12.499999999999998</v>
      </c>
      <c r="O80">
        <v>10.297504798464491</v>
      </c>
      <c r="P80">
        <v>2.4376199616122838</v>
      </c>
      <c r="Q80">
        <v>9</v>
      </c>
      <c r="R80">
        <v>8</v>
      </c>
      <c r="S80">
        <v>10</v>
      </c>
      <c r="T80">
        <v>6</v>
      </c>
      <c r="U80">
        <v>10</v>
      </c>
      <c r="V80">
        <v>7</v>
      </c>
      <c r="W80">
        <v>10</v>
      </c>
      <c r="X80">
        <v>7</v>
      </c>
      <c r="Y80">
        <v>10</v>
      </c>
      <c r="Z80">
        <v>9</v>
      </c>
      <c r="AA80">
        <v>0.84099999999999997</v>
      </c>
      <c r="AB80">
        <v>5.0081536755301581E-2</v>
      </c>
    </row>
    <row r="81" spans="1:28" x14ac:dyDescent="0.45">
      <c r="A81" t="s">
        <v>105</v>
      </c>
      <c r="B81">
        <v>30.524925199999998</v>
      </c>
      <c r="C81">
        <v>0.25253167373544111</v>
      </c>
      <c r="D81">
        <f t="shared" si="1"/>
        <v>1.1187763062103206</v>
      </c>
      <c r="E81">
        <v>0.1808119</v>
      </c>
      <c r="F81">
        <v>-0.1808119</v>
      </c>
      <c r="G81">
        <v>-0.56112933782651464</v>
      </c>
      <c r="H81">
        <v>2583</v>
      </c>
      <c r="I81">
        <v>8.1999999999999993</v>
      </c>
      <c r="J81">
        <v>2.6</v>
      </c>
      <c r="K81">
        <v>5.0999999999999996</v>
      </c>
      <c r="L81">
        <v>16.995741385985287</v>
      </c>
      <c r="M81">
        <v>0.11614401858304298</v>
      </c>
      <c r="N81">
        <v>8.1999999999999993</v>
      </c>
      <c r="O81">
        <v>6.7657342657342658</v>
      </c>
      <c r="P81">
        <v>1.1538461538461537</v>
      </c>
      <c r="Q81">
        <v>6</v>
      </c>
      <c r="R81">
        <v>7</v>
      </c>
      <c r="S81">
        <v>3</v>
      </c>
      <c r="T81">
        <v>2</v>
      </c>
      <c r="U81">
        <v>1</v>
      </c>
      <c r="V81">
        <v>1</v>
      </c>
      <c r="W81">
        <v>1</v>
      </c>
      <c r="X81">
        <v>4</v>
      </c>
      <c r="Y81">
        <v>7</v>
      </c>
      <c r="Z81">
        <v>5</v>
      </c>
      <c r="AA81">
        <v>0.38499999999999995</v>
      </c>
      <c r="AB81">
        <v>-0.15429883204553677</v>
      </c>
    </row>
    <row r="82" spans="1:28" x14ac:dyDescent="0.45">
      <c r="A82" t="s">
        <v>106</v>
      </c>
      <c r="B82">
        <v>30.473436400000001</v>
      </c>
      <c r="C82">
        <v>0.20536814684968321</v>
      </c>
      <c r="D82">
        <f t="shared" si="1"/>
        <v>1.1249926373049182</v>
      </c>
      <c r="E82">
        <v>0.1726287</v>
      </c>
      <c r="F82">
        <v>-0.1726287</v>
      </c>
      <c r="G82">
        <v>-0.68011481517522387</v>
      </c>
      <c r="H82">
        <v>1904</v>
      </c>
      <c r="I82">
        <v>2.6</v>
      </c>
      <c r="J82">
        <v>1.1000000000000001</v>
      </c>
      <c r="K82">
        <v>4.7</v>
      </c>
      <c r="L82">
        <v>11.344537815126051</v>
      </c>
      <c r="M82">
        <v>0.47268907563025209</v>
      </c>
      <c r="N82">
        <v>15.899999999999999</v>
      </c>
      <c r="O82">
        <v>9.004424778761063</v>
      </c>
      <c r="P82">
        <v>1.8584070796460177</v>
      </c>
      <c r="Q82">
        <v>5</v>
      </c>
      <c r="R82">
        <v>7</v>
      </c>
      <c r="S82">
        <v>1</v>
      </c>
      <c r="T82">
        <v>1</v>
      </c>
      <c r="U82">
        <v>1</v>
      </c>
      <c r="V82">
        <v>1</v>
      </c>
      <c r="W82">
        <v>1</v>
      </c>
      <c r="X82">
        <v>8</v>
      </c>
      <c r="Y82">
        <v>9</v>
      </c>
      <c r="Z82">
        <v>8</v>
      </c>
      <c r="AA82">
        <v>0.43000000000000005</v>
      </c>
      <c r="AB82">
        <v>-0.23737333416277034</v>
      </c>
    </row>
    <row r="83" spans="1:28" x14ac:dyDescent="0.45">
      <c r="A83" t="s">
        <v>107</v>
      </c>
      <c r="B83">
        <v>30.1391201</v>
      </c>
      <c r="C83">
        <v>-0.10086419500714468</v>
      </c>
      <c r="D83">
        <f t="shared" si="1"/>
        <v>1.0239376505194591</v>
      </c>
      <c r="E83">
        <v>0.19634969999999999</v>
      </c>
      <c r="F83">
        <v>-0.19634969999999999</v>
      </c>
      <c r="G83">
        <v>-0.33520640426155573</v>
      </c>
      <c r="H83">
        <v>4213</v>
      </c>
      <c r="I83">
        <v>3.9</v>
      </c>
      <c r="J83">
        <v>2</v>
      </c>
      <c r="K83">
        <v>4.9000000000000004</v>
      </c>
      <c r="L83">
        <v>19.724661761215287</v>
      </c>
      <c r="M83">
        <v>0.71208165202943274</v>
      </c>
      <c r="N83">
        <v>13.3</v>
      </c>
      <c r="O83">
        <v>3.1972058033315425</v>
      </c>
      <c r="P83">
        <v>0.34390112842557763</v>
      </c>
      <c r="Q83">
        <v>4</v>
      </c>
      <c r="R83">
        <v>7</v>
      </c>
      <c r="S83">
        <v>1</v>
      </c>
      <c r="T83">
        <v>1</v>
      </c>
      <c r="U83">
        <v>1</v>
      </c>
      <c r="V83">
        <v>2</v>
      </c>
      <c r="W83">
        <v>2</v>
      </c>
      <c r="X83">
        <v>7</v>
      </c>
      <c r="Y83">
        <v>1</v>
      </c>
      <c r="Z83">
        <v>1</v>
      </c>
      <c r="AA83">
        <v>0.26500000000000001</v>
      </c>
      <c r="AB83">
        <v>-0.2180352996343502</v>
      </c>
    </row>
    <row r="84" spans="1:28" x14ac:dyDescent="0.45">
      <c r="A84" t="s">
        <v>108</v>
      </c>
      <c r="B84">
        <v>30.996772799999999</v>
      </c>
      <c r="C84">
        <v>0.6847421150077434</v>
      </c>
      <c r="D84">
        <f t="shared" si="1"/>
        <v>1.1016907483984917</v>
      </c>
      <c r="E84">
        <v>0.1718334</v>
      </c>
      <c r="F84">
        <v>-0.1718334</v>
      </c>
      <c r="G84">
        <v>-0.69167864718903616</v>
      </c>
      <c r="H84">
        <v>2017</v>
      </c>
      <c r="I84">
        <v>10.1</v>
      </c>
      <c r="J84">
        <v>3.9</v>
      </c>
      <c r="K84">
        <v>8.3000000000000007</v>
      </c>
      <c r="L84">
        <v>62.568170550322264</v>
      </c>
      <c r="M84">
        <v>4.1150223103619235</v>
      </c>
      <c r="N84">
        <v>10.7</v>
      </c>
      <c r="O84">
        <v>10.202931228861329</v>
      </c>
      <c r="P84">
        <v>1.5107102593010147</v>
      </c>
      <c r="Q84">
        <v>8</v>
      </c>
      <c r="R84">
        <v>7</v>
      </c>
      <c r="S84">
        <v>4</v>
      </c>
      <c r="T84">
        <v>4</v>
      </c>
      <c r="U84">
        <v>5</v>
      </c>
      <c r="V84">
        <v>5</v>
      </c>
      <c r="W84">
        <v>5</v>
      </c>
      <c r="X84">
        <v>6</v>
      </c>
      <c r="Y84">
        <v>9</v>
      </c>
      <c r="Z84">
        <v>7</v>
      </c>
      <c r="AA84">
        <v>0.58000000000000007</v>
      </c>
      <c r="AB84">
        <v>-3.4682660906463769E-3</v>
      </c>
    </row>
    <row r="85" spans="1:28" x14ac:dyDescent="0.45">
      <c r="A85" t="s">
        <v>109</v>
      </c>
      <c r="B85">
        <v>30.716955200000001</v>
      </c>
      <c r="C85">
        <v>0.428430355931814</v>
      </c>
      <c r="D85">
        <f t="shared" si="1"/>
        <v>1.1076629995339926</v>
      </c>
      <c r="E85">
        <v>0.19143260000000001</v>
      </c>
      <c r="F85">
        <v>-0.19143260000000001</v>
      </c>
      <c r="G85">
        <v>-0.40670208940567243</v>
      </c>
      <c r="H85">
        <v>2342</v>
      </c>
      <c r="I85">
        <v>10.8</v>
      </c>
      <c r="J85">
        <v>4.5999999999999996</v>
      </c>
      <c r="K85">
        <v>7.6</v>
      </c>
      <c r="L85">
        <v>44.662681468830066</v>
      </c>
      <c r="M85">
        <v>4.397950469684031</v>
      </c>
      <c r="N85">
        <v>9.9</v>
      </c>
      <c r="O85">
        <v>7.4669379450661255</v>
      </c>
      <c r="P85">
        <v>1.3835198372329602</v>
      </c>
      <c r="Q85">
        <v>6</v>
      </c>
      <c r="R85">
        <v>7</v>
      </c>
      <c r="S85">
        <v>4</v>
      </c>
      <c r="T85">
        <v>5</v>
      </c>
      <c r="U85">
        <v>4</v>
      </c>
      <c r="V85">
        <v>4</v>
      </c>
      <c r="W85">
        <v>6</v>
      </c>
      <c r="X85">
        <v>5</v>
      </c>
      <c r="Y85">
        <v>8</v>
      </c>
      <c r="Z85">
        <v>6</v>
      </c>
      <c r="AA85">
        <v>0.50900000000000001</v>
      </c>
      <c r="AB85">
        <v>1.0864133263070785E-2</v>
      </c>
    </row>
    <row r="86" spans="1:28" x14ac:dyDescent="0.45">
      <c r="A86" t="s">
        <v>110</v>
      </c>
      <c r="B86">
        <v>30.8894558</v>
      </c>
      <c r="C86">
        <v>0.58644018886460114</v>
      </c>
      <c r="D86">
        <f t="shared" si="1"/>
        <v>1.1033641033292874</v>
      </c>
      <c r="E86">
        <v>0.18376919999999999</v>
      </c>
      <c r="F86">
        <v>-0.18376919999999999</v>
      </c>
      <c r="G86">
        <v>-0.51812956363508134</v>
      </c>
      <c r="H86">
        <v>2181</v>
      </c>
      <c r="I86">
        <v>3.9</v>
      </c>
      <c r="J86">
        <v>4.4000000000000004</v>
      </c>
      <c r="K86">
        <v>6.1</v>
      </c>
      <c r="L86">
        <v>29.252636405318661</v>
      </c>
      <c r="M86">
        <v>3.3012379642365883</v>
      </c>
      <c r="N86">
        <v>9</v>
      </c>
      <c r="O86">
        <v>9.1151919866444082</v>
      </c>
      <c r="P86">
        <v>1.5525876460767947</v>
      </c>
      <c r="Q86">
        <v>8</v>
      </c>
      <c r="R86">
        <v>7</v>
      </c>
      <c r="S86">
        <v>1</v>
      </c>
      <c r="T86">
        <v>4</v>
      </c>
      <c r="U86">
        <v>3</v>
      </c>
      <c r="V86">
        <v>3</v>
      </c>
      <c r="W86">
        <v>4</v>
      </c>
      <c r="X86">
        <v>4</v>
      </c>
      <c r="Y86">
        <v>9</v>
      </c>
      <c r="Z86">
        <v>7</v>
      </c>
      <c r="AA86">
        <v>0.47700000000000004</v>
      </c>
      <c r="AB86">
        <v>3.4155312614759903E-2</v>
      </c>
    </row>
    <row r="87" spans="1:28" x14ac:dyDescent="0.45">
      <c r="A87" t="s">
        <v>111</v>
      </c>
      <c r="B87">
        <v>30.758966399999998</v>
      </c>
      <c r="C87">
        <v>0.46691244059300085</v>
      </c>
      <c r="D87">
        <f t="shared" si="1"/>
        <v>1.106348017814178</v>
      </c>
      <c r="E87">
        <v>0.17246929999999999</v>
      </c>
      <c r="F87">
        <v>-0.17246929999999999</v>
      </c>
      <c r="G87">
        <v>-0.68243252525066922</v>
      </c>
      <c r="H87">
        <v>2794</v>
      </c>
      <c r="I87">
        <v>5.2</v>
      </c>
      <c r="J87">
        <v>9.1</v>
      </c>
      <c r="K87">
        <v>5.2</v>
      </c>
      <c r="L87">
        <v>24.695776664280604</v>
      </c>
      <c r="M87">
        <v>1.8611309949892625</v>
      </c>
      <c r="N87">
        <v>10.6</v>
      </c>
      <c r="O87">
        <v>7.5989445910290252</v>
      </c>
      <c r="P87">
        <v>1.706244503078276</v>
      </c>
      <c r="Q87">
        <v>7</v>
      </c>
      <c r="R87">
        <v>7</v>
      </c>
      <c r="S87">
        <v>2</v>
      </c>
      <c r="T87">
        <v>9</v>
      </c>
      <c r="U87">
        <v>2</v>
      </c>
      <c r="V87">
        <v>2</v>
      </c>
      <c r="W87">
        <v>3</v>
      </c>
      <c r="X87">
        <v>6</v>
      </c>
      <c r="Y87">
        <v>8</v>
      </c>
      <c r="Z87">
        <v>7</v>
      </c>
      <c r="AA87">
        <v>0.497</v>
      </c>
      <c r="AB87">
        <v>-0.10776004232883418</v>
      </c>
    </row>
    <row r="88" spans="1:28" x14ac:dyDescent="0.45">
      <c r="A88" t="s">
        <v>112</v>
      </c>
      <c r="B88">
        <v>31.223695800000002</v>
      </c>
      <c r="C88">
        <v>0.89260264023842339</v>
      </c>
      <c r="D88">
        <f t="shared" si="1"/>
        <v>1.099366066047861</v>
      </c>
      <c r="E88">
        <v>0.1601437</v>
      </c>
      <c r="F88">
        <v>-0.1601437</v>
      </c>
      <c r="G88">
        <v>-0.86164938413341052</v>
      </c>
      <c r="H88">
        <v>3064</v>
      </c>
      <c r="I88">
        <v>25</v>
      </c>
      <c r="J88">
        <v>0.7</v>
      </c>
      <c r="K88">
        <v>11</v>
      </c>
      <c r="L88">
        <v>61.586161879895563</v>
      </c>
      <c r="M88">
        <v>3.949086161879896</v>
      </c>
      <c r="N88">
        <v>10.400000000000002</v>
      </c>
      <c r="O88">
        <v>6.6086298258894765</v>
      </c>
      <c r="P88">
        <v>1.9530658591975776</v>
      </c>
      <c r="Q88">
        <v>9</v>
      </c>
      <c r="R88">
        <v>8</v>
      </c>
      <c r="S88">
        <v>8</v>
      </c>
      <c r="T88">
        <v>1</v>
      </c>
      <c r="U88">
        <v>6</v>
      </c>
      <c r="V88">
        <v>5</v>
      </c>
      <c r="W88">
        <v>5</v>
      </c>
      <c r="X88">
        <v>5</v>
      </c>
      <c r="Y88">
        <v>7</v>
      </c>
      <c r="Z88">
        <v>8</v>
      </c>
      <c r="AA88">
        <v>0.65999999999999992</v>
      </c>
      <c r="AB88">
        <v>1.5476628052506436E-2</v>
      </c>
    </row>
    <row r="89" spans="1:28" x14ac:dyDescent="0.45">
      <c r="A89" t="s">
        <v>113</v>
      </c>
      <c r="B89">
        <v>31.490810400000001</v>
      </c>
      <c r="C89">
        <v>1.1372785040899598</v>
      </c>
      <c r="D89">
        <f t="shared" si="1"/>
        <v>1.0977184996051754</v>
      </c>
      <c r="E89">
        <v>0.1063521</v>
      </c>
      <c r="F89">
        <v>-0.1063521</v>
      </c>
      <c r="G89">
        <v>-1.6437907473349482</v>
      </c>
      <c r="H89">
        <v>4584</v>
      </c>
      <c r="I89">
        <v>12.2</v>
      </c>
      <c r="J89">
        <v>3.7</v>
      </c>
      <c r="K89">
        <v>5.5</v>
      </c>
      <c r="L89">
        <v>30.562827225130889</v>
      </c>
      <c r="M89">
        <v>2.3996509598603839</v>
      </c>
      <c r="N89">
        <v>6.6000000000000005</v>
      </c>
      <c r="O89">
        <v>3.8943161634103025</v>
      </c>
      <c r="P89">
        <v>0.63055062166962705</v>
      </c>
      <c r="Q89">
        <v>10</v>
      </c>
      <c r="R89">
        <v>10</v>
      </c>
      <c r="S89">
        <v>5</v>
      </c>
      <c r="T89">
        <v>3</v>
      </c>
      <c r="U89">
        <v>2</v>
      </c>
      <c r="V89">
        <v>3</v>
      </c>
      <c r="W89">
        <v>3</v>
      </c>
      <c r="X89">
        <v>3</v>
      </c>
      <c r="Y89">
        <v>3</v>
      </c>
      <c r="Z89">
        <v>2</v>
      </c>
      <c r="AA89">
        <v>0.45999999999999996</v>
      </c>
      <c r="AB89">
        <v>-0.25325612162249422</v>
      </c>
    </row>
    <row r="90" spans="1:28" x14ac:dyDescent="0.45">
      <c r="A90" t="s">
        <v>114</v>
      </c>
      <c r="B90">
        <v>29.5833969</v>
      </c>
      <c r="C90">
        <v>-0.60990433741171635</v>
      </c>
      <c r="D90">
        <f t="shared" si="1"/>
        <v>1.0805003447815977</v>
      </c>
      <c r="E90">
        <v>0.290711</v>
      </c>
      <c r="F90">
        <v>-0.290711</v>
      </c>
      <c r="G90">
        <v>1.0368270696538746</v>
      </c>
      <c r="H90">
        <v>3514</v>
      </c>
      <c r="I90">
        <v>40.6</v>
      </c>
      <c r="J90">
        <v>3.7</v>
      </c>
      <c r="K90">
        <v>15.8</v>
      </c>
      <c r="L90">
        <v>96.528173022196924</v>
      </c>
      <c r="M90">
        <v>9.9317017643710876</v>
      </c>
      <c r="N90">
        <v>11.3</v>
      </c>
      <c r="O90">
        <v>5.6012913640032291</v>
      </c>
      <c r="P90">
        <v>1.1783696529459242</v>
      </c>
      <c r="Q90">
        <v>3</v>
      </c>
      <c r="R90">
        <v>2</v>
      </c>
      <c r="S90">
        <v>10</v>
      </c>
      <c r="T90">
        <v>3</v>
      </c>
      <c r="U90">
        <v>10</v>
      </c>
      <c r="V90">
        <v>8</v>
      </c>
      <c r="W90">
        <v>9</v>
      </c>
      <c r="X90">
        <v>6</v>
      </c>
      <c r="Y90">
        <v>5</v>
      </c>
      <c r="Z90">
        <v>5</v>
      </c>
      <c r="AA90">
        <v>0.58200000000000007</v>
      </c>
      <c r="AB90">
        <v>0.21346136612107913</v>
      </c>
    </row>
    <row r="91" spans="1:28" x14ac:dyDescent="0.45">
      <c r="A91" t="s">
        <v>115</v>
      </c>
      <c r="B91">
        <v>30.127809500000001</v>
      </c>
      <c r="C91">
        <v>-0.11122465761637203</v>
      </c>
      <c r="D91">
        <f t="shared" si="1"/>
        <v>1.0302503897326725</v>
      </c>
      <c r="E91">
        <v>0.25207889999999999</v>
      </c>
      <c r="F91">
        <v>-0.25207889999999999</v>
      </c>
      <c r="G91">
        <v>0.47510807714690095</v>
      </c>
      <c r="H91">
        <v>2453</v>
      </c>
      <c r="I91">
        <v>60.8</v>
      </c>
      <c r="J91">
        <v>2.1</v>
      </c>
      <c r="K91">
        <v>20.7</v>
      </c>
      <c r="L91">
        <v>99.796167957602933</v>
      </c>
      <c r="M91">
        <v>13.208316347329802</v>
      </c>
      <c r="N91">
        <v>6.1000000000000005</v>
      </c>
      <c r="O91">
        <v>10.556722689075631</v>
      </c>
      <c r="P91">
        <v>2.1848739495798322</v>
      </c>
      <c r="Q91">
        <v>4</v>
      </c>
      <c r="R91">
        <v>4</v>
      </c>
      <c r="S91">
        <v>10</v>
      </c>
      <c r="T91">
        <v>1</v>
      </c>
      <c r="U91">
        <v>10</v>
      </c>
      <c r="V91">
        <v>10</v>
      </c>
      <c r="W91">
        <v>10</v>
      </c>
      <c r="X91">
        <v>2</v>
      </c>
      <c r="Y91">
        <v>10</v>
      </c>
      <c r="Z91">
        <v>9</v>
      </c>
      <c r="AA91">
        <v>0.65999999999999992</v>
      </c>
      <c r="AB91">
        <v>0.18194170976526447</v>
      </c>
    </row>
    <row r="92" spans="1:28" x14ac:dyDescent="0.45">
      <c r="A92" t="s">
        <v>116</v>
      </c>
      <c r="B92">
        <v>30.817215000000001</v>
      </c>
      <c r="C92">
        <v>0.52026791619464607</v>
      </c>
      <c r="D92">
        <f t="shared" si="1"/>
        <v>1.1048466285355083</v>
      </c>
      <c r="E92">
        <v>0.26325389999999999</v>
      </c>
      <c r="F92">
        <v>-0.26325389999999999</v>
      </c>
      <c r="G92">
        <v>0.63759496606221822</v>
      </c>
      <c r="H92">
        <v>3500</v>
      </c>
      <c r="I92">
        <v>31.7</v>
      </c>
      <c r="J92">
        <v>10.8</v>
      </c>
      <c r="K92">
        <v>15.6</v>
      </c>
      <c r="L92">
        <v>98.771428571428572</v>
      </c>
      <c r="M92">
        <v>7.1428571428571423</v>
      </c>
      <c r="N92">
        <v>3.7</v>
      </c>
      <c r="O92">
        <v>7.8170289855072461</v>
      </c>
      <c r="P92">
        <v>0.94202898550724645</v>
      </c>
      <c r="Q92">
        <v>7</v>
      </c>
      <c r="R92">
        <v>3</v>
      </c>
      <c r="S92">
        <v>9</v>
      </c>
      <c r="T92">
        <v>10</v>
      </c>
      <c r="U92">
        <v>9</v>
      </c>
      <c r="V92">
        <v>9</v>
      </c>
      <c r="W92">
        <v>8</v>
      </c>
      <c r="X92">
        <v>1</v>
      </c>
      <c r="Y92">
        <v>8</v>
      </c>
      <c r="Z92">
        <v>4</v>
      </c>
      <c r="AA92">
        <v>0.60799999999999998</v>
      </c>
      <c r="AB92">
        <v>0.57893144112843209</v>
      </c>
    </row>
    <row r="93" spans="1:28" x14ac:dyDescent="0.45">
      <c r="A93" t="s">
        <v>117</v>
      </c>
      <c r="B93">
        <v>30.615659699999998</v>
      </c>
      <c r="C93">
        <v>0.3356440987718759</v>
      </c>
      <c r="D93">
        <f t="shared" si="1"/>
        <v>1.1120736354627148</v>
      </c>
      <c r="E93">
        <v>0.25561780000000001</v>
      </c>
      <c r="F93">
        <v>-0.25561780000000001</v>
      </c>
      <c r="G93">
        <v>0.52656443966881761</v>
      </c>
      <c r="H93">
        <v>3795</v>
      </c>
      <c r="I93">
        <v>40.4</v>
      </c>
      <c r="J93">
        <v>4.7</v>
      </c>
      <c r="K93">
        <v>16.100000000000001</v>
      </c>
      <c r="L93">
        <v>99.288537549407124</v>
      </c>
      <c r="M93">
        <v>5.4281949934123848</v>
      </c>
      <c r="N93">
        <v>4.3</v>
      </c>
      <c r="O93">
        <v>5.4156378600823043</v>
      </c>
      <c r="P93">
        <v>1.0041152263374484</v>
      </c>
      <c r="Q93">
        <v>6</v>
      </c>
      <c r="R93">
        <v>4</v>
      </c>
      <c r="S93">
        <v>9</v>
      </c>
      <c r="T93">
        <v>5</v>
      </c>
      <c r="U93">
        <v>10</v>
      </c>
      <c r="V93">
        <v>10</v>
      </c>
      <c r="W93">
        <v>6</v>
      </c>
      <c r="X93">
        <v>1</v>
      </c>
      <c r="Y93">
        <v>5</v>
      </c>
      <c r="Z93">
        <v>4</v>
      </c>
      <c r="AA93">
        <v>0.57699999999999985</v>
      </c>
      <c r="AB93">
        <v>0.43110426922034673</v>
      </c>
    </row>
    <row r="94" spans="1:28" x14ac:dyDescent="0.45">
      <c r="A94" t="s">
        <v>118</v>
      </c>
      <c r="B94">
        <v>30.171772000000001</v>
      </c>
      <c r="C94">
        <v>-7.0955190262011747E-2</v>
      </c>
      <c r="D94">
        <f t="shared" si="1"/>
        <v>0.99537111515524324</v>
      </c>
      <c r="E94">
        <v>0.26271480000000003</v>
      </c>
      <c r="F94">
        <v>-0.26271480000000003</v>
      </c>
      <c r="G94">
        <v>0.62975633681709597</v>
      </c>
      <c r="H94">
        <v>3061</v>
      </c>
      <c r="I94">
        <v>29.9</v>
      </c>
      <c r="J94">
        <v>5.3</v>
      </c>
      <c r="K94">
        <v>14.3</v>
      </c>
      <c r="L94">
        <v>100</v>
      </c>
      <c r="M94">
        <v>7.4485462267232929</v>
      </c>
      <c r="N94">
        <v>3.4999999999999996</v>
      </c>
      <c r="O94">
        <v>12.737186477644494</v>
      </c>
      <c r="P94">
        <v>0.85059978189749186</v>
      </c>
      <c r="Q94">
        <v>4</v>
      </c>
      <c r="R94">
        <v>4</v>
      </c>
      <c r="S94">
        <v>9</v>
      </c>
      <c r="T94">
        <v>6</v>
      </c>
      <c r="U94">
        <v>9</v>
      </c>
      <c r="V94">
        <v>10</v>
      </c>
      <c r="W94">
        <v>8</v>
      </c>
      <c r="X94">
        <v>1</v>
      </c>
      <c r="Y94">
        <v>10</v>
      </c>
      <c r="Z94">
        <v>3</v>
      </c>
      <c r="AA94">
        <v>0.55099999999999993</v>
      </c>
      <c r="AB94">
        <v>0.27940057327754209</v>
      </c>
    </row>
    <row r="95" spans="1:28" x14ac:dyDescent="0.45">
      <c r="A95" t="s">
        <v>119</v>
      </c>
      <c r="B95">
        <v>29.793056499999999</v>
      </c>
      <c r="C95">
        <v>-0.41785701485889715</v>
      </c>
      <c r="D95">
        <f t="shared" si="1"/>
        <v>1.0753492962392601</v>
      </c>
      <c r="E95">
        <v>0.27030480000000001</v>
      </c>
      <c r="F95">
        <v>-0.27030480000000001</v>
      </c>
      <c r="G95">
        <v>0.74011655935555287</v>
      </c>
      <c r="H95">
        <v>2734</v>
      </c>
      <c r="I95">
        <v>25.2</v>
      </c>
      <c r="J95">
        <v>6.4</v>
      </c>
      <c r="K95">
        <v>13.9</v>
      </c>
      <c r="L95">
        <v>99.158741770299926</v>
      </c>
      <c r="M95">
        <v>5.7059253840526702</v>
      </c>
      <c r="N95">
        <v>9.5</v>
      </c>
      <c r="O95">
        <v>6.4412510566356715</v>
      </c>
      <c r="P95">
        <v>1.2003381234150465</v>
      </c>
      <c r="Q95">
        <v>3</v>
      </c>
      <c r="R95">
        <v>3</v>
      </c>
      <c r="S95">
        <v>8</v>
      </c>
      <c r="T95">
        <v>7</v>
      </c>
      <c r="U95">
        <v>8</v>
      </c>
      <c r="V95">
        <v>9</v>
      </c>
      <c r="W95">
        <v>7</v>
      </c>
      <c r="X95">
        <v>5</v>
      </c>
      <c r="Y95">
        <v>6</v>
      </c>
      <c r="Z95">
        <v>5</v>
      </c>
      <c r="AA95">
        <v>0.54600000000000004</v>
      </c>
      <c r="AB95">
        <v>0.16112977224832786</v>
      </c>
    </row>
    <row r="96" spans="1:28" x14ac:dyDescent="0.45">
      <c r="A96" t="s">
        <v>120</v>
      </c>
      <c r="B96">
        <v>30.201881400000001</v>
      </c>
      <c r="C96">
        <v>-4.3375104953864541E-2</v>
      </c>
      <c r="D96">
        <f t="shared" si="1"/>
        <v>0.93411524652784839</v>
      </c>
      <c r="E96">
        <v>0.26729619999999998</v>
      </c>
      <c r="F96">
        <v>-0.26729619999999998</v>
      </c>
      <c r="G96">
        <v>0.69637087219755478</v>
      </c>
      <c r="H96">
        <v>3548</v>
      </c>
      <c r="I96">
        <v>52</v>
      </c>
      <c r="J96">
        <v>4.2</v>
      </c>
      <c r="K96">
        <v>17.899999999999999</v>
      </c>
      <c r="L96">
        <v>99.154453213077787</v>
      </c>
      <c r="M96">
        <v>11.555806087936867</v>
      </c>
      <c r="N96">
        <v>4.4000000000000004</v>
      </c>
      <c r="O96">
        <v>6.4560439560439571</v>
      </c>
      <c r="P96">
        <v>1.1721611721611722</v>
      </c>
      <c r="Q96">
        <v>4</v>
      </c>
      <c r="R96">
        <v>3</v>
      </c>
      <c r="S96">
        <v>10</v>
      </c>
      <c r="T96">
        <v>4</v>
      </c>
      <c r="U96">
        <v>10</v>
      </c>
      <c r="V96">
        <v>9</v>
      </c>
      <c r="W96">
        <v>10</v>
      </c>
      <c r="X96">
        <v>1</v>
      </c>
      <c r="Y96">
        <v>7</v>
      </c>
      <c r="Z96">
        <v>5</v>
      </c>
      <c r="AA96">
        <v>0.57699999999999985</v>
      </c>
      <c r="AB96">
        <v>0.32649788362184512</v>
      </c>
    </row>
    <row r="97" spans="1:28" x14ac:dyDescent="0.45">
      <c r="A97" t="s">
        <v>121</v>
      </c>
      <c r="B97">
        <v>30.8572311</v>
      </c>
      <c r="C97">
        <v>0.55692249754463308</v>
      </c>
      <c r="D97">
        <f t="shared" si="1"/>
        <v>1.1039818930884078</v>
      </c>
      <c r="E97">
        <v>0.24770729999999999</v>
      </c>
      <c r="F97">
        <v>-0.24770729999999999</v>
      </c>
      <c r="G97">
        <v>0.41154407861605519</v>
      </c>
      <c r="H97">
        <v>3802</v>
      </c>
      <c r="I97">
        <v>37.799999999999997</v>
      </c>
      <c r="J97">
        <v>3.6</v>
      </c>
      <c r="K97">
        <v>14.1</v>
      </c>
      <c r="L97">
        <v>99.342451341399268</v>
      </c>
      <c r="M97">
        <v>8.5218306154655448</v>
      </c>
      <c r="N97">
        <v>5.9999999999999991</v>
      </c>
      <c r="O97">
        <v>4.3868852459016399</v>
      </c>
      <c r="P97">
        <v>1.4950819672131148</v>
      </c>
      <c r="Q97">
        <v>7</v>
      </c>
      <c r="R97">
        <v>4</v>
      </c>
      <c r="S97">
        <v>9</v>
      </c>
      <c r="T97">
        <v>3</v>
      </c>
      <c r="U97">
        <v>9</v>
      </c>
      <c r="V97">
        <v>10</v>
      </c>
      <c r="W97">
        <v>9</v>
      </c>
      <c r="X97">
        <v>2</v>
      </c>
      <c r="Y97">
        <v>3</v>
      </c>
      <c r="Z97">
        <v>7</v>
      </c>
      <c r="AA97">
        <v>0.61799999999999999</v>
      </c>
      <c r="AB97">
        <v>0.48423328808034416</v>
      </c>
    </row>
    <row r="98" spans="1:28" x14ac:dyDescent="0.45">
      <c r="A98" t="s">
        <v>122</v>
      </c>
      <c r="B98">
        <v>30.785755200000001</v>
      </c>
      <c r="C98">
        <v>0.49145087009684141</v>
      </c>
      <c r="D98">
        <f t="shared" si="1"/>
        <v>1.1056170335720013</v>
      </c>
      <c r="E98">
        <v>0.2378004</v>
      </c>
      <c r="F98">
        <v>-0.2378004</v>
      </c>
      <c r="G98">
        <v>0.26749563478651095</v>
      </c>
      <c r="H98">
        <v>5361</v>
      </c>
      <c r="I98">
        <v>52.2</v>
      </c>
      <c r="J98">
        <v>2.9</v>
      </c>
      <c r="K98">
        <v>19.399999999999999</v>
      </c>
      <c r="L98">
        <v>98.7315799291177</v>
      </c>
      <c r="M98">
        <v>7.8903189703413545</v>
      </c>
      <c r="N98">
        <v>8.7999999999999989</v>
      </c>
      <c r="O98">
        <v>4.2166666666666668</v>
      </c>
      <c r="P98">
        <v>1.1222222222222222</v>
      </c>
      <c r="Q98">
        <v>7</v>
      </c>
      <c r="R98">
        <v>5</v>
      </c>
      <c r="S98">
        <v>10</v>
      </c>
      <c r="T98">
        <v>3</v>
      </c>
      <c r="U98">
        <v>10</v>
      </c>
      <c r="V98">
        <v>9</v>
      </c>
      <c r="W98">
        <v>9</v>
      </c>
      <c r="X98">
        <v>4</v>
      </c>
      <c r="Y98">
        <v>3</v>
      </c>
      <c r="Z98">
        <v>4</v>
      </c>
      <c r="AA98">
        <v>0.62999999999999989</v>
      </c>
      <c r="AB98">
        <v>0.37947325244167618</v>
      </c>
    </row>
    <row r="99" spans="1:28" x14ac:dyDescent="0.45">
      <c r="A99" t="s">
        <v>123</v>
      </c>
      <c r="B99">
        <v>30.660808599999999</v>
      </c>
      <c r="C99">
        <v>0.37700030359724629</v>
      </c>
      <c r="D99">
        <f t="shared" si="1"/>
        <v>1.1098395655135587</v>
      </c>
      <c r="E99">
        <v>0.20998069999999999</v>
      </c>
      <c r="F99">
        <v>-0.20998069999999999</v>
      </c>
      <c r="G99">
        <v>-0.13700875031930149</v>
      </c>
      <c r="H99">
        <v>2694</v>
      </c>
      <c r="I99">
        <v>47.1</v>
      </c>
      <c r="J99">
        <v>6.3</v>
      </c>
      <c r="K99">
        <v>15.8</v>
      </c>
      <c r="L99">
        <v>98.55233853006682</v>
      </c>
      <c r="M99">
        <v>6.5330363771343727</v>
      </c>
      <c r="N99">
        <v>7.5</v>
      </c>
      <c r="O99">
        <v>7.9370249728555917</v>
      </c>
      <c r="P99">
        <v>1.5852334419109664</v>
      </c>
      <c r="Q99">
        <v>6</v>
      </c>
      <c r="R99">
        <v>6</v>
      </c>
      <c r="S99">
        <v>10</v>
      </c>
      <c r="T99">
        <v>7</v>
      </c>
      <c r="U99">
        <v>10</v>
      </c>
      <c r="V99">
        <v>9</v>
      </c>
      <c r="W99">
        <v>7</v>
      </c>
      <c r="X99">
        <v>3</v>
      </c>
      <c r="Y99">
        <v>9</v>
      </c>
      <c r="Z99">
        <v>7</v>
      </c>
      <c r="AA99">
        <v>0.70599999999999985</v>
      </c>
      <c r="AB99">
        <v>0.1199957766389724</v>
      </c>
    </row>
    <row r="100" spans="1:28" x14ac:dyDescent="0.45">
      <c r="A100" t="s">
        <v>124</v>
      </c>
      <c r="B100">
        <v>28.6686935</v>
      </c>
      <c r="C100">
        <v>-1.4477688516050178</v>
      </c>
      <c r="D100">
        <f t="shared" si="1"/>
        <v>1.0869865345649061</v>
      </c>
      <c r="E100">
        <v>0.33211089999999999</v>
      </c>
      <c r="F100">
        <v>-0.33211089999999999</v>
      </c>
      <c r="G100">
        <v>1.6387904658422634</v>
      </c>
      <c r="H100">
        <v>2780</v>
      </c>
      <c r="I100">
        <v>48.2</v>
      </c>
      <c r="J100">
        <v>6.3</v>
      </c>
      <c r="K100">
        <v>17.5</v>
      </c>
      <c r="L100">
        <v>99.496402877697847</v>
      </c>
      <c r="M100">
        <v>7.8057553956834527</v>
      </c>
      <c r="N100">
        <v>4.7</v>
      </c>
      <c r="O100">
        <v>6.8916349809885942</v>
      </c>
      <c r="P100">
        <v>0.96958174904942951</v>
      </c>
      <c r="Q100">
        <v>2</v>
      </c>
      <c r="R100">
        <v>1</v>
      </c>
      <c r="S100">
        <v>10</v>
      </c>
      <c r="T100">
        <v>7</v>
      </c>
      <c r="U100">
        <v>10</v>
      </c>
      <c r="V100">
        <v>10</v>
      </c>
      <c r="W100">
        <v>9</v>
      </c>
      <c r="X100">
        <v>2</v>
      </c>
      <c r="Y100">
        <v>7</v>
      </c>
      <c r="Z100">
        <v>4</v>
      </c>
      <c r="AA100">
        <v>0.53799999999999992</v>
      </c>
      <c r="AB100">
        <v>9.5510807118622809E-2</v>
      </c>
    </row>
    <row r="101" spans="1:28" x14ac:dyDescent="0.45">
      <c r="A101" t="s">
        <v>125</v>
      </c>
      <c r="B101">
        <v>30.3724594</v>
      </c>
      <c r="C101">
        <v>0.11287363436651413</v>
      </c>
      <c r="D101">
        <f t="shared" si="1"/>
        <v>1.1522677893096462</v>
      </c>
      <c r="E101">
        <v>0.2221515</v>
      </c>
      <c r="F101">
        <v>-0.2221515</v>
      </c>
      <c r="G101">
        <v>3.9957283471351364E-2</v>
      </c>
      <c r="H101">
        <v>4182</v>
      </c>
      <c r="I101">
        <v>24</v>
      </c>
      <c r="J101">
        <v>4.5999999999999996</v>
      </c>
      <c r="K101">
        <v>13.9</v>
      </c>
      <c r="L101">
        <v>97.513151602104259</v>
      </c>
      <c r="M101">
        <v>6.8866571018651364</v>
      </c>
      <c r="N101">
        <v>16.100000000000001</v>
      </c>
      <c r="O101">
        <v>5.3454545454545457</v>
      </c>
      <c r="P101">
        <v>0.8519480519480519</v>
      </c>
      <c r="Q101">
        <v>5</v>
      </c>
      <c r="R101">
        <v>5</v>
      </c>
      <c r="S101">
        <v>7</v>
      </c>
      <c r="T101">
        <v>5</v>
      </c>
      <c r="U101">
        <v>8</v>
      </c>
      <c r="V101">
        <v>9</v>
      </c>
      <c r="W101">
        <v>8</v>
      </c>
      <c r="X101">
        <v>8</v>
      </c>
      <c r="Y101">
        <v>5</v>
      </c>
      <c r="Z101">
        <v>3</v>
      </c>
      <c r="AA101">
        <v>0.56799999999999995</v>
      </c>
      <c r="AB101">
        <v>7.6415458918932741E-2</v>
      </c>
    </row>
    <row r="102" spans="1:28" x14ac:dyDescent="0.45">
      <c r="A102" t="s">
        <v>126</v>
      </c>
      <c r="B102">
        <v>29.8070068</v>
      </c>
      <c r="C102">
        <v>-0.4050785980165067</v>
      </c>
      <c r="D102">
        <f t="shared" si="1"/>
        <v>1.0748332520875614</v>
      </c>
      <c r="E102">
        <v>0.29155880000000001</v>
      </c>
      <c r="F102">
        <v>-0.29155880000000001</v>
      </c>
      <c r="G102">
        <v>1.0491542628907791</v>
      </c>
      <c r="H102">
        <v>3950</v>
      </c>
      <c r="I102">
        <v>20.7</v>
      </c>
      <c r="J102">
        <v>11.6</v>
      </c>
      <c r="K102">
        <v>10.6</v>
      </c>
      <c r="L102">
        <v>93.367088607594937</v>
      </c>
      <c r="M102">
        <v>7.0126582278481013</v>
      </c>
      <c r="N102">
        <v>20.399999999999999</v>
      </c>
      <c r="O102">
        <v>5.2894858730893928</v>
      </c>
      <c r="P102">
        <v>1.2505789717461788</v>
      </c>
      <c r="Q102">
        <v>3</v>
      </c>
      <c r="R102">
        <v>2</v>
      </c>
      <c r="S102">
        <v>7</v>
      </c>
      <c r="T102">
        <v>10</v>
      </c>
      <c r="U102">
        <v>6</v>
      </c>
      <c r="V102">
        <v>8</v>
      </c>
      <c r="W102">
        <v>8</v>
      </c>
      <c r="X102">
        <v>10</v>
      </c>
      <c r="Y102">
        <v>5</v>
      </c>
      <c r="Z102">
        <v>6</v>
      </c>
      <c r="AA102">
        <v>0.56500000000000006</v>
      </c>
      <c r="AB102">
        <v>0.32203783243713618</v>
      </c>
    </row>
    <row r="103" spans="1:28" x14ac:dyDescent="0.45">
      <c r="A103" t="s">
        <v>127</v>
      </c>
      <c r="B103">
        <v>28.8836002</v>
      </c>
      <c r="C103">
        <v>-1.2509152072516836</v>
      </c>
      <c r="D103">
        <f t="shared" si="1"/>
        <v>1.0862435271232274</v>
      </c>
      <c r="E103">
        <v>0.30182350000000002</v>
      </c>
      <c r="F103">
        <v>-0.30182350000000002</v>
      </c>
      <c r="G103">
        <v>1.1984051952083685</v>
      </c>
      <c r="H103">
        <v>3766</v>
      </c>
      <c r="I103">
        <v>18</v>
      </c>
      <c r="J103">
        <v>3.2</v>
      </c>
      <c r="K103">
        <v>11.2</v>
      </c>
      <c r="L103">
        <v>95.831120552310139</v>
      </c>
      <c r="M103">
        <v>6.0276155071694104</v>
      </c>
      <c r="N103">
        <v>12.7</v>
      </c>
      <c r="O103">
        <v>4.5528455284552845</v>
      </c>
      <c r="P103">
        <v>1.0917537746806041</v>
      </c>
      <c r="Q103">
        <v>2</v>
      </c>
      <c r="R103">
        <v>2</v>
      </c>
      <c r="S103">
        <v>6</v>
      </c>
      <c r="T103">
        <v>3</v>
      </c>
      <c r="U103">
        <v>7</v>
      </c>
      <c r="V103">
        <v>8</v>
      </c>
      <c r="W103">
        <v>7</v>
      </c>
      <c r="X103">
        <v>7</v>
      </c>
      <c r="Y103">
        <v>3</v>
      </c>
      <c r="Z103">
        <v>4</v>
      </c>
      <c r="AA103">
        <v>0.44299999999999995</v>
      </c>
      <c r="AB103">
        <v>-2.6255006021657534E-2</v>
      </c>
    </row>
    <row r="104" spans="1:28" x14ac:dyDescent="0.45">
      <c r="A104" t="s">
        <v>128</v>
      </c>
      <c r="B104">
        <v>29.962945900000001</v>
      </c>
      <c r="C104">
        <v>-0.26223903027767292</v>
      </c>
      <c r="D104">
        <f t="shared" si="1"/>
        <v>1.0656417031486534</v>
      </c>
      <c r="E104">
        <v>0.25022640000000002</v>
      </c>
      <c r="F104">
        <v>-0.25022640000000002</v>
      </c>
      <c r="G104">
        <v>0.44817233113208021</v>
      </c>
      <c r="H104">
        <v>3609</v>
      </c>
      <c r="I104">
        <v>28.8</v>
      </c>
      <c r="J104">
        <v>6.6</v>
      </c>
      <c r="K104">
        <v>13</v>
      </c>
      <c r="L104">
        <v>97.700193959545572</v>
      </c>
      <c r="M104">
        <v>5.5971183153228043</v>
      </c>
      <c r="N104">
        <v>13.500000000000002</v>
      </c>
      <c r="O104">
        <v>5.5003146633102586</v>
      </c>
      <c r="P104">
        <v>1.7495280050346129</v>
      </c>
      <c r="Q104">
        <v>4</v>
      </c>
      <c r="R104">
        <v>4</v>
      </c>
      <c r="S104">
        <v>8</v>
      </c>
      <c r="T104">
        <v>7</v>
      </c>
      <c r="U104">
        <v>8</v>
      </c>
      <c r="V104">
        <v>9</v>
      </c>
      <c r="W104">
        <v>7</v>
      </c>
      <c r="X104">
        <v>7</v>
      </c>
      <c r="Y104">
        <v>5</v>
      </c>
      <c r="Z104">
        <v>7</v>
      </c>
      <c r="AA104">
        <v>0.61599999999999988</v>
      </c>
      <c r="AB104">
        <v>9.2966650427203645E-2</v>
      </c>
    </row>
    <row r="105" spans="1:28" x14ac:dyDescent="0.45">
      <c r="A105" t="s">
        <v>129</v>
      </c>
      <c r="B105">
        <v>29.684478800000001</v>
      </c>
      <c r="C105">
        <v>-0.51731373696436234</v>
      </c>
      <c r="D105">
        <f t="shared" si="1"/>
        <v>1.0784943584353066</v>
      </c>
      <c r="E105">
        <v>0.28792580000000001</v>
      </c>
      <c r="F105">
        <v>-0.28792580000000001</v>
      </c>
      <c r="G105">
        <v>0.99632966625280628</v>
      </c>
      <c r="H105">
        <v>5267</v>
      </c>
      <c r="I105">
        <v>46.7</v>
      </c>
      <c r="J105">
        <v>3.8</v>
      </c>
      <c r="K105">
        <v>17.600000000000001</v>
      </c>
      <c r="L105">
        <v>100</v>
      </c>
      <c r="M105">
        <v>10.442377064742738</v>
      </c>
      <c r="N105">
        <v>10.499999999999998</v>
      </c>
      <c r="O105">
        <v>3.5776454420522215</v>
      </c>
      <c r="P105">
        <v>1.136051305542831</v>
      </c>
      <c r="Q105">
        <v>3</v>
      </c>
      <c r="R105">
        <v>2</v>
      </c>
      <c r="S105">
        <v>10</v>
      </c>
      <c r="T105">
        <v>4</v>
      </c>
      <c r="U105">
        <v>10</v>
      </c>
      <c r="V105">
        <v>10</v>
      </c>
      <c r="W105">
        <v>10</v>
      </c>
      <c r="X105">
        <v>5</v>
      </c>
      <c r="Y105">
        <v>2</v>
      </c>
      <c r="Z105">
        <v>5</v>
      </c>
      <c r="AA105">
        <v>0.57000000000000006</v>
      </c>
      <c r="AB105">
        <v>0.23950796464422197</v>
      </c>
    </row>
    <row r="106" spans="1:28" x14ac:dyDescent="0.45">
      <c r="A106" t="s">
        <v>130</v>
      </c>
      <c r="B106">
        <v>30.2925568</v>
      </c>
      <c r="C106">
        <v>3.968318472810449E-2</v>
      </c>
      <c r="D106">
        <f t="shared" si="1"/>
        <v>1.2639623933037065</v>
      </c>
      <c r="E106">
        <v>0.25381110000000001</v>
      </c>
      <c r="F106">
        <v>-0.25381110000000001</v>
      </c>
      <c r="G106">
        <v>0.50029463544480834</v>
      </c>
      <c r="H106">
        <v>4423</v>
      </c>
      <c r="I106">
        <v>28.1</v>
      </c>
      <c r="J106">
        <v>2.8</v>
      </c>
      <c r="K106">
        <v>14.6</v>
      </c>
      <c r="L106">
        <v>100</v>
      </c>
      <c r="M106">
        <v>4.8157359258421888</v>
      </c>
      <c r="N106">
        <v>12.799999999999999</v>
      </c>
      <c r="O106">
        <v>3.9333333333333331</v>
      </c>
      <c r="P106">
        <v>1.7999999999999998</v>
      </c>
      <c r="Q106">
        <v>5</v>
      </c>
      <c r="R106">
        <v>4</v>
      </c>
      <c r="S106">
        <v>8</v>
      </c>
      <c r="T106">
        <v>2</v>
      </c>
      <c r="U106">
        <v>9</v>
      </c>
      <c r="V106">
        <v>10</v>
      </c>
      <c r="W106">
        <v>6</v>
      </c>
      <c r="X106">
        <v>7</v>
      </c>
      <c r="Y106">
        <v>3</v>
      </c>
      <c r="Z106">
        <v>8</v>
      </c>
      <c r="AA106">
        <v>0.627</v>
      </c>
      <c r="AB106">
        <v>0.26998891008645642</v>
      </c>
    </row>
    <row r="107" spans="1:28" x14ac:dyDescent="0.45">
      <c r="A107" t="s">
        <v>131</v>
      </c>
      <c r="B107">
        <v>29.0341244</v>
      </c>
      <c r="C107">
        <v>-1.1130356654162263</v>
      </c>
      <c r="D107">
        <f t="shared" si="1"/>
        <v>1.0855666034792433</v>
      </c>
      <c r="E107">
        <v>0.276976</v>
      </c>
      <c r="F107">
        <v>-0.276976</v>
      </c>
      <c r="G107">
        <v>0.83711723347920952</v>
      </c>
      <c r="H107">
        <v>3070</v>
      </c>
      <c r="I107">
        <v>31.4</v>
      </c>
      <c r="J107">
        <v>8</v>
      </c>
      <c r="K107">
        <v>17</v>
      </c>
      <c r="L107">
        <v>100</v>
      </c>
      <c r="M107">
        <v>8.5016286644951151</v>
      </c>
      <c r="N107">
        <v>9.3999999999999986</v>
      </c>
      <c r="O107">
        <v>3.86873920552677</v>
      </c>
      <c r="P107">
        <v>1.2089810017271159</v>
      </c>
      <c r="Q107">
        <v>2</v>
      </c>
      <c r="R107">
        <v>3</v>
      </c>
      <c r="S107">
        <v>9</v>
      </c>
      <c r="T107">
        <v>8</v>
      </c>
      <c r="U107">
        <v>10</v>
      </c>
      <c r="V107">
        <v>10</v>
      </c>
      <c r="W107">
        <v>9</v>
      </c>
      <c r="X107">
        <v>4</v>
      </c>
      <c r="Y107">
        <v>3</v>
      </c>
      <c r="Z107">
        <v>5</v>
      </c>
      <c r="AA107">
        <v>0.56300000000000006</v>
      </c>
      <c r="AB107">
        <v>-0.13795921596850841</v>
      </c>
    </row>
    <row r="108" spans="1:28" x14ac:dyDescent="0.45">
      <c r="A108" t="s">
        <v>132</v>
      </c>
      <c r="B108">
        <v>29.660974499999998</v>
      </c>
      <c r="C108">
        <v>-0.53884357811391503</v>
      </c>
      <c r="D108">
        <f t="shared" si="1"/>
        <v>1.079022318299276</v>
      </c>
      <c r="E108">
        <v>0.275806</v>
      </c>
      <c r="F108">
        <v>-0.275806</v>
      </c>
      <c r="G108">
        <v>0.8201051833645856</v>
      </c>
      <c r="H108">
        <v>2165</v>
      </c>
      <c r="I108">
        <v>28.8</v>
      </c>
      <c r="J108">
        <v>5</v>
      </c>
      <c r="K108">
        <v>15.1</v>
      </c>
      <c r="L108">
        <v>98.290993071593533</v>
      </c>
      <c r="M108">
        <v>9.9769053117782907</v>
      </c>
      <c r="N108">
        <v>18.400000000000002</v>
      </c>
      <c r="O108">
        <v>7.4501992031872524</v>
      </c>
      <c r="P108">
        <v>2.6294820717131473</v>
      </c>
      <c r="Q108">
        <v>3</v>
      </c>
      <c r="R108">
        <v>3</v>
      </c>
      <c r="S108">
        <v>8</v>
      </c>
      <c r="T108">
        <v>5</v>
      </c>
      <c r="U108">
        <v>9</v>
      </c>
      <c r="V108">
        <v>9</v>
      </c>
      <c r="W108">
        <v>10</v>
      </c>
      <c r="X108">
        <v>9</v>
      </c>
      <c r="Y108">
        <v>8</v>
      </c>
      <c r="Z108">
        <v>9</v>
      </c>
      <c r="AA108">
        <v>0.66700000000000004</v>
      </c>
      <c r="AB108">
        <v>0.14063080262533528</v>
      </c>
    </row>
    <row r="109" spans="1:28" x14ac:dyDescent="0.45">
      <c r="A109" t="s">
        <v>133</v>
      </c>
      <c r="B109">
        <v>29.6028023</v>
      </c>
      <c r="C109">
        <v>-0.5921290716329658</v>
      </c>
      <c r="D109">
        <f t="shared" si="1"/>
        <v>1.0801638992209597</v>
      </c>
      <c r="E109">
        <v>0.27149250000000003</v>
      </c>
      <c r="F109">
        <v>-0.27149250000000003</v>
      </c>
      <c r="G109">
        <v>0.75738597125396223</v>
      </c>
      <c r="H109">
        <v>3473</v>
      </c>
      <c r="I109">
        <v>21.2</v>
      </c>
      <c r="J109">
        <v>12.8</v>
      </c>
      <c r="K109">
        <v>13.3</v>
      </c>
      <c r="L109">
        <v>98.704290238986474</v>
      </c>
      <c r="M109">
        <v>8.2349553699971203</v>
      </c>
      <c r="N109">
        <v>14.899999999999999</v>
      </c>
      <c r="O109">
        <v>6.6177451634422955</v>
      </c>
      <c r="P109">
        <v>1.4676450967311541</v>
      </c>
      <c r="Q109">
        <v>3</v>
      </c>
      <c r="R109">
        <v>3</v>
      </c>
      <c r="S109">
        <v>7</v>
      </c>
      <c r="T109">
        <v>10</v>
      </c>
      <c r="U109">
        <v>8</v>
      </c>
      <c r="V109">
        <v>9</v>
      </c>
      <c r="W109">
        <v>9</v>
      </c>
      <c r="X109">
        <v>8</v>
      </c>
      <c r="Y109">
        <v>7</v>
      </c>
      <c r="Z109">
        <v>7</v>
      </c>
      <c r="AA109">
        <v>0.61499999999999999</v>
      </c>
      <c r="AB109">
        <v>8.2628449810498217E-2</v>
      </c>
    </row>
    <row r="110" spans="1:28" x14ac:dyDescent="0.45">
      <c r="A110" t="s">
        <v>134</v>
      </c>
      <c r="B110">
        <v>30.0728188</v>
      </c>
      <c r="C110">
        <v>-0.16159591035321605</v>
      </c>
      <c r="D110">
        <f t="shared" si="1"/>
        <v>1.0494074168491268</v>
      </c>
      <c r="E110">
        <v>0.27080979999999999</v>
      </c>
      <c r="F110">
        <v>-0.27080979999999999</v>
      </c>
      <c r="G110">
        <v>0.74745936731100981</v>
      </c>
      <c r="H110">
        <v>3214</v>
      </c>
      <c r="I110">
        <v>29</v>
      </c>
      <c r="J110">
        <v>4</v>
      </c>
      <c r="K110">
        <v>15.5</v>
      </c>
      <c r="L110">
        <v>99.533291848164282</v>
      </c>
      <c r="M110">
        <v>7.5606720597386436</v>
      </c>
      <c r="N110">
        <v>20.200000000000003</v>
      </c>
      <c r="O110">
        <v>7.2346119536128448</v>
      </c>
      <c r="P110">
        <v>4.3354148082069583</v>
      </c>
      <c r="Q110">
        <v>4</v>
      </c>
      <c r="R110">
        <v>3</v>
      </c>
      <c r="S110">
        <v>9</v>
      </c>
      <c r="T110">
        <v>4</v>
      </c>
      <c r="U110">
        <v>9</v>
      </c>
      <c r="V110">
        <v>10</v>
      </c>
      <c r="W110">
        <v>8</v>
      </c>
      <c r="X110">
        <v>10</v>
      </c>
      <c r="Y110">
        <v>8</v>
      </c>
      <c r="Z110">
        <v>10</v>
      </c>
      <c r="AA110">
        <v>0.71599999999999997</v>
      </c>
      <c r="AB110">
        <v>0.29293172847889687</v>
      </c>
    </row>
    <row r="111" spans="1:28" x14ac:dyDescent="0.45">
      <c r="A111" t="s">
        <v>135</v>
      </c>
      <c r="B111">
        <v>30.844343200000001</v>
      </c>
      <c r="C111">
        <v>0.54511723468842088</v>
      </c>
      <c r="D111">
        <f t="shared" si="1"/>
        <v>1.1042477009315428</v>
      </c>
      <c r="E111">
        <v>0.24229149999999999</v>
      </c>
      <c r="F111">
        <v>-0.24229149999999999</v>
      </c>
      <c r="G111">
        <v>0.33279718886325199</v>
      </c>
      <c r="H111">
        <v>2080</v>
      </c>
      <c r="I111">
        <v>26.4</v>
      </c>
      <c r="J111">
        <v>5.2</v>
      </c>
      <c r="K111">
        <v>14</v>
      </c>
      <c r="L111">
        <v>97.259615384615387</v>
      </c>
      <c r="M111">
        <v>5.0480769230769234</v>
      </c>
      <c r="N111">
        <v>15.8</v>
      </c>
      <c r="O111">
        <v>9.782844733984799</v>
      </c>
      <c r="P111">
        <v>2.8664495114006514</v>
      </c>
      <c r="Q111">
        <v>7</v>
      </c>
      <c r="R111">
        <v>5</v>
      </c>
      <c r="S111">
        <v>8</v>
      </c>
      <c r="T111">
        <v>6</v>
      </c>
      <c r="U111">
        <v>8</v>
      </c>
      <c r="V111">
        <v>8</v>
      </c>
      <c r="W111">
        <v>6</v>
      </c>
      <c r="X111">
        <v>8</v>
      </c>
      <c r="Y111">
        <v>9</v>
      </c>
      <c r="Z111">
        <v>10</v>
      </c>
      <c r="AA111">
        <v>0.73599999999999999</v>
      </c>
      <c r="AB111">
        <v>0.43895721177583646</v>
      </c>
    </row>
    <row r="112" spans="1:28" x14ac:dyDescent="0.45">
      <c r="A112" t="s">
        <v>136</v>
      </c>
      <c r="B112">
        <v>30.626209299999999</v>
      </c>
      <c r="C112">
        <v>0.34530748854273979</v>
      </c>
      <c r="D112">
        <f t="shared" si="1"/>
        <v>1.1115037057626453</v>
      </c>
      <c r="E112">
        <v>0.2494816</v>
      </c>
      <c r="F112">
        <v>-0.2494816</v>
      </c>
      <c r="G112">
        <v>0.43734277991381343</v>
      </c>
      <c r="H112">
        <v>2314</v>
      </c>
      <c r="I112">
        <v>21.3</v>
      </c>
      <c r="J112">
        <v>6</v>
      </c>
      <c r="K112">
        <v>15.5</v>
      </c>
      <c r="L112">
        <v>98.573898012100258</v>
      </c>
      <c r="M112">
        <v>8.124459809853068</v>
      </c>
      <c r="N112">
        <v>10.5</v>
      </c>
      <c r="O112">
        <v>8.0542986425339365</v>
      </c>
      <c r="P112">
        <v>2.0135746606334841</v>
      </c>
      <c r="Q112">
        <v>6</v>
      </c>
      <c r="R112">
        <v>4</v>
      </c>
      <c r="S112">
        <v>7</v>
      </c>
      <c r="T112">
        <v>7</v>
      </c>
      <c r="U112">
        <v>9</v>
      </c>
      <c r="V112">
        <v>9</v>
      </c>
      <c r="W112">
        <v>9</v>
      </c>
      <c r="X112">
        <v>5</v>
      </c>
      <c r="Y112">
        <v>9</v>
      </c>
      <c r="Z112">
        <v>8</v>
      </c>
      <c r="AA112">
        <v>0.66500000000000004</v>
      </c>
      <c r="AB112">
        <v>0.39132513422827664</v>
      </c>
    </row>
    <row r="113" spans="1:28" x14ac:dyDescent="0.45">
      <c r="A113" t="s">
        <v>137</v>
      </c>
      <c r="B113">
        <v>30.257335699999999</v>
      </c>
      <c r="C113">
        <v>7.4208034569136286E-3</v>
      </c>
      <c r="D113">
        <f t="shared" si="1"/>
        <v>2.0128485048247495</v>
      </c>
      <c r="E113">
        <v>0.26607599999999998</v>
      </c>
      <c r="F113">
        <v>-0.26607599999999998</v>
      </c>
      <c r="G113">
        <v>0.67862890335151715</v>
      </c>
      <c r="H113">
        <v>4289</v>
      </c>
      <c r="I113">
        <v>29.5</v>
      </c>
      <c r="J113">
        <v>4</v>
      </c>
      <c r="K113">
        <v>14.6</v>
      </c>
      <c r="L113">
        <v>99.323851713686167</v>
      </c>
      <c r="M113">
        <v>10.49195616693868</v>
      </c>
      <c r="N113">
        <v>11.1</v>
      </c>
      <c r="O113">
        <v>5.0759219088937089</v>
      </c>
      <c r="P113">
        <v>2.545191612436732</v>
      </c>
      <c r="Q113">
        <v>4</v>
      </c>
      <c r="R113">
        <v>3</v>
      </c>
      <c r="S113">
        <v>9</v>
      </c>
      <c r="T113">
        <v>4</v>
      </c>
      <c r="U113">
        <v>9</v>
      </c>
      <c r="V113">
        <v>10</v>
      </c>
      <c r="W113">
        <v>10</v>
      </c>
      <c r="X113">
        <v>6</v>
      </c>
      <c r="Y113">
        <v>4</v>
      </c>
      <c r="Z113">
        <v>9</v>
      </c>
      <c r="AA113">
        <v>0.64500000000000002</v>
      </c>
      <c r="AB113">
        <v>0.3430248534042154</v>
      </c>
    </row>
    <row r="114" spans="1:28" x14ac:dyDescent="0.45">
      <c r="A114" t="s">
        <v>138</v>
      </c>
      <c r="B114">
        <v>30.4195919</v>
      </c>
      <c r="C114">
        <v>0.15604680855086259</v>
      </c>
      <c r="D114">
        <f t="shared" si="1"/>
        <v>1.135512829697465</v>
      </c>
      <c r="E114">
        <v>0.25395390000000001</v>
      </c>
      <c r="F114">
        <v>-0.25395390000000001</v>
      </c>
      <c r="G114">
        <v>0.50237097797161889</v>
      </c>
      <c r="H114">
        <v>2805</v>
      </c>
      <c r="I114">
        <v>24.3</v>
      </c>
      <c r="J114">
        <v>3.9</v>
      </c>
      <c r="K114">
        <v>13.8</v>
      </c>
      <c r="L114">
        <v>97.611408199643492</v>
      </c>
      <c r="M114">
        <v>8.3422459893048124</v>
      </c>
      <c r="N114">
        <v>14.100000000000001</v>
      </c>
      <c r="O114">
        <v>5.8553191489361698</v>
      </c>
      <c r="P114">
        <v>2.2808510638297874</v>
      </c>
      <c r="Q114">
        <v>5</v>
      </c>
      <c r="R114">
        <v>4</v>
      </c>
      <c r="S114">
        <v>8</v>
      </c>
      <c r="T114">
        <v>4</v>
      </c>
      <c r="U114">
        <v>8</v>
      </c>
      <c r="V114">
        <v>9</v>
      </c>
      <c r="W114">
        <v>9</v>
      </c>
      <c r="X114">
        <v>8</v>
      </c>
      <c r="Y114">
        <v>6</v>
      </c>
      <c r="Z114">
        <v>9</v>
      </c>
      <c r="AA114">
        <v>0.66499999999999981</v>
      </c>
      <c r="AB114">
        <v>0.32920889326124075</v>
      </c>
    </row>
    <row r="115" spans="1:28" x14ac:dyDescent="0.45">
      <c r="A115" t="s">
        <v>139</v>
      </c>
      <c r="B115">
        <v>31.725673700000002</v>
      </c>
      <c r="C115">
        <v>1.3524123111320414</v>
      </c>
      <c r="D115">
        <f t="shared" si="1"/>
        <v>1.096762385948165</v>
      </c>
      <c r="E115">
        <v>0.15695390000000001</v>
      </c>
      <c r="F115">
        <v>-0.15695390000000001</v>
      </c>
      <c r="G115">
        <v>-0.90802975802710884</v>
      </c>
      <c r="H115">
        <v>3951</v>
      </c>
      <c r="I115">
        <v>23.1</v>
      </c>
      <c r="J115">
        <v>7.3</v>
      </c>
      <c r="K115">
        <v>14</v>
      </c>
      <c r="L115">
        <v>80.410022779043274</v>
      </c>
      <c r="M115">
        <v>13.464945583396609</v>
      </c>
      <c r="N115">
        <v>7.3000000000000007</v>
      </c>
      <c r="O115">
        <v>4.3506493506493511</v>
      </c>
      <c r="P115">
        <v>0.49350649350649345</v>
      </c>
      <c r="Q115">
        <v>10</v>
      </c>
      <c r="R115">
        <v>8</v>
      </c>
      <c r="S115">
        <v>7</v>
      </c>
      <c r="T115">
        <v>8</v>
      </c>
      <c r="U115">
        <v>8</v>
      </c>
      <c r="V115">
        <v>6</v>
      </c>
      <c r="W115">
        <v>10</v>
      </c>
      <c r="X115">
        <v>3</v>
      </c>
      <c r="Y115">
        <v>3</v>
      </c>
      <c r="Z115">
        <v>1</v>
      </c>
      <c r="AA115">
        <v>0.59299999999999997</v>
      </c>
      <c r="AB115">
        <v>0.22219127655246629</v>
      </c>
    </row>
    <row r="116" spans="1:28" x14ac:dyDescent="0.45">
      <c r="A116" t="s">
        <v>140</v>
      </c>
      <c r="B116">
        <v>31.439865099999999</v>
      </c>
      <c r="C116">
        <v>1.0906128209461845</v>
      </c>
      <c r="D116">
        <f t="shared" si="1"/>
        <v>1.0979756794936257</v>
      </c>
      <c r="E116">
        <v>0.16861200000000001</v>
      </c>
      <c r="F116">
        <v>-0.16861200000000001</v>
      </c>
      <c r="G116">
        <v>-0.73851849183796681</v>
      </c>
      <c r="H116">
        <v>1825</v>
      </c>
      <c r="I116">
        <v>26.8</v>
      </c>
      <c r="J116">
        <v>6.5</v>
      </c>
      <c r="K116">
        <v>11.6</v>
      </c>
      <c r="L116">
        <v>81.150684931506845</v>
      </c>
      <c r="M116">
        <v>2.904109589041096</v>
      </c>
      <c r="N116">
        <v>11.5</v>
      </c>
      <c r="O116">
        <v>12.220828105395233</v>
      </c>
      <c r="P116">
        <v>2.8105395232120451</v>
      </c>
      <c r="Q116">
        <v>10</v>
      </c>
      <c r="R116">
        <v>8</v>
      </c>
      <c r="S116">
        <v>8</v>
      </c>
      <c r="T116">
        <v>7</v>
      </c>
      <c r="U116">
        <v>7</v>
      </c>
      <c r="V116">
        <v>7</v>
      </c>
      <c r="W116">
        <v>4</v>
      </c>
      <c r="X116">
        <v>6</v>
      </c>
      <c r="Y116">
        <v>10</v>
      </c>
      <c r="Z116">
        <v>9</v>
      </c>
      <c r="AA116">
        <v>0.76400000000000001</v>
      </c>
      <c r="AB116">
        <v>0.17604716455410885</v>
      </c>
    </row>
    <row r="117" spans="1:28" x14ac:dyDescent="0.45">
      <c r="A117" t="s">
        <v>141</v>
      </c>
      <c r="B117">
        <v>30.882400499999999</v>
      </c>
      <c r="C117">
        <v>0.57997756337639494</v>
      </c>
      <c r="D117">
        <f t="shared" si="1"/>
        <v>1.1034939859001027</v>
      </c>
      <c r="E117">
        <v>0.16902329999999999</v>
      </c>
      <c r="F117">
        <v>-0.16902329999999999</v>
      </c>
      <c r="G117">
        <v>-0.73253810191305713</v>
      </c>
      <c r="H117">
        <v>3184</v>
      </c>
      <c r="I117">
        <v>6.5</v>
      </c>
      <c r="J117">
        <v>4.4000000000000004</v>
      </c>
      <c r="K117">
        <v>5.9</v>
      </c>
      <c r="L117">
        <v>44.9748743718593</v>
      </c>
      <c r="M117">
        <v>2.0100502512562812</v>
      </c>
      <c r="N117">
        <v>7.2</v>
      </c>
      <c r="O117">
        <v>5.8840792369772545</v>
      </c>
      <c r="P117">
        <v>0.85106382978723405</v>
      </c>
      <c r="Q117">
        <v>8</v>
      </c>
      <c r="R117">
        <v>8</v>
      </c>
      <c r="S117">
        <v>2</v>
      </c>
      <c r="T117">
        <v>4</v>
      </c>
      <c r="U117">
        <v>3</v>
      </c>
      <c r="V117">
        <v>4</v>
      </c>
      <c r="W117">
        <v>3</v>
      </c>
      <c r="X117">
        <v>3</v>
      </c>
      <c r="Y117">
        <v>6</v>
      </c>
      <c r="Z117">
        <v>3</v>
      </c>
      <c r="AA117">
        <v>0.41800000000000004</v>
      </c>
      <c r="AB117">
        <v>-7.6280269268331091E-2</v>
      </c>
    </row>
    <row r="118" spans="1:28" x14ac:dyDescent="0.45">
      <c r="A118" t="s">
        <v>142</v>
      </c>
      <c r="B118">
        <v>30.988140099999999</v>
      </c>
      <c r="C118">
        <v>0.67683459767296983</v>
      </c>
      <c r="D118">
        <f t="shared" si="1"/>
        <v>1.101807377617495</v>
      </c>
      <c r="E118">
        <v>0.19585920000000001</v>
      </c>
      <c r="F118">
        <v>-0.19585920000000001</v>
      </c>
      <c r="G118">
        <v>-0.34233837911730158</v>
      </c>
      <c r="H118">
        <v>3546</v>
      </c>
      <c r="I118">
        <v>7.2</v>
      </c>
      <c r="J118">
        <v>2.8</v>
      </c>
      <c r="K118">
        <v>6.5</v>
      </c>
      <c r="L118">
        <v>37.591652566271854</v>
      </c>
      <c r="M118">
        <v>2.4252679075014103</v>
      </c>
      <c r="N118">
        <v>7.9999999999999991</v>
      </c>
      <c r="O118">
        <v>5.0156347717323326</v>
      </c>
      <c r="P118">
        <v>0.75046904315196994</v>
      </c>
      <c r="Q118">
        <v>8</v>
      </c>
      <c r="R118">
        <v>7</v>
      </c>
      <c r="S118">
        <v>2</v>
      </c>
      <c r="T118">
        <v>2</v>
      </c>
      <c r="U118">
        <v>3</v>
      </c>
      <c r="V118">
        <v>4</v>
      </c>
      <c r="W118">
        <v>4</v>
      </c>
      <c r="X118">
        <v>4</v>
      </c>
      <c r="Y118">
        <v>4</v>
      </c>
      <c r="Z118">
        <v>3</v>
      </c>
      <c r="AA118">
        <v>0.4</v>
      </c>
      <c r="AB118">
        <v>0.16724810927783412</v>
      </c>
    </row>
    <row r="119" spans="1:28" x14ac:dyDescent="0.45">
      <c r="A119" t="s">
        <v>143</v>
      </c>
      <c r="B119">
        <v>30.3087749</v>
      </c>
      <c r="C119">
        <v>5.4538896948741374E-2</v>
      </c>
      <c r="D119">
        <f t="shared" si="1"/>
        <v>1.2170424569684946</v>
      </c>
      <c r="E119">
        <v>0.17369960000000001</v>
      </c>
      <c r="F119">
        <v>-0.17369960000000001</v>
      </c>
      <c r="G119">
        <v>-0.66454370024552223</v>
      </c>
      <c r="H119">
        <v>3212</v>
      </c>
      <c r="I119">
        <v>1.7</v>
      </c>
      <c r="J119">
        <v>2.8</v>
      </c>
      <c r="K119">
        <v>5.2</v>
      </c>
      <c r="L119">
        <v>18.648816936488171</v>
      </c>
      <c r="M119">
        <v>1.4321295143212951</v>
      </c>
      <c r="N119">
        <v>10.4</v>
      </c>
      <c r="O119">
        <v>4.4662309368191728</v>
      </c>
      <c r="P119">
        <v>0.62454611474219313</v>
      </c>
      <c r="Q119">
        <v>5</v>
      </c>
      <c r="R119">
        <v>7</v>
      </c>
      <c r="S119">
        <v>1</v>
      </c>
      <c r="T119">
        <v>2</v>
      </c>
      <c r="U119">
        <v>2</v>
      </c>
      <c r="V119">
        <v>2</v>
      </c>
      <c r="W119">
        <v>3</v>
      </c>
      <c r="X119">
        <v>5</v>
      </c>
      <c r="Y119">
        <v>3</v>
      </c>
      <c r="Z119">
        <v>2</v>
      </c>
      <c r="AA119">
        <v>0.307</v>
      </c>
      <c r="AB119">
        <v>-0.30500240164839043</v>
      </c>
    </row>
    <row r="120" spans="1:28" x14ac:dyDescent="0.45">
      <c r="A120" t="s">
        <v>144</v>
      </c>
      <c r="B120">
        <v>30.402240800000001</v>
      </c>
      <c r="C120">
        <v>0.14015327303736325</v>
      </c>
      <c r="D120">
        <f t="shared" si="1"/>
        <v>1.1404803446883287</v>
      </c>
      <c r="E120">
        <v>0.164158</v>
      </c>
      <c r="F120">
        <v>-0.164158</v>
      </c>
      <c r="G120">
        <v>-0.80328060398372303</v>
      </c>
      <c r="H120">
        <v>2929</v>
      </c>
      <c r="I120">
        <v>7.6</v>
      </c>
      <c r="J120">
        <v>2.7</v>
      </c>
      <c r="K120">
        <v>5</v>
      </c>
      <c r="L120">
        <v>13.485831341754864</v>
      </c>
      <c r="M120">
        <v>0.2389894161829976</v>
      </c>
      <c r="N120">
        <v>6.8</v>
      </c>
      <c r="O120">
        <v>7.7104136947218249</v>
      </c>
      <c r="P120">
        <v>1.2268188302425107</v>
      </c>
      <c r="Q120">
        <v>5</v>
      </c>
      <c r="R120">
        <v>8</v>
      </c>
      <c r="S120">
        <v>2</v>
      </c>
      <c r="T120">
        <v>2</v>
      </c>
      <c r="U120">
        <v>1</v>
      </c>
      <c r="V120">
        <v>1</v>
      </c>
      <c r="W120">
        <v>1</v>
      </c>
      <c r="X120">
        <v>3</v>
      </c>
      <c r="Y120">
        <v>8</v>
      </c>
      <c r="Z120">
        <v>5</v>
      </c>
      <c r="AA120">
        <v>0.36</v>
      </c>
      <c r="AB120">
        <v>-0.33156366547317989</v>
      </c>
    </row>
    <row r="121" spans="1:28" x14ac:dyDescent="0.45">
      <c r="A121" t="s">
        <v>145</v>
      </c>
      <c r="B121">
        <v>30.8081131</v>
      </c>
      <c r="C121">
        <v>0.51193061360919945</v>
      </c>
      <c r="D121">
        <f t="shared" si="1"/>
        <v>1.1050606041206716</v>
      </c>
      <c r="E121">
        <v>0.15413170000000001</v>
      </c>
      <c r="F121">
        <v>-0.15413170000000001</v>
      </c>
      <c r="G121">
        <v>-0.94906514933778519</v>
      </c>
      <c r="H121">
        <v>2383</v>
      </c>
      <c r="I121">
        <v>3.8</v>
      </c>
      <c r="J121">
        <v>3.1</v>
      </c>
      <c r="K121">
        <v>4.8</v>
      </c>
      <c r="L121">
        <v>21.737305916911456</v>
      </c>
      <c r="M121">
        <v>0.83927822073017211</v>
      </c>
      <c r="N121">
        <v>5.9</v>
      </c>
      <c r="O121">
        <v>6.3296258847320512</v>
      </c>
      <c r="P121">
        <v>0.95045500505561176</v>
      </c>
      <c r="Q121">
        <v>7</v>
      </c>
      <c r="R121">
        <v>8</v>
      </c>
      <c r="S121">
        <v>1</v>
      </c>
      <c r="T121">
        <v>3</v>
      </c>
      <c r="U121">
        <v>1</v>
      </c>
      <c r="V121">
        <v>2</v>
      </c>
      <c r="W121">
        <v>2</v>
      </c>
      <c r="X121">
        <v>2</v>
      </c>
      <c r="Y121">
        <v>6</v>
      </c>
      <c r="Z121">
        <v>4</v>
      </c>
      <c r="AA121">
        <v>0.35000000000000003</v>
      </c>
      <c r="AB121">
        <v>-0.21856726786429287</v>
      </c>
    </row>
    <row r="122" spans="1:28" x14ac:dyDescent="0.45">
      <c r="A122" t="s">
        <v>146</v>
      </c>
      <c r="B122">
        <v>30.714313499999999</v>
      </c>
      <c r="C122">
        <v>0.42601056970696144</v>
      </c>
      <c r="D122">
        <f t="shared" si="1"/>
        <v>1.1077536256141769</v>
      </c>
      <c r="E122">
        <v>0.15271390000000001</v>
      </c>
      <c r="F122">
        <v>-0.15271390000000001</v>
      </c>
      <c r="G122">
        <v>-0.96968026442540367</v>
      </c>
      <c r="H122">
        <v>2409</v>
      </c>
      <c r="I122">
        <v>6.5</v>
      </c>
      <c r="J122">
        <v>2.2999999999999998</v>
      </c>
      <c r="K122">
        <v>5.6</v>
      </c>
      <c r="L122">
        <v>26.317974263179742</v>
      </c>
      <c r="M122">
        <v>2.2000830220008303</v>
      </c>
      <c r="N122">
        <v>11.5</v>
      </c>
      <c r="O122">
        <v>7.2754793138244196</v>
      </c>
      <c r="P122">
        <v>0.66599394550958624</v>
      </c>
      <c r="Q122">
        <v>6</v>
      </c>
      <c r="R122">
        <v>8</v>
      </c>
      <c r="S122">
        <v>2</v>
      </c>
      <c r="T122">
        <v>2</v>
      </c>
      <c r="U122">
        <v>2</v>
      </c>
      <c r="V122">
        <v>3</v>
      </c>
      <c r="W122">
        <v>3</v>
      </c>
      <c r="X122">
        <v>6</v>
      </c>
      <c r="Y122">
        <v>8</v>
      </c>
      <c r="Z122">
        <v>3</v>
      </c>
      <c r="AA122">
        <v>0.4</v>
      </c>
      <c r="AB122">
        <v>-0.27183484735922114</v>
      </c>
    </row>
    <row r="123" spans="1:28" x14ac:dyDescent="0.45">
      <c r="A123" t="s">
        <v>147</v>
      </c>
      <c r="B123">
        <v>30.970708800000001</v>
      </c>
      <c r="C123">
        <v>0.66086759929266825</v>
      </c>
      <c r="D123">
        <f t="shared" si="1"/>
        <v>1.1020513850616442</v>
      </c>
      <c r="E123">
        <v>0.14193149999999999</v>
      </c>
      <c r="F123">
        <v>-0.14193149999999999</v>
      </c>
      <c r="G123">
        <v>-1.1264586654133697</v>
      </c>
      <c r="H123">
        <v>2133</v>
      </c>
      <c r="I123">
        <v>10.5</v>
      </c>
      <c r="J123">
        <v>7.4</v>
      </c>
      <c r="K123">
        <v>8</v>
      </c>
      <c r="L123">
        <v>49.413970932958271</v>
      </c>
      <c r="M123">
        <v>4.0787623066104075</v>
      </c>
      <c r="N123">
        <v>18.600000000000001</v>
      </c>
      <c r="O123">
        <v>10.045454545454545</v>
      </c>
      <c r="P123">
        <v>4.2363636363636363</v>
      </c>
      <c r="Q123">
        <v>8</v>
      </c>
      <c r="R123">
        <v>9</v>
      </c>
      <c r="S123">
        <v>4</v>
      </c>
      <c r="T123">
        <v>8</v>
      </c>
      <c r="U123">
        <v>5</v>
      </c>
      <c r="V123">
        <v>4</v>
      </c>
      <c r="W123">
        <v>5</v>
      </c>
      <c r="X123">
        <v>9</v>
      </c>
      <c r="Y123">
        <v>9</v>
      </c>
      <c r="Z123">
        <v>10</v>
      </c>
      <c r="AA123">
        <v>0.69200000000000006</v>
      </c>
      <c r="AB123">
        <v>-0.23279553306035072</v>
      </c>
    </row>
    <row r="124" spans="1:28" x14ac:dyDescent="0.45">
      <c r="A124" t="s">
        <v>148</v>
      </c>
      <c r="B124">
        <v>31.155355499999999</v>
      </c>
      <c r="C124">
        <v>0.83000320936353356</v>
      </c>
      <c r="D124">
        <f t="shared" si="1"/>
        <v>1.0999436421973889</v>
      </c>
      <c r="E124">
        <v>0.1542734</v>
      </c>
      <c r="F124">
        <v>-0.1542734</v>
      </c>
      <c r="G124">
        <v>-0.94700480104612528</v>
      </c>
      <c r="H124">
        <v>1355</v>
      </c>
      <c r="I124">
        <v>8.5</v>
      </c>
      <c r="J124">
        <v>3.7</v>
      </c>
      <c r="K124">
        <v>6.6</v>
      </c>
      <c r="L124">
        <v>50.184501845018445</v>
      </c>
      <c r="M124">
        <v>2.8044280442804426</v>
      </c>
      <c r="N124">
        <v>9.7999999999999989</v>
      </c>
      <c r="O124">
        <v>12.286751361161526</v>
      </c>
      <c r="P124">
        <v>1.4519056261343013</v>
      </c>
      <c r="Q124">
        <v>9</v>
      </c>
      <c r="R124">
        <v>8</v>
      </c>
      <c r="S124">
        <v>3</v>
      </c>
      <c r="T124">
        <v>3</v>
      </c>
      <c r="U124">
        <v>4</v>
      </c>
      <c r="V124">
        <v>4</v>
      </c>
      <c r="W124">
        <v>4</v>
      </c>
      <c r="X124">
        <v>5</v>
      </c>
      <c r="Y124">
        <v>10</v>
      </c>
      <c r="Z124">
        <v>7</v>
      </c>
      <c r="AA124">
        <v>0.55999999999999994</v>
      </c>
      <c r="AB124">
        <v>-5.8500795841295861E-2</v>
      </c>
    </row>
    <row r="125" spans="1:28" x14ac:dyDescent="0.45">
      <c r="A125" t="s">
        <v>149</v>
      </c>
      <c r="B125">
        <v>31.840326300000001</v>
      </c>
      <c r="C125">
        <v>1.4574336163988615</v>
      </c>
      <c r="D125">
        <f t="shared" si="1"/>
        <v>1.0963981722139295</v>
      </c>
      <c r="E125">
        <v>0.1481372</v>
      </c>
      <c r="F125">
        <v>-0.1481372</v>
      </c>
      <c r="G125">
        <v>-1.0362264608011293</v>
      </c>
      <c r="H125">
        <v>2311</v>
      </c>
      <c r="I125">
        <v>10.7</v>
      </c>
      <c r="J125">
        <v>3.5</v>
      </c>
      <c r="K125">
        <v>9.5</v>
      </c>
      <c r="L125">
        <v>65.166594547814796</v>
      </c>
      <c r="M125">
        <v>7.8321073128515799</v>
      </c>
      <c r="N125">
        <v>9.6</v>
      </c>
      <c r="O125">
        <v>9.620390455531453</v>
      </c>
      <c r="P125">
        <v>1.2798264642082431</v>
      </c>
      <c r="Q125">
        <v>10</v>
      </c>
      <c r="R125">
        <v>9</v>
      </c>
      <c r="S125">
        <v>4</v>
      </c>
      <c r="T125">
        <v>3</v>
      </c>
      <c r="U125">
        <v>5</v>
      </c>
      <c r="V125">
        <v>5</v>
      </c>
      <c r="W125">
        <v>9</v>
      </c>
      <c r="X125">
        <v>5</v>
      </c>
      <c r="Y125">
        <v>9</v>
      </c>
      <c r="Z125">
        <v>6</v>
      </c>
      <c r="AA125">
        <v>0.60799999999999998</v>
      </c>
      <c r="AB125">
        <v>0.21060357779886607</v>
      </c>
    </row>
    <row r="126" spans="1:28" x14ac:dyDescent="0.45">
      <c r="A126" t="s">
        <v>150</v>
      </c>
      <c r="B126">
        <v>32.242008200000001</v>
      </c>
      <c r="C126">
        <v>1.825372567980043</v>
      </c>
      <c r="D126">
        <f t="shared" si="1"/>
        <v>1.0954527794594922</v>
      </c>
      <c r="E126">
        <v>0.1329922</v>
      </c>
      <c r="F126">
        <v>-0.1329922</v>
      </c>
      <c r="G126">
        <v>-1.2564379983959821</v>
      </c>
      <c r="H126">
        <v>1930</v>
      </c>
      <c r="I126">
        <v>25.3</v>
      </c>
      <c r="J126">
        <v>8.9</v>
      </c>
      <c r="K126">
        <v>11.8</v>
      </c>
      <c r="L126">
        <v>86.52849740932642</v>
      </c>
      <c r="M126">
        <v>7.6683937823834203</v>
      </c>
      <c r="N126">
        <v>10.1</v>
      </c>
      <c r="O126">
        <v>11.753681392235611</v>
      </c>
      <c r="P126">
        <v>1.3654618473895581</v>
      </c>
      <c r="Q126">
        <v>10</v>
      </c>
      <c r="R126">
        <v>9</v>
      </c>
      <c r="S126">
        <v>8</v>
      </c>
      <c r="T126">
        <v>9</v>
      </c>
      <c r="U126">
        <v>7</v>
      </c>
      <c r="V126">
        <v>7</v>
      </c>
      <c r="W126">
        <v>9</v>
      </c>
      <c r="X126">
        <v>5</v>
      </c>
      <c r="Y126">
        <v>10</v>
      </c>
      <c r="Z126">
        <v>6</v>
      </c>
      <c r="AA126">
        <v>0.73899999999999988</v>
      </c>
      <c r="AB126">
        <v>0.28446728479203043</v>
      </c>
    </row>
    <row r="127" spans="1:28" x14ac:dyDescent="0.45">
      <c r="A127" t="s">
        <v>151</v>
      </c>
      <c r="B127">
        <v>31.161128999999999</v>
      </c>
      <c r="C127">
        <v>0.83529171137707714</v>
      </c>
      <c r="D127">
        <f t="shared" si="1"/>
        <v>1.0998914997351186</v>
      </c>
      <c r="E127">
        <v>0.17840729999999999</v>
      </c>
      <c r="F127">
        <v>-0.17840729999999999</v>
      </c>
      <c r="G127">
        <v>-0.59609273586551004</v>
      </c>
      <c r="H127">
        <v>4598</v>
      </c>
      <c r="I127">
        <v>25.8</v>
      </c>
      <c r="J127">
        <v>8.3000000000000007</v>
      </c>
      <c r="K127">
        <v>12.8</v>
      </c>
      <c r="L127">
        <v>82.79686820356676</v>
      </c>
      <c r="M127">
        <v>7.3727707698999572</v>
      </c>
      <c r="N127">
        <v>13.799999999999999</v>
      </c>
      <c r="O127">
        <v>4.3539325842696632</v>
      </c>
      <c r="P127">
        <v>1.4269662921348314</v>
      </c>
      <c r="Q127">
        <v>9</v>
      </c>
      <c r="R127">
        <v>7</v>
      </c>
      <c r="S127">
        <v>8</v>
      </c>
      <c r="T127">
        <v>8</v>
      </c>
      <c r="U127">
        <v>8</v>
      </c>
      <c r="V127">
        <v>7</v>
      </c>
      <c r="W127">
        <v>8</v>
      </c>
      <c r="X127">
        <v>7</v>
      </c>
      <c r="Y127">
        <v>3</v>
      </c>
      <c r="Z127">
        <v>7</v>
      </c>
      <c r="AA127">
        <v>0.71199999999999997</v>
      </c>
      <c r="AB127">
        <v>0.11959948775578355</v>
      </c>
    </row>
    <row r="128" spans="1:28" x14ac:dyDescent="0.45">
      <c r="A128" t="s">
        <v>152</v>
      </c>
      <c r="B128">
        <v>32.041622199999999</v>
      </c>
      <c r="C128">
        <v>1.6418198244993252</v>
      </c>
      <c r="D128">
        <f t="shared" si="1"/>
        <v>1.0958714386893962</v>
      </c>
      <c r="E128">
        <v>0.15764110000000001</v>
      </c>
      <c r="F128">
        <v>-0.15764110000000001</v>
      </c>
      <c r="G128">
        <v>-0.89803772312217767</v>
      </c>
      <c r="H128">
        <v>2148</v>
      </c>
      <c r="I128">
        <v>51.8</v>
      </c>
      <c r="J128">
        <v>13.9</v>
      </c>
      <c r="K128">
        <v>12.2</v>
      </c>
      <c r="L128">
        <v>69.785847299813781</v>
      </c>
      <c r="M128">
        <v>7.1694599627560516</v>
      </c>
      <c r="N128">
        <v>1.5999999999999999</v>
      </c>
      <c r="O128">
        <v>25.048732943469787</v>
      </c>
      <c r="P128">
        <v>1.7543859649122806</v>
      </c>
      <c r="Q128">
        <v>10</v>
      </c>
      <c r="R128">
        <v>8</v>
      </c>
      <c r="S128">
        <v>10</v>
      </c>
      <c r="T128">
        <v>10</v>
      </c>
      <c r="U128">
        <v>7</v>
      </c>
      <c r="V128">
        <v>6</v>
      </c>
      <c r="W128">
        <v>8</v>
      </c>
      <c r="X128">
        <v>1</v>
      </c>
      <c r="Y128">
        <v>10</v>
      </c>
      <c r="Z128">
        <v>7</v>
      </c>
      <c r="AA128">
        <v>0.73399999999999987</v>
      </c>
      <c r="AB128">
        <v>0.37189105068857375</v>
      </c>
    </row>
    <row r="129" spans="1:28" x14ac:dyDescent="0.45">
      <c r="A129" t="s">
        <v>153</v>
      </c>
      <c r="B129">
        <v>30.865432699999999</v>
      </c>
      <c r="C129">
        <v>0.56443512907044513</v>
      </c>
      <c r="D129">
        <f t="shared" si="1"/>
        <v>1.1038185276825481</v>
      </c>
      <c r="E129">
        <v>0.22782620000000001</v>
      </c>
      <c r="F129">
        <v>-0.22782620000000001</v>
      </c>
      <c r="G129">
        <v>0.12246863457003164</v>
      </c>
      <c r="H129">
        <v>2442</v>
      </c>
      <c r="I129">
        <v>30.2</v>
      </c>
      <c r="J129">
        <v>12.8</v>
      </c>
      <c r="K129">
        <v>14.1</v>
      </c>
      <c r="L129">
        <v>90.990990990990994</v>
      </c>
      <c r="M129">
        <v>10.483210483210485</v>
      </c>
      <c r="N129">
        <v>9.1999999999999993</v>
      </c>
      <c r="O129">
        <v>9.1519105312208744</v>
      </c>
      <c r="P129">
        <v>1.3233923578751166</v>
      </c>
      <c r="Q129">
        <v>7</v>
      </c>
      <c r="R129">
        <v>5</v>
      </c>
      <c r="S129">
        <v>9</v>
      </c>
      <c r="T129">
        <v>10</v>
      </c>
      <c r="U129">
        <v>9</v>
      </c>
      <c r="V129">
        <v>7</v>
      </c>
      <c r="W129">
        <v>10</v>
      </c>
      <c r="X129">
        <v>4</v>
      </c>
      <c r="Y129">
        <v>9</v>
      </c>
      <c r="Z129">
        <v>6</v>
      </c>
      <c r="AA129">
        <v>0.69100000000000006</v>
      </c>
      <c r="AB129">
        <v>0.34345188182023839</v>
      </c>
    </row>
    <row r="130" spans="1:28" x14ac:dyDescent="0.45">
      <c r="A130" t="s">
        <v>154</v>
      </c>
      <c r="B130">
        <v>30.982751799999999</v>
      </c>
      <c r="C130">
        <v>0.67189893725908301</v>
      </c>
      <c r="D130">
        <f t="shared" si="1"/>
        <v>1.1018815659435528</v>
      </c>
      <c r="E130">
        <v>0.16642799999999999</v>
      </c>
      <c r="F130">
        <v>-0.16642799999999999</v>
      </c>
      <c r="G130">
        <v>-0.77027431871859831</v>
      </c>
      <c r="H130">
        <v>3465</v>
      </c>
      <c r="I130">
        <v>32.700000000000003</v>
      </c>
      <c r="J130">
        <v>9.1999999999999993</v>
      </c>
      <c r="K130">
        <v>15.5</v>
      </c>
      <c r="L130">
        <v>91.94805194805194</v>
      </c>
      <c r="M130">
        <v>14.45887445887446</v>
      </c>
      <c r="N130">
        <v>10.899999999999999</v>
      </c>
      <c r="O130">
        <v>5.9159779614325076</v>
      </c>
      <c r="P130">
        <v>0.96418732782369143</v>
      </c>
      <c r="Q130">
        <v>8</v>
      </c>
      <c r="R130">
        <v>8</v>
      </c>
      <c r="S130">
        <v>9</v>
      </c>
      <c r="T130">
        <v>9</v>
      </c>
      <c r="U130">
        <v>9</v>
      </c>
      <c r="V130">
        <v>8</v>
      </c>
      <c r="W130">
        <v>10</v>
      </c>
      <c r="X130">
        <v>6</v>
      </c>
      <c r="Y130">
        <v>6</v>
      </c>
      <c r="Z130">
        <v>4</v>
      </c>
      <c r="AA130">
        <v>0.70899999999999985</v>
      </c>
      <c r="AB130">
        <v>-4.9187690729757649E-2</v>
      </c>
    </row>
    <row r="131" spans="1:28" x14ac:dyDescent="0.45">
      <c r="A131" t="s">
        <v>155</v>
      </c>
      <c r="B131">
        <v>31.596767400000001</v>
      </c>
      <c r="C131">
        <v>1.2343346758833298</v>
      </c>
      <c r="D131">
        <f t="shared" si="1"/>
        <v>1.097245892548242</v>
      </c>
      <c r="E131">
        <v>0.1870299</v>
      </c>
      <c r="F131">
        <v>-0.1870299</v>
      </c>
      <c r="G131">
        <v>-0.47071828858486425</v>
      </c>
      <c r="H131">
        <v>3046</v>
      </c>
      <c r="I131">
        <v>24.5</v>
      </c>
      <c r="J131">
        <v>16.7</v>
      </c>
      <c r="K131">
        <v>14.2</v>
      </c>
      <c r="L131">
        <v>95.338148391332894</v>
      </c>
      <c r="M131">
        <v>12.212738017071571</v>
      </c>
      <c r="N131">
        <v>7.7</v>
      </c>
      <c r="O131">
        <v>6.3298565840938723</v>
      </c>
      <c r="P131">
        <v>1.4211212516297262</v>
      </c>
      <c r="Q131">
        <v>10</v>
      </c>
      <c r="R131">
        <v>7</v>
      </c>
      <c r="S131">
        <v>8</v>
      </c>
      <c r="T131">
        <v>10</v>
      </c>
      <c r="U131">
        <v>9</v>
      </c>
      <c r="V131">
        <v>8</v>
      </c>
      <c r="W131">
        <v>10</v>
      </c>
      <c r="X131">
        <v>4</v>
      </c>
      <c r="Y131">
        <v>6</v>
      </c>
      <c r="Z131">
        <v>6</v>
      </c>
      <c r="AA131">
        <v>0.72900000000000009</v>
      </c>
      <c r="AB131">
        <v>0.3818081936492328</v>
      </c>
    </row>
    <row r="132" spans="1:28" x14ac:dyDescent="0.45">
      <c r="A132" t="s">
        <v>156</v>
      </c>
      <c r="B132">
        <v>30.170387300000002</v>
      </c>
      <c r="C132">
        <v>-7.2223569709166671E-2</v>
      </c>
      <c r="D132">
        <f t="shared" si="1"/>
        <v>0.99706296915438219</v>
      </c>
      <c r="E132">
        <v>0.25043070000000001</v>
      </c>
      <c r="F132">
        <v>-0.25043070000000001</v>
      </c>
      <c r="G132">
        <v>0.45114289680594133</v>
      </c>
      <c r="H132">
        <v>3049</v>
      </c>
      <c r="I132">
        <v>17.5</v>
      </c>
      <c r="J132">
        <v>2.7</v>
      </c>
      <c r="K132">
        <v>13.2</v>
      </c>
      <c r="L132">
        <v>94.817973105936375</v>
      </c>
      <c r="M132">
        <v>8.527386028205969</v>
      </c>
      <c r="N132">
        <v>30.299999999999997</v>
      </c>
      <c r="O132">
        <v>7.1923743500866557</v>
      </c>
      <c r="P132">
        <v>4.7487001733102252</v>
      </c>
      <c r="Q132">
        <v>4</v>
      </c>
      <c r="R132">
        <v>4</v>
      </c>
      <c r="S132">
        <v>6</v>
      </c>
      <c r="T132">
        <v>2</v>
      </c>
      <c r="U132">
        <v>8</v>
      </c>
      <c r="V132">
        <v>8</v>
      </c>
      <c r="W132">
        <v>9</v>
      </c>
      <c r="X132">
        <v>10</v>
      </c>
      <c r="Y132">
        <v>8</v>
      </c>
      <c r="Z132">
        <v>10</v>
      </c>
      <c r="AA132">
        <v>0.65200000000000014</v>
      </c>
      <c r="AB132">
        <v>0.18945966354838734</v>
      </c>
    </row>
    <row r="133" spans="1:28" x14ac:dyDescent="0.45">
      <c r="A133" t="s">
        <v>157</v>
      </c>
      <c r="B133">
        <v>31.9841175</v>
      </c>
      <c r="C133">
        <v>1.5891457582070925</v>
      </c>
      <c r="D133">
        <f t="shared" si="1"/>
        <v>1.0960094403850607</v>
      </c>
      <c r="E133">
        <v>0.14266039999999999</v>
      </c>
      <c r="F133">
        <v>-0.14266039999999999</v>
      </c>
      <c r="G133">
        <v>-1.1158603035940968</v>
      </c>
      <c r="H133">
        <v>5288</v>
      </c>
      <c r="I133">
        <v>28.1</v>
      </c>
      <c r="J133">
        <v>5.5</v>
      </c>
      <c r="K133">
        <v>13.6</v>
      </c>
      <c r="L133">
        <v>92.832829046898638</v>
      </c>
      <c r="M133">
        <v>7.6021180030257183</v>
      </c>
      <c r="N133">
        <v>8.2000000000000011</v>
      </c>
      <c r="O133">
        <v>3.4463562753036436</v>
      </c>
      <c r="P133">
        <v>0.53643724696356276</v>
      </c>
      <c r="Q133">
        <v>10</v>
      </c>
      <c r="R133">
        <v>9</v>
      </c>
      <c r="S133">
        <v>8</v>
      </c>
      <c r="T133">
        <v>6</v>
      </c>
      <c r="U133">
        <v>8</v>
      </c>
      <c r="V133">
        <v>8</v>
      </c>
      <c r="W133">
        <v>8</v>
      </c>
      <c r="X133">
        <v>4</v>
      </c>
      <c r="Y133">
        <v>2</v>
      </c>
      <c r="Z133">
        <v>2</v>
      </c>
      <c r="AA133">
        <v>0.63</v>
      </c>
      <c r="AB133">
        <v>0.23664272730649782</v>
      </c>
    </row>
    <row r="134" spans="1:28" x14ac:dyDescent="0.45">
      <c r="A134" t="s">
        <v>158</v>
      </c>
      <c r="B134">
        <v>30.4026356</v>
      </c>
      <c r="C134">
        <v>0.14051490819713461</v>
      </c>
      <c r="D134">
        <f t="shared" si="1"/>
        <v>1.1403548221235342</v>
      </c>
      <c r="E134">
        <v>0.23374929999999999</v>
      </c>
      <c r="F134">
        <v>-0.23374929999999999</v>
      </c>
      <c r="G134">
        <v>0.20859177476997023</v>
      </c>
      <c r="H134">
        <v>2261</v>
      </c>
      <c r="I134">
        <v>21</v>
      </c>
      <c r="J134">
        <v>7.1</v>
      </c>
      <c r="K134">
        <v>8.3000000000000007</v>
      </c>
      <c r="L134">
        <v>64.352056612118531</v>
      </c>
      <c r="M134">
        <v>4.5997346306943836</v>
      </c>
      <c r="N134">
        <v>9.1999999999999993</v>
      </c>
      <c r="O134">
        <v>10.651041666666668</v>
      </c>
      <c r="P134">
        <v>2.5520833333333335</v>
      </c>
      <c r="Q134">
        <v>5</v>
      </c>
      <c r="R134">
        <v>5</v>
      </c>
      <c r="S134">
        <v>7</v>
      </c>
      <c r="T134">
        <v>7</v>
      </c>
      <c r="U134">
        <v>5</v>
      </c>
      <c r="V134">
        <v>5</v>
      </c>
      <c r="W134">
        <v>6</v>
      </c>
      <c r="X134">
        <v>4</v>
      </c>
      <c r="Y134">
        <v>10</v>
      </c>
      <c r="Z134">
        <v>9</v>
      </c>
      <c r="AA134">
        <v>0.59199999999999997</v>
      </c>
      <c r="AB134">
        <v>0.17455334148355242</v>
      </c>
    </row>
    <row r="135" spans="1:28" x14ac:dyDescent="0.45">
      <c r="A135" t="s">
        <v>159</v>
      </c>
      <c r="B135">
        <v>30.215593299999998</v>
      </c>
      <c r="C135">
        <v>-3.0815061521026522E-2</v>
      </c>
      <c r="D135">
        <f t="shared" si="1"/>
        <v>0.86988133510176158</v>
      </c>
      <c r="E135">
        <v>0.27043800000000001</v>
      </c>
      <c r="F135">
        <v>-0.27043800000000001</v>
      </c>
      <c r="G135">
        <v>0.74205331583014078</v>
      </c>
      <c r="H135">
        <v>2612</v>
      </c>
      <c r="I135">
        <v>18.600000000000001</v>
      </c>
      <c r="J135">
        <v>5.6</v>
      </c>
      <c r="K135">
        <v>10.199999999999999</v>
      </c>
      <c r="L135">
        <v>80.206738131699851</v>
      </c>
      <c r="M135">
        <v>8.6523736600306282</v>
      </c>
      <c r="N135">
        <v>9.9999999999999982</v>
      </c>
      <c r="O135">
        <v>8.2549019607843146</v>
      </c>
      <c r="P135">
        <v>1.8039215686274508</v>
      </c>
      <c r="Q135">
        <v>4</v>
      </c>
      <c r="R135">
        <v>3</v>
      </c>
      <c r="S135">
        <v>6</v>
      </c>
      <c r="T135">
        <v>6</v>
      </c>
      <c r="U135">
        <v>6</v>
      </c>
      <c r="V135">
        <v>6</v>
      </c>
      <c r="W135">
        <v>9</v>
      </c>
      <c r="X135">
        <v>5</v>
      </c>
      <c r="Y135">
        <v>9</v>
      </c>
      <c r="Z135">
        <v>8</v>
      </c>
      <c r="AA135">
        <v>0.55099999999999993</v>
      </c>
      <c r="AB135">
        <v>0.35561912715455712</v>
      </c>
    </row>
    <row r="136" spans="1:28" x14ac:dyDescent="0.45">
      <c r="A136" t="s">
        <v>160</v>
      </c>
      <c r="B136">
        <v>31.461332299999999</v>
      </c>
      <c r="C136">
        <v>1.1102766869590259</v>
      </c>
      <c r="D136">
        <f t="shared" si="1"/>
        <v>1.0978646741484097</v>
      </c>
      <c r="E136">
        <v>0.17116809999999999</v>
      </c>
      <c r="F136">
        <v>-0.17116809999999999</v>
      </c>
      <c r="G136">
        <v>-0.7013522514123347</v>
      </c>
      <c r="H136">
        <v>2785</v>
      </c>
      <c r="I136">
        <v>41.1</v>
      </c>
      <c r="J136">
        <v>10.4</v>
      </c>
      <c r="K136">
        <v>16.600000000000001</v>
      </c>
      <c r="L136">
        <v>90.664272890484739</v>
      </c>
      <c r="M136">
        <v>10.341113105924595</v>
      </c>
      <c r="N136">
        <v>15.799999999999999</v>
      </c>
      <c r="O136">
        <v>6.6844106463878328</v>
      </c>
      <c r="P136">
        <v>3.4220532319391634</v>
      </c>
      <c r="Q136">
        <v>10</v>
      </c>
      <c r="R136">
        <v>8</v>
      </c>
      <c r="S136">
        <v>10</v>
      </c>
      <c r="T136">
        <v>9</v>
      </c>
      <c r="U136">
        <v>10</v>
      </c>
      <c r="V136">
        <v>7</v>
      </c>
      <c r="W136">
        <v>10</v>
      </c>
      <c r="X136">
        <v>8</v>
      </c>
      <c r="Y136">
        <v>7</v>
      </c>
      <c r="Z136">
        <v>10</v>
      </c>
      <c r="AA136">
        <v>0.88099999999999989</v>
      </c>
      <c r="AB136">
        <v>0.20446221777334561</v>
      </c>
    </row>
    <row r="137" spans="1:28" x14ac:dyDescent="0.45">
      <c r="A137" t="s">
        <v>161</v>
      </c>
      <c r="B137">
        <v>29.898674</v>
      </c>
      <c r="C137">
        <v>-0.32111182365504698</v>
      </c>
      <c r="D137">
        <f t="shared" si="1"/>
        <v>1.0704207118402369</v>
      </c>
      <c r="E137">
        <v>0.26603209999999999</v>
      </c>
      <c r="F137">
        <v>-0.26603209999999999</v>
      </c>
      <c r="G137">
        <v>0.67799058796687461</v>
      </c>
      <c r="H137">
        <v>3204</v>
      </c>
      <c r="I137">
        <v>7.9</v>
      </c>
      <c r="J137">
        <v>3.2</v>
      </c>
      <c r="K137">
        <v>8.6999999999999993</v>
      </c>
      <c r="L137">
        <v>61.641697877652938</v>
      </c>
      <c r="M137">
        <v>3.838951310861423</v>
      </c>
      <c r="N137">
        <v>17</v>
      </c>
      <c r="O137">
        <v>5.0547598989048019</v>
      </c>
      <c r="P137">
        <v>2.8306655433866892</v>
      </c>
      <c r="Q137">
        <v>4</v>
      </c>
      <c r="R137">
        <v>3</v>
      </c>
      <c r="S137">
        <v>3</v>
      </c>
      <c r="T137">
        <v>3</v>
      </c>
      <c r="U137">
        <v>5</v>
      </c>
      <c r="V137">
        <v>5</v>
      </c>
      <c r="W137">
        <v>5</v>
      </c>
      <c r="X137">
        <v>9</v>
      </c>
      <c r="Y137">
        <v>4</v>
      </c>
      <c r="Z137">
        <v>10</v>
      </c>
      <c r="AA137">
        <v>0.51</v>
      </c>
      <c r="AB137">
        <v>0.17843938215591382</v>
      </c>
    </row>
    <row r="138" spans="1:28" x14ac:dyDescent="0.45">
      <c r="A138" t="s">
        <v>162</v>
      </c>
      <c r="B138">
        <v>30.8531342</v>
      </c>
      <c r="C138">
        <v>0.55316975416552372</v>
      </c>
      <c r="D138">
        <f t="shared" si="1"/>
        <v>1.1040651600052933</v>
      </c>
      <c r="E138">
        <v>0.2137066</v>
      </c>
      <c r="F138">
        <v>-0.2137066</v>
      </c>
      <c r="G138">
        <v>-8.28333678217998E-2</v>
      </c>
      <c r="H138">
        <v>1053</v>
      </c>
      <c r="I138">
        <v>7</v>
      </c>
      <c r="J138">
        <v>8.6999999999999993</v>
      </c>
      <c r="K138">
        <v>8.9</v>
      </c>
      <c r="L138">
        <v>77.492877492877483</v>
      </c>
      <c r="M138">
        <v>4.9382716049382713</v>
      </c>
      <c r="N138">
        <v>16.100000000000001</v>
      </c>
      <c r="O138">
        <v>19.936575052854124</v>
      </c>
      <c r="P138">
        <v>4.8202959830866812</v>
      </c>
      <c r="Q138">
        <v>7</v>
      </c>
      <c r="R138">
        <v>6</v>
      </c>
      <c r="S138">
        <v>2</v>
      </c>
      <c r="T138">
        <v>9</v>
      </c>
      <c r="U138">
        <v>5</v>
      </c>
      <c r="V138">
        <v>6</v>
      </c>
      <c r="W138">
        <v>6</v>
      </c>
      <c r="X138">
        <v>8</v>
      </c>
      <c r="Y138">
        <v>10</v>
      </c>
      <c r="Z138">
        <v>10</v>
      </c>
      <c r="AA138">
        <v>0.62500000000000011</v>
      </c>
      <c r="AB138">
        <v>0.23516819317186197</v>
      </c>
    </row>
    <row r="139" spans="1:28" x14ac:dyDescent="0.45">
      <c r="A139" t="s">
        <v>163</v>
      </c>
      <c r="B139">
        <v>29.724548299999999</v>
      </c>
      <c r="C139">
        <v>-0.48061024143623099</v>
      </c>
      <c r="D139">
        <f t="shared" ref="D139:D176" si="2">(B139-$B$177)/C139</f>
        <v>1.0774852514786941</v>
      </c>
      <c r="E139">
        <v>0.28564410000000001</v>
      </c>
      <c r="F139">
        <v>-0.28564410000000001</v>
      </c>
      <c r="G139">
        <v>0.96315326048653516</v>
      </c>
      <c r="H139">
        <v>4850</v>
      </c>
      <c r="I139">
        <v>11.8</v>
      </c>
      <c r="J139">
        <v>7.6</v>
      </c>
      <c r="K139">
        <v>11.4</v>
      </c>
      <c r="L139">
        <v>80.886597938144334</v>
      </c>
      <c r="M139">
        <v>2.2886597938144333</v>
      </c>
      <c r="N139">
        <v>17.899999999999999</v>
      </c>
      <c r="O139">
        <v>4.5941070354780518</v>
      </c>
      <c r="P139">
        <v>1.7197835237522552</v>
      </c>
      <c r="Q139">
        <v>3</v>
      </c>
      <c r="R139">
        <v>2</v>
      </c>
      <c r="S139">
        <v>4</v>
      </c>
      <c r="T139">
        <v>8</v>
      </c>
      <c r="U139">
        <v>7</v>
      </c>
      <c r="V139">
        <v>6</v>
      </c>
      <c r="W139">
        <v>3</v>
      </c>
      <c r="X139">
        <v>9</v>
      </c>
      <c r="Y139">
        <v>3</v>
      </c>
      <c r="Z139">
        <v>7</v>
      </c>
      <c r="AA139">
        <v>0.504</v>
      </c>
      <c r="AB139">
        <v>0.24127150952515208</v>
      </c>
    </row>
    <row r="140" spans="1:28" x14ac:dyDescent="0.45">
      <c r="A140" t="s">
        <v>164</v>
      </c>
      <c r="B140">
        <v>29.4519062</v>
      </c>
      <c r="C140">
        <v>-0.73034927232333635</v>
      </c>
      <c r="D140">
        <f t="shared" si="2"/>
        <v>1.0823486471650638</v>
      </c>
      <c r="E140">
        <v>0.29616409999999999</v>
      </c>
      <c r="F140">
        <v>-0.29616409999999999</v>
      </c>
      <c r="G140">
        <v>1.1161163093804174</v>
      </c>
      <c r="H140">
        <v>7088</v>
      </c>
      <c r="I140">
        <v>23.1</v>
      </c>
      <c r="J140">
        <v>7.5</v>
      </c>
      <c r="K140">
        <v>11.3</v>
      </c>
      <c r="L140">
        <v>72.869638826185096</v>
      </c>
      <c r="M140">
        <v>4.2183972911963883</v>
      </c>
      <c r="N140">
        <v>6.3</v>
      </c>
      <c r="O140">
        <v>3.2751091703056767</v>
      </c>
      <c r="P140">
        <v>0.93886462882096056</v>
      </c>
      <c r="Q140">
        <v>2</v>
      </c>
      <c r="R140">
        <v>2</v>
      </c>
      <c r="S140">
        <v>7</v>
      </c>
      <c r="T140">
        <v>8</v>
      </c>
      <c r="U140">
        <v>7</v>
      </c>
      <c r="V140">
        <v>6</v>
      </c>
      <c r="W140">
        <v>5</v>
      </c>
      <c r="X140">
        <v>2</v>
      </c>
      <c r="Y140">
        <v>1</v>
      </c>
      <c r="Z140">
        <v>4</v>
      </c>
      <c r="AA140">
        <v>0.41299999999999998</v>
      </c>
      <c r="AB140">
        <v>0.19288351852854052</v>
      </c>
    </row>
    <row r="141" spans="1:28" x14ac:dyDescent="0.45">
      <c r="A141" t="s">
        <v>165</v>
      </c>
      <c r="B141">
        <v>29.169609099999999</v>
      </c>
      <c r="C141">
        <v>-0.98893224309799244</v>
      </c>
      <c r="D141">
        <f t="shared" si="2"/>
        <v>1.0847959042132791</v>
      </c>
      <c r="E141">
        <v>0.30676110000000001</v>
      </c>
      <c r="F141">
        <v>-0.30676110000000001</v>
      </c>
      <c r="G141">
        <v>1.2701989547348354</v>
      </c>
      <c r="H141">
        <v>3347</v>
      </c>
      <c r="I141">
        <v>8.9</v>
      </c>
      <c r="J141">
        <v>3.5</v>
      </c>
      <c r="K141">
        <v>10.199999999999999</v>
      </c>
      <c r="L141">
        <v>76.635793247684489</v>
      </c>
      <c r="M141">
        <v>1.703017627726322</v>
      </c>
      <c r="N141">
        <v>18.399999999999999</v>
      </c>
      <c r="O141">
        <v>4.0629921259842519</v>
      </c>
      <c r="P141">
        <v>1.9055118110236218</v>
      </c>
      <c r="Q141">
        <v>2</v>
      </c>
      <c r="R141">
        <v>2</v>
      </c>
      <c r="S141">
        <v>3</v>
      </c>
      <c r="T141">
        <v>3</v>
      </c>
      <c r="U141">
        <v>6</v>
      </c>
      <c r="V141">
        <v>6</v>
      </c>
      <c r="W141">
        <v>3</v>
      </c>
      <c r="X141">
        <v>9</v>
      </c>
      <c r="Y141">
        <v>3</v>
      </c>
      <c r="Z141">
        <v>8</v>
      </c>
      <c r="AA141">
        <v>0.44900000000000001</v>
      </c>
      <c r="AB141">
        <v>0.14063335581842146</v>
      </c>
    </row>
    <row r="142" spans="1:28" x14ac:dyDescent="0.45">
      <c r="A142" t="s">
        <v>166</v>
      </c>
      <c r="B142">
        <v>30.452110300000001</v>
      </c>
      <c r="C142">
        <v>0.18583352785063129</v>
      </c>
      <c r="D142">
        <f t="shared" si="2"/>
        <v>1.1284914814263796</v>
      </c>
      <c r="E142">
        <v>0.22663710000000001</v>
      </c>
      <c r="F142">
        <v>-0.22663710000000001</v>
      </c>
      <c r="G142">
        <v>0.10517886637234004</v>
      </c>
      <c r="H142">
        <v>3315</v>
      </c>
      <c r="I142">
        <v>12.4</v>
      </c>
      <c r="J142">
        <v>17.3</v>
      </c>
      <c r="K142">
        <v>11.7</v>
      </c>
      <c r="L142">
        <v>78.612368024132735</v>
      </c>
      <c r="M142">
        <v>5.7013574660633486</v>
      </c>
      <c r="N142">
        <v>28</v>
      </c>
      <c r="O142">
        <v>7.0381917381137971</v>
      </c>
      <c r="P142">
        <v>1.6835541699142635</v>
      </c>
      <c r="Q142">
        <v>5</v>
      </c>
      <c r="R142">
        <v>5</v>
      </c>
      <c r="S142">
        <v>5</v>
      </c>
      <c r="T142">
        <v>10</v>
      </c>
      <c r="U142">
        <v>7</v>
      </c>
      <c r="V142">
        <v>6</v>
      </c>
      <c r="W142">
        <v>7</v>
      </c>
      <c r="X142">
        <v>10</v>
      </c>
      <c r="Y142">
        <v>7</v>
      </c>
      <c r="Z142">
        <v>7</v>
      </c>
      <c r="AA142">
        <v>0.627</v>
      </c>
      <c r="AB142">
        <v>0.14550619711148566</v>
      </c>
    </row>
    <row r="143" spans="1:28" x14ac:dyDescent="0.45">
      <c r="A143" t="s">
        <v>167</v>
      </c>
      <c r="B143">
        <v>30.4539604</v>
      </c>
      <c r="C143">
        <v>0.18752821176424511</v>
      </c>
      <c r="D143">
        <f t="shared" si="2"/>
        <v>1.12815907085392</v>
      </c>
      <c r="E143">
        <v>0.24057909999999999</v>
      </c>
      <c r="F143">
        <v>-0.24057909999999999</v>
      </c>
      <c r="G143">
        <v>0.3078985267980538</v>
      </c>
      <c r="H143">
        <v>2701</v>
      </c>
      <c r="I143">
        <v>9.6999999999999993</v>
      </c>
      <c r="J143">
        <v>10.199999999999999</v>
      </c>
      <c r="K143">
        <v>11.1</v>
      </c>
      <c r="L143">
        <v>94.372454646427258</v>
      </c>
      <c r="M143">
        <v>7.4787115883006292</v>
      </c>
      <c r="N143">
        <v>24.9</v>
      </c>
      <c r="O143">
        <v>8.3752244165170548</v>
      </c>
      <c r="P143">
        <v>4.2549371633752244</v>
      </c>
      <c r="Q143">
        <v>5</v>
      </c>
      <c r="R143">
        <v>5</v>
      </c>
      <c r="S143">
        <v>3</v>
      </c>
      <c r="T143">
        <v>9</v>
      </c>
      <c r="U143">
        <v>7</v>
      </c>
      <c r="V143">
        <v>8</v>
      </c>
      <c r="W143">
        <v>8</v>
      </c>
      <c r="X143">
        <v>10</v>
      </c>
      <c r="Y143">
        <v>9</v>
      </c>
      <c r="Z143">
        <v>10</v>
      </c>
      <c r="AA143">
        <v>0.65500000000000003</v>
      </c>
      <c r="AB143">
        <v>0.24771336928114945</v>
      </c>
    </row>
    <row r="144" spans="1:28" x14ac:dyDescent="0.45">
      <c r="A144" t="s">
        <v>168</v>
      </c>
      <c r="B144">
        <v>31.128877599999999</v>
      </c>
      <c r="C144">
        <v>0.8057495629680369</v>
      </c>
      <c r="D144">
        <f t="shared" si="2"/>
        <v>1.1001915407529832</v>
      </c>
      <c r="E144">
        <v>0.2206996</v>
      </c>
      <c r="F144">
        <v>-0.2206996</v>
      </c>
      <c r="G144">
        <v>1.8846347094067229E-2</v>
      </c>
      <c r="H144">
        <v>1631</v>
      </c>
      <c r="I144">
        <v>11.2</v>
      </c>
      <c r="J144">
        <v>9.4</v>
      </c>
      <c r="K144">
        <v>10.6</v>
      </c>
      <c r="L144">
        <v>91.171060698957689</v>
      </c>
      <c r="M144">
        <v>5.3954629061925194</v>
      </c>
      <c r="N144">
        <v>20.299999999999997</v>
      </c>
      <c r="O144">
        <v>12.024013722126929</v>
      </c>
      <c r="P144">
        <v>8.4734133790737562</v>
      </c>
      <c r="Q144">
        <v>8</v>
      </c>
      <c r="R144">
        <v>5</v>
      </c>
      <c r="S144">
        <v>4</v>
      </c>
      <c r="T144">
        <v>9</v>
      </c>
      <c r="U144">
        <v>6</v>
      </c>
      <c r="V144">
        <v>7</v>
      </c>
      <c r="W144">
        <v>6</v>
      </c>
      <c r="X144">
        <v>10</v>
      </c>
      <c r="Y144">
        <v>10</v>
      </c>
      <c r="Z144">
        <v>10</v>
      </c>
      <c r="AA144">
        <v>0.69800000000000006</v>
      </c>
      <c r="AB144">
        <v>0.41229795503105204</v>
      </c>
    </row>
    <row r="145" spans="1:28" x14ac:dyDescent="0.45">
      <c r="A145" t="s">
        <v>169</v>
      </c>
      <c r="B145">
        <v>30.430742299999999</v>
      </c>
      <c r="C145">
        <v>0.16626052862565349</v>
      </c>
      <c r="D145">
        <f t="shared" si="2"/>
        <v>1.1328218110440071</v>
      </c>
      <c r="E145">
        <v>0.2343488</v>
      </c>
      <c r="F145">
        <v>-0.2343488</v>
      </c>
      <c r="G145">
        <v>0.21730863292699334</v>
      </c>
      <c r="H145">
        <v>3829</v>
      </c>
      <c r="I145">
        <v>7.7</v>
      </c>
      <c r="J145">
        <v>5</v>
      </c>
      <c r="K145">
        <v>9.6999999999999993</v>
      </c>
      <c r="L145">
        <v>90.258553147035784</v>
      </c>
      <c r="M145">
        <v>2.5594149908592323</v>
      </c>
      <c r="N145">
        <v>17.100000000000001</v>
      </c>
      <c r="O145">
        <v>5.2937538651824365</v>
      </c>
      <c r="P145">
        <v>2.6345083487940633</v>
      </c>
      <c r="Q145">
        <v>5</v>
      </c>
      <c r="R145">
        <v>5</v>
      </c>
      <c r="S145">
        <v>2</v>
      </c>
      <c r="T145">
        <v>5</v>
      </c>
      <c r="U145">
        <v>6</v>
      </c>
      <c r="V145">
        <v>7</v>
      </c>
      <c r="W145">
        <v>4</v>
      </c>
      <c r="X145">
        <v>9</v>
      </c>
      <c r="Y145">
        <v>5</v>
      </c>
      <c r="Z145">
        <v>9</v>
      </c>
      <c r="AA145">
        <v>0.54900000000000004</v>
      </c>
      <c r="AB145">
        <v>0.19178458077632343</v>
      </c>
    </row>
    <row r="146" spans="1:28" x14ac:dyDescent="0.45">
      <c r="A146" t="s">
        <v>170</v>
      </c>
      <c r="B146">
        <v>30.473403900000001</v>
      </c>
      <c r="C146">
        <v>0.2053383769847073</v>
      </c>
      <c r="D146">
        <f t="shared" si="2"/>
        <v>1.1249974628953721</v>
      </c>
      <c r="E146">
        <v>0.21942229999999999</v>
      </c>
      <c r="F146">
        <v>-0.21942229999999999</v>
      </c>
      <c r="G146">
        <v>2.7413204158075908E-4</v>
      </c>
      <c r="H146">
        <v>3485</v>
      </c>
      <c r="I146">
        <v>4.3</v>
      </c>
      <c r="J146">
        <v>5.6</v>
      </c>
      <c r="K146">
        <v>9.6999999999999993</v>
      </c>
      <c r="L146">
        <v>97.187948350071736</v>
      </c>
      <c r="M146">
        <v>4.1893830703012913</v>
      </c>
      <c r="N146">
        <v>19.799999999999997</v>
      </c>
      <c r="O146">
        <v>3.801396431342126</v>
      </c>
      <c r="P146">
        <v>2.9014740108611328</v>
      </c>
      <c r="Q146">
        <v>5</v>
      </c>
      <c r="R146">
        <v>6</v>
      </c>
      <c r="S146">
        <v>1</v>
      </c>
      <c r="T146">
        <v>6</v>
      </c>
      <c r="U146">
        <v>6</v>
      </c>
      <c r="V146">
        <v>8</v>
      </c>
      <c r="W146">
        <v>5</v>
      </c>
      <c r="X146">
        <v>10</v>
      </c>
      <c r="Y146">
        <v>2</v>
      </c>
      <c r="Z146">
        <v>10</v>
      </c>
      <c r="AA146">
        <v>0.56400000000000006</v>
      </c>
      <c r="AB146">
        <v>0.10280625451314403</v>
      </c>
    </row>
    <row r="147" spans="1:28" x14ac:dyDescent="0.45">
      <c r="A147" t="s">
        <v>171</v>
      </c>
      <c r="B147">
        <v>28.806081800000001</v>
      </c>
      <c r="C147">
        <v>-1.3219217395954368</v>
      </c>
      <c r="D147">
        <f t="shared" si="2"/>
        <v>1.0865370496870137</v>
      </c>
      <c r="E147">
        <v>0.30711820000000001</v>
      </c>
      <c r="F147">
        <v>-0.30711820000000001</v>
      </c>
      <c r="G147">
        <v>1.2753912650732391</v>
      </c>
      <c r="H147">
        <v>2211</v>
      </c>
      <c r="I147">
        <v>43.3</v>
      </c>
      <c r="J147">
        <v>4.5</v>
      </c>
      <c r="K147">
        <v>15.8</v>
      </c>
      <c r="L147">
        <v>99.728629579375848</v>
      </c>
      <c r="M147">
        <v>8.6386250565355045</v>
      </c>
      <c r="N147">
        <v>12</v>
      </c>
      <c r="O147">
        <v>8.112244897959183</v>
      </c>
      <c r="P147">
        <v>3.75</v>
      </c>
      <c r="Q147">
        <v>2</v>
      </c>
      <c r="R147">
        <v>1</v>
      </c>
      <c r="S147">
        <v>10</v>
      </c>
      <c r="T147">
        <v>4</v>
      </c>
      <c r="U147">
        <v>10</v>
      </c>
      <c r="V147">
        <v>10</v>
      </c>
      <c r="W147">
        <v>9</v>
      </c>
      <c r="X147">
        <v>6</v>
      </c>
      <c r="Y147">
        <v>9</v>
      </c>
      <c r="Z147">
        <v>10</v>
      </c>
      <c r="AA147">
        <v>0.66300000000000003</v>
      </c>
      <c r="AB147">
        <v>-2.3265237261098859E-2</v>
      </c>
    </row>
    <row r="148" spans="1:28" x14ac:dyDescent="0.45">
      <c r="A148" t="s">
        <v>172</v>
      </c>
      <c r="B148">
        <v>30.283203100000001</v>
      </c>
      <c r="C148">
        <v>3.1115234388783025E-2</v>
      </c>
      <c r="D148">
        <f t="shared" si="2"/>
        <v>1.3113946895916546</v>
      </c>
      <c r="E148">
        <v>0.2356808</v>
      </c>
      <c r="F148">
        <v>-0.2356808</v>
      </c>
      <c r="G148">
        <v>0.23667619767287279</v>
      </c>
      <c r="H148">
        <v>3457</v>
      </c>
      <c r="I148">
        <v>41.5</v>
      </c>
      <c r="J148">
        <v>2.6</v>
      </c>
      <c r="K148">
        <v>17.899999999999999</v>
      </c>
      <c r="L148">
        <v>99.276829621058724</v>
      </c>
      <c r="M148">
        <v>8.5044836563494357</v>
      </c>
      <c r="N148">
        <v>5.9</v>
      </c>
      <c r="O148">
        <v>5.257142857142858</v>
      </c>
      <c r="P148">
        <v>0.82539682539682546</v>
      </c>
      <c r="Q148">
        <v>5</v>
      </c>
      <c r="R148">
        <v>5</v>
      </c>
      <c r="S148">
        <v>10</v>
      </c>
      <c r="T148">
        <v>2</v>
      </c>
      <c r="U148">
        <v>10</v>
      </c>
      <c r="V148">
        <v>9</v>
      </c>
      <c r="W148">
        <v>9</v>
      </c>
      <c r="X148">
        <v>2</v>
      </c>
      <c r="Y148">
        <v>4</v>
      </c>
      <c r="Z148">
        <v>3</v>
      </c>
      <c r="AA148">
        <v>0.56499999999999995</v>
      </c>
      <c r="AB148">
        <v>0.13389571603082789</v>
      </c>
    </row>
    <row r="149" spans="1:28" x14ac:dyDescent="0.45">
      <c r="A149" t="s">
        <v>173</v>
      </c>
      <c r="B149">
        <v>30.8309155</v>
      </c>
      <c r="C149">
        <v>0.53281751727484794</v>
      </c>
      <c r="D149">
        <f t="shared" si="2"/>
        <v>1.1045371709114964</v>
      </c>
      <c r="E149">
        <v>0.19676250000000001</v>
      </c>
      <c r="F149">
        <v>-0.19676250000000001</v>
      </c>
      <c r="G149">
        <v>-0.32920420401598566</v>
      </c>
      <c r="H149">
        <v>3014</v>
      </c>
      <c r="I149">
        <v>16.600000000000001</v>
      </c>
      <c r="J149">
        <v>6.6</v>
      </c>
      <c r="K149">
        <v>13.2</v>
      </c>
      <c r="L149">
        <v>99.668214996682153</v>
      </c>
      <c r="M149">
        <v>10.749834107498341</v>
      </c>
      <c r="N149">
        <v>14.7</v>
      </c>
      <c r="O149">
        <v>6.5639049454078346</v>
      </c>
      <c r="P149">
        <v>2.0809248554913293</v>
      </c>
      <c r="Q149">
        <v>7</v>
      </c>
      <c r="R149">
        <v>6</v>
      </c>
      <c r="S149">
        <v>6</v>
      </c>
      <c r="T149">
        <v>7</v>
      </c>
      <c r="U149">
        <v>8</v>
      </c>
      <c r="V149">
        <v>10</v>
      </c>
      <c r="W149">
        <v>10</v>
      </c>
      <c r="X149">
        <v>8</v>
      </c>
      <c r="Y149">
        <v>7</v>
      </c>
      <c r="Z149">
        <v>8</v>
      </c>
      <c r="AA149">
        <v>0.69499999999999995</v>
      </c>
      <c r="AB149">
        <v>0.10180665662943114</v>
      </c>
    </row>
    <row r="150" spans="1:28" x14ac:dyDescent="0.45">
      <c r="A150" t="s">
        <v>174</v>
      </c>
      <c r="B150">
        <v>30.680499999999999</v>
      </c>
      <c r="C150">
        <v>0.39503754418778669</v>
      </c>
      <c r="D150">
        <f t="shared" si="2"/>
        <v>1.1090116865818433</v>
      </c>
      <c r="E150">
        <v>0.21257300000000001</v>
      </c>
      <c r="F150">
        <v>-0.21257300000000001</v>
      </c>
      <c r="G150">
        <v>-9.931615415507955E-2</v>
      </c>
      <c r="H150">
        <v>2108</v>
      </c>
      <c r="I150">
        <v>9.6999999999999993</v>
      </c>
      <c r="J150">
        <v>5.2</v>
      </c>
      <c r="K150">
        <v>12</v>
      </c>
      <c r="L150">
        <v>97.343453510436433</v>
      </c>
      <c r="M150">
        <v>6.3092979127134727</v>
      </c>
      <c r="N150">
        <v>24.8</v>
      </c>
      <c r="O150">
        <v>10.352467270896273</v>
      </c>
      <c r="P150">
        <v>4.2296072507552873</v>
      </c>
      <c r="Q150">
        <v>6</v>
      </c>
      <c r="R150">
        <v>6</v>
      </c>
      <c r="S150">
        <v>3</v>
      </c>
      <c r="T150">
        <v>6</v>
      </c>
      <c r="U150">
        <v>7</v>
      </c>
      <c r="V150">
        <v>8</v>
      </c>
      <c r="W150">
        <v>7</v>
      </c>
      <c r="X150">
        <v>10</v>
      </c>
      <c r="Y150">
        <v>10</v>
      </c>
      <c r="Z150">
        <v>10</v>
      </c>
      <c r="AA150">
        <v>0.66799999999999993</v>
      </c>
      <c r="AB150">
        <v>0.14786069501635357</v>
      </c>
    </row>
    <row r="151" spans="1:28" x14ac:dyDescent="0.45">
      <c r="A151" t="s">
        <v>175</v>
      </c>
      <c r="B151">
        <v>31.329626099999999</v>
      </c>
      <c r="C151">
        <v>0.98963435494271801</v>
      </c>
      <c r="D151">
        <f t="shared" si="2"/>
        <v>1.0986152084481524</v>
      </c>
      <c r="E151">
        <v>0.22173129999999999</v>
      </c>
      <c r="F151">
        <v>-0.22173129999999999</v>
      </c>
      <c r="G151">
        <v>3.384748564385983E-2</v>
      </c>
      <c r="H151">
        <v>3371</v>
      </c>
      <c r="I151">
        <v>38.6</v>
      </c>
      <c r="J151">
        <v>4.9000000000000004</v>
      </c>
      <c r="K151">
        <v>14.5</v>
      </c>
      <c r="L151">
        <v>99.733016908929102</v>
      </c>
      <c r="M151">
        <v>10.590329279145653</v>
      </c>
      <c r="N151">
        <v>8.6999999999999993</v>
      </c>
      <c r="O151">
        <v>5.2512998266897748</v>
      </c>
      <c r="P151">
        <v>2.1837088388214907</v>
      </c>
      <c r="Q151">
        <v>9</v>
      </c>
      <c r="R151">
        <v>5</v>
      </c>
      <c r="S151">
        <v>9</v>
      </c>
      <c r="T151">
        <v>5</v>
      </c>
      <c r="U151">
        <v>9</v>
      </c>
      <c r="V151">
        <v>10</v>
      </c>
      <c r="W151">
        <v>10</v>
      </c>
      <c r="X151">
        <v>4</v>
      </c>
      <c r="Y151">
        <v>4</v>
      </c>
      <c r="Z151">
        <v>8</v>
      </c>
      <c r="AA151">
        <v>0.71000000000000008</v>
      </c>
      <c r="AB151">
        <v>0.51174092029328888</v>
      </c>
    </row>
    <row r="152" spans="1:28" x14ac:dyDescent="0.45">
      <c r="A152" t="s">
        <v>176</v>
      </c>
      <c r="B152">
        <v>30.5506229</v>
      </c>
      <c r="C152">
        <v>0.27607066017234178</v>
      </c>
      <c r="D152">
        <f t="shared" si="2"/>
        <v>1.1164683452795547</v>
      </c>
      <c r="E152">
        <v>0.26040010000000002</v>
      </c>
      <c r="F152">
        <v>-0.26040010000000002</v>
      </c>
      <c r="G152">
        <v>0.59610010399630975</v>
      </c>
      <c r="H152">
        <v>2159</v>
      </c>
      <c r="I152">
        <v>40.1</v>
      </c>
      <c r="J152">
        <v>10.9</v>
      </c>
      <c r="K152">
        <v>14.9</v>
      </c>
      <c r="L152">
        <v>98.517832329782308</v>
      </c>
      <c r="M152">
        <v>8.8466882816118577</v>
      </c>
      <c r="N152">
        <v>10.1</v>
      </c>
      <c r="O152">
        <v>11.061173533083645</v>
      </c>
      <c r="P152">
        <v>3.720349563046192</v>
      </c>
      <c r="Q152">
        <v>6</v>
      </c>
      <c r="R152">
        <v>4</v>
      </c>
      <c r="S152">
        <v>9</v>
      </c>
      <c r="T152">
        <v>10</v>
      </c>
      <c r="U152">
        <v>9</v>
      </c>
      <c r="V152">
        <v>9</v>
      </c>
      <c r="W152">
        <v>9</v>
      </c>
      <c r="X152">
        <v>5</v>
      </c>
      <c r="Y152">
        <v>10</v>
      </c>
      <c r="Z152">
        <v>10</v>
      </c>
      <c r="AA152">
        <v>0.74499999999999988</v>
      </c>
      <c r="AB152">
        <v>0.43608538208432579</v>
      </c>
    </row>
    <row r="153" spans="1:28" x14ac:dyDescent="0.45">
      <c r="A153" t="s">
        <v>177</v>
      </c>
      <c r="B153">
        <v>31.128944400000002</v>
      </c>
      <c r="C153">
        <v>0.80581075149051351</v>
      </c>
      <c r="D153">
        <f t="shared" si="2"/>
        <v>1.1001908965634928</v>
      </c>
      <c r="E153">
        <v>0.2165562</v>
      </c>
      <c r="F153">
        <v>-0.2165562</v>
      </c>
      <c r="G153">
        <v>-4.1399574653738093E-2</v>
      </c>
      <c r="H153">
        <v>1646</v>
      </c>
      <c r="I153">
        <v>49.6</v>
      </c>
      <c r="J153">
        <v>9.3000000000000007</v>
      </c>
      <c r="K153">
        <v>15.7</v>
      </c>
      <c r="L153">
        <v>99.817739975698657</v>
      </c>
      <c r="M153">
        <v>11.603888213851763</v>
      </c>
      <c r="N153">
        <v>8.4</v>
      </c>
      <c r="O153">
        <v>11.970684039087947</v>
      </c>
      <c r="P153">
        <v>2.214983713355049</v>
      </c>
      <c r="Q153">
        <v>8</v>
      </c>
      <c r="R153">
        <v>6</v>
      </c>
      <c r="S153">
        <v>10</v>
      </c>
      <c r="T153">
        <v>9</v>
      </c>
      <c r="U153">
        <v>10</v>
      </c>
      <c r="V153">
        <v>10</v>
      </c>
      <c r="W153">
        <v>10</v>
      </c>
      <c r="X153">
        <v>4</v>
      </c>
      <c r="Y153">
        <v>10</v>
      </c>
      <c r="Z153">
        <v>9</v>
      </c>
      <c r="AA153">
        <v>0.8</v>
      </c>
      <c r="AB153">
        <v>0.3822055884183877</v>
      </c>
    </row>
    <row r="154" spans="1:28" x14ac:dyDescent="0.45">
      <c r="A154" t="s">
        <v>178</v>
      </c>
      <c r="B154">
        <v>30.632041900000001</v>
      </c>
      <c r="C154">
        <v>0.35065012591074907</v>
      </c>
      <c r="D154">
        <f t="shared" si="2"/>
        <v>1.111202091061062</v>
      </c>
      <c r="E154">
        <v>0.24067450000000001</v>
      </c>
      <c r="F154">
        <v>-0.24067450000000001</v>
      </c>
      <c r="G154">
        <v>0.30928566319201578</v>
      </c>
      <c r="H154">
        <v>2733</v>
      </c>
      <c r="I154">
        <v>45.3</v>
      </c>
      <c r="J154">
        <v>7.2</v>
      </c>
      <c r="K154">
        <v>17.2</v>
      </c>
      <c r="L154">
        <v>99.780461031833141</v>
      </c>
      <c r="M154">
        <v>7.5740944017563123</v>
      </c>
      <c r="N154">
        <v>12.7</v>
      </c>
      <c r="O154">
        <v>4.9559647718174542</v>
      </c>
      <c r="P154">
        <v>2.4819855884707769</v>
      </c>
      <c r="Q154">
        <v>6</v>
      </c>
      <c r="R154">
        <v>5</v>
      </c>
      <c r="S154">
        <v>10</v>
      </c>
      <c r="T154">
        <v>8</v>
      </c>
      <c r="U154">
        <v>10</v>
      </c>
      <c r="V154">
        <v>10</v>
      </c>
      <c r="W154">
        <v>8</v>
      </c>
      <c r="X154">
        <v>7</v>
      </c>
      <c r="Y154">
        <v>4</v>
      </c>
      <c r="Z154">
        <v>9</v>
      </c>
      <c r="AA154">
        <v>0.751</v>
      </c>
      <c r="AB154">
        <v>0.32996789455138242</v>
      </c>
    </row>
    <row r="155" spans="1:28" x14ac:dyDescent="0.45">
      <c r="A155" t="s">
        <v>179</v>
      </c>
      <c r="B155">
        <v>31.202861800000001</v>
      </c>
      <c r="C155">
        <v>0.87351878279490258</v>
      </c>
      <c r="D155">
        <f t="shared" si="2"/>
        <v>1.0995333724476541</v>
      </c>
      <c r="E155">
        <v>0.22883490000000001</v>
      </c>
      <c r="F155">
        <v>-0.22883490000000001</v>
      </c>
      <c r="G155">
        <v>0.1371353482030411</v>
      </c>
      <c r="H155">
        <v>2778</v>
      </c>
      <c r="I155">
        <v>34.700000000000003</v>
      </c>
      <c r="J155">
        <v>5</v>
      </c>
      <c r="K155">
        <v>13.1</v>
      </c>
      <c r="L155">
        <v>98.16414686825054</v>
      </c>
      <c r="M155">
        <v>5.5795536357091429</v>
      </c>
      <c r="N155">
        <v>8.6</v>
      </c>
      <c r="O155">
        <v>7.5996112730806615</v>
      </c>
      <c r="P155">
        <v>1.6520894071914478</v>
      </c>
      <c r="Q155">
        <v>9</v>
      </c>
      <c r="R155">
        <v>5</v>
      </c>
      <c r="S155">
        <v>9</v>
      </c>
      <c r="T155">
        <v>5</v>
      </c>
      <c r="U155">
        <v>8</v>
      </c>
      <c r="V155">
        <v>9</v>
      </c>
      <c r="W155">
        <v>6</v>
      </c>
      <c r="X155">
        <v>4</v>
      </c>
      <c r="Y155">
        <v>8</v>
      </c>
      <c r="Z155">
        <v>7</v>
      </c>
      <c r="AA155">
        <v>0.68900000000000006</v>
      </c>
      <c r="AB155">
        <v>0.50532706549897188</v>
      </c>
    </row>
    <row r="156" spans="1:28" x14ac:dyDescent="0.45">
      <c r="A156" t="s">
        <v>180</v>
      </c>
      <c r="B156">
        <v>30.2909012</v>
      </c>
      <c r="C156">
        <v>3.8166662006424497E-2</v>
      </c>
      <c r="D156">
        <f t="shared" si="2"/>
        <v>1.270806787732297</v>
      </c>
      <c r="E156">
        <v>0.26366790000000001</v>
      </c>
      <c r="F156">
        <v>-0.26366790000000001</v>
      </c>
      <c r="G156">
        <v>0.64361461456431623</v>
      </c>
      <c r="H156">
        <v>3043</v>
      </c>
      <c r="I156">
        <v>33.6</v>
      </c>
      <c r="J156">
        <v>4.5</v>
      </c>
      <c r="K156">
        <v>14.3</v>
      </c>
      <c r="L156">
        <v>97.502464673020057</v>
      </c>
      <c r="M156">
        <v>5.8823529411764701</v>
      </c>
      <c r="N156">
        <v>13.2</v>
      </c>
      <c r="O156">
        <v>6.6320000000000006</v>
      </c>
      <c r="P156">
        <v>1.1199999999999999</v>
      </c>
      <c r="Q156">
        <v>5</v>
      </c>
      <c r="R156">
        <v>3</v>
      </c>
      <c r="S156">
        <v>9</v>
      </c>
      <c r="T156">
        <v>4</v>
      </c>
      <c r="U156">
        <v>9</v>
      </c>
      <c r="V156">
        <v>9</v>
      </c>
      <c r="W156">
        <v>7</v>
      </c>
      <c r="X156">
        <v>7</v>
      </c>
      <c r="Y156">
        <v>7</v>
      </c>
      <c r="Z156">
        <v>4</v>
      </c>
      <c r="AA156">
        <v>0.60099999999999998</v>
      </c>
      <c r="AB156">
        <v>0.34089063828537036</v>
      </c>
    </row>
    <row r="157" spans="1:28" x14ac:dyDescent="0.45">
      <c r="A157" t="s">
        <v>181</v>
      </c>
      <c r="B157">
        <v>30.967771500000001</v>
      </c>
      <c r="C157">
        <v>0.65817704469591121</v>
      </c>
      <c r="D157">
        <f t="shared" si="2"/>
        <v>1.1020936676361661</v>
      </c>
      <c r="E157">
        <v>0.25652320000000001</v>
      </c>
      <c r="F157">
        <v>-0.25652320000000001</v>
      </c>
      <c r="G157">
        <v>0.53972914921905724</v>
      </c>
      <c r="H157">
        <v>2676</v>
      </c>
      <c r="I157">
        <v>40.4</v>
      </c>
      <c r="J157">
        <v>4.7</v>
      </c>
      <c r="K157">
        <v>14</v>
      </c>
      <c r="L157">
        <v>100</v>
      </c>
      <c r="M157">
        <v>6.0164424514200299</v>
      </c>
      <c r="N157">
        <v>4.9000000000000004</v>
      </c>
      <c r="O157">
        <v>6.7931034482758612</v>
      </c>
      <c r="P157">
        <v>1.3275862068965516</v>
      </c>
      <c r="Q157">
        <v>8</v>
      </c>
      <c r="R157">
        <v>4</v>
      </c>
      <c r="S157">
        <v>9</v>
      </c>
      <c r="T157">
        <v>5</v>
      </c>
      <c r="U157">
        <v>8</v>
      </c>
      <c r="V157">
        <v>10</v>
      </c>
      <c r="W157">
        <v>7</v>
      </c>
      <c r="X157">
        <v>2</v>
      </c>
      <c r="Y157">
        <v>7</v>
      </c>
      <c r="Z157">
        <v>6</v>
      </c>
      <c r="AA157">
        <v>0.62899999999999989</v>
      </c>
      <c r="AB157">
        <v>0.59895309695748422</v>
      </c>
    </row>
    <row r="158" spans="1:28" x14ac:dyDescent="0.45">
      <c r="A158" t="s">
        <v>182</v>
      </c>
      <c r="B158">
        <v>31.673399</v>
      </c>
      <c r="C158">
        <v>1.3045289031113627</v>
      </c>
      <c r="D158">
        <f t="shared" si="2"/>
        <v>1.0969479094942589</v>
      </c>
      <c r="E158">
        <v>0.21857299999999999</v>
      </c>
      <c r="F158">
        <v>-0.21857299999999999</v>
      </c>
      <c r="G158">
        <v>-1.2074871515983319E-2</v>
      </c>
      <c r="H158">
        <v>5018</v>
      </c>
      <c r="I158">
        <v>32.799999999999997</v>
      </c>
      <c r="J158">
        <v>6.7</v>
      </c>
      <c r="K158">
        <v>14.7</v>
      </c>
      <c r="L158">
        <v>100</v>
      </c>
      <c r="M158">
        <v>8.5492227979274613</v>
      </c>
      <c r="N158">
        <v>6.6</v>
      </c>
      <c r="O158">
        <v>3.807792207792208</v>
      </c>
      <c r="P158">
        <v>0.81038961038961033</v>
      </c>
      <c r="Q158">
        <v>10</v>
      </c>
      <c r="R158">
        <v>6</v>
      </c>
      <c r="S158">
        <v>9</v>
      </c>
      <c r="T158">
        <v>7</v>
      </c>
      <c r="U158">
        <v>9</v>
      </c>
      <c r="V158">
        <v>10</v>
      </c>
      <c r="W158">
        <v>9</v>
      </c>
      <c r="X158">
        <v>2</v>
      </c>
      <c r="Y158">
        <v>2</v>
      </c>
      <c r="Z158">
        <v>3</v>
      </c>
      <c r="AA158">
        <v>0.63800000000000001</v>
      </c>
      <c r="AB158">
        <v>0.64622701579768971</v>
      </c>
    </row>
    <row r="159" spans="1:28" x14ac:dyDescent="0.45">
      <c r="A159" t="s">
        <v>183</v>
      </c>
      <c r="B159">
        <v>28.132389100000001</v>
      </c>
      <c r="C159">
        <v>-1.93902145388651</v>
      </c>
      <c r="D159">
        <f t="shared" si="2"/>
        <v>1.0881827236248045</v>
      </c>
      <c r="E159">
        <v>0.34990840000000001</v>
      </c>
      <c r="F159">
        <v>-0.34990840000000001</v>
      </c>
      <c r="G159">
        <v>1.8975699204704839</v>
      </c>
      <c r="H159">
        <v>2563</v>
      </c>
      <c r="I159">
        <v>9.6</v>
      </c>
      <c r="J159">
        <v>4.8</v>
      </c>
      <c r="K159">
        <v>9.4</v>
      </c>
      <c r="L159">
        <v>95.396020288724145</v>
      </c>
      <c r="M159">
        <v>2.2239563012095198</v>
      </c>
      <c r="N159">
        <v>23.2</v>
      </c>
      <c r="O159">
        <v>6.9447138700290969</v>
      </c>
      <c r="P159">
        <v>2.5412221144519886</v>
      </c>
      <c r="Q159">
        <v>1</v>
      </c>
      <c r="R159">
        <v>1</v>
      </c>
      <c r="S159">
        <v>3</v>
      </c>
      <c r="T159">
        <v>5</v>
      </c>
      <c r="U159">
        <v>5</v>
      </c>
      <c r="V159">
        <v>8</v>
      </c>
      <c r="W159">
        <v>3</v>
      </c>
      <c r="X159">
        <v>10</v>
      </c>
      <c r="Y159">
        <v>7</v>
      </c>
      <c r="Z159">
        <v>9</v>
      </c>
      <c r="AA159">
        <v>0.47000000000000003</v>
      </c>
      <c r="AB159">
        <v>-2.0725766708013071E-2</v>
      </c>
    </row>
    <row r="160" spans="1:28" x14ac:dyDescent="0.45">
      <c r="A160" t="s">
        <v>184</v>
      </c>
      <c r="B160">
        <v>28.2513866</v>
      </c>
      <c r="C160">
        <v>-1.8300202382709165</v>
      </c>
      <c r="D160">
        <f t="shared" si="2"/>
        <v>1.0879727476338446</v>
      </c>
      <c r="E160">
        <v>0.34739150000000002</v>
      </c>
      <c r="F160">
        <v>-0.34739150000000002</v>
      </c>
      <c r="G160">
        <v>1.8609736564247603</v>
      </c>
      <c r="H160">
        <v>2780</v>
      </c>
      <c r="I160">
        <v>11</v>
      </c>
      <c r="J160">
        <v>4.5999999999999996</v>
      </c>
      <c r="K160">
        <v>13.6</v>
      </c>
      <c r="L160">
        <v>98.992805755395679</v>
      </c>
      <c r="M160">
        <v>7.5539568345323742</v>
      </c>
      <c r="N160">
        <v>21.900000000000002</v>
      </c>
      <c r="O160">
        <v>7.5300171526586634</v>
      </c>
      <c r="P160">
        <v>2.3842195540308748</v>
      </c>
      <c r="Q160">
        <v>1</v>
      </c>
      <c r="R160">
        <v>1</v>
      </c>
      <c r="S160">
        <v>4</v>
      </c>
      <c r="T160">
        <v>5</v>
      </c>
      <c r="U160">
        <v>8</v>
      </c>
      <c r="V160">
        <v>9</v>
      </c>
      <c r="W160">
        <v>8</v>
      </c>
      <c r="X160">
        <v>10</v>
      </c>
      <c r="Y160">
        <v>8</v>
      </c>
      <c r="Z160">
        <v>9</v>
      </c>
      <c r="AA160">
        <v>0.54799999999999993</v>
      </c>
      <c r="AB160">
        <v>1.5476709076921891E-2</v>
      </c>
    </row>
    <row r="161" spans="1:28" x14ac:dyDescent="0.45">
      <c r="A161" t="s">
        <v>185</v>
      </c>
      <c r="B161">
        <v>30.999557500000002</v>
      </c>
      <c r="C161">
        <v>0.68729288863849247</v>
      </c>
      <c r="D161">
        <f t="shared" si="2"/>
        <v>1.1016536991132844</v>
      </c>
      <c r="E161">
        <v>0.22021540000000001</v>
      </c>
      <c r="F161">
        <v>-0.22021540000000001</v>
      </c>
      <c r="G161">
        <v>1.1805975585092278E-2</v>
      </c>
      <c r="H161">
        <v>1828</v>
      </c>
      <c r="I161">
        <v>17.7</v>
      </c>
      <c r="J161">
        <v>2.5</v>
      </c>
      <c r="K161">
        <v>11.6</v>
      </c>
      <c r="L161">
        <v>97.483588621444213</v>
      </c>
      <c r="M161">
        <v>7.0021881838074398</v>
      </c>
      <c r="N161">
        <v>9.4000000000000021</v>
      </c>
      <c r="O161">
        <v>7.8804347826086962</v>
      </c>
      <c r="P161">
        <v>2.0652173913043477</v>
      </c>
      <c r="Q161">
        <v>8</v>
      </c>
      <c r="R161">
        <v>6</v>
      </c>
      <c r="S161">
        <v>6</v>
      </c>
      <c r="T161">
        <v>2</v>
      </c>
      <c r="U161">
        <v>7</v>
      </c>
      <c r="V161">
        <v>8</v>
      </c>
      <c r="W161">
        <v>8</v>
      </c>
      <c r="X161">
        <v>5</v>
      </c>
      <c r="Y161">
        <v>8</v>
      </c>
      <c r="Z161">
        <v>8</v>
      </c>
      <c r="AA161">
        <v>0.63500000000000012</v>
      </c>
      <c r="AB161">
        <v>0.3495494321117924</v>
      </c>
    </row>
    <row r="162" spans="1:28" x14ac:dyDescent="0.45">
      <c r="A162" t="s">
        <v>186</v>
      </c>
      <c r="B162">
        <v>31.214826599999999</v>
      </c>
      <c r="C162">
        <v>0.88447848988620459</v>
      </c>
      <c r="D162">
        <f t="shared" si="2"/>
        <v>1.0994364071736302</v>
      </c>
      <c r="E162">
        <v>0.21715019999999999</v>
      </c>
      <c r="F162">
        <v>-0.21715019999999999</v>
      </c>
      <c r="G162">
        <v>-3.2762687672467775E-2</v>
      </c>
      <c r="H162">
        <v>2462</v>
      </c>
      <c r="I162">
        <v>35.5</v>
      </c>
      <c r="J162">
        <v>1.8</v>
      </c>
      <c r="K162">
        <v>15</v>
      </c>
      <c r="L162">
        <v>97.319252640129974</v>
      </c>
      <c r="M162">
        <v>7.5548334687246141</v>
      </c>
      <c r="N162">
        <v>3.9</v>
      </c>
      <c r="O162">
        <v>8.924050632911392</v>
      </c>
      <c r="P162">
        <v>0.90717299578059063</v>
      </c>
      <c r="Q162">
        <v>9</v>
      </c>
      <c r="R162">
        <v>6</v>
      </c>
      <c r="S162">
        <v>9</v>
      </c>
      <c r="T162">
        <v>1</v>
      </c>
      <c r="U162">
        <v>9</v>
      </c>
      <c r="V162">
        <v>8</v>
      </c>
      <c r="W162">
        <v>8</v>
      </c>
      <c r="X162">
        <v>1</v>
      </c>
      <c r="Y162">
        <v>9</v>
      </c>
      <c r="Z162">
        <v>3</v>
      </c>
      <c r="AA162">
        <v>0.61</v>
      </c>
      <c r="AB162">
        <v>0.42585790110686839</v>
      </c>
    </row>
    <row r="163" spans="1:28" x14ac:dyDescent="0.45">
      <c r="A163" t="s">
        <v>187</v>
      </c>
      <c r="B163">
        <v>30.915821099999999</v>
      </c>
      <c r="C163">
        <v>0.61059069412790212</v>
      </c>
      <c r="D163">
        <f t="shared" si="2"/>
        <v>1.1029030733995813</v>
      </c>
      <c r="E163">
        <v>0.23210810000000001</v>
      </c>
      <c r="F163">
        <v>-0.23210810000000001</v>
      </c>
      <c r="G163">
        <v>0.18472837592542296</v>
      </c>
      <c r="H163">
        <v>2795</v>
      </c>
      <c r="I163">
        <v>26.9</v>
      </c>
      <c r="J163">
        <v>8</v>
      </c>
      <c r="K163">
        <v>13.9</v>
      </c>
      <c r="L163">
        <v>94.597495527728086</v>
      </c>
      <c r="M163">
        <v>6.4400715563506266</v>
      </c>
      <c r="N163">
        <v>6.6000000000000005</v>
      </c>
      <c r="O163">
        <v>7.1270718232044201</v>
      </c>
      <c r="P163">
        <v>1.0497237569060773</v>
      </c>
      <c r="Q163">
        <v>8</v>
      </c>
      <c r="R163">
        <v>5</v>
      </c>
      <c r="S163">
        <v>8</v>
      </c>
      <c r="T163">
        <v>8</v>
      </c>
      <c r="U163">
        <v>8</v>
      </c>
      <c r="V163">
        <v>8</v>
      </c>
      <c r="W163">
        <v>7</v>
      </c>
      <c r="X163">
        <v>3</v>
      </c>
      <c r="Y163">
        <v>8</v>
      </c>
      <c r="Z163">
        <v>4</v>
      </c>
      <c r="AA163">
        <v>0.61799999999999999</v>
      </c>
      <c r="AB163">
        <v>0.39765953502666251</v>
      </c>
    </row>
    <row r="164" spans="1:28" x14ac:dyDescent="0.45">
      <c r="A164" t="s">
        <v>188</v>
      </c>
      <c r="B164">
        <v>30.5292244</v>
      </c>
      <c r="C164">
        <v>0.25646972307408078</v>
      </c>
      <c r="D164">
        <f t="shared" si="2"/>
        <v>1.1183606770612824</v>
      </c>
      <c r="E164">
        <v>0.2289776</v>
      </c>
      <c r="F164">
        <v>-0.2289776</v>
      </c>
      <c r="G164">
        <v>0.13921023670847421</v>
      </c>
      <c r="H164">
        <v>1521</v>
      </c>
      <c r="I164">
        <v>27</v>
      </c>
      <c r="J164">
        <v>7</v>
      </c>
      <c r="K164">
        <v>14.5</v>
      </c>
      <c r="L164">
        <v>97.567389875082171</v>
      </c>
      <c r="M164">
        <v>9.9934253780407634</v>
      </c>
      <c r="N164">
        <v>13.5</v>
      </c>
      <c r="O164">
        <v>12.398800599700149</v>
      </c>
      <c r="P164">
        <v>2.2488755622188905</v>
      </c>
      <c r="Q164">
        <v>6</v>
      </c>
      <c r="R164">
        <v>5</v>
      </c>
      <c r="S164">
        <v>8</v>
      </c>
      <c r="T164">
        <v>7</v>
      </c>
      <c r="U164">
        <v>9</v>
      </c>
      <c r="V164">
        <v>9</v>
      </c>
      <c r="W164">
        <v>10</v>
      </c>
      <c r="X164">
        <v>7</v>
      </c>
      <c r="Y164">
        <v>10</v>
      </c>
      <c r="Z164">
        <v>9</v>
      </c>
      <c r="AA164">
        <v>0.73199999999999998</v>
      </c>
      <c r="AB164">
        <v>0.1978399798912775</v>
      </c>
    </row>
    <row r="165" spans="1:28" x14ac:dyDescent="0.45">
      <c r="A165" t="s">
        <v>189</v>
      </c>
      <c r="B165">
        <v>29.8096733</v>
      </c>
      <c r="C165">
        <v>-0.40263609509468906</v>
      </c>
      <c r="D165">
        <f t="shared" si="2"/>
        <v>1.0747308851070256</v>
      </c>
      <c r="E165">
        <v>0.29497440000000003</v>
      </c>
      <c r="F165">
        <v>-0.29497440000000003</v>
      </c>
      <c r="G165">
        <v>1.0988178170544625</v>
      </c>
      <c r="H165">
        <v>2890</v>
      </c>
      <c r="I165">
        <v>37.799999999999997</v>
      </c>
      <c r="J165">
        <v>5.0999999999999996</v>
      </c>
      <c r="K165">
        <v>16.8</v>
      </c>
      <c r="L165">
        <v>99.61937716262976</v>
      </c>
      <c r="M165">
        <v>12.110726643598616</v>
      </c>
      <c r="N165">
        <v>6.6</v>
      </c>
      <c r="O165">
        <v>5.9369527145359013</v>
      </c>
      <c r="P165">
        <v>1.0507880910683012</v>
      </c>
      <c r="Q165">
        <v>3</v>
      </c>
      <c r="R165">
        <v>2</v>
      </c>
      <c r="S165">
        <v>9</v>
      </c>
      <c r="T165">
        <v>6</v>
      </c>
      <c r="U165">
        <v>10</v>
      </c>
      <c r="V165">
        <v>10</v>
      </c>
      <c r="W165">
        <v>10</v>
      </c>
      <c r="X165">
        <v>2</v>
      </c>
      <c r="Y165">
        <v>6</v>
      </c>
      <c r="Z165">
        <v>4</v>
      </c>
      <c r="AA165">
        <v>0.53999999999999992</v>
      </c>
      <c r="AB165">
        <v>0.34809086097988673</v>
      </c>
    </row>
    <row r="166" spans="1:28" x14ac:dyDescent="0.45">
      <c r="A166" t="s">
        <v>190</v>
      </c>
      <c r="B166">
        <v>30.488727600000001</v>
      </c>
      <c r="C166">
        <v>0.21937482252119886</v>
      </c>
      <c r="D166">
        <f t="shared" si="2"/>
        <v>1.1228674754553722</v>
      </c>
      <c r="E166">
        <v>9.1053300000000004E-2</v>
      </c>
      <c r="F166">
        <v>-9.1053300000000004E-2</v>
      </c>
      <c r="G166">
        <v>-1.8662385698081165</v>
      </c>
      <c r="H166">
        <v>2624</v>
      </c>
      <c r="I166">
        <v>13.1</v>
      </c>
      <c r="J166">
        <v>6</v>
      </c>
      <c r="K166">
        <v>5.2</v>
      </c>
      <c r="L166">
        <v>32.583841463414636</v>
      </c>
      <c r="M166">
        <v>0.83841463414634154</v>
      </c>
      <c r="N166">
        <v>13.1</v>
      </c>
      <c r="O166">
        <v>7.8955866523143152</v>
      </c>
      <c r="P166">
        <v>0.94725511302475796</v>
      </c>
      <c r="Q166">
        <v>5</v>
      </c>
      <c r="R166">
        <v>10</v>
      </c>
      <c r="S166">
        <v>5</v>
      </c>
      <c r="T166">
        <v>7</v>
      </c>
      <c r="U166">
        <v>2</v>
      </c>
      <c r="V166">
        <v>3</v>
      </c>
      <c r="W166">
        <v>2</v>
      </c>
      <c r="X166">
        <v>7</v>
      </c>
      <c r="Y166">
        <v>8</v>
      </c>
      <c r="Z166">
        <v>4</v>
      </c>
      <c r="AA166">
        <v>0.49799999999999994</v>
      </c>
      <c r="AB166">
        <v>-0.82343187364345882</v>
      </c>
    </row>
    <row r="167" spans="1:28" x14ac:dyDescent="0.45">
      <c r="A167" t="s">
        <v>191</v>
      </c>
      <c r="B167">
        <v>30.655481300000002</v>
      </c>
      <c r="C167">
        <v>0.37212051892993231</v>
      </c>
      <c r="D167">
        <f t="shared" si="2"/>
        <v>1.1100773328240749</v>
      </c>
      <c r="E167">
        <v>0.13042590000000001</v>
      </c>
      <c r="F167">
        <v>-0.13042590000000001</v>
      </c>
      <c r="G167">
        <v>-1.2937525490021009</v>
      </c>
      <c r="H167">
        <v>2537</v>
      </c>
      <c r="I167">
        <v>6.9</v>
      </c>
      <c r="J167">
        <v>6.8</v>
      </c>
      <c r="K167">
        <v>6.1</v>
      </c>
      <c r="L167">
        <v>53.764288529759561</v>
      </c>
      <c r="M167">
        <v>1.8131651556957036</v>
      </c>
      <c r="N167">
        <v>16.599999999999998</v>
      </c>
      <c r="O167">
        <v>8.089639970609845</v>
      </c>
      <c r="P167">
        <v>1.8809698750918442</v>
      </c>
      <c r="Q167">
        <v>6</v>
      </c>
      <c r="R167">
        <v>10</v>
      </c>
      <c r="S167">
        <v>2</v>
      </c>
      <c r="T167">
        <v>7</v>
      </c>
      <c r="U167">
        <v>3</v>
      </c>
      <c r="V167">
        <v>5</v>
      </c>
      <c r="W167">
        <v>3</v>
      </c>
      <c r="X167">
        <v>9</v>
      </c>
      <c r="Y167">
        <v>9</v>
      </c>
      <c r="Z167">
        <v>8</v>
      </c>
      <c r="AA167">
        <v>0.57600000000000007</v>
      </c>
      <c r="AB167">
        <v>-0.46081601503608427</v>
      </c>
    </row>
    <row r="168" spans="1:28" x14ac:dyDescent="0.45">
      <c r="A168" t="s">
        <v>192</v>
      </c>
      <c r="B168">
        <v>29.9877605</v>
      </c>
      <c r="C168">
        <v>-0.23950895977186704</v>
      </c>
      <c r="D168">
        <f t="shared" si="2"/>
        <v>1.0631679378495702</v>
      </c>
      <c r="E168">
        <v>0.2528318</v>
      </c>
      <c r="F168">
        <v>-0.2528318</v>
      </c>
      <c r="G168">
        <v>0.48605540409673026</v>
      </c>
      <c r="H168">
        <v>3462</v>
      </c>
      <c r="I168">
        <v>21.6</v>
      </c>
      <c r="J168">
        <v>8.4</v>
      </c>
      <c r="K168">
        <v>11</v>
      </c>
      <c r="L168">
        <v>77.874061236279616</v>
      </c>
      <c r="M168">
        <v>4.7371461582900061</v>
      </c>
      <c r="N168">
        <v>13.700000000000001</v>
      </c>
      <c r="O168">
        <v>4.6689019279128257</v>
      </c>
      <c r="P168">
        <v>2.0620284995808884</v>
      </c>
      <c r="Q168">
        <v>4</v>
      </c>
      <c r="R168">
        <v>4</v>
      </c>
      <c r="S168">
        <v>7</v>
      </c>
      <c r="T168">
        <v>8</v>
      </c>
      <c r="U168">
        <v>6</v>
      </c>
      <c r="V168">
        <v>6</v>
      </c>
      <c r="W168">
        <v>6</v>
      </c>
      <c r="X168">
        <v>7</v>
      </c>
      <c r="Y168">
        <v>4</v>
      </c>
      <c r="Z168">
        <v>8</v>
      </c>
      <c r="AA168">
        <v>0.57499999999999996</v>
      </c>
      <c r="AB168">
        <v>0.12327322216243161</v>
      </c>
    </row>
    <row r="169" spans="1:28" x14ac:dyDescent="0.45">
      <c r="A169" t="s">
        <v>193</v>
      </c>
      <c r="B169">
        <v>29.833196600000001</v>
      </c>
      <c r="C169">
        <v>-0.38108885002407494</v>
      </c>
      <c r="D169">
        <f t="shared" si="2"/>
        <v>1.0737709771128177</v>
      </c>
      <c r="E169">
        <v>0.26875749999999998</v>
      </c>
      <c r="F169">
        <v>-0.26875749999999998</v>
      </c>
      <c r="G169">
        <v>0.71761848658430671</v>
      </c>
      <c r="H169">
        <v>4474</v>
      </c>
      <c r="I169">
        <v>31.3</v>
      </c>
      <c r="J169">
        <v>7.2</v>
      </c>
      <c r="K169">
        <v>13.6</v>
      </c>
      <c r="L169">
        <v>91.953509164059014</v>
      </c>
      <c r="M169">
        <v>6.504246759052303</v>
      </c>
      <c r="N169">
        <v>8.5000000000000018</v>
      </c>
      <c r="O169">
        <v>6.2515723270440251</v>
      </c>
      <c r="P169">
        <v>0.90566037735849059</v>
      </c>
      <c r="Q169">
        <v>3</v>
      </c>
      <c r="R169">
        <v>3</v>
      </c>
      <c r="S169">
        <v>9</v>
      </c>
      <c r="T169">
        <v>8</v>
      </c>
      <c r="U169">
        <v>8</v>
      </c>
      <c r="V169">
        <v>8</v>
      </c>
      <c r="W169">
        <v>7</v>
      </c>
      <c r="X169">
        <v>4</v>
      </c>
      <c r="Y169">
        <v>6</v>
      </c>
      <c r="Z169">
        <v>3</v>
      </c>
      <c r="AA169">
        <v>0.52299999999999991</v>
      </c>
      <c r="AB169">
        <v>0.16826481828011589</v>
      </c>
    </row>
    <row r="170" spans="1:28" x14ac:dyDescent="0.45">
      <c r="A170" t="s">
        <v>194</v>
      </c>
      <c r="B170">
        <v>31.0022564</v>
      </c>
      <c r="C170">
        <v>0.68976506982570041</v>
      </c>
      <c r="D170">
        <f t="shared" si="2"/>
        <v>1.101618052846399</v>
      </c>
      <c r="E170">
        <v>0.15290619999999999</v>
      </c>
      <c r="F170">
        <v>-0.15290619999999999</v>
      </c>
      <c r="G170">
        <v>-0.96688418131682086</v>
      </c>
      <c r="H170">
        <v>3418</v>
      </c>
      <c r="I170">
        <v>12.2</v>
      </c>
      <c r="J170">
        <v>10.1</v>
      </c>
      <c r="K170">
        <v>6.5</v>
      </c>
      <c r="L170">
        <v>56.231714452896433</v>
      </c>
      <c r="M170">
        <v>4.0081919251023992</v>
      </c>
      <c r="N170">
        <v>10.700000000000001</v>
      </c>
      <c r="O170">
        <v>5.7714539795464654</v>
      </c>
      <c r="P170">
        <v>0.90706980880391286</v>
      </c>
      <c r="Q170">
        <v>8</v>
      </c>
      <c r="R170">
        <v>8</v>
      </c>
      <c r="S170">
        <v>5</v>
      </c>
      <c r="T170">
        <v>9</v>
      </c>
      <c r="U170">
        <v>3</v>
      </c>
      <c r="V170">
        <v>5</v>
      </c>
      <c r="W170">
        <v>5</v>
      </c>
      <c r="X170">
        <v>6</v>
      </c>
      <c r="Y170">
        <v>5</v>
      </c>
      <c r="Z170">
        <v>3</v>
      </c>
      <c r="AA170">
        <v>0.52</v>
      </c>
      <c r="AB170">
        <v>-0.13855955574556023</v>
      </c>
    </row>
    <row r="171" spans="1:28" x14ac:dyDescent="0.45">
      <c r="A171" t="s">
        <v>195</v>
      </c>
      <c r="B171">
        <v>31.453422499999999</v>
      </c>
      <c r="C171">
        <v>1.1030313430209076</v>
      </c>
      <c r="D171">
        <f t="shared" si="2"/>
        <v>1.0979051146689784</v>
      </c>
      <c r="E171">
        <v>0.1102471</v>
      </c>
      <c r="F171">
        <v>-0.1102471</v>
      </c>
      <c r="G171">
        <v>-1.5871566146884015</v>
      </c>
      <c r="H171">
        <v>5783</v>
      </c>
      <c r="I171">
        <v>15.3</v>
      </c>
      <c r="J171">
        <v>4.5999999999999996</v>
      </c>
      <c r="K171">
        <v>7.3</v>
      </c>
      <c r="L171">
        <v>37.454608334774335</v>
      </c>
      <c r="M171">
        <v>3.2854919591907312</v>
      </c>
      <c r="N171">
        <v>4.5999999999999996</v>
      </c>
      <c r="O171">
        <v>2.6978691019786911</v>
      </c>
      <c r="P171">
        <v>0.27397260273972601</v>
      </c>
      <c r="Q171">
        <v>10</v>
      </c>
      <c r="R171">
        <v>10</v>
      </c>
      <c r="S171">
        <v>6</v>
      </c>
      <c r="T171">
        <v>5</v>
      </c>
      <c r="U171">
        <v>4</v>
      </c>
      <c r="V171">
        <v>4</v>
      </c>
      <c r="W171">
        <v>4</v>
      </c>
      <c r="X171">
        <v>1</v>
      </c>
      <c r="Y171">
        <v>1</v>
      </c>
      <c r="Z171">
        <v>1</v>
      </c>
      <c r="AA171">
        <v>0.47499999999999998</v>
      </c>
      <c r="AB171">
        <v>-0.24206263583374699</v>
      </c>
    </row>
    <row r="172" spans="1:28" x14ac:dyDescent="0.45">
      <c r="A172" t="s">
        <v>196</v>
      </c>
      <c r="B172">
        <v>30.5157089</v>
      </c>
      <c r="C172">
        <v>0.24408958122528049</v>
      </c>
      <c r="D172">
        <f t="shared" si="2"/>
        <v>1.1197124914995809</v>
      </c>
      <c r="E172">
        <v>8.3510399999999999E-2</v>
      </c>
      <c r="F172">
        <v>-8.3510399999999999E-2</v>
      </c>
      <c r="G172">
        <v>-1.9759139482778567</v>
      </c>
      <c r="H172">
        <v>1821</v>
      </c>
      <c r="I172">
        <v>20.3</v>
      </c>
      <c r="J172">
        <v>2.6</v>
      </c>
      <c r="K172">
        <v>4.8</v>
      </c>
      <c r="L172">
        <v>24.107633168588688</v>
      </c>
      <c r="M172">
        <v>3.7342119714442616</v>
      </c>
      <c r="N172">
        <v>7.5</v>
      </c>
      <c r="O172">
        <v>11.42100617828773</v>
      </c>
      <c r="P172">
        <v>1.6063548102383054</v>
      </c>
      <c r="Q172">
        <v>6</v>
      </c>
      <c r="R172">
        <v>10</v>
      </c>
      <c r="S172">
        <v>6</v>
      </c>
      <c r="T172">
        <v>2</v>
      </c>
      <c r="U172">
        <v>1</v>
      </c>
      <c r="V172">
        <v>2</v>
      </c>
      <c r="W172">
        <v>5</v>
      </c>
      <c r="X172">
        <v>3</v>
      </c>
      <c r="Y172">
        <v>10</v>
      </c>
      <c r="Z172">
        <v>7</v>
      </c>
      <c r="AA172">
        <v>0.50600000000000001</v>
      </c>
      <c r="AB172">
        <v>-0.86591218352628807</v>
      </c>
    </row>
    <row r="173" spans="1:28" x14ac:dyDescent="0.45">
      <c r="A173" t="s">
        <v>197</v>
      </c>
      <c r="B173">
        <v>30.439657199999999</v>
      </c>
      <c r="C173">
        <v>0.17442653998800589</v>
      </c>
      <c r="D173">
        <f t="shared" si="2"/>
        <v>1.1308970134729011</v>
      </c>
      <c r="E173">
        <v>0.1129455</v>
      </c>
      <c r="F173">
        <v>-0.1129455</v>
      </c>
      <c r="G173">
        <v>-1.547921301842845</v>
      </c>
      <c r="H173">
        <v>6289</v>
      </c>
      <c r="I173">
        <v>38.1</v>
      </c>
      <c r="J173">
        <v>5.4</v>
      </c>
      <c r="K173">
        <v>5.2</v>
      </c>
      <c r="L173">
        <v>30.656702178406743</v>
      </c>
      <c r="M173">
        <v>0</v>
      </c>
      <c r="N173">
        <v>1.7999999999999998</v>
      </c>
      <c r="O173">
        <v>18.748696558915537</v>
      </c>
      <c r="P173">
        <v>2.5860271115745572</v>
      </c>
      <c r="Q173">
        <v>5</v>
      </c>
      <c r="R173">
        <v>10</v>
      </c>
      <c r="S173">
        <v>9</v>
      </c>
      <c r="T173">
        <v>6</v>
      </c>
      <c r="U173">
        <v>2</v>
      </c>
      <c r="V173">
        <v>3</v>
      </c>
      <c r="W173">
        <v>1</v>
      </c>
      <c r="X173">
        <v>1</v>
      </c>
      <c r="Y173">
        <v>10</v>
      </c>
      <c r="Z173">
        <v>9</v>
      </c>
      <c r="AA173">
        <v>0.57599999999999985</v>
      </c>
      <c r="AB173">
        <v>-0.6867473809274196</v>
      </c>
    </row>
    <row r="174" spans="1:28" x14ac:dyDescent="0.45">
      <c r="A174" t="s">
        <v>198</v>
      </c>
      <c r="B174">
        <v>29.7890835</v>
      </c>
      <c r="C174">
        <v>-0.421496266352757</v>
      </c>
      <c r="D174">
        <f t="shared" si="2"/>
        <v>1.075490539405549</v>
      </c>
      <c r="E174">
        <v>0.28368589999999999</v>
      </c>
      <c r="F174">
        <v>-0.28368589999999999</v>
      </c>
      <c r="G174">
        <v>0.93468061387588841</v>
      </c>
      <c r="H174">
        <v>4275</v>
      </c>
      <c r="I174">
        <v>48.7</v>
      </c>
      <c r="J174">
        <v>9.5</v>
      </c>
      <c r="K174">
        <v>17</v>
      </c>
      <c r="L174">
        <v>98.479532163742689</v>
      </c>
      <c r="M174">
        <v>5.7076023391812862</v>
      </c>
      <c r="N174">
        <v>3.8000000000000003</v>
      </c>
      <c r="O174">
        <v>4.5499181669394426</v>
      </c>
      <c r="P174">
        <v>1.1783960720130933</v>
      </c>
      <c r="Q174">
        <v>3</v>
      </c>
      <c r="R174">
        <v>2</v>
      </c>
      <c r="S174">
        <v>10</v>
      </c>
      <c r="T174">
        <v>9</v>
      </c>
      <c r="U174">
        <v>10</v>
      </c>
      <c r="V174">
        <v>9</v>
      </c>
      <c r="W174">
        <v>7</v>
      </c>
      <c r="X174">
        <v>1</v>
      </c>
      <c r="Y174">
        <v>3</v>
      </c>
      <c r="Z174">
        <v>5</v>
      </c>
      <c r="AA174">
        <v>0.55099999999999993</v>
      </c>
      <c r="AB174">
        <v>0.25659217376156573</v>
      </c>
    </row>
    <row r="175" spans="1:28" x14ac:dyDescent="0.45">
      <c r="A175" t="s">
        <v>199</v>
      </c>
      <c r="B175">
        <v>29.5862427</v>
      </c>
      <c r="C175">
        <v>-0.60729759643481529</v>
      </c>
      <c r="D175">
        <f t="shared" si="2"/>
        <v>1.0804522374354253</v>
      </c>
      <c r="E175">
        <v>0.23906730000000001</v>
      </c>
      <c r="F175">
        <v>-0.23906730000000001</v>
      </c>
      <c r="G175">
        <v>0.28591663161575642</v>
      </c>
      <c r="H175">
        <v>3552</v>
      </c>
      <c r="I175">
        <v>3.7</v>
      </c>
      <c r="J175">
        <v>1.9</v>
      </c>
      <c r="K175">
        <v>6.3</v>
      </c>
      <c r="L175">
        <v>34.572072072072075</v>
      </c>
      <c r="M175">
        <v>0</v>
      </c>
      <c r="N175">
        <v>24.400000000000006</v>
      </c>
      <c r="O175">
        <v>5.3744116388532301</v>
      </c>
      <c r="P175">
        <v>2.1566110397946083</v>
      </c>
      <c r="Q175">
        <v>3</v>
      </c>
      <c r="R175">
        <v>5</v>
      </c>
      <c r="S175">
        <v>1</v>
      </c>
      <c r="T175">
        <v>1</v>
      </c>
      <c r="U175">
        <v>3</v>
      </c>
      <c r="V175">
        <v>3</v>
      </c>
      <c r="W175">
        <v>1</v>
      </c>
      <c r="X175">
        <v>10</v>
      </c>
      <c r="Y175">
        <v>5</v>
      </c>
      <c r="Z175">
        <v>8</v>
      </c>
      <c r="AA175">
        <v>0.41600000000000004</v>
      </c>
      <c r="AB175">
        <v>-0.16069048240952943</v>
      </c>
    </row>
    <row r="176" spans="1:28" x14ac:dyDescent="0.45">
      <c r="A176" t="s">
        <v>200</v>
      </c>
      <c r="B176">
        <v>30.7577724</v>
      </c>
      <c r="C176">
        <v>0.46581874155356884</v>
      </c>
      <c r="D176">
        <f t="shared" si="2"/>
        <v>1.1063823911936375</v>
      </c>
      <c r="E176">
        <v>0.22407630000000001</v>
      </c>
      <c r="F176">
        <v>-0.22407630000000001</v>
      </c>
      <c r="G176">
        <v>6.7944286941973603E-2</v>
      </c>
      <c r="H176">
        <v>5490</v>
      </c>
      <c r="I176">
        <v>20.7</v>
      </c>
      <c r="J176">
        <v>3.6</v>
      </c>
      <c r="K176">
        <v>13.1</v>
      </c>
      <c r="L176">
        <v>87.978142076502735</v>
      </c>
      <c r="M176">
        <v>10.200364298724955</v>
      </c>
      <c r="N176">
        <v>16.900000000000002</v>
      </c>
      <c r="O176">
        <v>4.971164936562861</v>
      </c>
      <c r="P176">
        <v>2.1107266435986158</v>
      </c>
      <c r="Q176">
        <v>7</v>
      </c>
      <c r="R176">
        <v>5</v>
      </c>
      <c r="S176">
        <v>7</v>
      </c>
      <c r="T176">
        <v>3</v>
      </c>
      <c r="U176">
        <v>8</v>
      </c>
      <c r="V176">
        <v>7</v>
      </c>
      <c r="W176">
        <v>10</v>
      </c>
      <c r="X176">
        <v>9</v>
      </c>
      <c r="Y176">
        <v>4</v>
      </c>
      <c r="Z176">
        <v>8</v>
      </c>
      <c r="AA176">
        <v>0.66600000000000015</v>
      </c>
      <c r="AB176">
        <v>0.26688151424777123</v>
      </c>
    </row>
    <row r="177" spans="1:4" x14ac:dyDescent="0.45">
      <c r="A177" t="s">
        <v>203</v>
      </c>
      <c r="B177">
        <f>SUM(B2:B176)/175</f>
        <v>30.242398746857152</v>
      </c>
      <c r="D177">
        <f>SUM(D2:D176)/175</f>
        <v>1.1013672434602975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ASC Student</cp:lastModifiedBy>
  <dcterms:created xsi:type="dcterms:W3CDTF">2017-03-24T20:05:19Z</dcterms:created>
  <dcterms:modified xsi:type="dcterms:W3CDTF">2021-11-23T02:11:24Z</dcterms:modified>
</cp:coreProperties>
</file>