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Учебная документация\Студенты\ХНУРЕ\Архитектура компьютеров (КИ)\Лабораторные 2017\Lab_2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<sst xmlns="http://schemas.openxmlformats.org/spreadsheetml/2006/main" count="8" uniqueCount="8">
  <si>
    <t>№ варианта</t>
  </si>
  <si>
    <t>Базовый адрес сегмента</t>
  </si>
  <si>
    <t>EA</t>
  </si>
  <si>
    <t>Размер сегмента</t>
  </si>
  <si>
    <t>Индекс</t>
  </si>
  <si>
    <t>Масштаб</t>
  </si>
  <si>
    <t>Смещение</t>
  </si>
  <si>
    <t>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</si>
</sst>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F2" sqref="F2"/>
    </sheetView>
  </sheetViews>
  <sheetFormatPr defaultRowHeight="15" x14ac:dyDescent="0.25"/>
  <cols>
    <col min="1" max="1" width="13.5703125" customWidth="1"/>
    <col min="2" max="2" width="18" customWidth="1"/>
    <col min="3" max="3" width="23.42578125" customWidth="1"/>
    <col min="5" max="5" width="12" customWidth="1"/>
    <col min="7" max="7" width="12.85546875" customWidth="1"/>
  </cols>
  <sheetData>
    <row r="1" spans="1:8" x14ac:dyDescent="0.25">
      <c r="A1" s="1" t="s">
        <v>0</v>
      </c>
      <c r="B1" s="1" t="s">
        <v>3</v>
      </c>
      <c r="C1" s="1" t="s">
        <v>1</v>
      </c>
      <c r="D1" s="1" t="s">
        <v>2</v>
      </c>
      <c r="E1" s="1" t="s">
        <v>6</v>
      </c>
      <c r="F1" s="1" t="s">
        <v>4</v>
      </c>
      <c r="G1" s="1" t="s">
        <v>5</v>
      </c>
      <c r="H1" s="1" t="s">
        <v>7</v>
      </c>
    </row>
    <row r="2" spans="1:8" x14ac:dyDescent="0.25">
      <c r="A2">
        <v>1</v>
      </c>
      <c r="B2">
        <v>96</v>
      </c>
      <c r="C2">
        <f>MOD(A2,6)*16</f>
        <v>16</v>
      </c>
      <c r="D2">
        <f>(MOD(A2,5)+1)*16</f>
        <v>32</v>
      </c>
      <c r="E2">
        <v>0</v>
      </c>
      <c r="F2">
        <v>0</v>
      </c>
      <c r="G2">
        <v>1</v>
      </c>
      <c r="H2">
        <f>SUM(C2:E2)+F2*G2</f>
        <v>48</v>
      </c>
    </row>
    <row r="3" spans="1:8" x14ac:dyDescent="0.25">
      <c r="A3">
        <v>2</v>
      </c>
      <c r="B3">
        <v>96</v>
      </c>
      <c r="C3">
        <f>MOD(A3,6)*16</f>
        <v>32</v>
      </c>
      <c r="D3">
        <f t="shared" ref="D3:D21" si="0">(MOD(A3,5)+1)*16</f>
        <v>48</v>
      </c>
      <c r="E3">
        <v>0</v>
      </c>
      <c r="F3">
        <v>0</v>
      </c>
      <c r="G3">
        <v>1</v>
      </c>
      <c r="H3">
        <f t="shared" ref="H3:H21" si="1">SUM(C3:E3)+F3*G3</f>
        <v>80</v>
      </c>
    </row>
    <row r="4" spans="1:8" x14ac:dyDescent="0.25">
      <c r="A4">
        <v>3</v>
      </c>
      <c r="B4">
        <v>96</v>
      </c>
      <c r="C4">
        <f>MOD(A4,6)*16</f>
        <v>48</v>
      </c>
      <c r="D4">
        <f t="shared" si="0"/>
        <v>64</v>
      </c>
      <c r="E4">
        <v>0</v>
      </c>
      <c r="F4">
        <v>0</v>
      </c>
      <c r="G4">
        <v>1</v>
      </c>
      <c r="H4">
        <f t="shared" si="1"/>
        <v>112</v>
      </c>
    </row>
    <row r="5" spans="1:8" x14ac:dyDescent="0.25">
      <c r="A5">
        <v>4</v>
      </c>
      <c r="B5">
        <v>96</v>
      </c>
      <c r="C5">
        <f>MOD(A5,6)*16</f>
        <v>64</v>
      </c>
      <c r="D5">
        <f t="shared" si="0"/>
        <v>80</v>
      </c>
      <c r="E5">
        <v>0</v>
      </c>
      <c r="F5">
        <v>0</v>
      </c>
      <c r="G5">
        <v>1</v>
      </c>
      <c r="H5">
        <f t="shared" si="1"/>
        <v>144</v>
      </c>
    </row>
    <row r="6" spans="1:8" x14ac:dyDescent="0.25">
      <c r="A6">
        <v>5</v>
      </c>
      <c r="B6">
        <v>96</v>
      </c>
      <c r="C6">
        <f>MOD(A6,6)*16</f>
        <v>80</v>
      </c>
      <c r="D6">
        <f t="shared" si="0"/>
        <v>16</v>
      </c>
      <c r="E6">
        <v>0</v>
      </c>
      <c r="F6">
        <v>0</v>
      </c>
      <c r="G6">
        <v>1</v>
      </c>
      <c r="H6">
        <f t="shared" si="1"/>
        <v>96</v>
      </c>
    </row>
    <row r="7" spans="1:8" x14ac:dyDescent="0.25">
      <c r="A7">
        <v>6</v>
      </c>
      <c r="B7">
        <v>96</v>
      </c>
      <c r="C7">
        <f>MOD(A7,6)*16</f>
        <v>0</v>
      </c>
      <c r="D7">
        <f t="shared" si="0"/>
        <v>32</v>
      </c>
      <c r="E7">
        <v>0</v>
      </c>
      <c r="F7">
        <v>0</v>
      </c>
      <c r="G7">
        <v>1</v>
      </c>
      <c r="H7">
        <f t="shared" si="1"/>
        <v>32</v>
      </c>
    </row>
    <row r="8" spans="1:8" x14ac:dyDescent="0.25">
      <c r="A8">
        <v>7</v>
      </c>
      <c r="B8">
        <v>96</v>
      </c>
      <c r="C8">
        <f>MOD(A8,6)*16</f>
        <v>16</v>
      </c>
      <c r="D8">
        <f t="shared" si="0"/>
        <v>48</v>
      </c>
      <c r="E8">
        <v>0</v>
      </c>
      <c r="F8">
        <v>0</v>
      </c>
      <c r="G8">
        <v>1</v>
      </c>
      <c r="H8">
        <f t="shared" si="1"/>
        <v>64</v>
      </c>
    </row>
    <row r="9" spans="1:8" x14ac:dyDescent="0.25">
      <c r="A9">
        <v>8</v>
      </c>
      <c r="B9">
        <v>96</v>
      </c>
      <c r="C9">
        <f>MOD(A9,6)*16</f>
        <v>32</v>
      </c>
      <c r="D9">
        <f t="shared" si="0"/>
        <v>64</v>
      </c>
      <c r="E9">
        <v>0</v>
      </c>
      <c r="F9">
        <v>0</v>
      </c>
      <c r="G9">
        <v>1</v>
      </c>
      <c r="H9">
        <f t="shared" si="1"/>
        <v>96</v>
      </c>
    </row>
    <row r="10" spans="1:8" x14ac:dyDescent="0.25">
      <c r="A10">
        <v>9</v>
      </c>
      <c r="B10">
        <v>96</v>
      </c>
      <c r="C10">
        <f>MOD(A10,6)*16</f>
        <v>48</v>
      </c>
      <c r="D10">
        <f t="shared" si="0"/>
        <v>80</v>
      </c>
      <c r="E10">
        <v>0</v>
      </c>
      <c r="F10">
        <v>0</v>
      </c>
      <c r="G10">
        <v>1</v>
      </c>
      <c r="H10">
        <f t="shared" si="1"/>
        <v>128</v>
      </c>
    </row>
    <row r="11" spans="1:8" x14ac:dyDescent="0.25">
      <c r="A11">
        <v>10</v>
      </c>
      <c r="B11">
        <v>96</v>
      </c>
      <c r="C11">
        <f>MOD(A11,6)*16</f>
        <v>64</v>
      </c>
      <c r="D11">
        <f t="shared" si="0"/>
        <v>16</v>
      </c>
      <c r="E11">
        <v>0</v>
      </c>
      <c r="F11">
        <v>0</v>
      </c>
      <c r="G11">
        <v>1</v>
      </c>
      <c r="H11">
        <f t="shared" si="1"/>
        <v>80</v>
      </c>
    </row>
    <row r="12" spans="1:8" x14ac:dyDescent="0.25">
      <c r="A12">
        <v>11</v>
      </c>
      <c r="B12">
        <v>96</v>
      </c>
      <c r="C12">
        <f>MOD(A12,6)*16</f>
        <v>80</v>
      </c>
      <c r="D12">
        <f t="shared" si="0"/>
        <v>32</v>
      </c>
      <c r="E12">
        <v>0</v>
      </c>
      <c r="F12">
        <v>0</v>
      </c>
      <c r="G12">
        <v>1</v>
      </c>
      <c r="H12">
        <f t="shared" si="1"/>
        <v>112</v>
      </c>
    </row>
    <row r="13" spans="1:8" x14ac:dyDescent="0.25">
      <c r="A13">
        <v>12</v>
      </c>
      <c r="B13">
        <v>96</v>
      </c>
      <c r="C13">
        <f>MOD(A13,6)*16</f>
        <v>0</v>
      </c>
      <c r="D13">
        <f t="shared" si="0"/>
        <v>48</v>
      </c>
      <c r="E13">
        <v>0</v>
      </c>
      <c r="F13">
        <v>0</v>
      </c>
      <c r="G13">
        <v>1</v>
      </c>
      <c r="H13">
        <f t="shared" si="1"/>
        <v>48</v>
      </c>
    </row>
    <row r="14" spans="1:8" x14ac:dyDescent="0.25">
      <c r="A14">
        <v>13</v>
      </c>
      <c r="B14">
        <v>96</v>
      </c>
      <c r="C14">
        <f>MOD(A14,6)*16</f>
        <v>16</v>
      </c>
      <c r="D14">
        <f t="shared" si="0"/>
        <v>64</v>
      </c>
      <c r="E14">
        <v>0</v>
      </c>
      <c r="F14">
        <v>0</v>
      </c>
      <c r="G14">
        <v>1</v>
      </c>
      <c r="H14">
        <f t="shared" si="1"/>
        <v>80</v>
      </c>
    </row>
    <row r="15" spans="1:8" x14ac:dyDescent="0.25">
      <c r="A15">
        <v>14</v>
      </c>
      <c r="B15">
        <v>96</v>
      </c>
      <c r="C15">
        <f>MOD(A15,6)*16</f>
        <v>32</v>
      </c>
      <c r="D15">
        <f t="shared" si="0"/>
        <v>80</v>
      </c>
      <c r="E15">
        <v>0</v>
      </c>
      <c r="F15">
        <v>0</v>
      </c>
      <c r="G15">
        <v>1</v>
      </c>
      <c r="H15">
        <f t="shared" si="1"/>
        <v>112</v>
      </c>
    </row>
    <row r="16" spans="1:8" x14ac:dyDescent="0.25">
      <c r="A16">
        <v>15</v>
      </c>
      <c r="B16">
        <v>96</v>
      </c>
      <c r="C16">
        <f>MOD(A16,6)*16</f>
        <v>48</v>
      </c>
      <c r="D16">
        <f t="shared" si="0"/>
        <v>16</v>
      </c>
      <c r="E16">
        <v>0</v>
      </c>
      <c r="F16">
        <v>0</v>
      </c>
      <c r="G16">
        <v>1</v>
      </c>
      <c r="H16">
        <f t="shared" si="1"/>
        <v>64</v>
      </c>
    </row>
    <row r="17" spans="1:8" x14ac:dyDescent="0.25">
      <c r="A17">
        <v>16</v>
      </c>
      <c r="B17">
        <v>96</v>
      </c>
      <c r="C17">
        <f>MOD(A17,6)*16</f>
        <v>64</v>
      </c>
      <c r="D17">
        <f t="shared" si="0"/>
        <v>32</v>
      </c>
      <c r="E17">
        <v>0</v>
      </c>
      <c r="F17">
        <v>0</v>
      </c>
      <c r="G17">
        <v>1</v>
      </c>
      <c r="H17">
        <f t="shared" si="1"/>
        <v>96</v>
      </c>
    </row>
    <row r="18" spans="1:8" x14ac:dyDescent="0.25">
      <c r="A18">
        <v>17</v>
      </c>
      <c r="B18">
        <v>96</v>
      </c>
      <c r="C18">
        <f>MOD(A18,6)*16</f>
        <v>80</v>
      </c>
      <c r="D18">
        <f t="shared" si="0"/>
        <v>48</v>
      </c>
      <c r="E18">
        <v>0</v>
      </c>
      <c r="F18">
        <v>0</v>
      </c>
      <c r="G18">
        <v>1</v>
      </c>
      <c r="H18">
        <f t="shared" si="1"/>
        <v>128</v>
      </c>
    </row>
    <row r="19" spans="1:8" x14ac:dyDescent="0.25">
      <c r="A19">
        <v>18</v>
      </c>
      <c r="B19">
        <v>96</v>
      </c>
      <c r="C19">
        <f>MOD(A19,6)*16</f>
        <v>0</v>
      </c>
      <c r="D19">
        <f t="shared" si="0"/>
        <v>64</v>
      </c>
      <c r="E19">
        <v>0</v>
      </c>
      <c r="F19">
        <v>0</v>
      </c>
      <c r="G19">
        <v>1</v>
      </c>
      <c r="H19">
        <f t="shared" si="1"/>
        <v>64</v>
      </c>
    </row>
    <row r="20" spans="1:8" x14ac:dyDescent="0.25">
      <c r="A20">
        <v>19</v>
      </c>
      <c r="B20">
        <v>96</v>
      </c>
      <c r="C20">
        <f>MOD(A20,6)*16</f>
        <v>16</v>
      </c>
      <c r="D20">
        <f t="shared" si="0"/>
        <v>80</v>
      </c>
      <c r="E20">
        <v>0</v>
      </c>
      <c r="F20">
        <v>0</v>
      </c>
      <c r="G20">
        <v>1</v>
      </c>
      <c r="H20">
        <f t="shared" si="1"/>
        <v>96</v>
      </c>
    </row>
    <row r="21" spans="1:8" x14ac:dyDescent="0.25">
      <c r="A21">
        <v>20</v>
      </c>
      <c r="B21">
        <v>96</v>
      </c>
      <c r="C21">
        <f>MOD(A21,6)*16</f>
        <v>32</v>
      </c>
      <c r="D21">
        <f t="shared" si="0"/>
        <v>16</v>
      </c>
      <c r="E21">
        <v>0</v>
      </c>
      <c r="F21">
        <v>0</v>
      </c>
      <c r="G21">
        <v>1</v>
      </c>
      <c r="H21">
        <f t="shared" si="1"/>
        <v>48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В. Сумцов</dc:creator>
  <cp:lastModifiedBy>Дмитрий В. Сумцов</cp:lastModifiedBy>
  <dcterms:created xsi:type="dcterms:W3CDTF">2017-09-19T13:57:59Z</dcterms:created>
  <dcterms:modified xsi:type="dcterms:W3CDTF">2017-09-19T14:11:01Z</dcterms:modified>
</cp:coreProperties>
</file>