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B84FEB42-E802-4176-9112-BA2E8B0E382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ciones de Uso" sheetId="1" r:id="rId1"/>
    <sheet name="Ejemplo" sheetId="2" r:id="rId2"/>
  </sheets>
  <definedNames>
    <definedName name="_Fil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EjA8YA0n1an+pEWiJOS2RKm8MAQ=="/>
    </ext>
  </extLst>
</workbook>
</file>

<file path=xl/calcChain.xml><?xml version="1.0" encoding="utf-8"?>
<calcChain xmlns="http://schemas.openxmlformats.org/spreadsheetml/2006/main">
  <c r="DU13" i="2" l="1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DX59" i="2"/>
  <c r="DZ59" i="2"/>
  <c r="EF59" i="2"/>
  <c r="EH59" i="2"/>
  <c r="EM59" i="2"/>
  <c r="EN59" i="2"/>
  <c r="EP59" i="2"/>
  <c r="DY60" i="2"/>
  <c r="DZ60" i="2"/>
  <c r="EA60" i="2"/>
  <c r="EG60" i="2"/>
  <c r="EH60" i="2"/>
  <c r="EI60" i="2"/>
  <c r="EO60" i="2"/>
  <c r="EP60" i="2"/>
  <c r="EQ60" i="2"/>
  <c r="DV63" i="2"/>
  <c r="ED63" i="2"/>
  <c r="EL63" i="2"/>
  <c r="I35" i="2"/>
  <c r="L59" i="2"/>
  <c r="L60" i="2"/>
  <c r="L61" i="2"/>
  <c r="L62" i="2"/>
  <c r="M62" i="2" s="1"/>
  <c r="L63" i="2"/>
  <c r="L64" i="2"/>
  <c r="L65" i="2"/>
  <c r="L66" i="2"/>
  <c r="L67" i="2"/>
  <c r="L58" i="2"/>
  <c r="L55" i="2"/>
  <c r="L49" i="2"/>
  <c r="M49" i="2" s="1"/>
  <c r="L50" i="2"/>
  <c r="M50" i="2" s="1"/>
  <c r="L51" i="2"/>
  <c r="L52" i="2"/>
  <c r="L53" i="2"/>
  <c r="L54" i="2"/>
  <c r="L48" i="2"/>
  <c r="L38" i="2"/>
  <c r="L39" i="2"/>
  <c r="L40" i="2"/>
  <c r="L41" i="2"/>
  <c r="M41" i="2" s="1"/>
  <c r="L42" i="2"/>
  <c r="L43" i="2"/>
  <c r="L44" i="2"/>
  <c r="L45" i="2"/>
  <c r="L46" i="2"/>
  <c r="L37" i="2"/>
  <c r="M37" i="2" s="1"/>
  <c r="L15" i="2"/>
  <c r="M15" i="2" s="1"/>
  <c r="L16" i="2"/>
  <c r="M16" i="2" s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M30" i="2" s="1"/>
  <c r="L31" i="2"/>
  <c r="L32" i="2"/>
  <c r="L33" i="2"/>
  <c r="L34" i="2"/>
  <c r="L35" i="2"/>
  <c r="L14" i="2"/>
  <c r="M67" i="2"/>
  <c r="I67" i="2"/>
  <c r="B67" i="2"/>
  <c r="I66" i="2"/>
  <c r="I65" i="2"/>
  <c r="I64" i="2"/>
  <c r="I63" i="2"/>
  <c r="DW63" i="2" s="1"/>
  <c r="I62" i="2"/>
  <c r="DW62" i="2" s="1"/>
  <c r="I61" i="2"/>
  <c r="EA61" i="2" s="1"/>
  <c r="I60" i="2"/>
  <c r="EB60" i="2" s="1"/>
  <c r="I59" i="2"/>
  <c r="EA59" i="2" s="1"/>
  <c r="I58" i="2"/>
  <c r="DU58" i="2" s="1"/>
  <c r="H56" i="2"/>
  <c r="I55" i="2"/>
  <c r="I54" i="2"/>
  <c r="M53" i="2"/>
  <c r="I53" i="2"/>
  <c r="I52" i="2"/>
  <c r="I51" i="2"/>
  <c r="I50" i="2"/>
  <c r="I49" i="2"/>
  <c r="I48" i="2"/>
  <c r="I46" i="2"/>
  <c r="I45" i="2"/>
  <c r="I44" i="2"/>
  <c r="I43" i="2"/>
  <c r="I42" i="2"/>
  <c r="I41" i="2"/>
  <c r="I40" i="2"/>
  <c r="I39" i="2"/>
  <c r="I38" i="2"/>
  <c r="I37" i="2"/>
  <c r="H36" i="2"/>
  <c r="I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M21" i="2"/>
  <c r="I21" i="2"/>
  <c r="I20" i="2"/>
  <c r="M19" i="2"/>
  <c r="I19" i="2"/>
  <c r="M18" i="2"/>
  <c r="I18" i="2"/>
  <c r="I17" i="2"/>
  <c r="I16" i="2"/>
  <c r="I15" i="2"/>
  <c r="B15" i="2"/>
  <c r="B16" i="2" s="1"/>
  <c r="B18" i="2" s="1"/>
  <c r="M14" i="2"/>
  <c r="I14" i="2"/>
  <c r="H13" i="2"/>
  <c r="I13" i="2" s="1"/>
  <c r="O8" i="2"/>
  <c r="D6" i="2"/>
  <c r="EG61" i="2" l="1"/>
  <c r="EF61" i="2"/>
  <c r="ED61" i="2"/>
  <c r="EP61" i="2"/>
  <c r="DZ61" i="2"/>
  <c r="EO61" i="2"/>
  <c r="DY61" i="2"/>
  <c r="EN61" i="2"/>
  <c r="DX61" i="2"/>
  <c r="EL61" i="2"/>
  <c r="DV61" i="2"/>
  <c r="EH61" i="2"/>
  <c r="EO58" i="2"/>
  <c r="EE58" i="2"/>
  <c r="EN58" i="2"/>
  <c r="EB58" i="2"/>
  <c r="EM58" i="2"/>
  <c r="EA58" i="2"/>
  <c r="EJ58" i="2"/>
  <c r="DZ58" i="2"/>
  <c r="EI58" i="2"/>
  <c r="DY58" i="2"/>
  <c r="EH58" i="2"/>
  <c r="DX58" i="2"/>
  <c r="EQ58" i="2"/>
  <c r="EG58" i="2"/>
  <c r="DW58" i="2"/>
  <c r="EP58" i="2"/>
  <c r="EF58" i="2"/>
  <c r="EK63" i="2"/>
  <c r="EC63" i="2"/>
  <c r="DU63" i="2"/>
  <c r="EB63" i="2"/>
  <c r="EQ63" i="2"/>
  <c r="EI63" i="2"/>
  <c r="EA63" i="2"/>
  <c r="EJ63" i="2"/>
  <c r="EP63" i="2"/>
  <c r="EH63" i="2"/>
  <c r="DZ63" i="2"/>
  <c r="EO63" i="2"/>
  <c r="EG63" i="2"/>
  <c r="DY63" i="2"/>
  <c r="EN63" i="2"/>
  <c r="EF63" i="2"/>
  <c r="DX63" i="2"/>
  <c r="EM63" i="2"/>
  <c r="EE63" i="2"/>
  <c r="EL62" i="2"/>
  <c r="EC62" i="2"/>
  <c r="EJ62" i="2"/>
  <c r="EB62" i="2"/>
  <c r="DV62" i="2"/>
  <c r="EK62" i="2"/>
  <c r="EQ62" i="2"/>
  <c r="EI62" i="2"/>
  <c r="EA62" i="2"/>
  <c r="EP62" i="2"/>
  <c r="EH62" i="2"/>
  <c r="DZ62" i="2"/>
  <c r="ED62" i="2"/>
  <c r="EO62" i="2"/>
  <c r="EG62" i="2"/>
  <c r="DY62" i="2"/>
  <c r="DU62" i="2"/>
  <c r="EN62" i="2"/>
  <c r="EF62" i="2"/>
  <c r="DX62" i="2"/>
  <c r="EM62" i="2"/>
  <c r="EE62" i="2"/>
  <c r="EM61" i="2"/>
  <c r="EE61" i="2"/>
  <c r="DW61" i="2"/>
  <c r="EK61" i="2"/>
  <c r="EC61" i="2"/>
  <c r="DU61" i="2"/>
  <c r="EJ61" i="2"/>
  <c r="EB61" i="2"/>
  <c r="EQ61" i="2"/>
  <c r="EI61" i="2"/>
  <c r="EN60" i="2"/>
  <c r="EF60" i="2"/>
  <c r="DX60" i="2"/>
  <c r="EM60" i="2"/>
  <c r="DW60" i="2"/>
  <c r="EE60" i="2"/>
  <c r="EL60" i="2"/>
  <c r="ED60" i="2"/>
  <c r="DV60" i="2"/>
  <c r="EK60" i="2"/>
  <c r="EC60" i="2"/>
  <c r="DU60" i="2"/>
  <c r="EJ60" i="2"/>
  <c r="EO59" i="2"/>
  <c r="EG59" i="2"/>
  <c r="DY59" i="2"/>
  <c r="EE59" i="2"/>
  <c r="DW59" i="2"/>
  <c r="EL59" i="2"/>
  <c r="ED59" i="2"/>
  <c r="DV59" i="2"/>
  <c r="EK59" i="2"/>
  <c r="EC59" i="2"/>
  <c r="DU59" i="2"/>
  <c r="EJ59" i="2"/>
  <c r="EB59" i="2"/>
  <c r="EQ59" i="2"/>
  <c r="EI59" i="2"/>
  <c r="EL58" i="2"/>
  <c r="ED58" i="2"/>
  <c r="DV58" i="2"/>
  <c r="EK58" i="2"/>
  <c r="EC58" i="2"/>
  <c r="O15" i="2"/>
  <c r="O41" i="2"/>
  <c r="O13" i="2"/>
  <c r="O14" i="2"/>
  <c r="M13" i="2"/>
  <c r="M36" i="2"/>
  <c r="O18" i="2"/>
  <c r="O16" i="2"/>
  <c r="O62" i="2"/>
  <c r="O67" i="2"/>
  <c r="O49" i="2"/>
  <c r="O53" i="2"/>
  <c r="O50" i="2"/>
  <c r="O19" i="2"/>
  <c r="O37" i="2"/>
  <c r="P8" i="2"/>
  <c r="O21" i="2"/>
  <c r="M56" i="2"/>
  <c r="I56" i="2"/>
  <c r="O56" i="2" l="1"/>
  <c r="P56" i="2"/>
  <c r="P62" i="2"/>
  <c r="P67" i="2"/>
  <c r="P50" i="2"/>
  <c r="P49" i="2"/>
  <c r="P37" i="2"/>
  <c r="P53" i="2"/>
  <c r="P41" i="2"/>
  <c r="P15" i="2"/>
  <c r="P18" i="2"/>
  <c r="P16" i="2"/>
  <c r="P19" i="2"/>
  <c r="P14" i="2"/>
  <c r="P21" i="2"/>
  <c r="Q8" i="2"/>
  <c r="P13" i="2"/>
  <c r="Q62" i="2" l="1"/>
  <c r="Q67" i="2"/>
  <c r="Q56" i="2"/>
  <c r="Q53" i="2"/>
  <c r="Q50" i="2"/>
  <c r="Q18" i="2"/>
  <c r="Q49" i="2"/>
  <c r="Q37" i="2"/>
  <c r="Q41" i="2"/>
  <c r="Q21" i="2"/>
  <c r="Q14" i="2"/>
  <c r="Q19" i="2"/>
  <c r="Q16" i="2"/>
  <c r="Q15" i="2"/>
  <c r="Q13" i="2"/>
  <c r="R8" i="2"/>
  <c r="R56" i="2" l="1"/>
  <c r="R62" i="2"/>
  <c r="R67" i="2"/>
  <c r="R49" i="2"/>
  <c r="R37" i="2"/>
  <c r="R53" i="2"/>
  <c r="R50" i="2"/>
  <c r="R41" i="2"/>
  <c r="R21" i="2"/>
  <c r="R19" i="2"/>
  <c r="R16" i="2"/>
  <c r="R15" i="2"/>
  <c r="R14" i="2"/>
  <c r="R13" i="2"/>
  <c r="R18" i="2"/>
  <c r="S8" i="2"/>
  <c r="S67" i="2" l="1"/>
  <c r="S49" i="2"/>
  <c r="S53" i="2"/>
  <c r="S50" i="2"/>
  <c r="S41" i="2"/>
  <c r="S62" i="2"/>
  <c r="S56" i="2"/>
  <c r="S37" i="2"/>
  <c r="S21" i="2"/>
  <c r="S14" i="2"/>
  <c r="T8" i="2"/>
  <c r="S18" i="2"/>
  <c r="S13" i="2"/>
  <c r="S19" i="2"/>
  <c r="S16" i="2"/>
  <c r="S15" i="2"/>
  <c r="T62" i="2" l="1"/>
  <c r="T67" i="2"/>
  <c r="T53" i="2"/>
  <c r="T56" i="2"/>
  <c r="T49" i="2"/>
  <c r="T21" i="2"/>
  <c r="T50" i="2"/>
  <c r="T41" i="2"/>
  <c r="T37" i="2"/>
  <c r="T18" i="2"/>
  <c r="T13" i="2"/>
  <c r="U8" i="2"/>
  <c r="T16" i="2"/>
  <c r="T15" i="2"/>
  <c r="T14" i="2"/>
  <c r="T19" i="2"/>
  <c r="U67" i="2" l="1"/>
  <c r="U53" i="2"/>
  <c r="U56" i="2"/>
  <c r="U50" i="2"/>
  <c r="U41" i="2"/>
  <c r="U62" i="2"/>
  <c r="U37" i="2"/>
  <c r="U49" i="2"/>
  <c r="U16" i="2"/>
  <c r="U19" i="2"/>
  <c r="U13" i="2"/>
  <c r="V8" i="2"/>
  <c r="U15" i="2"/>
  <c r="U18" i="2"/>
  <c r="U14" i="2"/>
  <c r="U21" i="2"/>
  <c r="V67" i="2" l="1"/>
  <c r="V53" i="2"/>
  <c r="V56" i="2"/>
  <c r="V62" i="2"/>
  <c r="V49" i="2"/>
  <c r="V50" i="2"/>
  <c r="V41" i="2"/>
  <c r="V19" i="2"/>
  <c r="V37" i="2"/>
  <c r="W8" i="2"/>
  <c r="V15" i="2"/>
  <c r="V18" i="2"/>
  <c r="V13" i="2"/>
  <c r="V14" i="2"/>
  <c r="V16" i="2"/>
  <c r="V21" i="2"/>
  <c r="W56" i="2" l="1"/>
  <c r="W62" i="2"/>
  <c r="W67" i="2"/>
  <c r="W53" i="2"/>
  <c r="W37" i="2"/>
  <c r="W49" i="2"/>
  <c r="W50" i="2"/>
  <c r="W41" i="2"/>
  <c r="W19" i="2"/>
  <c r="X8" i="2"/>
  <c r="W15" i="2"/>
  <c r="W21" i="2"/>
  <c r="W16" i="2"/>
  <c r="W14" i="2"/>
  <c r="W18" i="2"/>
  <c r="W13" i="2"/>
  <c r="X56" i="2" l="1"/>
  <c r="X62" i="2"/>
  <c r="X67" i="2"/>
  <c r="X50" i="2"/>
  <c r="X37" i="2"/>
  <c r="X49" i="2"/>
  <c r="X41" i="2"/>
  <c r="X53" i="2"/>
  <c r="X15" i="2"/>
  <c r="X18" i="2"/>
  <c r="X21" i="2"/>
  <c r="X16" i="2"/>
  <c r="X14" i="2"/>
  <c r="X13" i="2"/>
  <c r="Y8" i="2"/>
  <c r="X19" i="2"/>
  <c r="Y62" i="2" l="1"/>
  <c r="Y67" i="2"/>
  <c r="Y49" i="2"/>
  <c r="Y56" i="2"/>
  <c r="Y50" i="2"/>
  <c r="Y53" i="2"/>
  <c r="Y18" i="2"/>
  <c r="Y21" i="2"/>
  <c r="Y37" i="2"/>
  <c r="Y16" i="2"/>
  <c r="Y15" i="2"/>
  <c r="Y14" i="2"/>
  <c r="Y13" i="2"/>
  <c r="Y19" i="2"/>
  <c r="Y41" i="2"/>
  <c r="Z8" i="2"/>
  <c r="Z56" i="2" l="1"/>
  <c r="Z62" i="2"/>
  <c r="Z67" i="2"/>
  <c r="Z49" i="2"/>
  <c r="Z37" i="2"/>
  <c r="Z41" i="2"/>
  <c r="Z50" i="2"/>
  <c r="Z53" i="2"/>
  <c r="Z21" i="2"/>
  <c r="Z16" i="2"/>
  <c r="Z15" i="2"/>
  <c r="Z14" i="2"/>
  <c r="Z13" i="2"/>
  <c r="Z19" i="2"/>
  <c r="Z18" i="2"/>
  <c r="AA8" i="2"/>
  <c r="AA67" i="2" l="1"/>
  <c r="AA41" i="2"/>
  <c r="AA50" i="2"/>
  <c r="AA62" i="2"/>
  <c r="AA56" i="2"/>
  <c r="AA53" i="2"/>
  <c r="AA21" i="2"/>
  <c r="AA16" i="2"/>
  <c r="AA15" i="2"/>
  <c r="AA14" i="2"/>
  <c r="AA49" i="2"/>
  <c r="AA13" i="2"/>
  <c r="AA19" i="2"/>
  <c r="AA18" i="2"/>
  <c r="AB8" i="2"/>
  <c r="AA37" i="2"/>
  <c r="AB62" i="2" l="1"/>
  <c r="AB67" i="2"/>
  <c r="AB53" i="2"/>
  <c r="AB49" i="2"/>
  <c r="AB50" i="2"/>
  <c r="AB56" i="2"/>
  <c r="AB21" i="2"/>
  <c r="AB37" i="2"/>
  <c r="AB41" i="2"/>
  <c r="AB19" i="2"/>
  <c r="AB13" i="2"/>
  <c r="AB18" i="2"/>
  <c r="AC8" i="2"/>
  <c r="AB15" i="2"/>
  <c r="AB14" i="2"/>
  <c r="AB16" i="2"/>
  <c r="AC67" i="2" l="1"/>
  <c r="AC53" i="2"/>
  <c r="AC56" i="2"/>
  <c r="AC41" i="2"/>
  <c r="AC62" i="2"/>
  <c r="AC37" i="2"/>
  <c r="AC49" i="2"/>
  <c r="AC16" i="2"/>
  <c r="AC50" i="2"/>
  <c r="AC19" i="2"/>
  <c r="AC13" i="2"/>
  <c r="AC18" i="2"/>
  <c r="AD8" i="2"/>
  <c r="AC21" i="2"/>
  <c r="AC15" i="2"/>
  <c r="AC14" i="2"/>
  <c r="AD59" i="2" l="1"/>
  <c r="AD67" i="2"/>
  <c r="AD60" i="2"/>
  <c r="AD61" i="2"/>
  <c r="AD62" i="2"/>
  <c r="AD63" i="2"/>
  <c r="AD57" i="2"/>
  <c r="AD65" i="2"/>
  <c r="AD58" i="2"/>
  <c r="AD64" i="2"/>
  <c r="AD66" i="2"/>
  <c r="AD53" i="2"/>
  <c r="AD56" i="2"/>
  <c r="AD50" i="2"/>
  <c r="AD19" i="2"/>
  <c r="AD37" i="2"/>
  <c r="AD41" i="2"/>
  <c r="AD49" i="2"/>
  <c r="AD18" i="2"/>
  <c r="AD21" i="2"/>
  <c r="AE8" i="2"/>
  <c r="AD14" i="2"/>
  <c r="AD16" i="2"/>
  <c r="AD15" i="2"/>
  <c r="AD13" i="2"/>
  <c r="AE63" i="2" l="1"/>
  <c r="AE64" i="2"/>
  <c r="AE57" i="2"/>
  <c r="AE65" i="2"/>
  <c r="AE58" i="2"/>
  <c r="AE66" i="2"/>
  <c r="AE59" i="2"/>
  <c r="AE67" i="2"/>
  <c r="AE61" i="2"/>
  <c r="AE60" i="2"/>
  <c r="AE62" i="2"/>
  <c r="AE68" i="2"/>
  <c r="AE56" i="2"/>
  <c r="AE53" i="2"/>
  <c r="AE37" i="2"/>
  <c r="AE49" i="2"/>
  <c r="AE50" i="2"/>
  <c r="AE19" i="2"/>
  <c r="AE21" i="2"/>
  <c r="AF8" i="2"/>
  <c r="AE14" i="2"/>
  <c r="AE41" i="2"/>
  <c r="AE15" i="2"/>
  <c r="AE16" i="2"/>
  <c r="AE13" i="2"/>
  <c r="AE18" i="2"/>
  <c r="AF59" i="2" l="1"/>
  <c r="AF57" i="2"/>
  <c r="AF60" i="2"/>
  <c r="AF58" i="2"/>
  <c r="AF64" i="2"/>
  <c r="AF61" i="2"/>
  <c r="AF62" i="2"/>
  <c r="AF63" i="2"/>
  <c r="AF67" i="2"/>
  <c r="AF66" i="2"/>
  <c r="AF65" i="2"/>
  <c r="AF56" i="2"/>
  <c r="AF50" i="2"/>
  <c r="AF53" i="2"/>
  <c r="AF37" i="2"/>
  <c r="AF49" i="2"/>
  <c r="AF41" i="2"/>
  <c r="AF15" i="2"/>
  <c r="AF18" i="2"/>
  <c r="AF19" i="2"/>
  <c r="AF14" i="2"/>
  <c r="AF16" i="2"/>
  <c r="AG8" i="2"/>
  <c r="AF13" i="2"/>
  <c r="AF21" i="2"/>
  <c r="AG59" i="2" l="1"/>
  <c r="AG57" i="2"/>
  <c r="AG58" i="2"/>
  <c r="AG61" i="2"/>
  <c r="AG60" i="2"/>
  <c r="AG62" i="2"/>
  <c r="AG64" i="2"/>
  <c r="AG65" i="2"/>
  <c r="AG66" i="2"/>
  <c r="AG63" i="2"/>
  <c r="AG67" i="2"/>
  <c r="AG53" i="2"/>
  <c r="AG56" i="2"/>
  <c r="AG49" i="2"/>
  <c r="AG50" i="2"/>
  <c r="AG18" i="2"/>
  <c r="AG37" i="2"/>
  <c r="AG41" i="2"/>
  <c r="AG21" i="2"/>
  <c r="AG14" i="2"/>
  <c r="AG16" i="2"/>
  <c r="AG15" i="2"/>
  <c r="AG13" i="2"/>
  <c r="AH8" i="2"/>
  <c r="AG19" i="2"/>
  <c r="AH58" i="2" l="1"/>
  <c r="AH59" i="2"/>
  <c r="AH57" i="2"/>
  <c r="AH60" i="2"/>
  <c r="AH66" i="2"/>
  <c r="AH61" i="2"/>
  <c r="AH63" i="2"/>
  <c r="AH67" i="2"/>
  <c r="AH62" i="2"/>
  <c r="AH64" i="2"/>
  <c r="AH65" i="2"/>
  <c r="AH56" i="2"/>
  <c r="AH49" i="2"/>
  <c r="AH53" i="2"/>
  <c r="AH37" i="2"/>
  <c r="AH41" i="2"/>
  <c r="AH50" i="2"/>
  <c r="AH21" i="2"/>
  <c r="AH14" i="2"/>
  <c r="AH16" i="2"/>
  <c r="AH15" i="2"/>
  <c r="AH13" i="2"/>
  <c r="AI8" i="2"/>
  <c r="AH19" i="2"/>
  <c r="AH18" i="2"/>
  <c r="AI58" i="2" l="1"/>
  <c r="AI59" i="2"/>
  <c r="AI57" i="2"/>
  <c r="AI63" i="2"/>
  <c r="AI60" i="2"/>
  <c r="AI61" i="2"/>
  <c r="AI64" i="2"/>
  <c r="AI65" i="2"/>
  <c r="AI67" i="2"/>
  <c r="AI62" i="2"/>
  <c r="AI66" i="2"/>
  <c r="AI56" i="2"/>
  <c r="AI49" i="2"/>
  <c r="AI41" i="2"/>
  <c r="AI50" i="2"/>
  <c r="AI53" i="2"/>
  <c r="AI37" i="2"/>
  <c r="AI21" i="2"/>
  <c r="AI14" i="2"/>
  <c r="AI16" i="2"/>
  <c r="AI15" i="2"/>
  <c r="AJ8" i="2"/>
  <c r="AI13" i="2"/>
  <c r="AI19" i="2"/>
  <c r="AI18" i="2"/>
  <c r="AJ60" i="2" l="1"/>
  <c r="AJ58" i="2"/>
  <c r="AJ59" i="2"/>
  <c r="AJ61" i="2"/>
  <c r="AJ66" i="2"/>
  <c r="AJ63" i="2"/>
  <c r="AJ64" i="2"/>
  <c r="AJ65" i="2"/>
  <c r="AJ67" i="2"/>
  <c r="AJ57" i="2"/>
  <c r="AJ62" i="2"/>
  <c r="AJ53" i="2"/>
  <c r="AJ56" i="2"/>
  <c r="AJ50" i="2"/>
  <c r="AJ21" i="2"/>
  <c r="AJ41" i="2"/>
  <c r="AJ49" i="2"/>
  <c r="AJ16" i="2"/>
  <c r="AJ15" i="2"/>
  <c r="AJ13" i="2"/>
  <c r="AK8" i="2"/>
  <c r="AJ19" i="2"/>
  <c r="AJ18" i="2"/>
  <c r="AJ37" i="2"/>
  <c r="AJ14" i="2"/>
  <c r="AK57" i="2" l="1"/>
  <c r="AK60" i="2"/>
  <c r="AK58" i="2"/>
  <c r="AK59" i="2"/>
  <c r="AK65" i="2"/>
  <c r="AK61" i="2"/>
  <c r="AK66" i="2"/>
  <c r="AK63" i="2"/>
  <c r="AK64" i="2"/>
  <c r="AK67" i="2"/>
  <c r="AK62" i="2"/>
  <c r="AK53" i="2"/>
  <c r="AK56" i="2"/>
  <c r="AK49" i="2"/>
  <c r="AK41" i="2"/>
  <c r="AK50" i="2"/>
  <c r="AK37" i="2"/>
  <c r="AK16" i="2"/>
  <c r="AK19" i="2"/>
  <c r="AK13" i="2"/>
  <c r="AL8" i="2"/>
  <c r="AK18" i="2"/>
  <c r="AK14" i="2"/>
  <c r="AK21" i="2"/>
  <c r="AK15" i="2"/>
  <c r="AL57" i="2" l="1"/>
  <c r="AL60" i="2"/>
  <c r="AL58" i="2"/>
  <c r="AL62" i="2"/>
  <c r="AL61" i="2"/>
  <c r="AL65" i="2"/>
  <c r="AL66" i="2"/>
  <c r="AL59" i="2"/>
  <c r="AL63" i="2"/>
  <c r="AL64" i="2"/>
  <c r="AL67" i="2"/>
  <c r="AL53" i="2"/>
  <c r="AL56" i="2"/>
  <c r="AL49" i="2"/>
  <c r="AL50" i="2"/>
  <c r="AL41" i="2"/>
  <c r="AL19" i="2"/>
  <c r="AL37" i="2"/>
  <c r="AM8" i="2"/>
  <c r="AL18" i="2"/>
  <c r="AL15" i="2"/>
  <c r="AL21" i="2"/>
  <c r="AL16" i="2"/>
  <c r="AL13" i="2"/>
  <c r="AL14" i="2"/>
  <c r="AM59" i="2" l="1"/>
  <c r="AM57" i="2"/>
  <c r="AM60" i="2"/>
  <c r="AM58" i="2"/>
  <c r="AM62" i="2"/>
  <c r="AM61" i="2"/>
  <c r="AM65" i="2"/>
  <c r="AM66" i="2"/>
  <c r="AM63" i="2"/>
  <c r="AM64" i="2"/>
  <c r="AM67" i="2"/>
  <c r="AM56" i="2"/>
  <c r="AM50" i="2"/>
  <c r="AM37" i="2"/>
  <c r="AM53" i="2"/>
  <c r="AM41" i="2"/>
  <c r="AM19" i="2"/>
  <c r="AM18" i="2"/>
  <c r="AN8" i="2"/>
  <c r="AM14" i="2"/>
  <c r="AM49" i="2"/>
  <c r="AM21" i="2"/>
  <c r="AM16" i="2"/>
  <c r="AM15" i="2"/>
  <c r="AM13" i="2"/>
  <c r="AN59" i="2" l="1"/>
  <c r="AN57" i="2"/>
  <c r="AN60" i="2"/>
  <c r="AN58" i="2"/>
  <c r="AN64" i="2"/>
  <c r="AN61" i="2"/>
  <c r="AN65" i="2"/>
  <c r="AN66" i="2"/>
  <c r="AN62" i="2"/>
  <c r="AN67" i="2"/>
  <c r="AN63" i="2"/>
  <c r="AN56" i="2"/>
  <c r="AN50" i="2"/>
  <c r="AN37" i="2"/>
  <c r="AN53" i="2"/>
  <c r="AN49" i="2"/>
  <c r="AN41" i="2"/>
  <c r="AN15" i="2"/>
  <c r="AN18" i="2"/>
  <c r="AN21" i="2"/>
  <c r="AN19" i="2"/>
  <c r="AN14" i="2"/>
  <c r="AN16" i="2"/>
  <c r="AO8" i="2"/>
  <c r="AN13" i="2"/>
  <c r="AO59" i="2" l="1"/>
  <c r="AO57" i="2"/>
  <c r="AO61" i="2"/>
  <c r="AO58" i="2"/>
  <c r="AO60" i="2"/>
  <c r="AO63" i="2"/>
  <c r="AO67" i="2"/>
  <c r="AO64" i="2"/>
  <c r="AO66" i="2"/>
  <c r="AO62" i="2"/>
  <c r="AO65" i="2"/>
  <c r="AO53" i="2"/>
  <c r="AO49" i="2"/>
  <c r="AO56" i="2"/>
  <c r="AO50" i="2"/>
  <c r="AO18" i="2"/>
  <c r="AO21" i="2"/>
  <c r="AO37" i="2"/>
  <c r="AO14" i="2"/>
  <c r="AO13" i="2"/>
  <c r="AO19" i="2"/>
  <c r="AO41" i="2"/>
  <c r="AO16" i="2"/>
  <c r="AO15" i="2"/>
  <c r="AP8" i="2"/>
  <c r="AP58" i="2" l="1"/>
  <c r="AP59" i="2"/>
  <c r="AP57" i="2"/>
  <c r="AP60" i="2"/>
  <c r="AP66" i="2"/>
  <c r="AP61" i="2"/>
  <c r="AP62" i="2"/>
  <c r="AP67" i="2"/>
  <c r="AP64" i="2"/>
  <c r="AP65" i="2"/>
  <c r="AP63" i="2"/>
  <c r="AP56" i="2"/>
  <c r="AP49" i="2"/>
  <c r="AP37" i="2"/>
  <c r="AP53" i="2"/>
  <c r="AP41" i="2"/>
  <c r="AP50" i="2"/>
  <c r="AP21" i="2"/>
  <c r="AP19" i="2"/>
  <c r="AP18" i="2"/>
  <c r="AP14" i="2"/>
  <c r="AP13" i="2"/>
  <c r="AP16" i="2"/>
  <c r="AP15" i="2"/>
  <c r="AQ8" i="2"/>
  <c r="AQ58" i="2" l="1"/>
  <c r="AQ59" i="2"/>
  <c r="AQ57" i="2"/>
  <c r="AQ63" i="2"/>
  <c r="AQ61" i="2"/>
  <c r="AQ60" i="2"/>
  <c r="AQ62" i="2"/>
  <c r="AQ67" i="2"/>
  <c r="AQ66" i="2"/>
  <c r="AQ65" i="2"/>
  <c r="AQ64" i="2"/>
  <c r="AQ53" i="2"/>
  <c r="AQ41" i="2"/>
  <c r="AQ49" i="2"/>
  <c r="AQ50" i="2"/>
  <c r="AQ56" i="2"/>
  <c r="AQ14" i="2"/>
  <c r="AQ21" i="2"/>
  <c r="AQ19" i="2"/>
  <c r="AQ18" i="2"/>
  <c r="AQ15" i="2"/>
  <c r="AQ13" i="2"/>
  <c r="AQ16" i="2"/>
  <c r="AR8" i="2"/>
  <c r="AQ37" i="2"/>
  <c r="AR60" i="2" l="1"/>
  <c r="AR58" i="2"/>
  <c r="AR59" i="2"/>
  <c r="AR61" i="2"/>
  <c r="AR57" i="2"/>
  <c r="AR63" i="2"/>
  <c r="AR64" i="2"/>
  <c r="AR65" i="2"/>
  <c r="AR62" i="2"/>
  <c r="AR67" i="2"/>
  <c r="AR66" i="2"/>
  <c r="AR53" i="2"/>
  <c r="AR49" i="2"/>
  <c r="AR50" i="2"/>
  <c r="AR56" i="2"/>
  <c r="AR21" i="2"/>
  <c r="AR37" i="2"/>
  <c r="AR41" i="2"/>
  <c r="AR14" i="2"/>
  <c r="AS8" i="2"/>
  <c r="AR16" i="2"/>
  <c r="AR15" i="2"/>
  <c r="AR13" i="2"/>
  <c r="AR19" i="2"/>
  <c r="AR18" i="2"/>
  <c r="AS57" i="2" l="1"/>
  <c r="AS60" i="2"/>
  <c r="AS58" i="2"/>
  <c r="AS59" i="2"/>
  <c r="AS65" i="2"/>
  <c r="AS66" i="2"/>
  <c r="AS63" i="2"/>
  <c r="AS64" i="2"/>
  <c r="AS62" i="2"/>
  <c r="AS67" i="2"/>
  <c r="AS61" i="2"/>
  <c r="AS53" i="2"/>
  <c r="AS56" i="2"/>
  <c r="AS41" i="2"/>
  <c r="AS50" i="2"/>
  <c r="AS37" i="2"/>
  <c r="AS16" i="2"/>
  <c r="AS19" i="2"/>
  <c r="AS49" i="2"/>
  <c r="AS15" i="2"/>
  <c r="AS13" i="2"/>
  <c r="AS21" i="2"/>
  <c r="AT8" i="2"/>
  <c r="AS18" i="2"/>
  <c r="AS14" i="2"/>
  <c r="AT57" i="2" l="1"/>
  <c r="AT60" i="2"/>
  <c r="AT58" i="2"/>
  <c r="AT62" i="2"/>
  <c r="AT65" i="2"/>
  <c r="AT66" i="2"/>
  <c r="AT63" i="2"/>
  <c r="AT64" i="2"/>
  <c r="AT59" i="2"/>
  <c r="AT67" i="2"/>
  <c r="AT61" i="2"/>
  <c r="AT53" i="2"/>
  <c r="AT56" i="2"/>
  <c r="AT49" i="2"/>
  <c r="AT50" i="2"/>
  <c r="AT19" i="2"/>
  <c r="AT37" i="2"/>
  <c r="AT41" i="2"/>
  <c r="AT16" i="2"/>
  <c r="AT21" i="2"/>
  <c r="AU8" i="2"/>
  <c r="AT13" i="2"/>
  <c r="AT14" i="2"/>
  <c r="AT18" i="2"/>
  <c r="AT15" i="2"/>
  <c r="AU59" i="2" l="1"/>
  <c r="AU57" i="2"/>
  <c r="AU60" i="2"/>
  <c r="AU58" i="2"/>
  <c r="AU62" i="2"/>
  <c r="AU61" i="2"/>
  <c r="AU65" i="2"/>
  <c r="AU66" i="2"/>
  <c r="AU63" i="2"/>
  <c r="AU64" i="2"/>
  <c r="AU67" i="2"/>
  <c r="AU56" i="2"/>
  <c r="AU53" i="2"/>
  <c r="AU37" i="2"/>
  <c r="AU49" i="2"/>
  <c r="AU19" i="2"/>
  <c r="AU18" i="2"/>
  <c r="AU21" i="2"/>
  <c r="AV8" i="2"/>
  <c r="AU41" i="2"/>
  <c r="AU50" i="2"/>
  <c r="AU16" i="2"/>
  <c r="AU13" i="2"/>
  <c r="AU15" i="2"/>
  <c r="AU14" i="2"/>
  <c r="AV59" i="2" l="1"/>
  <c r="AV57" i="2"/>
  <c r="AV60" i="2"/>
  <c r="AV58" i="2"/>
  <c r="AV64" i="2"/>
  <c r="AV65" i="2"/>
  <c r="AV66" i="2"/>
  <c r="AV62" i="2"/>
  <c r="AV63" i="2"/>
  <c r="AV61" i="2"/>
  <c r="AV67" i="2"/>
  <c r="AV56" i="2"/>
  <c r="AV50" i="2"/>
  <c r="AV53" i="2"/>
  <c r="AV37" i="2"/>
  <c r="AV41" i="2"/>
  <c r="AV15" i="2"/>
  <c r="AV18" i="2"/>
  <c r="AV49" i="2"/>
  <c r="AV14" i="2"/>
  <c r="AV19" i="2"/>
  <c r="AV13" i="2"/>
  <c r="AV21" i="2"/>
  <c r="AW8" i="2"/>
  <c r="AV16" i="2"/>
  <c r="AW59" i="2" l="1"/>
  <c r="AW57" i="2"/>
  <c r="AW61" i="2"/>
  <c r="AW58" i="2"/>
  <c r="AW60" i="2"/>
  <c r="AW64" i="2"/>
  <c r="AW65" i="2"/>
  <c r="AW66" i="2"/>
  <c r="AW63" i="2"/>
  <c r="AW67" i="2"/>
  <c r="AW62" i="2"/>
  <c r="AW50" i="2"/>
  <c r="AW56" i="2"/>
  <c r="AW49" i="2"/>
  <c r="AW53" i="2"/>
  <c r="AW18" i="2"/>
  <c r="AW37" i="2"/>
  <c r="AW41" i="2"/>
  <c r="AW21" i="2"/>
  <c r="AW13" i="2"/>
  <c r="AW14" i="2"/>
  <c r="AW19" i="2"/>
  <c r="AW15" i="2"/>
  <c r="AX8" i="2"/>
  <c r="AW16" i="2"/>
  <c r="AX58" i="2" l="1"/>
  <c r="AX59" i="2"/>
  <c r="AX57" i="2"/>
  <c r="AX60" i="2"/>
  <c r="AX66" i="2"/>
  <c r="AX61" i="2"/>
  <c r="AX67" i="2"/>
  <c r="AX62" i="2"/>
  <c r="AX63" i="2"/>
  <c r="AX65" i="2"/>
  <c r="AX64" i="2"/>
  <c r="AX56" i="2"/>
  <c r="AX49" i="2"/>
  <c r="AX37" i="2"/>
  <c r="AX41" i="2"/>
  <c r="AX53" i="2"/>
  <c r="AX50" i="2"/>
  <c r="AX21" i="2"/>
  <c r="AX13" i="2"/>
  <c r="AX14" i="2"/>
  <c r="AX19" i="2"/>
  <c r="AX18" i="2"/>
  <c r="AX16" i="2"/>
  <c r="AX15" i="2"/>
  <c r="AY8" i="2"/>
  <c r="AY58" i="2" l="1"/>
  <c r="AY59" i="2"/>
  <c r="AY57" i="2"/>
  <c r="AY63" i="2"/>
  <c r="AY61" i="2"/>
  <c r="AY60" i="2"/>
  <c r="AY67" i="2"/>
  <c r="AY64" i="2"/>
  <c r="AY65" i="2"/>
  <c r="AY62" i="2"/>
  <c r="AY66" i="2"/>
  <c r="AY41" i="2"/>
  <c r="AY56" i="2"/>
  <c r="AY49" i="2"/>
  <c r="AY53" i="2"/>
  <c r="AY50" i="2"/>
  <c r="AY37" i="2"/>
  <c r="AY14" i="2"/>
  <c r="AY21" i="2"/>
  <c r="AY13" i="2"/>
  <c r="AY19" i="2"/>
  <c r="AY18" i="2"/>
  <c r="AY16" i="2"/>
  <c r="AY15" i="2"/>
  <c r="AZ8" i="2"/>
  <c r="AZ60" i="2" l="1"/>
  <c r="AZ58" i="2"/>
  <c r="AZ59" i="2"/>
  <c r="AZ61" i="2"/>
  <c r="AZ62" i="2"/>
  <c r="AZ67" i="2"/>
  <c r="AZ57" i="2"/>
  <c r="AZ66" i="2"/>
  <c r="AZ63" i="2"/>
  <c r="AZ65" i="2"/>
  <c r="AZ64" i="2"/>
  <c r="AZ53" i="2"/>
  <c r="AZ56" i="2"/>
  <c r="AZ49" i="2"/>
  <c r="AZ50" i="2"/>
  <c r="AZ21" i="2"/>
  <c r="AZ16" i="2"/>
  <c r="AZ41" i="2"/>
  <c r="AZ18" i="2"/>
  <c r="AZ14" i="2"/>
  <c r="AZ13" i="2"/>
  <c r="AZ15" i="2"/>
  <c r="BA8" i="2"/>
  <c r="AZ19" i="2"/>
  <c r="AZ37" i="2"/>
  <c r="BA57" i="2" l="1"/>
  <c r="BA60" i="2"/>
  <c r="BA58" i="2"/>
  <c r="BA59" i="2"/>
  <c r="BA65" i="2"/>
  <c r="BA63" i="2"/>
  <c r="BA64" i="2"/>
  <c r="BA62" i="2"/>
  <c r="BA67" i="2"/>
  <c r="BA61" i="2"/>
  <c r="BA66" i="2"/>
  <c r="BA53" i="2"/>
  <c r="BA56" i="2"/>
  <c r="BA41" i="2"/>
  <c r="BA49" i="2"/>
  <c r="BA50" i="2"/>
  <c r="BA37" i="2"/>
  <c r="BA16" i="2"/>
  <c r="BA19" i="2"/>
  <c r="BA14" i="2"/>
  <c r="BA13" i="2"/>
  <c r="BA18" i="2"/>
  <c r="BA15" i="2"/>
  <c r="BB8" i="2"/>
  <c r="BA21" i="2"/>
  <c r="BB57" i="2" l="1"/>
  <c r="BB60" i="2"/>
  <c r="BB58" i="2"/>
  <c r="BB62" i="2"/>
  <c r="BB59" i="2"/>
  <c r="BB61" i="2"/>
  <c r="BB65" i="2"/>
  <c r="BB66" i="2"/>
  <c r="BB63" i="2"/>
  <c r="BB64" i="2"/>
  <c r="BB67" i="2"/>
  <c r="BB53" i="2"/>
  <c r="BB56" i="2"/>
  <c r="BB50" i="2"/>
  <c r="BB49" i="2"/>
  <c r="BB41" i="2"/>
  <c r="BB19" i="2"/>
  <c r="BB37" i="2"/>
  <c r="BB18" i="2"/>
  <c r="BB15" i="2"/>
  <c r="BC8" i="2"/>
  <c r="BB16" i="2"/>
  <c r="BB21" i="2"/>
  <c r="BB13" i="2"/>
  <c r="BB14" i="2"/>
  <c r="BC59" i="2" l="1"/>
  <c r="BC57" i="2"/>
  <c r="BC60" i="2"/>
  <c r="BC58" i="2"/>
  <c r="BC62" i="2"/>
  <c r="BC61" i="2"/>
  <c r="BC65" i="2"/>
  <c r="BC66" i="2"/>
  <c r="BC63" i="2"/>
  <c r="BC64" i="2"/>
  <c r="BC67" i="2"/>
  <c r="BC56" i="2"/>
  <c r="BC49" i="2"/>
  <c r="BC50" i="2"/>
  <c r="BC37" i="2"/>
  <c r="BC53" i="2"/>
  <c r="BC41" i="2"/>
  <c r="BC19" i="2"/>
  <c r="BC18" i="2"/>
  <c r="BD8" i="2"/>
  <c r="BC16" i="2"/>
  <c r="BC21" i="2"/>
  <c r="BC14" i="2"/>
  <c r="BC13" i="2"/>
  <c r="BC15" i="2"/>
  <c r="BD59" i="2" l="1"/>
  <c r="BD57" i="2"/>
  <c r="BD60" i="2"/>
  <c r="BD58" i="2"/>
  <c r="BD64" i="2"/>
  <c r="BD61" i="2"/>
  <c r="BD62" i="2"/>
  <c r="BD65" i="2"/>
  <c r="BD66" i="2"/>
  <c r="BD63" i="2"/>
  <c r="BD67" i="2"/>
  <c r="BD56" i="2"/>
  <c r="BD50" i="2"/>
  <c r="BD37" i="2"/>
  <c r="BD53" i="2"/>
  <c r="BD41" i="2"/>
  <c r="BD49" i="2"/>
  <c r="BD15" i="2"/>
  <c r="BD18" i="2"/>
  <c r="BD16" i="2"/>
  <c r="BD19" i="2"/>
  <c r="BD21" i="2"/>
  <c r="BD14" i="2"/>
  <c r="BD13" i="2"/>
  <c r="BE8" i="2"/>
  <c r="BE59" i="2" l="1"/>
  <c r="BE57" i="2"/>
  <c r="BE61" i="2"/>
  <c r="BE58" i="2"/>
  <c r="BE60" i="2"/>
  <c r="BE62" i="2"/>
  <c r="BE64" i="2"/>
  <c r="BE65" i="2"/>
  <c r="BE66" i="2"/>
  <c r="BE63" i="2"/>
  <c r="BE67" i="2"/>
  <c r="BE56" i="2"/>
  <c r="BE53" i="2"/>
  <c r="BE49" i="2"/>
  <c r="BE18" i="2"/>
  <c r="BE21" i="2"/>
  <c r="BE37" i="2"/>
  <c r="BE50" i="2"/>
  <c r="BE19" i="2"/>
  <c r="BE41" i="2"/>
  <c r="BE14" i="2"/>
  <c r="BE13" i="2"/>
  <c r="BF8" i="2"/>
  <c r="BE16" i="2"/>
  <c r="BE15" i="2"/>
  <c r="BF58" i="2" l="1"/>
  <c r="BF59" i="2"/>
  <c r="BF57" i="2"/>
  <c r="BF60" i="2"/>
  <c r="BF66" i="2"/>
  <c r="BF61" i="2"/>
  <c r="BF67" i="2"/>
  <c r="BF62" i="2"/>
  <c r="BF64" i="2"/>
  <c r="BF65" i="2"/>
  <c r="BF63" i="2"/>
  <c r="BF56" i="2"/>
  <c r="BF49" i="2"/>
  <c r="BF50" i="2"/>
  <c r="BF37" i="2"/>
  <c r="BF53" i="2"/>
  <c r="BF41" i="2"/>
  <c r="BF21" i="2"/>
  <c r="BF13" i="2"/>
  <c r="BF14" i="2"/>
  <c r="BF18" i="2"/>
  <c r="BG8" i="2"/>
  <c r="BF15" i="2"/>
  <c r="BF19" i="2"/>
  <c r="BF16" i="2"/>
  <c r="BG58" i="2" l="1"/>
  <c r="BG59" i="2"/>
  <c r="BG57" i="2"/>
  <c r="BG60" i="2"/>
  <c r="BG63" i="2"/>
  <c r="BG61" i="2"/>
  <c r="BG67" i="2"/>
  <c r="BG66" i="2"/>
  <c r="BG62" i="2"/>
  <c r="BG65" i="2"/>
  <c r="BG64" i="2"/>
  <c r="BG56" i="2"/>
  <c r="BG53" i="2"/>
  <c r="BG41" i="2"/>
  <c r="BG49" i="2"/>
  <c r="BG50" i="2"/>
  <c r="BG14" i="2"/>
  <c r="BG21" i="2"/>
  <c r="BH8" i="2"/>
  <c r="BG13" i="2"/>
  <c r="BG37" i="2"/>
  <c r="BG15" i="2"/>
  <c r="BG18" i="2"/>
  <c r="BG16" i="2"/>
  <c r="BG19" i="2"/>
  <c r="BH60" i="2" l="1"/>
  <c r="BH58" i="2"/>
  <c r="BH59" i="2"/>
  <c r="BH57" i="2"/>
  <c r="BH61" i="2"/>
  <c r="BH67" i="2"/>
  <c r="BH62" i="2"/>
  <c r="BH63" i="2"/>
  <c r="BH64" i="2"/>
  <c r="BH65" i="2"/>
  <c r="BH66" i="2"/>
  <c r="BH53" i="2"/>
  <c r="BH49" i="2"/>
  <c r="BH50" i="2"/>
  <c r="BH56" i="2"/>
  <c r="BH21" i="2"/>
  <c r="BH16" i="2"/>
  <c r="BH37" i="2"/>
  <c r="BH41" i="2"/>
  <c r="BH13" i="2"/>
  <c r="BH14" i="2"/>
  <c r="BH15" i="2"/>
  <c r="BI8" i="2"/>
  <c r="BH18" i="2"/>
  <c r="BH19" i="2"/>
  <c r="BI57" i="2" l="1"/>
  <c r="BI60" i="2"/>
  <c r="BI58" i="2"/>
  <c r="BI59" i="2"/>
  <c r="BI65" i="2"/>
  <c r="BI61" i="2"/>
  <c r="BI67" i="2"/>
  <c r="BI66" i="2"/>
  <c r="BI64" i="2"/>
  <c r="BI62" i="2"/>
  <c r="BI63" i="2"/>
  <c r="BI53" i="2"/>
  <c r="BI56" i="2"/>
  <c r="BI41" i="2"/>
  <c r="BI49" i="2"/>
  <c r="BI50" i="2"/>
  <c r="BI37" i="2"/>
  <c r="BI16" i="2"/>
  <c r="BI19" i="2"/>
  <c r="BI13" i="2"/>
  <c r="BJ8" i="2"/>
  <c r="BI14" i="2"/>
  <c r="BI21" i="2"/>
  <c r="BI15" i="2"/>
  <c r="BI18" i="2"/>
  <c r="BJ57" i="2" l="1"/>
  <c r="BJ60" i="2"/>
  <c r="BJ58" i="2"/>
  <c r="BJ62" i="2"/>
  <c r="BJ63" i="2"/>
  <c r="BJ64" i="2"/>
  <c r="BJ61" i="2"/>
  <c r="BJ67" i="2"/>
  <c r="BJ66" i="2"/>
  <c r="BJ59" i="2"/>
  <c r="BJ65" i="2"/>
  <c r="BJ53" i="2"/>
  <c r="BJ56" i="2"/>
  <c r="BJ49" i="2"/>
  <c r="BJ50" i="2"/>
  <c r="BJ19" i="2"/>
  <c r="BJ37" i="2"/>
  <c r="BJ41" i="2"/>
  <c r="BJ14" i="2"/>
  <c r="BJ21" i="2"/>
  <c r="BJ15" i="2"/>
  <c r="BK8" i="2"/>
  <c r="BJ18" i="2"/>
  <c r="BJ16" i="2"/>
  <c r="BJ13" i="2"/>
  <c r="BK59" i="2" l="1"/>
  <c r="BK57" i="2"/>
  <c r="BK60" i="2"/>
  <c r="BK58" i="2"/>
  <c r="BK62" i="2"/>
  <c r="BK61" i="2"/>
  <c r="BK65" i="2"/>
  <c r="BK66" i="2"/>
  <c r="BK63" i="2"/>
  <c r="BK64" i="2"/>
  <c r="BK67" i="2"/>
  <c r="BK56" i="2"/>
  <c r="BK50" i="2"/>
  <c r="BK37" i="2"/>
  <c r="BK53" i="2"/>
  <c r="BK19" i="2"/>
  <c r="BK18" i="2"/>
  <c r="BK21" i="2"/>
  <c r="BK15" i="2"/>
  <c r="BL8" i="2"/>
  <c r="BK41" i="2"/>
  <c r="BK49" i="2"/>
  <c r="BK16" i="2"/>
  <c r="BK13" i="2"/>
  <c r="BK14" i="2"/>
  <c r="BL59" i="2" l="1"/>
  <c r="BL57" i="2"/>
  <c r="BL60" i="2"/>
  <c r="BL58" i="2"/>
  <c r="BL64" i="2"/>
  <c r="BL62" i="2"/>
  <c r="BL65" i="2"/>
  <c r="BL66" i="2"/>
  <c r="BL63" i="2"/>
  <c r="BL61" i="2"/>
  <c r="BL67" i="2"/>
  <c r="BL56" i="2"/>
  <c r="BL50" i="2"/>
  <c r="BL49" i="2"/>
  <c r="BL37" i="2"/>
  <c r="BL41" i="2"/>
  <c r="BL53" i="2"/>
  <c r="BL15" i="2"/>
  <c r="BL18" i="2"/>
  <c r="BL16" i="2"/>
  <c r="BL19" i="2"/>
  <c r="BM8" i="2"/>
  <c r="BL13" i="2"/>
  <c r="BL21" i="2"/>
  <c r="BL14" i="2"/>
  <c r="BM59" i="2" l="1"/>
  <c r="BM57" i="2"/>
  <c r="BM61" i="2"/>
  <c r="BM60" i="2"/>
  <c r="BM58" i="2"/>
  <c r="BM62" i="2"/>
  <c r="BM64" i="2"/>
  <c r="BM65" i="2"/>
  <c r="BM66" i="2"/>
  <c r="BM63" i="2"/>
  <c r="BM67" i="2"/>
  <c r="BM50" i="2"/>
  <c r="BM53" i="2"/>
  <c r="BM56" i="2"/>
  <c r="BM49" i="2"/>
  <c r="BM18" i="2"/>
  <c r="BM37" i="2"/>
  <c r="BM30" i="2"/>
  <c r="BM41" i="2"/>
  <c r="BM21" i="2"/>
  <c r="BM16" i="2"/>
  <c r="BM13" i="2"/>
  <c r="BM19" i="2"/>
  <c r="BM14" i="2"/>
  <c r="BM15" i="2"/>
  <c r="BN8" i="2"/>
  <c r="BN58" i="2" l="1"/>
  <c r="BN59" i="2"/>
  <c r="BN57" i="2"/>
  <c r="BN60" i="2"/>
  <c r="BN66" i="2"/>
  <c r="BN61" i="2"/>
  <c r="BN67" i="2"/>
  <c r="BN62" i="2"/>
  <c r="BN64" i="2"/>
  <c r="BN65" i="2"/>
  <c r="BN63" i="2"/>
  <c r="BN56" i="2"/>
  <c r="BN49" i="2"/>
  <c r="BN37" i="2"/>
  <c r="BN50" i="2"/>
  <c r="BN41" i="2"/>
  <c r="BN53" i="2"/>
  <c r="BN30" i="2"/>
  <c r="BN21" i="2"/>
  <c r="BN16" i="2"/>
  <c r="BN14" i="2"/>
  <c r="BN19" i="2"/>
  <c r="BN18" i="2"/>
  <c r="BN13" i="2"/>
  <c r="BO8" i="2"/>
  <c r="BN15" i="2"/>
  <c r="BO58" i="2" l="1"/>
  <c r="BO59" i="2"/>
  <c r="BO57" i="2"/>
  <c r="BO63" i="2"/>
  <c r="BO60" i="2"/>
  <c r="BO61" i="2"/>
  <c r="BO67" i="2"/>
  <c r="BO62" i="2"/>
  <c r="BO66" i="2"/>
  <c r="BO64" i="2"/>
  <c r="BO65" i="2"/>
  <c r="BO50" i="2"/>
  <c r="BO41" i="2"/>
  <c r="BO53" i="2"/>
  <c r="BO56" i="2"/>
  <c r="BO37" i="2"/>
  <c r="BO14" i="2"/>
  <c r="BO21" i="2"/>
  <c r="BO49" i="2"/>
  <c r="BO13" i="2"/>
  <c r="BO19" i="2"/>
  <c r="BO18" i="2"/>
  <c r="BP8" i="2"/>
  <c r="BO30" i="2"/>
  <c r="BO16" i="2"/>
  <c r="BO15" i="2"/>
  <c r="BP60" i="2" l="1"/>
  <c r="BP58" i="2"/>
  <c r="BP59" i="2"/>
  <c r="BP57" i="2"/>
  <c r="BP61" i="2"/>
  <c r="BP67" i="2"/>
  <c r="BP62" i="2"/>
  <c r="BP66" i="2"/>
  <c r="BP65" i="2"/>
  <c r="BP64" i="2"/>
  <c r="BP63" i="2"/>
  <c r="BP53" i="2"/>
  <c r="BP56" i="2"/>
  <c r="BP49" i="2"/>
  <c r="BP50" i="2"/>
  <c r="BP21" i="2"/>
  <c r="BP16" i="2"/>
  <c r="BP41" i="2"/>
  <c r="BP19" i="2"/>
  <c r="BP18" i="2"/>
  <c r="BP13" i="2"/>
  <c r="BP37" i="2"/>
  <c r="BQ8" i="2"/>
  <c r="BP14" i="2"/>
  <c r="BP15" i="2"/>
  <c r="BP30" i="2"/>
  <c r="BQ57" i="2" l="1"/>
  <c r="BQ58" i="2"/>
  <c r="BQ59" i="2"/>
  <c r="BQ65" i="2"/>
  <c r="BQ60" i="2"/>
  <c r="BQ67" i="2"/>
  <c r="BQ63" i="2"/>
  <c r="BQ64" i="2"/>
  <c r="BQ66" i="2"/>
  <c r="BQ62" i="2"/>
  <c r="BQ61" i="2"/>
  <c r="BQ53" i="2"/>
  <c r="BQ56" i="2"/>
  <c r="BQ41" i="2"/>
  <c r="BQ49" i="2"/>
  <c r="BQ37" i="2"/>
  <c r="BQ50" i="2"/>
  <c r="BQ16" i="2"/>
  <c r="BQ19" i="2"/>
  <c r="BQ13" i="2"/>
  <c r="BQ14" i="2"/>
  <c r="BR8" i="2"/>
  <c r="BQ15" i="2"/>
  <c r="BQ30" i="2"/>
  <c r="BQ21" i="2"/>
  <c r="BQ18" i="2"/>
  <c r="BR57" i="2" l="1"/>
  <c r="BR60" i="2"/>
  <c r="BR58" i="2"/>
  <c r="BR59" i="2"/>
  <c r="BR62" i="2"/>
  <c r="BR67" i="2"/>
  <c r="BR61" i="2"/>
  <c r="BR65" i="2"/>
  <c r="BR66" i="2"/>
  <c r="BR64" i="2"/>
  <c r="BR63" i="2"/>
  <c r="BR53" i="2"/>
  <c r="BR56" i="2"/>
  <c r="BR49" i="2"/>
  <c r="BR50" i="2"/>
  <c r="BR41" i="2"/>
  <c r="BR19" i="2"/>
  <c r="BR37" i="2"/>
  <c r="BS8" i="2"/>
  <c r="BR15" i="2"/>
  <c r="BR14" i="2"/>
  <c r="BR21" i="2"/>
  <c r="BR30" i="2"/>
  <c r="BR13" i="2"/>
  <c r="BR16" i="2"/>
  <c r="BR18" i="2"/>
  <c r="BS59" i="2" l="1"/>
  <c r="BS57" i="2"/>
  <c r="BS60" i="2"/>
  <c r="BS58" i="2"/>
  <c r="BS62" i="2"/>
  <c r="BS61" i="2"/>
  <c r="BS63" i="2"/>
  <c r="BS64" i="2"/>
  <c r="BS66" i="2"/>
  <c r="BS67" i="2"/>
  <c r="BS65" i="2"/>
  <c r="BS56" i="2"/>
  <c r="BS53" i="2"/>
  <c r="BS49" i="2"/>
  <c r="BS37" i="2"/>
  <c r="BS50" i="2"/>
  <c r="BS41" i="2"/>
  <c r="BS19" i="2"/>
  <c r="BS18" i="2"/>
  <c r="BS30" i="2"/>
  <c r="BS14" i="2"/>
  <c r="BT8" i="2"/>
  <c r="BS15" i="2"/>
  <c r="BS21" i="2"/>
  <c r="BS16" i="2"/>
  <c r="BS13" i="2"/>
  <c r="BT59" i="2" l="1"/>
  <c r="BT57" i="2"/>
  <c r="BT58" i="2"/>
  <c r="BT64" i="2"/>
  <c r="BT65" i="2"/>
  <c r="BT66" i="2"/>
  <c r="BT63" i="2"/>
  <c r="BT60" i="2"/>
  <c r="BT62" i="2"/>
  <c r="BT67" i="2"/>
  <c r="BT61" i="2"/>
  <c r="BT56" i="2"/>
  <c r="BT50" i="2"/>
  <c r="BT53" i="2"/>
  <c r="BT37" i="2"/>
  <c r="BT41" i="2"/>
  <c r="BT15" i="2"/>
  <c r="BT18" i="2"/>
  <c r="BT30" i="2"/>
  <c r="BT49" i="2"/>
  <c r="BT21" i="2"/>
  <c r="BT16" i="2"/>
  <c r="BU8" i="2"/>
  <c r="BT14" i="2"/>
  <c r="BT19" i="2"/>
  <c r="BT13" i="2"/>
  <c r="BU59" i="2" l="1"/>
  <c r="BU57" i="2"/>
  <c r="BU61" i="2"/>
  <c r="BU58" i="2"/>
  <c r="BU64" i="2"/>
  <c r="BU65" i="2"/>
  <c r="BU66" i="2"/>
  <c r="BU63" i="2"/>
  <c r="BU67" i="2"/>
  <c r="BU60" i="2"/>
  <c r="BU62" i="2"/>
  <c r="BU53" i="2"/>
  <c r="BU49" i="2"/>
  <c r="BU56" i="2"/>
  <c r="BU50" i="2"/>
  <c r="BU41" i="2"/>
  <c r="BU18" i="2"/>
  <c r="BU30" i="2"/>
  <c r="BU21" i="2"/>
  <c r="BU37" i="2"/>
  <c r="BU15" i="2"/>
  <c r="BU16" i="2"/>
  <c r="BU13" i="2"/>
  <c r="BU19" i="2"/>
  <c r="BU14" i="2"/>
  <c r="BV8" i="2"/>
  <c r="BV58" i="2" l="1"/>
  <c r="BV59" i="2"/>
  <c r="BV57" i="2"/>
  <c r="BV66" i="2"/>
  <c r="BV61" i="2"/>
  <c r="BV60" i="2"/>
  <c r="BV62" i="2"/>
  <c r="BV67" i="2"/>
  <c r="BV64" i="2"/>
  <c r="BV65" i="2"/>
  <c r="BV63" i="2"/>
  <c r="BV56" i="2"/>
  <c r="BV49" i="2"/>
  <c r="BV37" i="2"/>
  <c r="BV50" i="2"/>
  <c r="BV41" i="2"/>
  <c r="BV53" i="2"/>
  <c r="BV30" i="2"/>
  <c r="BV21" i="2"/>
  <c r="BV16" i="2"/>
  <c r="BV13" i="2"/>
  <c r="BV15" i="2"/>
  <c r="BV19" i="2"/>
  <c r="BV14" i="2"/>
  <c r="BW8" i="2"/>
  <c r="BV18" i="2"/>
  <c r="BW58" i="2" l="1"/>
  <c r="BW59" i="2"/>
  <c r="BW57" i="2"/>
  <c r="BW63" i="2"/>
  <c r="BW61" i="2"/>
  <c r="BW62" i="2"/>
  <c r="BW67" i="2"/>
  <c r="BW66" i="2"/>
  <c r="BW64" i="2"/>
  <c r="BW65" i="2"/>
  <c r="BW60" i="2"/>
  <c r="BW50" i="2"/>
  <c r="BW56" i="2"/>
  <c r="BW41" i="2"/>
  <c r="BW53" i="2"/>
  <c r="BW49" i="2"/>
  <c r="BW14" i="2"/>
  <c r="BW21" i="2"/>
  <c r="BW37" i="2"/>
  <c r="BW16" i="2"/>
  <c r="BW13" i="2"/>
  <c r="BX8" i="2"/>
  <c r="BW30" i="2"/>
  <c r="BW19" i="2"/>
  <c r="BW18" i="2"/>
  <c r="BW15" i="2"/>
  <c r="BX58" i="2" l="1"/>
  <c r="BX59" i="2"/>
  <c r="BX60" i="2"/>
  <c r="BX57" i="2"/>
  <c r="BX61" i="2"/>
  <c r="BX62" i="2"/>
  <c r="BX67" i="2"/>
  <c r="BX66" i="2"/>
  <c r="BX63" i="2"/>
  <c r="BX64" i="2"/>
  <c r="BX65" i="2"/>
  <c r="BX53" i="2"/>
  <c r="BX50" i="2"/>
  <c r="BX56" i="2"/>
  <c r="BX21" i="2"/>
  <c r="BX16" i="2"/>
  <c r="BX37" i="2"/>
  <c r="BX19" i="2"/>
  <c r="BX41" i="2"/>
  <c r="BY8" i="2"/>
  <c r="BX30" i="2"/>
  <c r="BX13" i="2"/>
  <c r="BX49" i="2"/>
  <c r="BX18" i="2"/>
  <c r="BX14" i="2"/>
  <c r="BX15" i="2"/>
  <c r="BY57" i="2" l="1"/>
  <c r="BY58" i="2"/>
  <c r="BY59" i="2"/>
  <c r="BY65" i="2"/>
  <c r="BY60" i="2"/>
  <c r="BY61" i="2"/>
  <c r="BY62" i="2"/>
  <c r="BY67" i="2"/>
  <c r="BY66" i="2"/>
  <c r="BY64" i="2"/>
  <c r="BY63" i="2"/>
  <c r="BY53" i="2"/>
  <c r="BY56" i="2"/>
  <c r="BY41" i="2"/>
  <c r="BY49" i="2"/>
  <c r="BY37" i="2"/>
  <c r="BY50" i="2"/>
  <c r="BY16" i="2"/>
  <c r="BY19" i="2"/>
  <c r="BY30" i="2"/>
  <c r="BY13" i="2"/>
  <c r="BZ8" i="2"/>
  <c r="BY21" i="2"/>
  <c r="BY18" i="2"/>
  <c r="BY14" i="2"/>
  <c r="BY15" i="2"/>
  <c r="BZ57" i="2" l="1"/>
  <c r="BZ58" i="2"/>
  <c r="BZ62" i="2"/>
  <c r="BZ59" i="2"/>
  <c r="BZ60" i="2"/>
  <c r="BZ61" i="2"/>
  <c r="BZ67" i="2"/>
  <c r="BZ63" i="2"/>
  <c r="BZ64" i="2"/>
  <c r="BZ66" i="2"/>
  <c r="BZ65" i="2"/>
  <c r="BZ53" i="2"/>
  <c r="BZ56" i="2"/>
  <c r="BZ49" i="2"/>
  <c r="BZ50" i="2"/>
  <c r="BZ19" i="2"/>
  <c r="BZ37" i="2"/>
  <c r="BZ41" i="2"/>
  <c r="BZ16" i="2"/>
  <c r="BZ21" i="2"/>
  <c r="BZ18" i="2"/>
  <c r="CA8" i="2"/>
  <c r="BZ14" i="2"/>
  <c r="BZ15" i="2"/>
  <c r="BZ30" i="2"/>
  <c r="BZ13" i="2"/>
  <c r="CA59" i="2" l="1"/>
  <c r="CA57" i="2"/>
  <c r="CA58" i="2"/>
  <c r="CA62" i="2"/>
  <c r="CA60" i="2"/>
  <c r="CA61" i="2"/>
  <c r="CA65" i="2"/>
  <c r="CA66" i="2"/>
  <c r="CA63" i="2"/>
  <c r="CA67" i="2"/>
  <c r="CA64" i="2"/>
  <c r="CA56" i="2"/>
  <c r="CA49" i="2"/>
  <c r="CA37" i="2"/>
  <c r="CA53" i="2"/>
  <c r="CA50" i="2"/>
  <c r="CA19" i="2"/>
  <c r="CA18" i="2"/>
  <c r="CA30" i="2"/>
  <c r="CA41" i="2"/>
  <c r="CA21" i="2"/>
  <c r="CB8" i="2"/>
  <c r="CA14" i="2"/>
  <c r="CA15" i="2"/>
  <c r="CA16" i="2"/>
  <c r="CA13" i="2"/>
  <c r="CB59" i="2" l="1"/>
  <c r="CB57" i="2"/>
  <c r="CB58" i="2"/>
  <c r="CB64" i="2"/>
  <c r="CB63" i="2"/>
  <c r="CB61" i="2"/>
  <c r="CB62" i="2"/>
  <c r="CB67" i="2"/>
  <c r="CB60" i="2"/>
  <c r="CB65" i="2"/>
  <c r="CB66" i="2"/>
  <c r="CB56" i="2"/>
  <c r="CB50" i="2"/>
  <c r="CB49" i="2"/>
  <c r="CB37" i="2"/>
  <c r="CB53" i="2"/>
  <c r="CB41" i="2"/>
  <c r="CB15" i="2"/>
  <c r="CB18" i="2"/>
  <c r="CB30" i="2"/>
  <c r="CB14" i="2"/>
  <c r="CB19" i="2"/>
  <c r="CC8" i="2"/>
  <c r="CB13" i="2"/>
  <c r="CB21" i="2"/>
  <c r="CB16" i="2"/>
  <c r="CC59" i="2" l="1"/>
  <c r="CC57" i="2"/>
  <c r="CC61" i="2"/>
  <c r="CC58" i="2"/>
  <c r="CC60" i="2"/>
  <c r="CC64" i="2"/>
  <c r="CC65" i="2"/>
  <c r="CC66" i="2"/>
  <c r="CC63" i="2"/>
  <c r="CC67" i="2"/>
  <c r="CC62" i="2"/>
  <c r="CC56" i="2"/>
  <c r="CC53" i="2"/>
  <c r="CC50" i="2"/>
  <c r="CC41" i="2"/>
  <c r="CC18" i="2"/>
  <c r="CC37" i="2"/>
  <c r="CC30" i="2"/>
  <c r="CC49" i="2"/>
  <c r="CC21" i="2"/>
  <c r="CC13" i="2"/>
  <c r="CC15" i="2"/>
  <c r="CC19" i="2"/>
  <c r="CC14" i="2"/>
  <c r="CD8" i="2"/>
  <c r="CC16" i="2"/>
  <c r="CD58" i="2" l="1"/>
  <c r="CD59" i="2"/>
  <c r="CD57" i="2"/>
  <c r="CD66" i="2"/>
  <c r="CD61" i="2"/>
  <c r="CD60" i="2"/>
  <c r="CD67" i="2"/>
  <c r="CD64" i="2"/>
  <c r="CD65" i="2"/>
  <c r="CD63" i="2"/>
  <c r="CD62" i="2"/>
  <c r="CD56" i="2"/>
  <c r="CD49" i="2"/>
  <c r="CD37" i="2"/>
  <c r="CD53" i="2"/>
  <c r="CD50" i="2"/>
  <c r="CD41" i="2"/>
  <c r="CD30" i="2"/>
  <c r="CD21" i="2"/>
  <c r="CD18" i="2"/>
  <c r="CD15" i="2"/>
  <c r="CD19" i="2"/>
  <c r="CD13" i="2"/>
  <c r="CD16" i="2"/>
  <c r="CD14" i="2"/>
  <c r="CE8" i="2"/>
  <c r="CE58" i="2" l="1"/>
  <c r="CE59" i="2"/>
  <c r="CE57" i="2"/>
  <c r="CE63" i="2"/>
  <c r="CE61" i="2"/>
  <c r="CE60" i="2"/>
  <c r="CE66" i="2"/>
  <c r="CE67" i="2"/>
  <c r="CE64" i="2"/>
  <c r="CE65" i="2"/>
  <c r="CE62" i="2"/>
  <c r="CE49" i="2"/>
  <c r="CE53" i="2"/>
  <c r="CE50" i="2"/>
  <c r="CE41" i="2"/>
  <c r="CE56" i="2"/>
  <c r="CE37" i="2"/>
  <c r="CE14" i="2"/>
  <c r="CE21" i="2"/>
  <c r="CE19" i="2"/>
  <c r="CE13" i="2"/>
  <c r="CF8" i="2"/>
  <c r="CE16" i="2"/>
  <c r="CE30" i="2"/>
  <c r="CE18" i="2"/>
  <c r="CE15" i="2"/>
  <c r="CF58" i="2" l="1"/>
  <c r="CF59" i="2"/>
  <c r="CF60" i="2"/>
  <c r="CF57" i="2"/>
  <c r="CF61" i="2"/>
  <c r="CF62" i="2"/>
  <c r="CF66" i="2"/>
  <c r="CF67" i="2"/>
  <c r="CF63" i="2"/>
  <c r="CF64" i="2"/>
  <c r="CF65" i="2"/>
  <c r="CF53" i="2"/>
  <c r="CF50" i="2"/>
  <c r="CF56" i="2"/>
  <c r="CF49" i="2"/>
  <c r="CF21" i="2"/>
  <c r="CF16" i="2"/>
  <c r="CF19" i="2"/>
  <c r="CF37" i="2"/>
  <c r="CF13" i="2"/>
  <c r="CG8" i="2"/>
  <c r="CF30" i="2"/>
  <c r="CF41" i="2"/>
  <c r="CF18" i="2"/>
  <c r="CF14" i="2"/>
  <c r="CF15" i="2"/>
  <c r="CG57" i="2" l="1"/>
  <c r="CG58" i="2"/>
  <c r="CG59" i="2"/>
  <c r="CG65" i="2"/>
  <c r="CG60" i="2"/>
  <c r="CG62" i="2"/>
  <c r="CG61" i="2"/>
  <c r="CG66" i="2"/>
  <c r="CG67" i="2"/>
  <c r="CG63" i="2"/>
  <c r="CG64" i="2"/>
  <c r="CG53" i="2"/>
  <c r="CG56" i="2"/>
  <c r="CG50" i="2"/>
  <c r="CG41" i="2"/>
  <c r="CG37" i="2"/>
  <c r="CG16" i="2"/>
  <c r="CG49" i="2"/>
  <c r="CG19" i="2"/>
  <c r="CG13" i="2"/>
  <c r="CH8" i="2"/>
  <c r="CG30" i="2"/>
  <c r="CG14" i="2"/>
  <c r="CG18" i="2"/>
  <c r="CG15" i="2"/>
  <c r="CG21" i="2"/>
  <c r="CH57" i="2" l="1"/>
  <c r="CH58" i="2"/>
  <c r="CH62" i="2"/>
  <c r="CH59" i="2"/>
  <c r="CH60" i="2"/>
  <c r="CH61" i="2"/>
  <c r="CH65" i="2"/>
  <c r="CH66" i="2"/>
  <c r="CH67" i="2"/>
  <c r="CH63" i="2"/>
  <c r="CH64" i="2"/>
  <c r="CH53" i="2"/>
  <c r="CH56" i="2"/>
  <c r="CH49" i="2"/>
  <c r="CH50" i="2"/>
  <c r="CH19" i="2"/>
  <c r="CH41" i="2"/>
  <c r="CH37" i="2"/>
  <c r="CI8" i="2"/>
  <c r="CH16" i="2"/>
  <c r="CH30" i="2"/>
  <c r="CH14" i="2"/>
  <c r="CH21" i="2"/>
  <c r="CH18" i="2"/>
  <c r="CH15" i="2"/>
  <c r="CH13" i="2"/>
  <c r="CI59" i="2" l="1"/>
  <c r="CI57" i="2"/>
  <c r="CI58" i="2"/>
  <c r="CI62" i="2"/>
  <c r="CI60" i="2"/>
  <c r="CI61" i="2"/>
  <c r="CI63" i="2"/>
  <c r="CI64" i="2"/>
  <c r="CI66" i="2"/>
  <c r="CI65" i="2"/>
  <c r="CI67" i="2"/>
  <c r="CI56" i="2"/>
  <c r="CI53" i="2"/>
  <c r="CI37" i="2"/>
  <c r="CI49" i="2"/>
  <c r="CI50" i="2"/>
  <c r="CI19" i="2"/>
  <c r="CI41" i="2"/>
  <c r="CI18" i="2"/>
  <c r="CI30" i="2"/>
  <c r="CJ8" i="2"/>
  <c r="CI16" i="2"/>
  <c r="CI14" i="2"/>
  <c r="CI15" i="2"/>
  <c r="CI21" i="2"/>
  <c r="CI13" i="2"/>
  <c r="CJ59" i="2" l="1"/>
  <c r="CJ57" i="2"/>
  <c r="CJ58" i="2"/>
  <c r="CJ64" i="2"/>
  <c r="CJ60" i="2"/>
  <c r="CJ62" i="2"/>
  <c r="CJ65" i="2"/>
  <c r="CJ66" i="2"/>
  <c r="CJ67" i="2"/>
  <c r="CJ61" i="2"/>
  <c r="CJ63" i="2"/>
  <c r="CJ56" i="2"/>
  <c r="CJ50" i="2"/>
  <c r="CJ37" i="2"/>
  <c r="CJ49" i="2"/>
  <c r="CJ41" i="2"/>
  <c r="CJ53" i="2"/>
  <c r="CJ15" i="2"/>
  <c r="CJ18" i="2"/>
  <c r="CJ30" i="2"/>
  <c r="CJ16" i="2"/>
  <c r="CJ14" i="2"/>
  <c r="CJ21" i="2"/>
  <c r="CJ13" i="2"/>
  <c r="CJ19" i="2"/>
  <c r="CK8" i="2"/>
  <c r="CK57" i="2" l="1"/>
  <c r="CK65" i="2"/>
  <c r="CK58" i="2"/>
  <c r="CK66" i="2"/>
  <c r="CK59" i="2"/>
  <c r="CK67" i="2"/>
  <c r="CK60" i="2"/>
  <c r="CK61" i="2"/>
  <c r="CK62" i="2"/>
  <c r="CK63" i="2"/>
  <c r="CK56" i="2"/>
  <c r="CK64" i="2"/>
  <c r="CK49" i="2"/>
  <c r="CK41" i="2"/>
  <c r="CK50" i="2"/>
  <c r="CK53" i="2"/>
  <c r="CK18" i="2"/>
  <c r="CK30" i="2"/>
  <c r="CK21" i="2"/>
  <c r="CK37" i="2"/>
  <c r="CK14" i="2"/>
  <c r="CK13" i="2"/>
  <c r="CK15" i="2"/>
  <c r="CK19" i="2"/>
  <c r="CK16" i="2"/>
  <c r="CL8" i="2"/>
  <c r="CL59" i="2" l="1"/>
  <c r="CL57" i="2"/>
  <c r="CL61" i="2"/>
  <c r="CL63" i="2"/>
  <c r="CL58" i="2"/>
  <c r="CL60" i="2"/>
  <c r="CL62" i="2"/>
  <c r="CL67" i="2"/>
  <c r="CL65" i="2"/>
  <c r="CL64" i="2"/>
  <c r="CL66" i="2"/>
  <c r="CL56" i="2"/>
  <c r="CL49" i="2"/>
  <c r="CL37" i="2"/>
  <c r="CL41" i="2"/>
  <c r="CL50" i="2"/>
  <c r="CL53" i="2"/>
  <c r="CL30" i="2"/>
  <c r="CL21" i="2"/>
  <c r="CL15" i="2"/>
  <c r="CL13" i="2"/>
  <c r="CL18" i="2"/>
  <c r="CM8" i="2"/>
  <c r="CL14" i="2"/>
  <c r="CL19" i="2"/>
  <c r="CL16" i="2"/>
  <c r="CM58" i="2" l="1"/>
  <c r="CM59" i="2"/>
  <c r="CM57" i="2"/>
  <c r="CM66" i="2"/>
  <c r="CM61" i="2"/>
  <c r="CM60" i="2"/>
  <c r="CM64" i="2"/>
  <c r="CM65" i="2"/>
  <c r="CM67" i="2"/>
  <c r="CM63" i="2"/>
  <c r="CM62" i="2"/>
  <c r="CM41" i="2"/>
  <c r="CM50" i="2"/>
  <c r="CM56" i="2"/>
  <c r="CM53" i="2"/>
  <c r="CM14" i="2"/>
  <c r="CM49" i="2"/>
  <c r="CM21" i="2"/>
  <c r="CM15" i="2"/>
  <c r="CM13" i="2"/>
  <c r="CM30" i="2"/>
  <c r="CM18" i="2"/>
  <c r="CN8" i="2"/>
  <c r="CM19" i="2"/>
  <c r="CM16" i="2"/>
  <c r="CM37" i="2"/>
  <c r="CN58" i="2" l="1"/>
  <c r="CN59" i="2"/>
  <c r="CN57" i="2"/>
  <c r="CN63" i="2"/>
  <c r="CN61" i="2"/>
  <c r="CN66" i="2"/>
  <c r="CN64" i="2"/>
  <c r="CN65" i="2"/>
  <c r="CN67" i="2"/>
  <c r="CN60" i="2"/>
  <c r="CN62" i="2"/>
  <c r="CN53" i="2"/>
  <c r="CN49" i="2"/>
  <c r="CN50" i="2"/>
  <c r="CN56" i="2"/>
  <c r="CN21" i="2"/>
  <c r="CN41" i="2"/>
  <c r="CN16" i="2"/>
  <c r="CN37" i="2"/>
  <c r="CN19" i="2"/>
  <c r="CN30" i="2"/>
  <c r="CN18" i="2"/>
  <c r="CN13" i="2"/>
  <c r="CO8" i="2"/>
  <c r="CN14" i="2"/>
  <c r="CN15" i="2"/>
  <c r="CO58" i="2" l="1"/>
  <c r="CO59" i="2"/>
  <c r="CO60" i="2"/>
  <c r="CO61" i="2"/>
  <c r="CO66" i="2"/>
  <c r="CO63" i="2"/>
  <c r="CO64" i="2"/>
  <c r="CO65" i="2"/>
  <c r="CO67" i="2"/>
  <c r="CO62" i="2"/>
  <c r="CO57" i="2"/>
  <c r="CO53" i="2"/>
  <c r="CO56" i="2"/>
  <c r="CO41" i="2"/>
  <c r="CO50" i="2"/>
  <c r="CO37" i="2"/>
  <c r="CO49" i="2"/>
  <c r="CO16" i="2"/>
  <c r="CO19" i="2"/>
  <c r="CO30" i="2"/>
  <c r="CO18" i="2"/>
  <c r="CO13" i="2"/>
  <c r="CO21" i="2"/>
  <c r="CP8" i="2"/>
  <c r="CO15" i="2"/>
  <c r="CO14" i="2"/>
  <c r="CP57" i="2" l="1"/>
  <c r="CP58" i="2"/>
  <c r="CP59" i="2"/>
  <c r="CP65" i="2"/>
  <c r="CP60" i="2"/>
  <c r="CP66" i="2"/>
  <c r="CP63" i="2"/>
  <c r="CP64" i="2"/>
  <c r="CP67" i="2"/>
  <c r="CP61" i="2"/>
  <c r="CP62" i="2"/>
  <c r="CP53" i="2"/>
  <c r="CP56" i="2"/>
  <c r="CP50" i="2"/>
  <c r="CP49" i="2"/>
  <c r="CP41" i="2"/>
  <c r="CP19" i="2"/>
  <c r="CP37" i="2"/>
  <c r="CQ8" i="2"/>
  <c r="CP21" i="2"/>
  <c r="CP16" i="2"/>
  <c r="CP14" i="2"/>
  <c r="CP18" i="2"/>
  <c r="CP15" i="2"/>
  <c r="CP30" i="2"/>
  <c r="CP13" i="2"/>
  <c r="CQ57" i="2" l="1"/>
  <c r="CQ58" i="2"/>
  <c r="CQ62" i="2"/>
  <c r="CQ60" i="2"/>
  <c r="CQ59" i="2"/>
  <c r="CQ65" i="2"/>
  <c r="CQ66" i="2"/>
  <c r="CQ63" i="2"/>
  <c r="CQ64" i="2"/>
  <c r="CQ67" i="2"/>
  <c r="CQ61" i="2"/>
  <c r="CQ56" i="2"/>
  <c r="CQ53" i="2"/>
  <c r="CQ37" i="2"/>
  <c r="CQ49" i="2"/>
  <c r="CQ50" i="2"/>
  <c r="CQ19" i="2"/>
  <c r="CQ18" i="2"/>
  <c r="CQ30" i="2"/>
  <c r="CQ21" i="2"/>
  <c r="CR8" i="2"/>
  <c r="CQ16" i="2"/>
  <c r="CQ14" i="2"/>
  <c r="CQ15" i="2"/>
  <c r="CQ41" i="2"/>
  <c r="CQ13" i="2"/>
  <c r="CR59" i="2" l="1"/>
  <c r="CR57" i="2"/>
  <c r="CR58" i="2"/>
  <c r="CR62" i="2"/>
  <c r="CR60" i="2"/>
  <c r="CR61" i="2"/>
  <c r="CR65" i="2"/>
  <c r="CR66" i="2"/>
  <c r="CR67" i="2"/>
  <c r="CR63" i="2"/>
  <c r="CR64" i="2"/>
  <c r="CR56" i="2"/>
  <c r="CR50" i="2"/>
  <c r="CR53" i="2"/>
  <c r="CR37" i="2"/>
  <c r="CR49" i="2"/>
  <c r="CR41" i="2"/>
  <c r="CR15" i="2"/>
  <c r="CR18" i="2"/>
  <c r="CR30" i="2"/>
  <c r="CR14" i="2"/>
  <c r="CR16" i="2"/>
  <c r="CR19" i="2"/>
  <c r="CS8" i="2"/>
  <c r="CR13" i="2"/>
  <c r="CR21" i="2"/>
  <c r="CS59" i="2" l="1"/>
  <c r="CS57" i="2"/>
  <c r="CS58" i="2"/>
  <c r="CS64" i="2"/>
  <c r="CS61" i="2"/>
  <c r="CS62" i="2"/>
  <c r="CS63" i="2"/>
  <c r="CS67" i="2"/>
  <c r="CS65" i="2"/>
  <c r="CS60" i="2"/>
  <c r="CS66" i="2"/>
  <c r="CS53" i="2"/>
  <c r="CS56" i="2"/>
  <c r="CS49" i="2"/>
  <c r="CS41" i="2"/>
  <c r="CS50" i="2"/>
  <c r="CS18" i="2"/>
  <c r="CS37" i="2"/>
  <c r="CS30" i="2"/>
  <c r="CS21" i="2"/>
  <c r="CS16" i="2"/>
  <c r="CS14" i="2"/>
  <c r="CS19" i="2"/>
  <c r="CS13" i="2"/>
  <c r="CS15" i="2"/>
  <c r="CT8" i="2"/>
  <c r="CT59" i="2" l="1"/>
  <c r="CT57" i="2"/>
  <c r="CT58" i="2"/>
  <c r="CT61" i="2"/>
  <c r="CT62" i="2"/>
  <c r="CT60" i="2"/>
  <c r="CT64" i="2"/>
  <c r="CT65" i="2"/>
  <c r="CT66" i="2"/>
  <c r="CT63" i="2"/>
  <c r="CT67" i="2"/>
  <c r="CT56" i="2"/>
  <c r="CT49" i="2"/>
  <c r="CT53" i="2"/>
  <c r="CT37" i="2"/>
  <c r="CT41" i="2"/>
  <c r="CT50" i="2"/>
  <c r="CT30" i="2"/>
  <c r="CT21" i="2"/>
  <c r="CT36" i="2"/>
  <c r="CT16" i="2"/>
  <c r="CT14" i="2"/>
  <c r="CT15" i="2"/>
  <c r="CT19" i="2"/>
  <c r="CT13" i="2"/>
  <c r="CT18" i="2"/>
  <c r="CU8" i="2"/>
  <c r="CU58" i="2" l="1"/>
  <c r="CU59" i="2"/>
  <c r="CU57" i="2"/>
  <c r="CU66" i="2"/>
  <c r="CU61" i="2"/>
  <c r="CU60" i="2"/>
  <c r="CU63" i="2"/>
  <c r="CU67" i="2"/>
  <c r="CU62" i="2"/>
  <c r="CU64" i="2"/>
  <c r="CU65" i="2"/>
  <c r="CU56" i="2"/>
  <c r="CU49" i="2"/>
  <c r="CU41" i="2"/>
  <c r="CU50" i="2"/>
  <c r="CU53" i="2"/>
  <c r="CU37" i="2"/>
  <c r="CU14" i="2"/>
  <c r="CU21" i="2"/>
  <c r="CU36" i="2"/>
  <c r="CU19" i="2"/>
  <c r="CV8" i="2"/>
  <c r="CU15" i="2"/>
  <c r="CU13" i="2"/>
  <c r="CU30" i="2"/>
  <c r="CU16" i="2"/>
  <c r="CU18" i="2"/>
  <c r="CV58" i="2" l="1"/>
  <c r="CV59" i="2"/>
  <c r="CV57" i="2"/>
  <c r="CV63" i="2"/>
  <c r="CV64" i="2"/>
  <c r="CV65" i="2"/>
  <c r="CV61" i="2"/>
  <c r="CV67" i="2"/>
  <c r="CV62" i="2"/>
  <c r="CV60" i="2"/>
  <c r="CV66" i="2"/>
  <c r="CV53" i="2"/>
  <c r="CV56" i="2"/>
  <c r="CV36" i="2"/>
  <c r="CV50" i="2"/>
  <c r="CV21" i="2"/>
  <c r="CV16" i="2"/>
  <c r="CV19" i="2"/>
  <c r="CV41" i="2"/>
  <c r="CV15" i="2"/>
  <c r="CV49" i="2"/>
  <c r="CV13" i="2"/>
  <c r="CW8" i="2"/>
  <c r="CV30" i="2"/>
  <c r="CV18" i="2"/>
  <c r="CV37" i="2"/>
  <c r="CV14" i="2"/>
  <c r="CW58" i="2" l="1"/>
  <c r="CW59" i="2"/>
  <c r="CW60" i="2"/>
  <c r="CW66" i="2"/>
  <c r="CW63" i="2"/>
  <c r="CW64" i="2"/>
  <c r="CW65" i="2"/>
  <c r="CW61" i="2"/>
  <c r="CW67" i="2"/>
  <c r="CW62" i="2"/>
  <c r="CW57" i="2"/>
  <c r="CW53" i="2"/>
  <c r="CW56" i="2"/>
  <c r="CW49" i="2"/>
  <c r="CW41" i="2"/>
  <c r="CW50" i="2"/>
  <c r="CW37" i="2"/>
  <c r="CW16" i="2"/>
  <c r="CW19" i="2"/>
  <c r="CW13" i="2"/>
  <c r="CX8" i="2"/>
  <c r="CW18" i="2"/>
  <c r="CW36" i="2"/>
  <c r="CW30" i="2"/>
  <c r="CW15" i="2"/>
  <c r="CW21" i="2"/>
  <c r="CW14" i="2"/>
  <c r="CX57" i="2" l="1"/>
  <c r="CX58" i="2"/>
  <c r="CX59" i="2"/>
  <c r="CX65" i="2"/>
  <c r="CX60" i="2"/>
  <c r="CX66" i="2"/>
  <c r="CX63" i="2"/>
  <c r="CX64" i="2"/>
  <c r="CX61" i="2"/>
  <c r="CX67" i="2"/>
  <c r="CX62" i="2"/>
  <c r="CX53" i="2"/>
  <c r="CX56" i="2"/>
  <c r="CX50" i="2"/>
  <c r="CX49" i="2"/>
  <c r="CX19" i="2"/>
  <c r="CX36" i="2"/>
  <c r="CX41" i="2"/>
  <c r="CX37" i="2"/>
  <c r="CY8" i="2"/>
  <c r="CX18" i="2"/>
  <c r="CX30" i="2"/>
  <c r="CX16" i="2"/>
  <c r="CX21" i="2"/>
  <c r="CX14" i="2"/>
  <c r="CX15" i="2"/>
  <c r="CX13" i="2"/>
  <c r="CY57" i="2" l="1"/>
  <c r="CY58" i="2"/>
  <c r="CY62" i="2"/>
  <c r="CY60" i="2"/>
  <c r="CY65" i="2"/>
  <c r="CY66" i="2"/>
  <c r="CY63" i="2"/>
  <c r="CY64" i="2"/>
  <c r="CY61" i="2"/>
  <c r="CY67" i="2"/>
  <c r="CY59" i="2"/>
  <c r="CY56" i="2"/>
  <c r="CY50" i="2"/>
  <c r="CY37" i="2"/>
  <c r="CY53" i="2"/>
  <c r="CY19" i="2"/>
  <c r="CY36" i="2"/>
  <c r="CY18" i="2"/>
  <c r="CY30" i="2"/>
  <c r="CY49" i="2"/>
  <c r="CZ8" i="2"/>
  <c r="CY41" i="2"/>
  <c r="CY21" i="2"/>
  <c r="CY14" i="2"/>
  <c r="CY13" i="2"/>
  <c r="CY16" i="2"/>
  <c r="CY15" i="2"/>
  <c r="CZ59" i="2" l="1"/>
  <c r="CZ57" i="2"/>
  <c r="CZ58" i="2"/>
  <c r="CZ62" i="2"/>
  <c r="CZ60" i="2"/>
  <c r="CZ61" i="2"/>
  <c r="CZ65" i="2"/>
  <c r="CZ66" i="2"/>
  <c r="CZ63" i="2"/>
  <c r="CZ64" i="2"/>
  <c r="CZ67" i="2"/>
  <c r="CZ56" i="2"/>
  <c r="CZ50" i="2"/>
  <c r="CZ37" i="2"/>
  <c r="CZ53" i="2"/>
  <c r="CZ49" i="2"/>
  <c r="CZ41" i="2"/>
  <c r="CZ15" i="2"/>
  <c r="CZ36" i="2"/>
  <c r="CZ18" i="2"/>
  <c r="CZ30" i="2"/>
  <c r="CZ21" i="2"/>
  <c r="CZ14" i="2"/>
  <c r="CZ16" i="2"/>
  <c r="DA8" i="2"/>
  <c r="CZ13" i="2"/>
  <c r="CZ19" i="2"/>
  <c r="DA59" i="2" l="1"/>
  <c r="DA57" i="2"/>
  <c r="DA58" i="2"/>
  <c r="DA64" i="2"/>
  <c r="DA60" i="2"/>
  <c r="DA65" i="2"/>
  <c r="DA66" i="2"/>
  <c r="DA62" i="2"/>
  <c r="DA67" i="2"/>
  <c r="DA61" i="2"/>
  <c r="DA63" i="2"/>
  <c r="DA53" i="2"/>
  <c r="DA49" i="2"/>
  <c r="DA41" i="2"/>
  <c r="DA56" i="2"/>
  <c r="DA50" i="2"/>
  <c r="DA36" i="2"/>
  <c r="DA18" i="2"/>
  <c r="DA30" i="2"/>
  <c r="DA21" i="2"/>
  <c r="DA37" i="2"/>
  <c r="DA14" i="2"/>
  <c r="DA16" i="2"/>
  <c r="DA13" i="2"/>
  <c r="DA15" i="2"/>
  <c r="DB8" i="2"/>
  <c r="DA19" i="2"/>
  <c r="DB59" i="2" l="1"/>
  <c r="DB57" i="2"/>
  <c r="DB61" i="2"/>
  <c r="DB58" i="2"/>
  <c r="DB60" i="2"/>
  <c r="DB63" i="2"/>
  <c r="DB67" i="2"/>
  <c r="DB64" i="2"/>
  <c r="DB66" i="2"/>
  <c r="DB62" i="2"/>
  <c r="DB65" i="2"/>
  <c r="DB56" i="2"/>
  <c r="DB49" i="2"/>
  <c r="DB37" i="2"/>
  <c r="DB36" i="2"/>
  <c r="DB53" i="2"/>
  <c r="DB41" i="2"/>
  <c r="DB50" i="2"/>
  <c r="DB30" i="2"/>
  <c r="DB21" i="2"/>
  <c r="DB18" i="2"/>
  <c r="DB14" i="2"/>
  <c r="DB16" i="2"/>
  <c r="DB15" i="2"/>
  <c r="DB13" i="2"/>
  <c r="DC8" i="2"/>
  <c r="DB19" i="2"/>
  <c r="DC58" i="2" l="1"/>
  <c r="DC59" i="2"/>
  <c r="DC57" i="2"/>
  <c r="DC66" i="2"/>
  <c r="DC61" i="2"/>
  <c r="DC60" i="2"/>
  <c r="DC62" i="2"/>
  <c r="DC67" i="2"/>
  <c r="DC64" i="2"/>
  <c r="DC65" i="2"/>
  <c r="DC63" i="2"/>
  <c r="DC53" i="2"/>
  <c r="DC41" i="2"/>
  <c r="DC49" i="2"/>
  <c r="DC50" i="2"/>
  <c r="DC56" i="2"/>
  <c r="DC14" i="2"/>
  <c r="DC21" i="2"/>
  <c r="DC18" i="2"/>
  <c r="DC16" i="2"/>
  <c r="DC30" i="2"/>
  <c r="DC15" i="2"/>
  <c r="DC13" i="2"/>
  <c r="DC36" i="2"/>
  <c r="DC37" i="2"/>
  <c r="DC19" i="2"/>
  <c r="DD8" i="2"/>
  <c r="DD58" i="2" l="1"/>
  <c r="DD59" i="2"/>
  <c r="DD57" i="2"/>
  <c r="DD63" i="2"/>
  <c r="DD62" i="2"/>
  <c r="DD67" i="2"/>
  <c r="DD60" i="2"/>
  <c r="DD61" i="2"/>
  <c r="DD66" i="2"/>
  <c r="DD64" i="2"/>
  <c r="DD65" i="2"/>
  <c r="DD53" i="2"/>
  <c r="DD36" i="2"/>
  <c r="DD49" i="2"/>
  <c r="DD50" i="2"/>
  <c r="DD56" i="2"/>
  <c r="DD21" i="2"/>
  <c r="DD16" i="2"/>
  <c r="DD41" i="2"/>
  <c r="DD37" i="2"/>
  <c r="DD19" i="2"/>
  <c r="DD14" i="2"/>
  <c r="DE8" i="2"/>
  <c r="DD30" i="2"/>
  <c r="DD15" i="2"/>
  <c r="DD13" i="2"/>
  <c r="DD18" i="2"/>
  <c r="DE58" i="2" l="1"/>
  <c r="DE60" i="2"/>
  <c r="DE57" i="2"/>
  <c r="DE63" i="2"/>
  <c r="DE64" i="2"/>
  <c r="DE65" i="2"/>
  <c r="DE62" i="2"/>
  <c r="DE67" i="2"/>
  <c r="DE59" i="2"/>
  <c r="DE61" i="2"/>
  <c r="DE66" i="2"/>
  <c r="DE53" i="2"/>
  <c r="DE56" i="2"/>
  <c r="DE41" i="2"/>
  <c r="DE50" i="2"/>
  <c r="DE37" i="2"/>
  <c r="DE16" i="2"/>
  <c r="DE19" i="2"/>
  <c r="DE49" i="2"/>
  <c r="DE36" i="2"/>
  <c r="DE30" i="2"/>
  <c r="DE15" i="2"/>
  <c r="DE13" i="2"/>
  <c r="DF8" i="2"/>
  <c r="DE21" i="2"/>
  <c r="DE14" i="2"/>
  <c r="DE18" i="2"/>
  <c r="DF57" i="2" l="1"/>
  <c r="DF58" i="2"/>
  <c r="DF59" i="2"/>
  <c r="DF65" i="2"/>
  <c r="DF60" i="2"/>
  <c r="DF61" i="2"/>
  <c r="DF66" i="2"/>
  <c r="DF63" i="2"/>
  <c r="DF64" i="2"/>
  <c r="DF62" i="2"/>
  <c r="DF67" i="2"/>
  <c r="DG8" i="2"/>
  <c r="DF53" i="2"/>
  <c r="DF56" i="2"/>
  <c r="DF49" i="2"/>
  <c r="DF50" i="2"/>
  <c r="DF41" i="2"/>
  <c r="DF19" i="2"/>
  <c r="DF37" i="2"/>
  <c r="DF36" i="2"/>
  <c r="DF16" i="2"/>
  <c r="DF21" i="2"/>
  <c r="DF15" i="2"/>
  <c r="DF13" i="2"/>
  <c r="DF18" i="2"/>
  <c r="DF14" i="2"/>
  <c r="DF30" i="2"/>
  <c r="DH8" i="2" l="1"/>
  <c r="DG57" i="2"/>
  <c r="DG58" i="2"/>
  <c r="DG62" i="2"/>
  <c r="DG60" i="2"/>
  <c r="DG59" i="2"/>
  <c r="DG16" i="2"/>
  <c r="DG41" i="2"/>
  <c r="DG61" i="2"/>
  <c r="DG65" i="2"/>
  <c r="DG66" i="2"/>
  <c r="DG50" i="2"/>
  <c r="DG63" i="2"/>
  <c r="DG64" i="2"/>
  <c r="DG18" i="2"/>
  <c r="DG19" i="2"/>
  <c r="DG67" i="2"/>
  <c r="DG14" i="2"/>
  <c r="DG30" i="2"/>
  <c r="DG21" i="2"/>
  <c r="DG37" i="2"/>
  <c r="DG15" i="2"/>
  <c r="DG13" i="2"/>
  <c r="DG53" i="2"/>
  <c r="DG49" i="2"/>
  <c r="DG36" i="2"/>
  <c r="DG56" i="2"/>
  <c r="DH59" i="2" l="1"/>
  <c r="DH57" i="2"/>
  <c r="DH58" i="2"/>
  <c r="DH62" i="2"/>
  <c r="DH60" i="2"/>
  <c r="DH61" i="2"/>
  <c r="DH16" i="2"/>
  <c r="DH65" i="2"/>
  <c r="DH66" i="2"/>
  <c r="DH50" i="2"/>
  <c r="DH63" i="2"/>
  <c r="DH64" i="2"/>
  <c r="DH19" i="2"/>
  <c r="DH67" i="2"/>
  <c r="DH41" i="2"/>
  <c r="DH13" i="2"/>
  <c r="DH30" i="2"/>
  <c r="DH36" i="2"/>
  <c r="DI8" i="2"/>
  <c r="DH49" i="2"/>
  <c r="DH53" i="2"/>
  <c r="DH18" i="2"/>
  <c r="DH14" i="2"/>
  <c r="DH37" i="2"/>
  <c r="DH15" i="2"/>
  <c r="DH21" i="2"/>
  <c r="DH56" i="2"/>
  <c r="DI59" i="2" l="1"/>
  <c r="DI57" i="2"/>
  <c r="DI58" i="2"/>
  <c r="DI64" i="2"/>
  <c r="DI61" i="2"/>
  <c r="DI60" i="2"/>
  <c r="DI65" i="2"/>
  <c r="DI66" i="2"/>
  <c r="DI62" i="2"/>
  <c r="DI63" i="2"/>
  <c r="DI67" i="2"/>
  <c r="DI30" i="2"/>
  <c r="DI53" i="2"/>
  <c r="DJ8" i="2"/>
  <c r="DI13" i="2"/>
  <c r="DI19" i="2"/>
  <c r="DI14" i="2"/>
  <c r="DI18" i="2"/>
  <c r="DI21" i="2"/>
  <c r="DI50" i="2"/>
  <c r="DI36" i="2"/>
  <c r="DI49" i="2"/>
  <c r="DI56" i="2"/>
  <c r="DI37" i="2"/>
  <c r="DI15" i="2"/>
  <c r="DI16" i="2"/>
  <c r="DI41" i="2"/>
  <c r="DJ59" i="2" l="1"/>
  <c r="DJ57" i="2"/>
  <c r="DJ61" i="2"/>
  <c r="DJ58" i="2"/>
  <c r="DJ60" i="2"/>
  <c r="DJ64" i="2"/>
  <c r="DJ65" i="2"/>
  <c r="DJ66" i="2"/>
  <c r="DJ67" i="2"/>
  <c r="DJ62" i="2"/>
  <c r="DJ63" i="2"/>
  <c r="DJ13" i="2"/>
  <c r="DK8" i="2"/>
  <c r="DJ21" i="2"/>
  <c r="DJ36" i="2"/>
  <c r="DJ18" i="2"/>
  <c r="DJ15" i="2"/>
  <c r="DJ56" i="2"/>
  <c r="DJ16" i="2"/>
  <c r="DJ37" i="2"/>
  <c r="DJ30" i="2"/>
  <c r="DJ19" i="2"/>
  <c r="DJ53" i="2"/>
  <c r="DJ14" i="2"/>
  <c r="DJ50" i="2"/>
  <c r="DJ41" i="2"/>
  <c r="DJ49" i="2"/>
  <c r="DK58" i="2" l="1"/>
  <c r="DK59" i="2"/>
  <c r="DK57" i="2"/>
  <c r="DK61" i="2"/>
  <c r="DK60" i="2"/>
  <c r="DK67" i="2"/>
  <c r="DK62" i="2"/>
  <c r="DK63" i="2"/>
  <c r="DK64" i="2"/>
  <c r="DK66" i="2"/>
  <c r="DK65" i="2"/>
  <c r="DK16" i="2"/>
  <c r="DK14" i="2"/>
  <c r="DK56" i="2"/>
  <c r="DL8" i="2"/>
  <c r="DK19" i="2"/>
  <c r="DK53" i="2"/>
  <c r="DK13" i="2"/>
  <c r="DK18" i="2"/>
  <c r="DK37" i="2"/>
  <c r="DK36" i="2"/>
  <c r="DK50" i="2"/>
  <c r="DK15" i="2"/>
  <c r="DK41" i="2"/>
  <c r="DK49" i="2"/>
  <c r="DK30" i="2"/>
  <c r="DK21" i="2"/>
  <c r="DL58" i="2" l="1"/>
  <c r="DL59" i="2"/>
  <c r="DL57" i="2"/>
  <c r="DL63" i="2"/>
  <c r="DL67" i="2"/>
  <c r="DL61" i="2"/>
  <c r="DL64" i="2"/>
  <c r="DL65" i="2"/>
  <c r="DL66" i="2"/>
  <c r="DL60" i="2"/>
  <c r="DL62" i="2"/>
  <c r="DL21" i="2"/>
  <c r="DL15" i="2"/>
  <c r="DL14" i="2"/>
  <c r="DL53" i="2"/>
  <c r="DL41" i="2"/>
  <c r="DL49" i="2"/>
  <c r="DL16" i="2"/>
  <c r="DM8" i="2"/>
  <c r="DL18" i="2"/>
  <c r="DL13" i="2"/>
  <c r="DL37" i="2"/>
  <c r="DL36" i="2"/>
  <c r="DL19" i="2"/>
  <c r="DL56" i="2"/>
  <c r="DL50" i="2"/>
  <c r="DL30" i="2"/>
  <c r="DM58" i="2" l="1"/>
  <c r="DM60" i="2"/>
  <c r="DM59" i="2"/>
  <c r="DM62" i="2"/>
  <c r="DM67" i="2"/>
  <c r="DM61" i="2"/>
  <c r="DM57" i="2"/>
  <c r="DM63" i="2"/>
  <c r="DM65" i="2"/>
  <c r="DM64" i="2"/>
  <c r="DM66" i="2"/>
  <c r="DM14" i="2"/>
  <c r="DM56" i="2"/>
  <c r="DM15" i="2"/>
  <c r="DM37" i="2"/>
  <c r="DM19" i="2"/>
  <c r="DM18" i="2"/>
  <c r="DM30" i="2"/>
  <c r="DM16" i="2"/>
  <c r="DM21" i="2"/>
  <c r="DM49" i="2"/>
  <c r="DM53" i="2"/>
  <c r="DN8" i="2"/>
  <c r="DM13" i="2"/>
  <c r="DM50" i="2"/>
  <c r="DM36" i="2"/>
  <c r="DM41" i="2"/>
  <c r="DN57" i="2" l="1"/>
  <c r="DN58" i="2"/>
  <c r="DN59" i="2"/>
  <c r="DN65" i="2"/>
  <c r="DN60" i="2"/>
  <c r="DN63" i="2"/>
  <c r="DN64" i="2"/>
  <c r="DN66" i="2"/>
  <c r="DN62" i="2"/>
  <c r="DN67" i="2"/>
  <c r="DN61" i="2"/>
  <c r="DO8" i="2"/>
  <c r="DN13" i="2"/>
  <c r="DN41" i="2"/>
  <c r="DN18" i="2"/>
  <c r="DN36" i="2"/>
  <c r="DN50" i="2"/>
  <c r="DN21" i="2"/>
  <c r="DN49" i="2"/>
  <c r="DN15" i="2"/>
  <c r="DN30" i="2"/>
  <c r="DN14" i="2"/>
  <c r="DN56" i="2"/>
  <c r="DN37" i="2"/>
  <c r="DN53" i="2"/>
  <c r="DN19" i="2"/>
  <c r="DN16" i="2"/>
  <c r="DO57" i="2" l="1"/>
  <c r="DO58" i="2"/>
  <c r="DO59" i="2"/>
  <c r="DO62" i="2"/>
  <c r="DO60" i="2"/>
  <c r="DO65" i="2"/>
  <c r="DO63" i="2"/>
  <c r="DO64" i="2"/>
  <c r="DO66" i="2"/>
  <c r="DO67" i="2"/>
  <c r="DO61" i="2"/>
  <c r="DO30" i="2"/>
  <c r="DO16" i="2"/>
  <c r="DO19" i="2"/>
  <c r="DO37" i="2"/>
  <c r="DO13" i="2"/>
  <c r="DP8" i="2"/>
  <c r="DO36" i="2"/>
  <c r="DO14" i="2"/>
  <c r="DO41" i="2"/>
  <c r="DO21" i="2"/>
  <c r="DO18" i="2"/>
  <c r="DO56" i="2"/>
  <c r="DO49" i="2"/>
  <c r="DO15" i="2"/>
  <c r="DO53" i="2"/>
  <c r="DO50" i="2"/>
  <c r="DP59" i="2" l="1"/>
  <c r="DP57" i="2"/>
  <c r="DP58" i="2"/>
  <c r="DP60" i="2"/>
  <c r="DP61" i="2"/>
  <c r="DP65" i="2"/>
  <c r="DP62" i="2"/>
  <c r="DP63" i="2"/>
  <c r="DP64" i="2"/>
  <c r="DP66" i="2"/>
  <c r="DP67" i="2"/>
  <c r="DP15" i="2"/>
  <c r="DP21" i="2"/>
  <c r="DP19" i="2"/>
  <c r="DP41" i="2"/>
  <c r="DP13" i="2"/>
  <c r="DP30" i="2"/>
  <c r="DP16" i="2"/>
  <c r="DP53" i="2"/>
  <c r="DP37" i="2"/>
  <c r="DQ8" i="2"/>
  <c r="DP36" i="2"/>
  <c r="DP49" i="2"/>
  <c r="DP50" i="2"/>
  <c r="DP18" i="2"/>
  <c r="DP56" i="2"/>
  <c r="DP14" i="2"/>
  <c r="DQ59" i="2" l="1"/>
  <c r="DQ57" i="2"/>
  <c r="DQ58" i="2"/>
  <c r="DQ64" i="2"/>
  <c r="DQ65" i="2"/>
  <c r="DQ62" i="2"/>
  <c r="DQ63" i="2"/>
  <c r="DQ66" i="2"/>
  <c r="DQ60" i="2"/>
  <c r="DQ67" i="2"/>
  <c r="DQ61" i="2"/>
  <c r="DQ19" i="2"/>
  <c r="DQ14" i="2"/>
  <c r="DR8" i="2"/>
  <c r="DQ50" i="2"/>
  <c r="DQ37" i="2"/>
  <c r="DQ56" i="2"/>
  <c r="DQ15" i="2"/>
  <c r="DQ16" i="2"/>
  <c r="DQ41" i="2"/>
  <c r="DQ36" i="2"/>
  <c r="DQ30" i="2"/>
  <c r="DQ13" i="2"/>
  <c r="DQ18" i="2"/>
  <c r="DQ21" i="2"/>
  <c r="DQ49" i="2"/>
  <c r="DQ53" i="2"/>
  <c r="DR59" i="2" l="1"/>
  <c r="DR57" i="2"/>
  <c r="DR61" i="2"/>
  <c r="DR58" i="2"/>
  <c r="DR64" i="2"/>
  <c r="DR65" i="2"/>
  <c r="DR62" i="2"/>
  <c r="DR63" i="2"/>
  <c r="DR66" i="2"/>
  <c r="DR60" i="2"/>
  <c r="DR67" i="2"/>
  <c r="DR13" i="2"/>
  <c r="DS8" i="2"/>
  <c r="DR53" i="2"/>
  <c r="DR15" i="2"/>
  <c r="DR30" i="2"/>
  <c r="DR21" i="2"/>
  <c r="DR36" i="2"/>
  <c r="DR18" i="2"/>
  <c r="DR56" i="2"/>
  <c r="DR49" i="2"/>
  <c r="DR14" i="2"/>
  <c r="DR19" i="2"/>
  <c r="DR37" i="2"/>
  <c r="DR50" i="2"/>
  <c r="DR16" i="2"/>
  <c r="DR41" i="2"/>
  <c r="DS58" i="2" l="1"/>
  <c r="DS59" i="2"/>
  <c r="DS57" i="2"/>
  <c r="DS61" i="2"/>
  <c r="DS60" i="2"/>
  <c r="DS67" i="2"/>
  <c r="DS64" i="2"/>
  <c r="DS65" i="2"/>
  <c r="DS62" i="2"/>
  <c r="DS63" i="2"/>
  <c r="DS66" i="2"/>
  <c r="DS16" i="2"/>
  <c r="DS14" i="2"/>
  <c r="DS56" i="2"/>
  <c r="DS53" i="2"/>
  <c r="DS13" i="2"/>
  <c r="DS37" i="2"/>
  <c r="DS36" i="2"/>
  <c r="DS21" i="2"/>
  <c r="DS19" i="2"/>
  <c r="DT8" i="2"/>
  <c r="DS15" i="2"/>
  <c r="DS49" i="2"/>
  <c r="DS41" i="2"/>
  <c r="DS18" i="2"/>
  <c r="DS30" i="2"/>
  <c r="DS50" i="2"/>
  <c r="DT56" i="2" l="1"/>
  <c r="DT57" i="2"/>
  <c r="DT58" i="2"/>
  <c r="DT59" i="2"/>
  <c r="DT60" i="2"/>
  <c r="DT61" i="2"/>
  <c r="DT62" i="2"/>
  <c r="DT63" i="2"/>
  <c r="DT64" i="2"/>
  <c r="DT65" i="2"/>
  <c r="DT66" i="2"/>
  <c r="DT67" i="2"/>
  <c r="DT21" i="2"/>
  <c r="DT15" i="2"/>
  <c r="DT50" i="2"/>
  <c r="DT53" i="2"/>
  <c r="DT41" i="2"/>
  <c r="DT16" i="2"/>
  <c r="DU8" i="2"/>
  <c r="DT36" i="2"/>
  <c r="DT19" i="2"/>
  <c r="DT30" i="2"/>
  <c r="DT18" i="2"/>
  <c r="DT49" i="2"/>
  <c r="DT13" i="2"/>
  <c r="DT37" i="2"/>
  <c r="DT14" i="2"/>
  <c r="DU67" i="2" l="1"/>
  <c r="DU64" i="2"/>
  <c r="DU65" i="2"/>
  <c r="DU66" i="2"/>
  <c r="DV8" i="2"/>
  <c r="DV67" i="2" l="1"/>
  <c r="DV64" i="2"/>
  <c r="DV65" i="2"/>
  <c r="DV66" i="2"/>
  <c r="DW8" i="2"/>
  <c r="DW67" i="2" l="1"/>
  <c r="DW64" i="2"/>
  <c r="DW65" i="2"/>
  <c r="DW66" i="2"/>
  <c r="DX8" i="2"/>
  <c r="DX67" i="2" l="1"/>
  <c r="DX64" i="2"/>
  <c r="DX65" i="2"/>
  <c r="DX66" i="2"/>
  <c r="DY8" i="2"/>
  <c r="DY67" i="2" l="1"/>
  <c r="DY64" i="2"/>
  <c r="DY65" i="2"/>
  <c r="DY66" i="2"/>
  <c r="DZ8" i="2"/>
  <c r="DZ67" i="2" l="1"/>
  <c r="DZ64" i="2"/>
  <c r="DZ65" i="2"/>
  <c r="DZ66" i="2"/>
  <c r="EA8" i="2"/>
  <c r="EA67" i="2" l="1"/>
  <c r="EA64" i="2"/>
  <c r="EA65" i="2"/>
  <c r="EA66" i="2"/>
  <c r="EB8" i="2"/>
  <c r="EB64" i="2" l="1"/>
  <c r="EB65" i="2"/>
  <c r="EB66" i="2"/>
  <c r="EB67" i="2"/>
  <c r="EC8" i="2"/>
  <c r="EC67" i="2" l="1"/>
  <c r="EC64" i="2"/>
  <c r="EC65" i="2"/>
  <c r="EC66" i="2"/>
  <c r="ED8" i="2"/>
  <c r="ED67" i="2" l="1"/>
  <c r="ED64" i="2"/>
  <c r="ED65" i="2"/>
  <c r="ED66" i="2"/>
  <c r="EE8" i="2"/>
  <c r="EE67" i="2" l="1"/>
  <c r="EE64" i="2"/>
  <c r="EE65" i="2"/>
  <c r="EE66" i="2"/>
  <c r="EF8" i="2"/>
  <c r="EF67" i="2" l="1"/>
  <c r="EF64" i="2"/>
  <c r="EF65" i="2"/>
  <c r="EF66" i="2"/>
  <c r="EG8" i="2"/>
  <c r="EG67" i="2" l="1"/>
  <c r="EG64" i="2"/>
  <c r="EG65" i="2"/>
  <c r="EG66" i="2"/>
  <c r="EH8" i="2"/>
  <c r="EH67" i="2" l="1"/>
  <c r="EH64" i="2"/>
  <c r="EH65" i="2"/>
  <c r="EH66" i="2"/>
  <c r="EI8" i="2"/>
  <c r="EI67" i="2" l="1"/>
  <c r="EI64" i="2"/>
  <c r="EI65" i="2"/>
  <c r="EI66" i="2"/>
  <c r="EJ8" i="2"/>
  <c r="EJ64" i="2" l="1"/>
  <c r="EJ65" i="2"/>
  <c r="EJ66" i="2"/>
  <c r="EJ67" i="2"/>
  <c r="EK8" i="2"/>
  <c r="EK67" i="2" l="1"/>
  <c r="EK64" i="2"/>
  <c r="EK65" i="2"/>
  <c r="EK66" i="2"/>
  <c r="EL8" i="2"/>
  <c r="EL67" i="2" l="1"/>
  <c r="EL64" i="2"/>
  <c r="EL65" i="2"/>
  <c r="EL66" i="2"/>
  <c r="EM8" i="2"/>
  <c r="EM64" i="2" l="1"/>
  <c r="EM65" i="2"/>
  <c r="EM66" i="2"/>
  <c r="EN8" i="2"/>
  <c r="EM67" i="2"/>
  <c r="EN64" i="2" l="1"/>
  <c r="EN65" i="2"/>
  <c r="EN66" i="2"/>
  <c r="EN67" i="2"/>
  <c r="EO8" i="2"/>
  <c r="EO64" i="2" l="1"/>
  <c r="EO65" i="2"/>
  <c r="EO66" i="2"/>
  <c r="EP8" i="2"/>
  <c r="EO67" i="2"/>
  <c r="EP64" i="2" l="1"/>
  <c r="EP65" i="2"/>
  <c r="EP66" i="2"/>
  <c r="EP67" i="2"/>
  <c r="EQ8" i="2"/>
  <c r="EQ66" i="2" l="1"/>
  <c r="EQ64" i="2"/>
  <c r="EQ65" i="2"/>
  <c r="EQ67" i="2"/>
</calcChain>
</file>

<file path=xl/sharedStrings.xml><?xml version="1.0" encoding="utf-8"?>
<sst xmlns="http://schemas.openxmlformats.org/spreadsheetml/2006/main" count="308" uniqueCount="166">
  <si>
    <t>¿Qué datos completar?</t>
  </si>
  <si>
    <t>Instrucciones de uso</t>
  </si>
  <si>
    <r>
      <rPr>
        <sz val="12"/>
        <color theme="1"/>
        <rFont val="Calibri"/>
      </rPr>
      <t>En hoja "</t>
    </r>
    <r>
      <rPr>
        <b/>
        <sz val="12"/>
        <color theme="9"/>
        <rFont val="Calibri Light"/>
      </rPr>
      <t>Información del proyecto</t>
    </r>
    <r>
      <rPr>
        <sz val="12"/>
        <color theme="1"/>
        <rFont val="Calibri Light"/>
      </rPr>
      <t>" completar:</t>
    </r>
  </si>
  <si>
    <r>
      <rPr>
        <sz val="12"/>
        <color theme="1"/>
        <rFont val="Calibri"/>
      </rPr>
      <t xml:space="preserve">1.-En la </t>
    </r>
    <r>
      <rPr>
        <sz val="12"/>
        <color rgb="FFFF0000"/>
        <rFont val="Calibri Light"/>
      </rPr>
      <t xml:space="preserve">celda D3 </t>
    </r>
    <r>
      <rPr>
        <sz val="12"/>
        <color theme="1"/>
        <rFont val="Calibri Light"/>
      </rPr>
      <t>el nombre del proyecto</t>
    </r>
  </si>
  <si>
    <r>
      <rPr>
        <sz val="12"/>
        <color theme="1"/>
        <rFont val="Calibri"/>
      </rPr>
      <t xml:space="preserve">2.-En la </t>
    </r>
    <r>
      <rPr>
        <sz val="12"/>
        <color rgb="FFFF0000"/>
        <rFont val="Calibri Light"/>
      </rPr>
      <t xml:space="preserve">celda D4 </t>
    </r>
    <r>
      <rPr>
        <sz val="12"/>
        <color theme="1"/>
        <rFont val="Calibri Light"/>
      </rPr>
      <t xml:space="preserve"> la fecha de inicio del proyecto</t>
    </r>
  </si>
  <si>
    <r>
      <rPr>
        <sz val="12"/>
        <color theme="1"/>
        <rFont val="Calibri"/>
      </rPr>
      <t xml:space="preserve">3.-En la </t>
    </r>
    <r>
      <rPr>
        <sz val="12"/>
        <color rgb="FFFF0000"/>
        <rFont val="Calibri Light"/>
      </rPr>
      <t xml:space="preserve">celda D5 </t>
    </r>
    <r>
      <rPr>
        <sz val="12"/>
        <color theme="1"/>
        <rFont val="Calibri Light"/>
      </rPr>
      <t xml:space="preserve">días planeados de trabajo: por ejemplo 50 días </t>
    </r>
  </si>
  <si>
    <t>En la tabla de abajo completar</t>
  </si>
  <si>
    <r>
      <rPr>
        <sz val="12"/>
        <color theme="1"/>
        <rFont val="Calibri"/>
      </rPr>
      <t xml:space="preserve">4.- </t>
    </r>
    <r>
      <rPr>
        <sz val="12"/>
        <color rgb="FFFF0000"/>
        <rFont val="Calibri Light"/>
      </rPr>
      <t>Columna C</t>
    </r>
    <r>
      <rPr>
        <sz val="12"/>
        <color theme="1"/>
        <rFont val="Calibri Light"/>
      </rPr>
      <t xml:space="preserve"> "</t>
    </r>
    <r>
      <rPr>
        <sz val="12"/>
        <color rgb="FFFF0000"/>
        <rFont val="Calibri Light"/>
      </rPr>
      <t>Descripción de la etapa"</t>
    </r>
    <r>
      <rPr>
        <sz val="12"/>
        <color theme="1"/>
        <rFont val="Calibri Light"/>
      </rPr>
      <t>: Por ejemplo reunión inicial o Recolección de datos.</t>
    </r>
  </si>
  <si>
    <r>
      <rPr>
        <sz val="12"/>
        <color theme="1"/>
        <rFont val="Calibri"/>
      </rPr>
      <t xml:space="preserve">5.- </t>
    </r>
    <r>
      <rPr>
        <sz val="12"/>
        <color rgb="FFFF0000"/>
        <rFont val="Calibri Light"/>
      </rPr>
      <t>Columna D</t>
    </r>
    <r>
      <rPr>
        <sz val="12"/>
        <color theme="1"/>
        <rFont val="Calibri Light"/>
      </rPr>
      <t xml:space="preserve"> "</t>
    </r>
    <r>
      <rPr>
        <sz val="12"/>
        <color rgb="FFFF0000"/>
        <rFont val="Calibri Light"/>
      </rPr>
      <t>Duración"</t>
    </r>
    <r>
      <rPr>
        <sz val="12"/>
        <color theme="1"/>
        <rFont val="Calibri Light"/>
      </rPr>
      <t>: Cantidad de días que durará esa etapa, por ejemplo 2 días.</t>
    </r>
  </si>
  <si>
    <r>
      <rPr>
        <sz val="12"/>
        <color theme="1"/>
        <rFont val="Calibri"/>
      </rPr>
      <t xml:space="preserve">6.- </t>
    </r>
    <r>
      <rPr>
        <sz val="12"/>
        <color rgb="FFFF0000"/>
        <rFont val="Calibri Light"/>
      </rPr>
      <t>Columna E</t>
    </r>
    <r>
      <rPr>
        <sz val="12"/>
        <color theme="1"/>
        <rFont val="Calibri Light"/>
      </rPr>
      <t xml:space="preserve"> </t>
    </r>
    <r>
      <rPr>
        <sz val="12"/>
        <color rgb="FFFF0000"/>
        <rFont val="Calibri Light"/>
      </rPr>
      <t>"Tarea dependiente"</t>
    </r>
    <r>
      <rPr>
        <sz val="12"/>
        <color theme="1"/>
        <rFont val="Calibri Light"/>
      </rPr>
      <t xml:space="preserve">: Determinar de que etapa depende la tarea.. Por ejemplo la etapa 3 depende de la 2. </t>
    </r>
  </si>
  <si>
    <t>O bien la etapa 5 depende de la 3. La etapa 1 no depende de ninguna fase anterior y se expresa como No Aplica.</t>
  </si>
  <si>
    <r>
      <rPr>
        <sz val="12"/>
        <color theme="1"/>
        <rFont val="Calibri"/>
      </rPr>
      <t xml:space="preserve">7.- </t>
    </r>
    <r>
      <rPr>
        <sz val="12"/>
        <color rgb="FFFF0000"/>
        <rFont val="Calibri Light"/>
      </rPr>
      <t>Columna F</t>
    </r>
    <r>
      <rPr>
        <sz val="12"/>
        <color theme="1"/>
        <rFont val="Calibri Light"/>
      </rPr>
      <t xml:space="preserve"> </t>
    </r>
    <r>
      <rPr>
        <sz val="12"/>
        <color rgb="FFFF0000"/>
        <rFont val="Calibri Light"/>
      </rPr>
      <t>"Tipo de Dependencia"</t>
    </r>
    <r>
      <rPr>
        <sz val="12"/>
        <color theme="1"/>
        <rFont val="Calibri Light"/>
      </rPr>
      <t>: Elegir si la dependencia es de tipo Comienzo-Comienzo (CC) que será en los casos que tienen</t>
    </r>
  </si>
  <si>
    <t>días comunes o de tipo Fin-Comienzo (FC) que es cuando la etapa subsiguiente comienza cuando termina la etapa con la que depende.</t>
  </si>
  <si>
    <t>Si la etapa 3 comienza junto con la 2 se elige la opción CC. Si la etapa 3 comienza cuando termina la 2, se elige FC.</t>
  </si>
  <si>
    <r>
      <rPr>
        <sz val="12"/>
        <color theme="1"/>
        <rFont val="Calibri"/>
      </rPr>
      <t xml:space="preserve">8.- </t>
    </r>
    <r>
      <rPr>
        <sz val="12"/>
        <color rgb="FFFF0000"/>
        <rFont val="Calibri Light"/>
      </rPr>
      <t>Columna G</t>
    </r>
    <r>
      <rPr>
        <sz val="12"/>
        <color theme="1"/>
        <rFont val="Calibri Light"/>
      </rPr>
      <t xml:space="preserve"> </t>
    </r>
    <r>
      <rPr>
        <sz val="12"/>
        <color rgb="FFFF0000"/>
        <rFont val="Calibri Light"/>
      </rPr>
      <t>"Días de Dependencia"</t>
    </r>
    <r>
      <rPr>
        <sz val="12"/>
        <color theme="1"/>
        <rFont val="Calibri Light"/>
      </rPr>
      <t xml:space="preserve">: ingresar cuántos días después de la fase de la que depende, comienza. Por ejemplo, si la etapa 3 </t>
    </r>
  </si>
  <si>
    <t>es de tipo FC y empieza 3 días después de terminada la fase 2, se escribe 3. También puede ser que sea de tipo CC</t>
  </si>
  <si>
    <t xml:space="preserve"> y que empiece un día después de empezada la tarea anterior, en cuyo caso iría 1.</t>
  </si>
  <si>
    <r>
      <rPr>
        <sz val="12"/>
        <color theme="1"/>
        <rFont val="Calibri"/>
      </rPr>
      <t xml:space="preserve">9.- </t>
    </r>
    <r>
      <rPr>
        <sz val="12"/>
        <color rgb="FFFF0000"/>
        <rFont val="Calibri Light"/>
      </rPr>
      <t>Columna J</t>
    </r>
    <r>
      <rPr>
        <sz val="12"/>
        <color theme="1"/>
        <rFont val="Calibri Light"/>
      </rPr>
      <t xml:space="preserve"> </t>
    </r>
    <r>
      <rPr>
        <sz val="12"/>
        <color rgb="FFFF0000"/>
        <rFont val="Calibri Light"/>
      </rPr>
      <t>"Responsable"</t>
    </r>
    <r>
      <rPr>
        <sz val="12"/>
        <color theme="1"/>
        <rFont val="Calibri Light"/>
      </rPr>
      <t>: ingresar quien está a cargo de la etapa.</t>
    </r>
  </si>
  <si>
    <r>
      <rPr>
        <sz val="12"/>
        <color theme="1"/>
        <rFont val="Calibri"/>
      </rPr>
      <t xml:space="preserve">10.- </t>
    </r>
    <r>
      <rPr>
        <sz val="12"/>
        <color rgb="FFFF0000"/>
        <rFont val="Calibri Light"/>
      </rPr>
      <t>Columna I "Estatus"</t>
    </r>
    <r>
      <rPr>
        <sz val="12"/>
        <color theme="1"/>
        <rFont val="Calibri Light"/>
      </rPr>
      <t>: Elegir en que estado está la etapa.</t>
    </r>
  </si>
  <si>
    <r>
      <rPr>
        <sz val="12"/>
        <color theme="1"/>
        <rFont val="Calibri"/>
      </rPr>
      <t xml:space="preserve">11.- Si se completó la etapa completar </t>
    </r>
    <r>
      <rPr>
        <sz val="12"/>
        <color rgb="FFFF0000"/>
        <rFont val="Calibri Light"/>
      </rPr>
      <t>Columna L "Fecha de finalización".</t>
    </r>
  </si>
  <si>
    <t>Resultados:</t>
  </si>
  <si>
    <r>
      <rPr>
        <sz val="12"/>
        <color theme="1"/>
        <rFont val="Calibri"/>
      </rPr>
      <t>En hoja "</t>
    </r>
    <r>
      <rPr>
        <b/>
        <sz val="12"/>
        <color theme="9"/>
        <rFont val="Calibri Light"/>
      </rPr>
      <t>Información del proyecto</t>
    </r>
    <r>
      <rPr>
        <sz val="12"/>
        <color theme="1"/>
        <rFont val="Calibri Light"/>
      </rPr>
      <t>" automáticamente aparecerá</t>
    </r>
  </si>
  <si>
    <r>
      <rPr>
        <sz val="12"/>
        <color theme="1"/>
        <rFont val="Calibri"/>
      </rPr>
      <t xml:space="preserve">1.- </t>
    </r>
    <r>
      <rPr>
        <sz val="12"/>
        <color rgb="FFFF0000"/>
        <rFont val="Calibri Light"/>
      </rPr>
      <t xml:space="preserve">Celda D6 </t>
    </r>
    <r>
      <rPr>
        <sz val="12"/>
        <color theme="1"/>
        <rFont val="Calibri Light"/>
      </rPr>
      <t>con la fecha de fin de proyecto.</t>
    </r>
  </si>
  <si>
    <r>
      <rPr>
        <sz val="12"/>
        <color theme="1"/>
        <rFont val="Calibri"/>
      </rPr>
      <t xml:space="preserve">2.- </t>
    </r>
    <r>
      <rPr>
        <sz val="12"/>
        <color rgb="FFFF0000"/>
        <rFont val="Calibri Light"/>
      </rPr>
      <t xml:space="preserve">Columna B: </t>
    </r>
    <r>
      <rPr>
        <sz val="12"/>
        <color theme="1"/>
        <rFont val="Calibri Light"/>
      </rPr>
      <t>Número de etapa .</t>
    </r>
  </si>
  <si>
    <r>
      <rPr>
        <sz val="12"/>
        <color theme="1"/>
        <rFont val="Calibri"/>
      </rPr>
      <t xml:space="preserve">3.- </t>
    </r>
    <r>
      <rPr>
        <sz val="12"/>
        <color rgb="FFFF0000"/>
        <rFont val="Calibri Light"/>
      </rPr>
      <t xml:space="preserve">Columna H e I: </t>
    </r>
    <r>
      <rPr>
        <sz val="12"/>
        <color theme="1"/>
        <rFont val="Calibri Light"/>
      </rPr>
      <t xml:space="preserve">Arroja las fechas de inicio y fin de cada etapa en base a lo completado de dependencia, días de dependencia, </t>
    </r>
  </si>
  <si>
    <t>fecha del proyecto.</t>
  </si>
  <si>
    <r>
      <rPr>
        <sz val="12"/>
        <color theme="1"/>
        <rFont val="Calibri"/>
      </rPr>
      <t xml:space="preserve">4.- </t>
    </r>
    <r>
      <rPr>
        <sz val="12"/>
        <color rgb="FFFF0000"/>
        <rFont val="Calibri Light"/>
      </rPr>
      <t xml:space="preserve">Columna M: </t>
    </r>
    <r>
      <rPr>
        <sz val="12"/>
        <color theme="1"/>
        <rFont val="Calibri Light"/>
      </rPr>
      <t>Si la tarea se completó, calcula la cantidad de días que llevó la etapa.</t>
    </r>
  </si>
  <si>
    <r>
      <rPr>
        <sz val="12"/>
        <color theme="1"/>
        <rFont val="Calibri"/>
      </rPr>
      <t xml:space="preserve">5.- A partir de la </t>
    </r>
    <r>
      <rPr>
        <sz val="12"/>
        <color rgb="FFFF0000"/>
        <rFont val="Calibri Light"/>
      </rPr>
      <t xml:space="preserve">Columna P </t>
    </r>
    <r>
      <rPr>
        <sz val="12"/>
        <color theme="1"/>
        <rFont val="Calibri Light"/>
      </rPr>
      <t>está el diagrama de Gantt de cada fase.</t>
    </r>
  </si>
  <si>
    <t>Aclaración</t>
  </si>
  <si>
    <t>Para dejar la plantilla en blanco se debe borrar la información de las celdas contenidas en las columnas C a G, J a L.</t>
  </si>
  <si>
    <t>También deben borrarse las celdas D3 a D5.</t>
  </si>
  <si>
    <t>No borrar filas enteras porque pueden romper las fórmulas.</t>
  </si>
  <si>
    <t>Proyecto:</t>
  </si>
  <si>
    <t>IoT por los oceanos</t>
  </si>
  <si>
    <t>Fecha de inicio:</t>
  </si>
  <si>
    <t>Días planeados de trabajo:</t>
  </si>
  <si>
    <t>Fecha de fin:</t>
  </si>
  <si>
    <t>Si se completó</t>
  </si>
  <si>
    <t>Diagrama de Gantt</t>
  </si>
  <si>
    <t>N°</t>
  </si>
  <si>
    <t>Descripción de la etapa</t>
  </si>
  <si>
    <t>Duración de la etapa (días)</t>
  </si>
  <si>
    <t>Tarea dependiente</t>
  </si>
  <si>
    <t>Tipo de Dependencia</t>
  </si>
  <si>
    <t>Días de dependencia</t>
  </si>
  <si>
    <t>Comienzo</t>
  </si>
  <si>
    <t>Fin</t>
  </si>
  <si>
    <t>Responsable</t>
  </si>
  <si>
    <t>Estatus</t>
  </si>
  <si>
    <t>Fecha de finalización</t>
  </si>
  <si>
    <t>Días que efectivamente llevó la etapa</t>
  </si>
  <si>
    <t>Fase 1 Ambientación</t>
  </si>
  <si>
    <t>1</t>
  </si>
  <si>
    <t>Conformación de equipos</t>
  </si>
  <si>
    <t>Acta de compromiso</t>
  </si>
  <si>
    <t>Fase 2 Inspiración: contextualización del Proyecto</t>
  </si>
  <si>
    <t>2</t>
  </si>
  <si>
    <t>Reunión Inicial</t>
  </si>
  <si>
    <t>No Aplica</t>
  </si>
  <si>
    <t>Todos</t>
  </si>
  <si>
    <t>Completado</t>
  </si>
  <si>
    <t>3</t>
  </si>
  <si>
    <t>Recolección de información</t>
  </si>
  <si>
    <t>FC</t>
  </si>
  <si>
    <t>matriz PESTAL</t>
  </si>
  <si>
    <t>Contexto del problema: matriz VESTER</t>
  </si>
  <si>
    <t>CC</t>
  </si>
  <si>
    <t>5.1</t>
  </si>
  <si>
    <t>Árbol de problemas</t>
  </si>
  <si>
    <t>Dimensionamiento del problema</t>
  </si>
  <si>
    <t>Jhon</t>
  </si>
  <si>
    <t>6.1</t>
  </si>
  <si>
    <t>Actores Interesados</t>
  </si>
  <si>
    <t>6.2</t>
  </si>
  <si>
    <t>Insumo: Mapa de actores</t>
  </si>
  <si>
    <t>7</t>
  </si>
  <si>
    <t>Estado del arte</t>
  </si>
  <si>
    <t>Daniel</t>
  </si>
  <si>
    <t>7.1</t>
  </si>
  <si>
    <t>Búsqueda de conocimiento concerniente al proyecto</t>
  </si>
  <si>
    <t>7.2</t>
  </si>
  <si>
    <t>Clasificación</t>
  </si>
  <si>
    <t>7.3</t>
  </si>
  <si>
    <t>Selección de la información</t>
  </si>
  <si>
    <t>8</t>
  </si>
  <si>
    <t>Expertos</t>
  </si>
  <si>
    <t>Daniel, Mateo, Angelica</t>
  </si>
  <si>
    <t>8.1</t>
  </si>
  <si>
    <t>Contactar con expertos</t>
  </si>
  <si>
    <t>8.2</t>
  </si>
  <si>
    <t>Concertar reuniones</t>
  </si>
  <si>
    <t>8.3</t>
  </si>
  <si>
    <t>Retroalimentación con el grupo</t>
  </si>
  <si>
    <t>9</t>
  </si>
  <si>
    <t>Entregables</t>
  </si>
  <si>
    <t>9.1</t>
  </si>
  <si>
    <t>Pitch</t>
  </si>
  <si>
    <t>Mateo y Sebastian</t>
  </si>
  <si>
    <t>9.1.1</t>
  </si>
  <si>
    <t>9.1.2</t>
  </si>
  <si>
    <t>Elaboración de guión</t>
  </si>
  <si>
    <t>9.1.3</t>
  </si>
  <si>
    <t>Edición de vídeo</t>
  </si>
  <si>
    <t>9.2</t>
  </si>
  <si>
    <t>Documento soporte</t>
  </si>
  <si>
    <t>Fecha límite</t>
  </si>
  <si>
    <t>Fase 3 Formulación e Inspiración: Desarrollo de la solución</t>
  </si>
  <si>
    <t>10</t>
  </si>
  <si>
    <t>Retroalimentación anterior pitch</t>
  </si>
  <si>
    <t>todos</t>
  </si>
  <si>
    <t>10.1</t>
  </si>
  <si>
    <t>Ver entregables tercer piso</t>
  </si>
  <si>
    <t>10.2</t>
  </si>
  <si>
    <t>discusión de ideas sobre infografía para pitch</t>
  </si>
  <si>
    <t>10.3</t>
  </si>
  <si>
    <t>discusión de ideas sobre infografía de asuntos de género</t>
  </si>
  <si>
    <t>Daniel y Maria</t>
  </si>
  <si>
    <t>11</t>
  </si>
  <si>
    <t>Reunión preparatoria para pitch</t>
  </si>
  <si>
    <t>Juan y Mateo</t>
  </si>
  <si>
    <t>11.1</t>
  </si>
  <si>
    <t>Hacer la infografía de asuntos de género</t>
  </si>
  <si>
    <t>11.2</t>
  </si>
  <si>
    <t>Reunión preparación trabajo escrito</t>
  </si>
  <si>
    <t>11.3</t>
  </si>
  <si>
    <t>Hacer cuadro comparativo entre soluciones del estado del arte (pensar en lso problemas y en e contexto para que haya distintas soluciones)</t>
  </si>
  <si>
    <t>11.4</t>
  </si>
  <si>
    <t>Aprender a hacer infografía pulidas en canva (basado en el ejemplo INFOGRAFÍA INTERACTIVA EN THINKLINK )</t>
  </si>
  <si>
    <t>Entrega infografía asuntos de género</t>
  </si>
  <si>
    <t>13.1</t>
  </si>
  <si>
    <t>Fase 4 de formulacion e implementacion</t>
  </si>
  <si>
    <t>13.2</t>
  </si>
  <si>
    <t>Entrega del avance del trabajo escrito</t>
  </si>
  <si>
    <t>14</t>
  </si>
  <si>
    <t>Evaluacion de desempeños I</t>
  </si>
  <si>
    <t>15</t>
  </si>
  <si>
    <t>Preguntas conversatorio TRL</t>
  </si>
  <si>
    <t>16</t>
  </si>
  <si>
    <t>Preguntas conversatorio innovacion para el sector rural</t>
  </si>
  <si>
    <t>17</t>
  </si>
  <si>
    <t>Preguntas conversatorio diseño Y ergonomia</t>
  </si>
  <si>
    <t>18</t>
  </si>
  <si>
    <t>Acta de laboratorio I</t>
  </si>
  <si>
    <t>Acta de laboratorio II</t>
  </si>
  <si>
    <t>Pitch diseño e innovación</t>
  </si>
  <si>
    <t>Fase 4 Final o Presentación</t>
  </si>
  <si>
    <t>Presentación Final:</t>
  </si>
  <si>
    <t>17.1</t>
  </si>
  <si>
    <t>Formulación sólida</t>
  </si>
  <si>
    <t>17.2</t>
  </si>
  <si>
    <t>Estratégico</t>
  </si>
  <si>
    <t>17.3</t>
  </si>
  <si>
    <t>Funcional</t>
  </si>
  <si>
    <t>17.4</t>
  </si>
  <si>
    <t>Operativo</t>
  </si>
  <si>
    <t>Solución Pertinente</t>
  </si>
  <si>
    <t>18.1</t>
  </si>
  <si>
    <t>Contexto</t>
  </si>
  <si>
    <t>18.2</t>
  </si>
  <si>
    <t>Por qué se hizo</t>
  </si>
  <si>
    <t>18.3</t>
  </si>
  <si>
    <t>A quién beneficia</t>
  </si>
  <si>
    <t>18.4</t>
  </si>
  <si>
    <t>Aportes al conocimiento</t>
  </si>
  <si>
    <t>Entrega Final</t>
  </si>
  <si>
    <t>angelica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</si>
</sst>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dd/mm/yyyy"/>
    <numFmt numFmtId="166" formatCode="dd/mm/yy"/>
    <numFmt numFmtId="167" formatCode="\+#,##0;\-#,##0"/>
    <numFmt numFmtId="168" formatCode="#,##0_ ;\-#,##0\ "/>
    <numFmt numFmtId="169" formatCode="d\.m"/>
  </numFmts>
  <fonts count="24" x14ac:knownFonts="1">
    <font>
      <sz val="10"/>
      <color rgb="FF000000"/>
      <name val="Arial"/>
    </font>
    <font>
      <sz val="12"/>
      <color theme="1"/>
      <name val="Calibri"/>
    </font>
    <font>
      <u/>
      <sz val="12"/>
      <color rgb="FF0070C0"/>
      <name val="Calibri"/>
    </font>
    <font>
      <b/>
      <sz val="14"/>
      <color theme="1"/>
      <name val="Calibri"/>
    </font>
    <font>
      <i/>
      <u/>
      <sz val="12"/>
      <color theme="1"/>
      <name val="Calibri"/>
    </font>
    <font>
      <sz val="10"/>
      <color theme="1"/>
      <name val="Calibri"/>
    </font>
    <font>
      <sz val="12"/>
      <color rgb="FF009688"/>
      <name val="Calibri"/>
    </font>
    <font>
      <sz val="12"/>
      <color rgb="FFED7D31"/>
      <name val="Calibri"/>
    </font>
    <font>
      <sz val="12"/>
      <color rgb="FF0066FF"/>
      <name val="Calibri"/>
    </font>
    <font>
      <sz val="11"/>
      <color theme="1"/>
      <name val="Calibri"/>
    </font>
    <font>
      <i/>
      <sz val="12"/>
      <color theme="5"/>
      <name val="Calibri"/>
    </font>
    <font>
      <i/>
      <sz val="14"/>
      <color theme="5"/>
      <name val="Calibri"/>
    </font>
    <font>
      <sz val="20"/>
      <color rgb="FF009688"/>
      <name val="Calibri"/>
    </font>
    <font>
      <sz val="11"/>
      <color rgb="FF009688"/>
      <name val="Calibri"/>
    </font>
    <font>
      <sz val="12"/>
      <color rgb="FF595959"/>
      <name val="Calibri"/>
    </font>
    <font>
      <b/>
      <sz val="14"/>
      <color rgb="FF434343"/>
      <name val="Calibri"/>
    </font>
    <font>
      <sz val="12"/>
      <color rgb="FF000000"/>
      <name val="Calibri"/>
    </font>
    <font>
      <sz val="12"/>
      <color rgb="FFFFFFFF"/>
      <name val="Calibri"/>
    </font>
    <font>
      <sz val="11"/>
      <color rgb="FF7F7F7F"/>
      <name val="Calibri"/>
    </font>
    <font>
      <sz val="12"/>
      <color rgb="FF434343"/>
      <name val="Calibri"/>
    </font>
    <font>
      <b/>
      <sz val="12"/>
      <color theme="1"/>
      <name val="Calibri"/>
    </font>
    <font>
      <b/>
      <sz val="12"/>
      <color theme="9"/>
      <name val="Calibri Light"/>
    </font>
    <font>
      <sz val="12"/>
      <color theme="1"/>
      <name val="Calibri Light"/>
    </font>
    <font>
      <sz val="12"/>
      <color rgb="FFFF0000"/>
      <name val="Calibri Light"/>
    </font>
  </fonts>
  <fills count="13">
    <fill>
      <patternFill patternType="none"/>
    </fill>
    <fill>
      <patternFill patternType="gray125"/>
    </fill>
    <fill>
      <patternFill patternType="solid">
        <fgColor rgb="FF51B5AB"/>
        <bgColor rgb="FF51B5AB"/>
      </patternFill>
    </fill>
    <fill>
      <patternFill patternType="solid">
        <fgColor rgb="FFF2F2F2"/>
        <bgColor rgb="FFF2F2F2"/>
      </patternFill>
    </fill>
    <fill>
      <patternFill patternType="solid">
        <fgColor rgb="FFDFF2F1"/>
        <bgColor rgb="FFDFF2F1"/>
      </patternFill>
    </fill>
    <fill>
      <patternFill patternType="solid">
        <fgColor rgb="FFE7E6E6"/>
        <bgColor rgb="FFE7E6E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B0F0"/>
        <bgColor rgb="FFDFF2F1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DFF2F1"/>
      </left>
      <right/>
      <top/>
      <bottom/>
      <diagonal/>
    </border>
    <border>
      <left/>
      <right/>
      <top style="thin">
        <color rgb="FFDFF2F1"/>
      </top>
      <bottom/>
      <diagonal/>
    </border>
    <border>
      <left style="thin">
        <color rgb="FFD8D8D8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D8D8D8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D8D8D8"/>
      </left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D8D8D8"/>
      </left>
      <right/>
      <top/>
      <bottom style="thin">
        <color rgb="FFD8D8D8"/>
      </bottom>
      <diagonal/>
    </border>
    <border>
      <left style="thin">
        <color rgb="FFF2F2F2"/>
      </left>
      <right style="thin">
        <color rgb="FFF2F2F2"/>
      </right>
      <top/>
      <bottom style="thin">
        <color rgb="FFD8D8D8"/>
      </bottom>
      <diagonal/>
    </border>
    <border>
      <left style="thin">
        <color rgb="FFF2F2F2"/>
      </left>
      <right style="thin">
        <color rgb="FFF2F2F2"/>
      </right>
      <top/>
      <bottom style="thin">
        <color rgb="FFD8D8D8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D8D8D8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D8D8D8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D8D8D8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4" fillId="0" borderId="0" xfId="0" applyFont="1"/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49" fontId="5" fillId="0" borderId="0" xfId="0" applyNumberFormat="1" applyFont="1"/>
    <xf numFmtId="0" fontId="5" fillId="0" borderId="0" xfId="0" applyFont="1" applyAlignment="1">
      <alignment wrapText="1"/>
    </xf>
    <xf numFmtId="49" fontId="6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 wrapText="1"/>
    </xf>
    <xf numFmtId="164" fontId="7" fillId="0" borderId="0" xfId="0" applyNumberFormat="1" applyFont="1" applyAlignment="1">
      <alignment horizontal="left" vertical="center"/>
    </xf>
    <xf numFmtId="165" fontId="8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vertical="center" wrapText="1"/>
    </xf>
    <xf numFmtId="165" fontId="9" fillId="0" borderId="0" xfId="0" applyNumberFormat="1" applyFont="1" applyAlignment="1">
      <alignment vertical="center" textRotation="90"/>
    </xf>
    <xf numFmtId="165" fontId="9" fillId="0" borderId="0" xfId="0" applyNumberFormat="1" applyFont="1" applyAlignment="1">
      <alignment textRotation="90"/>
    </xf>
    <xf numFmtId="1" fontId="8" fillId="0" borderId="0" xfId="0" applyNumberFormat="1" applyFont="1" applyAlignment="1">
      <alignment horizontal="left" vertical="center" wrapText="1"/>
    </xf>
    <xf numFmtId="1" fontId="6" fillId="0" borderId="0" xfId="0" applyNumberFormat="1" applyFont="1" applyAlignment="1">
      <alignment horizontal="left" vertical="center" wrapText="1"/>
    </xf>
    <xf numFmtId="164" fontId="10" fillId="3" borderId="1" xfId="0" applyNumberFormat="1" applyFont="1" applyFill="1" applyBorder="1" applyAlignment="1">
      <alignment horizontal="left" vertical="center"/>
    </xf>
    <xf numFmtId="164" fontId="10" fillId="0" borderId="0" xfId="0" applyNumberFormat="1" applyFont="1" applyAlignment="1">
      <alignment vertical="center"/>
    </xf>
    <xf numFmtId="0" fontId="9" fillId="0" borderId="0" xfId="0" applyFont="1"/>
    <xf numFmtId="0" fontId="13" fillId="0" borderId="0" xfId="0" applyFont="1" applyAlignment="1">
      <alignment vertical="center" wrapText="1"/>
    </xf>
    <xf numFmtId="0" fontId="9" fillId="0" borderId="0" xfId="0" applyFont="1" applyAlignment="1">
      <alignment horizontal="center"/>
    </xf>
    <xf numFmtId="49" fontId="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6" fontId="6" fillId="4" borderId="1" xfId="0" applyNumberFormat="1" applyFont="1" applyFill="1" applyBorder="1" applyAlignment="1">
      <alignment horizontal="center" vertical="center" textRotation="90"/>
    </xf>
    <xf numFmtId="49" fontId="14" fillId="5" borderId="0" xfId="0" applyNumberFormat="1" applyFont="1" applyFill="1" applyAlignment="1">
      <alignment horizontal="center" vertical="center"/>
    </xf>
    <xf numFmtId="0" fontId="15" fillId="6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167" fontId="1" fillId="6" borderId="0" xfId="0" applyNumberFormat="1" applyFont="1" applyFill="1" applyAlignment="1">
      <alignment horizontal="center" vertical="center"/>
    </xf>
    <xf numFmtId="166" fontId="14" fillId="5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4" fillId="5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center" vertical="center"/>
    </xf>
    <xf numFmtId="167" fontId="1" fillId="7" borderId="0" xfId="0" applyNumberFormat="1" applyFont="1" applyFill="1" applyAlignment="1">
      <alignment horizontal="center" vertical="center"/>
    </xf>
    <xf numFmtId="49" fontId="14" fillId="5" borderId="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166" fontId="14" fillId="5" borderId="5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49" fontId="14" fillId="5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168" fontId="1" fillId="0" borderId="8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166" fontId="14" fillId="5" borderId="5" xfId="0" applyNumberFormat="1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14" fillId="5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66" fontId="1" fillId="0" borderId="8" xfId="0" applyNumberFormat="1" applyFont="1" applyBorder="1" applyAlignment="1">
      <alignment horizontal="center" vertical="center"/>
    </xf>
    <xf numFmtId="168" fontId="1" fillId="0" borderId="8" xfId="0" applyNumberFormat="1" applyFont="1" applyBorder="1" applyAlignment="1">
      <alignment horizontal="center" vertical="center"/>
    </xf>
    <xf numFmtId="166" fontId="14" fillId="5" borderId="9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169" fontId="1" fillId="0" borderId="8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wrapText="1"/>
    </xf>
    <xf numFmtId="0" fontId="1" fillId="8" borderId="8" xfId="0" applyFont="1" applyFill="1" applyBorder="1" applyAlignment="1">
      <alignment horizontal="center" vertical="center"/>
    </xf>
    <xf numFmtId="168" fontId="1" fillId="8" borderId="8" xfId="0" applyNumberFormat="1" applyFont="1" applyFill="1" applyBorder="1" applyAlignment="1">
      <alignment horizontal="center" vertical="center"/>
    </xf>
    <xf numFmtId="167" fontId="1" fillId="8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left" vertical="center" wrapText="1"/>
    </xf>
    <xf numFmtId="0" fontId="1" fillId="9" borderId="8" xfId="0" applyFont="1" applyFill="1" applyBorder="1" applyAlignment="1">
      <alignment horizontal="center" vertical="center"/>
    </xf>
    <xf numFmtId="168" fontId="1" fillId="9" borderId="8" xfId="0" applyNumberFormat="1" applyFont="1" applyFill="1" applyBorder="1" applyAlignment="1">
      <alignment horizontal="center" vertical="center"/>
    </xf>
    <xf numFmtId="167" fontId="1" fillId="9" borderId="8" xfId="0" applyNumberFormat="1" applyFont="1" applyFill="1" applyBorder="1" applyAlignment="1">
      <alignment horizontal="center" vertical="center"/>
    </xf>
    <xf numFmtId="166" fontId="14" fillId="5" borderId="9" xfId="0" applyNumberFormat="1" applyFont="1" applyFill="1" applyBorder="1" applyAlignment="1">
      <alignment horizontal="center" vertical="center"/>
    </xf>
    <xf numFmtId="0" fontId="15" fillId="10" borderId="0" xfId="0" applyFont="1" applyFill="1" applyAlignment="1">
      <alignment horizontal="left" vertical="center" wrapText="1"/>
    </xf>
    <xf numFmtId="0" fontId="1" fillId="10" borderId="8" xfId="0" applyFont="1" applyFill="1" applyBorder="1" applyAlignment="1">
      <alignment horizontal="center" vertical="center"/>
    </xf>
    <xf numFmtId="168" fontId="1" fillId="10" borderId="8" xfId="0" applyNumberFormat="1" applyFont="1" applyFill="1" applyBorder="1" applyAlignment="1">
      <alignment horizontal="center" vertical="center"/>
    </xf>
    <xf numFmtId="167" fontId="1" fillId="10" borderId="8" xfId="0" applyNumberFormat="1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168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center" vertical="center"/>
    </xf>
    <xf numFmtId="49" fontId="14" fillId="5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168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7" fontId="1" fillId="0" borderId="15" xfId="0" applyNumberFormat="1" applyFont="1" applyBorder="1" applyAlignment="1">
      <alignment horizontal="center" vertical="center"/>
    </xf>
    <xf numFmtId="166" fontId="14" fillId="5" borderId="16" xfId="0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49" fontId="14" fillId="5" borderId="20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2" fillId="0" borderId="2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6" fontId="6" fillId="11" borderId="1" xfId="0" applyNumberFormat="1" applyFont="1" applyFill="1" applyBorder="1" applyAlignment="1">
      <alignment horizontal="center" vertical="center" textRotation="90"/>
    </xf>
    <xf numFmtId="0" fontId="18" fillId="12" borderId="0" xfId="0" applyFont="1" applyFill="1" applyAlignment="1">
      <alignment horizontal="center" vertical="center"/>
    </xf>
    <xf numFmtId="0" fontId="18" fillId="12" borderId="5" xfId="0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center" vertical="center"/>
    </xf>
    <xf numFmtId="0" fontId="18" fillId="12" borderId="11" xfId="0" applyFont="1" applyFill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FFC000"/>
      </font>
      <fill>
        <patternFill patternType="solid">
          <fgColor rgb="FFFFC000"/>
          <bgColor rgb="FFFFC000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0</xdr:row>
      <xdr:rowOff>38100</xdr:rowOff>
    </xdr:from>
    <xdr:ext cx="4352925" cy="3524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174300" y="3608550"/>
          <a:ext cx="4343400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000"/>
            <a:buFont typeface="Calibri"/>
            <a:buNone/>
          </a:pPr>
          <a:r>
            <a:rPr lang="en-US" sz="20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000" b="0" i="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0</xdr:row>
      <xdr:rowOff>9525</xdr:rowOff>
    </xdr:from>
    <xdr:ext cx="4829175" cy="5143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936175" y="3527588"/>
          <a:ext cx="4819650" cy="504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000"/>
            <a:buFont typeface="Calibri"/>
            <a:buNone/>
          </a:pPr>
          <a:r>
            <a:rPr lang="en-US" sz="2000" b="0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</a:t>
          </a:r>
          <a:endParaRPr sz="2000" b="0" i="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showGridLines="0" workbookViewId="0"/>
  </sheetViews>
  <sheetFormatPr baseColWidth="10" defaultColWidth="14.42578125" defaultRowHeight="15" customHeight="1" x14ac:dyDescent="0.2"/>
  <cols>
    <col min="1" max="1" width="3.7109375" customWidth="1"/>
    <col min="2" max="2" width="0.28515625" customWidth="1"/>
    <col min="3" max="7" width="11.42578125" customWidth="1"/>
    <col min="8" max="8" width="27.28515625" customWidth="1"/>
    <col min="9" max="10" width="11.42578125" customWidth="1"/>
    <col min="11" max="11" width="13.85546875" customWidth="1"/>
    <col min="12" max="13" width="10.7109375" customWidth="1"/>
    <col min="14" max="14" width="7.5703125" customWidth="1"/>
    <col min="15" max="15" width="0.5703125" customWidth="1"/>
    <col min="16" max="23" width="10.7109375" customWidth="1"/>
  </cols>
  <sheetData>
    <row r="1" spans="1:23" ht="33.75" customHeight="1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</row>
    <row r="2" spans="1:23" ht="26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5">
      <c r="A3" s="1"/>
      <c r="B3" s="2"/>
      <c r="C3" s="3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3">
      <c r="A4" s="1"/>
      <c r="B4" s="2"/>
      <c r="C4" s="120" t="s">
        <v>1</v>
      </c>
      <c r="D4" s="121"/>
      <c r="E4" s="121"/>
      <c r="F4" s="121"/>
      <c r="G4" s="121"/>
      <c r="H4" s="121"/>
      <c r="I4" s="121"/>
      <c r="J4" s="121"/>
      <c r="K4" s="121"/>
      <c r="L4" s="1"/>
      <c r="M4" s="1"/>
      <c r="N4" s="1"/>
      <c r="O4" s="2"/>
      <c r="P4" s="1"/>
      <c r="Q4" s="1"/>
      <c r="R4" s="1"/>
      <c r="S4" s="1"/>
      <c r="T4" s="1"/>
      <c r="U4" s="1"/>
      <c r="V4" s="1"/>
      <c r="W4" s="1"/>
    </row>
    <row r="5" spans="1:23" ht="2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</row>
    <row r="6" spans="1:23" ht="15" customHeight="1" x14ac:dyDescent="0.25">
      <c r="A6" s="1"/>
      <c r="B6" s="2"/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5">
      <c r="A7" s="1"/>
      <c r="B7" s="2"/>
      <c r="C7" s="1" t="s">
        <v>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5">
      <c r="A8" s="1"/>
      <c r="B8" s="2"/>
      <c r="C8" s="1" t="s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5">
      <c r="A9" s="1"/>
      <c r="B9" s="2"/>
      <c r="C9" s="1" t="s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</row>
    <row r="10" spans="1:23" ht="6" customHeight="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5">
      <c r="A11" s="1"/>
      <c r="B11" s="2"/>
      <c r="C11" s="4" t="s">
        <v>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5">
      <c r="A12" s="1"/>
      <c r="B12" s="2"/>
      <c r="C12" s="1" t="s">
        <v>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5">
      <c r="A13" s="1"/>
      <c r="B13" s="2"/>
      <c r="C13" s="1" t="s">
        <v>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5">
      <c r="A14" s="1"/>
      <c r="B14" s="2"/>
      <c r="C14" s="1" t="s">
        <v>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5">
      <c r="A15" s="1"/>
      <c r="B15" s="2"/>
      <c r="C15" s="1" t="s">
        <v>10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</row>
    <row r="16" spans="1:23" ht="17.25" customHeight="1" x14ac:dyDescent="0.25">
      <c r="A16" s="1"/>
      <c r="B16" s="2"/>
      <c r="C16" s="1" t="s">
        <v>11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</row>
    <row r="17" spans="1:23" ht="17.25" customHeight="1" x14ac:dyDescent="0.25">
      <c r="A17" s="1"/>
      <c r="B17" s="2"/>
      <c r="C17" s="1" t="s">
        <v>12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</row>
    <row r="18" spans="1:23" ht="17.25" customHeight="1" x14ac:dyDescent="0.25">
      <c r="A18" s="1"/>
      <c r="B18" s="2"/>
      <c r="C18" s="1" t="s">
        <v>13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</row>
    <row r="19" spans="1:23" ht="17.25" customHeight="1" x14ac:dyDescent="0.25">
      <c r="A19" s="1"/>
      <c r="B19" s="2"/>
      <c r="C19" s="1" t="s">
        <v>14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</row>
    <row r="20" spans="1:23" ht="17.25" customHeight="1" x14ac:dyDescent="0.25">
      <c r="A20" s="1"/>
      <c r="B20" s="2"/>
      <c r="C20" s="1" t="s">
        <v>15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</row>
    <row r="21" spans="1:23" ht="17.25" customHeight="1" x14ac:dyDescent="0.25">
      <c r="A21" s="1"/>
      <c r="B21" s="2"/>
      <c r="C21" s="1" t="s">
        <v>16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P21" s="1"/>
      <c r="Q21" s="1"/>
      <c r="R21" s="1"/>
      <c r="S21" s="1"/>
      <c r="T21" s="1"/>
      <c r="U21" s="1"/>
      <c r="V21" s="1"/>
      <c r="W21" s="1"/>
    </row>
    <row r="22" spans="1:23" ht="17.25" customHeight="1" x14ac:dyDescent="0.25">
      <c r="A22" s="1"/>
      <c r="B22" s="2"/>
      <c r="C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P22" s="1"/>
      <c r="Q22" s="1"/>
      <c r="R22" s="1"/>
      <c r="S22" s="1"/>
      <c r="T22" s="1"/>
      <c r="U22" s="1"/>
      <c r="V22" s="1"/>
      <c r="W22" s="1"/>
    </row>
    <row r="23" spans="1:23" ht="17.25" customHeight="1" x14ac:dyDescent="0.25">
      <c r="A23" s="1"/>
      <c r="B23" s="2"/>
      <c r="C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1"/>
      <c r="R23" s="1"/>
      <c r="S23" s="1"/>
      <c r="T23" s="1"/>
      <c r="U23" s="1"/>
      <c r="V23" s="1"/>
      <c r="W23" s="1"/>
    </row>
    <row r="24" spans="1:23" ht="17.25" customHeight="1" x14ac:dyDescent="0.25">
      <c r="A24" s="1"/>
      <c r="B24" s="2"/>
      <c r="C24" s="1" t="s">
        <v>19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5">
      <c r="A26" s="1"/>
      <c r="B26" s="2"/>
      <c r="C26" s="3" t="s">
        <v>20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5">
      <c r="A27" s="1"/>
      <c r="B27" s="2"/>
      <c r="C27" s="1" t="s">
        <v>21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5">
      <c r="A28" s="1"/>
      <c r="B28" s="2"/>
      <c r="C28" s="1" t="s">
        <v>22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5">
      <c r="A29" s="1"/>
      <c r="B29" s="2"/>
      <c r="C29" s="1" t="s">
        <v>23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5">
      <c r="A30" s="1"/>
      <c r="B30" s="2"/>
      <c r="C30" s="1" t="s">
        <v>24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</row>
    <row r="31" spans="1:23" ht="17.25" customHeight="1" x14ac:dyDescent="0.25">
      <c r="A31" s="1"/>
      <c r="B31" s="2"/>
      <c r="C31" s="1" t="s">
        <v>25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5">
      <c r="A32" s="1"/>
      <c r="B32" s="2"/>
      <c r="C32" s="1" t="s">
        <v>26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5">
      <c r="A33" s="1"/>
      <c r="B33" s="2"/>
      <c r="C33" s="1" t="s">
        <v>27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1"/>
      <c r="B42" s="2"/>
      <c r="C42" s="3" t="s">
        <v>28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1"/>
      <c r="B43" s="2"/>
      <c r="C43" s="1" t="s">
        <v>29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5">
      <c r="A44" s="1"/>
      <c r="B44" s="2"/>
      <c r="C44" s="1" t="s">
        <v>30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5">
      <c r="A45" s="1"/>
      <c r="B45" s="2"/>
      <c r="C45" s="1" t="s">
        <v>31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/>
      <c r="P46" s="1"/>
      <c r="Q46" s="1"/>
      <c r="R46" s="1"/>
      <c r="S46" s="1"/>
      <c r="T46" s="1"/>
      <c r="U46" s="1"/>
      <c r="V46" s="1"/>
      <c r="W46" s="1"/>
    </row>
    <row r="47" spans="1:23" ht="2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 x14ac:dyDescent="0.2"/>
    <row r="247" spans="1:23" ht="15.75" customHeight="1" x14ac:dyDescent="0.2"/>
    <row r="248" spans="1:23" ht="15.75" customHeight="1" x14ac:dyDescent="0.2"/>
    <row r="249" spans="1:23" ht="15.75" customHeight="1" x14ac:dyDescent="0.2"/>
    <row r="250" spans="1:23" ht="15.75" customHeight="1" x14ac:dyDescent="0.2"/>
    <row r="251" spans="1:23" ht="15.75" customHeight="1" x14ac:dyDescent="0.2"/>
    <row r="252" spans="1:23" ht="15.75" customHeight="1" x14ac:dyDescent="0.2"/>
    <row r="253" spans="1:23" ht="15.75" customHeight="1" x14ac:dyDescent="0.2"/>
    <row r="254" spans="1:23" ht="15.75" customHeight="1" x14ac:dyDescent="0.2"/>
    <row r="255" spans="1:23" ht="15.75" customHeight="1" x14ac:dyDescent="0.2"/>
    <row r="256" spans="1:23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4:K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Q1039"/>
  <sheetViews>
    <sheetView showGridLines="0" tabSelected="1" topLeftCell="A24" zoomScale="30" zoomScaleNormal="30" workbookViewId="0">
      <selection activeCell="B1" sqref="B1:M67"/>
    </sheetView>
  </sheetViews>
  <sheetFormatPr baseColWidth="10" defaultColWidth="14.42578125" defaultRowHeight="15" customHeight="1" outlineLevelCol="1" x14ac:dyDescent="0.2"/>
  <cols>
    <col min="1" max="1" width="4.42578125" customWidth="1"/>
    <col min="2" max="2" width="6.5703125" customWidth="1"/>
    <col min="3" max="3" width="42.140625" customWidth="1"/>
    <col min="4" max="5" width="13.7109375" customWidth="1"/>
    <col min="6" max="6" width="14.42578125" customWidth="1"/>
    <col min="7" max="7" width="13.5703125" customWidth="1"/>
    <col min="8" max="9" width="11.7109375" customWidth="1"/>
    <col min="10" max="10" width="17.42578125" customWidth="1"/>
    <col min="11" max="12" width="15.7109375" customWidth="1"/>
    <col min="13" max="13" width="17.28515625" customWidth="1"/>
    <col min="14" max="14" width="3.85546875" customWidth="1"/>
    <col min="15" max="104" width="3.140625" customWidth="1"/>
    <col min="105" max="105" width="4.28515625" customWidth="1"/>
    <col min="106" max="107" width="11.7109375" hidden="1" customWidth="1" outlineLevel="1"/>
    <col min="108" max="108" width="4.28515625" customWidth="1" collapsed="1"/>
    <col min="109" max="110" width="4.28515625" customWidth="1"/>
    <col min="111" max="147" width="3.7109375" customWidth="1"/>
  </cols>
  <sheetData>
    <row r="1" spans="1:147" ht="45" customHeight="1" x14ac:dyDescent="0.25">
      <c r="B1" s="5"/>
      <c r="C1" s="6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47" ht="25.5" customHeight="1" x14ac:dyDescent="0.2">
      <c r="B2" s="7"/>
      <c r="C2" s="8"/>
    </row>
    <row r="3" spans="1:147" ht="23.25" customHeight="1" x14ac:dyDescent="0.2">
      <c r="B3" s="123" t="s">
        <v>32</v>
      </c>
      <c r="C3" s="121"/>
      <c r="D3" s="124" t="s">
        <v>33</v>
      </c>
      <c r="E3" s="121"/>
      <c r="F3" s="121"/>
      <c r="G3" s="121"/>
      <c r="H3" s="121"/>
    </row>
    <row r="4" spans="1:147" ht="23.25" customHeight="1" x14ac:dyDescent="0.2">
      <c r="B4" s="9"/>
      <c r="C4" s="11" t="s">
        <v>34</v>
      </c>
      <c r="D4" s="12">
        <v>44462</v>
      </c>
      <c r="E4" s="13"/>
      <c r="F4" s="14"/>
      <c r="G4" s="14"/>
      <c r="H4" s="15"/>
      <c r="P4" s="16"/>
      <c r="Q4" s="16"/>
      <c r="R4" s="16"/>
      <c r="S4" s="17"/>
      <c r="T4" s="17"/>
    </row>
    <row r="5" spans="1:147" ht="23.25" customHeight="1" x14ac:dyDescent="0.2">
      <c r="B5" s="123" t="s">
        <v>35</v>
      </c>
      <c r="C5" s="121"/>
      <c r="D5" s="10">
        <v>132</v>
      </c>
      <c r="E5" s="18"/>
      <c r="F5" s="19"/>
      <c r="G5" s="19"/>
      <c r="H5" s="15"/>
      <c r="O5" s="16"/>
      <c r="P5" s="16"/>
      <c r="Q5" s="16"/>
      <c r="R5" s="16"/>
      <c r="S5" s="17"/>
      <c r="T5" s="17"/>
    </row>
    <row r="6" spans="1:147" ht="23.25" customHeight="1" x14ac:dyDescent="0.25">
      <c r="B6" s="123" t="s">
        <v>36</v>
      </c>
      <c r="C6" s="121"/>
      <c r="D6" s="20">
        <f>IF(D4="","",D4+D5)</f>
        <v>44594</v>
      </c>
      <c r="E6" s="21"/>
      <c r="F6" s="21"/>
      <c r="G6" s="21"/>
      <c r="H6" s="21"/>
      <c r="M6" s="22"/>
      <c r="O6" s="16"/>
      <c r="P6" s="16"/>
      <c r="Q6" s="16"/>
      <c r="R6" s="16"/>
      <c r="S6" s="17"/>
      <c r="T6" s="17"/>
    </row>
    <row r="7" spans="1:147" ht="24" customHeight="1" x14ac:dyDescent="0.2">
      <c r="B7" s="7"/>
      <c r="C7" s="8"/>
      <c r="L7" s="125" t="s">
        <v>37</v>
      </c>
      <c r="M7" s="121"/>
      <c r="O7" s="122" t="s">
        <v>38</v>
      </c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DB7" s="23"/>
      <c r="DC7" s="23"/>
    </row>
    <row r="8" spans="1:147" ht="69" customHeight="1" x14ac:dyDescent="0.25">
      <c r="A8" s="24"/>
      <c r="B8" s="25" t="s">
        <v>39</v>
      </c>
      <c r="C8" s="26" t="s">
        <v>40</v>
      </c>
      <c r="D8" s="26" t="s">
        <v>41</v>
      </c>
      <c r="E8" s="26" t="s">
        <v>42</v>
      </c>
      <c r="F8" s="26" t="s">
        <v>43</v>
      </c>
      <c r="G8" s="26" t="s">
        <v>44</v>
      </c>
      <c r="H8" s="26" t="s">
        <v>45</v>
      </c>
      <c r="I8" s="26" t="s">
        <v>46</v>
      </c>
      <c r="J8" s="26" t="s">
        <v>47</v>
      </c>
      <c r="K8" s="26" t="s">
        <v>48</v>
      </c>
      <c r="L8" s="27" t="s">
        <v>49</v>
      </c>
      <c r="M8" s="26" t="s">
        <v>50</v>
      </c>
      <c r="N8" s="24"/>
      <c r="O8" s="28">
        <f>D4</f>
        <v>44462</v>
      </c>
      <c r="P8" s="28">
        <f t="shared" ref="P8:DF8" si="0">O8+1</f>
        <v>44463</v>
      </c>
      <c r="Q8" s="28">
        <f t="shared" si="0"/>
        <v>44464</v>
      </c>
      <c r="R8" s="28">
        <f t="shared" si="0"/>
        <v>44465</v>
      </c>
      <c r="S8" s="28">
        <f t="shared" si="0"/>
        <v>44466</v>
      </c>
      <c r="T8" s="28">
        <f t="shared" si="0"/>
        <v>44467</v>
      </c>
      <c r="U8" s="28">
        <f t="shared" si="0"/>
        <v>44468</v>
      </c>
      <c r="V8" s="28">
        <f t="shared" si="0"/>
        <v>44469</v>
      </c>
      <c r="W8" s="28">
        <f t="shared" si="0"/>
        <v>44470</v>
      </c>
      <c r="X8" s="28">
        <f t="shared" si="0"/>
        <v>44471</v>
      </c>
      <c r="Y8" s="28">
        <f t="shared" si="0"/>
        <v>44472</v>
      </c>
      <c r="Z8" s="28">
        <f t="shared" si="0"/>
        <v>44473</v>
      </c>
      <c r="AA8" s="28">
        <f t="shared" si="0"/>
        <v>44474</v>
      </c>
      <c r="AB8" s="28">
        <f t="shared" si="0"/>
        <v>44475</v>
      </c>
      <c r="AC8" s="28">
        <f t="shared" si="0"/>
        <v>44476</v>
      </c>
      <c r="AD8" s="28">
        <f t="shared" si="0"/>
        <v>44477</v>
      </c>
      <c r="AE8" s="28">
        <f t="shared" si="0"/>
        <v>44478</v>
      </c>
      <c r="AF8" s="28">
        <f t="shared" si="0"/>
        <v>44479</v>
      </c>
      <c r="AG8" s="28">
        <f t="shared" si="0"/>
        <v>44480</v>
      </c>
      <c r="AH8" s="28">
        <f t="shared" si="0"/>
        <v>44481</v>
      </c>
      <c r="AI8" s="28">
        <f t="shared" si="0"/>
        <v>44482</v>
      </c>
      <c r="AJ8" s="28">
        <f t="shared" si="0"/>
        <v>44483</v>
      </c>
      <c r="AK8" s="28">
        <f t="shared" si="0"/>
        <v>44484</v>
      </c>
      <c r="AL8" s="28">
        <f t="shared" si="0"/>
        <v>44485</v>
      </c>
      <c r="AM8" s="28">
        <f t="shared" si="0"/>
        <v>44486</v>
      </c>
      <c r="AN8" s="28">
        <f t="shared" si="0"/>
        <v>44487</v>
      </c>
      <c r="AO8" s="28">
        <f t="shared" si="0"/>
        <v>44488</v>
      </c>
      <c r="AP8" s="28">
        <f t="shared" si="0"/>
        <v>44489</v>
      </c>
      <c r="AQ8" s="28">
        <f t="shared" si="0"/>
        <v>44490</v>
      </c>
      <c r="AR8" s="28">
        <f t="shared" si="0"/>
        <v>44491</v>
      </c>
      <c r="AS8" s="28">
        <f t="shared" si="0"/>
        <v>44492</v>
      </c>
      <c r="AT8" s="28">
        <f t="shared" si="0"/>
        <v>44493</v>
      </c>
      <c r="AU8" s="28">
        <f t="shared" si="0"/>
        <v>44494</v>
      </c>
      <c r="AV8" s="28">
        <f t="shared" si="0"/>
        <v>44495</v>
      </c>
      <c r="AW8" s="28">
        <f t="shared" si="0"/>
        <v>44496</v>
      </c>
      <c r="AX8" s="28">
        <f t="shared" si="0"/>
        <v>44497</v>
      </c>
      <c r="AY8" s="28">
        <f t="shared" si="0"/>
        <v>44498</v>
      </c>
      <c r="AZ8" s="28">
        <f t="shared" si="0"/>
        <v>44499</v>
      </c>
      <c r="BA8" s="28">
        <f t="shared" si="0"/>
        <v>44500</v>
      </c>
      <c r="BB8" s="28">
        <f t="shared" si="0"/>
        <v>44501</v>
      </c>
      <c r="BC8" s="28">
        <f t="shared" si="0"/>
        <v>44502</v>
      </c>
      <c r="BD8" s="28">
        <f t="shared" si="0"/>
        <v>44503</v>
      </c>
      <c r="BE8" s="28">
        <f t="shared" si="0"/>
        <v>44504</v>
      </c>
      <c r="BF8" s="28">
        <f t="shared" si="0"/>
        <v>44505</v>
      </c>
      <c r="BG8" s="28">
        <f t="shared" si="0"/>
        <v>44506</v>
      </c>
      <c r="BH8" s="28">
        <f t="shared" si="0"/>
        <v>44507</v>
      </c>
      <c r="BI8" s="28">
        <f t="shared" si="0"/>
        <v>44508</v>
      </c>
      <c r="BJ8" s="28">
        <f t="shared" si="0"/>
        <v>44509</v>
      </c>
      <c r="BK8" s="28">
        <f t="shared" si="0"/>
        <v>44510</v>
      </c>
      <c r="BL8" s="28">
        <f t="shared" si="0"/>
        <v>44511</v>
      </c>
      <c r="BM8" s="28">
        <f t="shared" si="0"/>
        <v>44512</v>
      </c>
      <c r="BN8" s="28">
        <f t="shared" si="0"/>
        <v>44513</v>
      </c>
      <c r="BO8" s="28">
        <f t="shared" si="0"/>
        <v>44514</v>
      </c>
      <c r="BP8" s="28">
        <f t="shared" si="0"/>
        <v>44515</v>
      </c>
      <c r="BQ8" s="28">
        <f t="shared" si="0"/>
        <v>44516</v>
      </c>
      <c r="BR8" s="28">
        <f t="shared" si="0"/>
        <v>44517</v>
      </c>
      <c r="BS8" s="28">
        <f t="shared" si="0"/>
        <v>44518</v>
      </c>
      <c r="BT8" s="28">
        <f t="shared" si="0"/>
        <v>44519</v>
      </c>
      <c r="BU8" s="28">
        <f t="shared" si="0"/>
        <v>44520</v>
      </c>
      <c r="BV8" s="28">
        <f t="shared" si="0"/>
        <v>44521</v>
      </c>
      <c r="BW8" s="28">
        <f t="shared" si="0"/>
        <v>44522</v>
      </c>
      <c r="BX8" s="28">
        <f t="shared" si="0"/>
        <v>44523</v>
      </c>
      <c r="BY8" s="28">
        <f t="shared" si="0"/>
        <v>44524</v>
      </c>
      <c r="BZ8" s="28">
        <f t="shared" si="0"/>
        <v>44525</v>
      </c>
      <c r="CA8" s="28">
        <f t="shared" si="0"/>
        <v>44526</v>
      </c>
      <c r="CB8" s="28">
        <f t="shared" si="0"/>
        <v>44527</v>
      </c>
      <c r="CC8" s="28">
        <f t="shared" si="0"/>
        <v>44528</v>
      </c>
      <c r="CD8" s="28">
        <f t="shared" si="0"/>
        <v>44529</v>
      </c>
      <c r="CE8" s="28">
        <f t="shared" si="0"/>
        <v>44530</v>
      </c>
      <c r="CF8" s="28">
        <f t="shared" si="0"/>
        <v>44531</v>
      </c>
      <c r="CG8" s="28">
        <f t="shared" si="0"/>
        <v>44532</v>
      </c>
      <c r="CH8" s="28">
        <f t="shared" si="0"/>
        <v>44533</v>
      </c>
      <c r="CI8" s="28">
        <f t="shared" si="0"/>
        <v>44534</v>
      </c>
      <c r="CJ8" s="28">
        <f t="shared" si="0"/>
        <v>44535</v>
      </c>
      <c r="CK8" s="28">
        <f t="shared" si="0"/>
        <v>44536</v>
      </c>
      <c r="CL8" s="28">
        <f t="shared" si="0"/>
        <v>44537</v>
      </c>
      <c r="CM8" s="28">
        <f t="shared" si="0"/>
        <v>44538</v>
      </c>
      <c r="CN8" s="28">
        <f t="shared" si="0"/>
        <v>44539</v>
      </c>
      <c r="CO8" s="28">
        <f t="shared" si="0"/>
        <v>44540</v>
      </c>
      <c r="CP8" s="28">
        <f t="shared" si="0"/>
        <v>44541</v>
      </c>
      <c r="CQ8" s="28">
        <f t="shared" si="0"/>
        <v>44542</v>
      </c>
      <c r="CR8" s="28">
        <f t="shared" si="0"/>
        <v>44543</v>
      </c>
      <c r="CS8" s="28">
        <f t="shared" si="0"/>
        <v>44544</v>
      </c>
      <c r="CT8" s="126">
        <f t="shared" si="0"/>
        <v>44545</v>
      </c>
      <c r="CU8" s="126">
        <f t="shared" si="0"/>
        <v>44546</v>
      </c>
      <c r="CV8" s="126">
        <f t="shared" si="0"/>
        <v>44547</v>
      </c>
      <c r="CW8" s="126">
        <f t="shared" si="0"/>
        <v>44548</v>
      </c>
      <c r="CX8" s="126">
        <f t="shared" si="0"/>
        <v>44549</v>
      </c>
      <c r="CY8" s="126">
        <f t="shared" si="0"/>
        <v>44550</v>
      </c>
      <c r="CZ8" s="126">
        <f t="shared" si="0"/>
        <v>44551</v>
      </c>
      <c r="DA8" s="126">
        <f t="shared" si="0"/>
        <v>44552</v>
      </c>
      <c r="DB8" s="126">
        <f t="shared" si="0"/>
        <v>44553</v>
      </c>
      <c r="DC8" s="126">
        <f t="shared" si="0"/>
        <v>44554</v>
      </c>
      <c r="DD8" s="126">
        <f t="shared" si="0"/>
        <v>44555</v>
      </c>
      <c r="DE8" s="126">
        <f t="shared" si="0"/>
        <v>44556</v>
      </c>
      <c r="DF8" s="126">
        <f t="shared" si="0"/>
        <v>44557</v>
      </c>
      <c r="DG8" s="126">
        <f t="shared" ref="DG8" si="1">DF8+1</f>
        <v>44558</v>
      </c>
      <c r="DH8" s="126">
        <f t="shared" ref="DH8" si="2">DG8+1</f>
        <v>44559</v>
      </c>
      <c r="DI8" s="126">
        <f t="shared" ref="DI8" si="3">DH8+1</f>
        <v>44560</v>
      </c>
      <c r="DJ8" s="126">
        <f t="shared" ref="DJ8" si="4">DI8+1</f>
        <v>44561</v>
      </c>
      <c r="DK8" s="126">
        <f t="shared" ref="DK8" si="5">DJ8+1</f>
        <v>44562</v>
      </c>
      <c r="DL8" s="126">
        <f t="shared" ref="DL8" si="6">DK8+1</f>
        <v>44563</v>
      </c>
      <c r="DM8" s="126">
        <f t="shared" ref="DM8" si="7">DL8+1</f>
        <v>44564</v>
      </c>
      <c r="DN8" s="126">
        <f t="shared" ref="DN8" si="8">DM8+1</f>
        <v>44565</v>
      </c>
      <c r="DO8" s="126">
        <f t="shared" ref="DO8" si="9">DN8+1</f>
        <v>44566</v>
      </c>
      <c r="DP8" s="126">
        <f t="shared" ref="DP8" si="10">DO8+1</f>
        <v>44567</v>
      </c>
      <c r="DQ8" s="126">
        <f t="shared" ref="DQ8" si="11">DP8+1</f>
        <v>44568</v>
      </c>
      <c r="DR8" s="126">
        <f t="shared" ref="DR8" si="12">DQ8+1</f>
        <v>44569</v>
      </c>
      <c r="DS8" s="126">
        <f t="shared" ref="DS8" si="13">DR8+1</f>
        <v>44570</v>
      </c>
      <c r="DT8" s="126">
        <f t="shared" ref="DT8" si="14">DS8+1</f>
        <v>44571</v>
      </c>
      <c r="DU8" s="28">
        <f t="shared" ref="DU8" si="15">DT8+1</f>
        <v>44572</v>
      </c>
      <c r="DV8" s="28">
        <f t="shared" ref="DV8" si="16">DU8+1</f>
        <v>44573</v>
      </c>
      <c r="DW8" s="28">
        <f t="shared" ref="DW8" si="17">DV8+1</f>
        <v>44574</v>
      </c>
      <c r="DX8" s="28">
        <f t="shared" ref="DX8" si="18">DW8+1</f>
        <v>44575</v>
      </c>
      <c r="DY8" s="28">
        <f t="shared" ref="DY8" si="19">DX8+1</f>
        <v>44576</v>
      </c>
      <c r="DZ8" s="28">
        <f t="shared" ref="DZ8" si="20">DY8+1</f>
        <v>44577</v>
      </c>
      <c r="EA8" s="28">
        <f t="shared" ref="EA8" si="21">DZ8+1</f>
        <v>44578</v>
      </c>
      <c r="EB8" s="28">
        <f t="shared" ref="EB8" si="22">EA8+1</f>
        <v>44579</v>
      </c>
      <c r="EC8" s="28">
        <f t="shared" ref="EC8" si="23">EB8+1</f>
        <v>44580</v>
      </c>
      <c r="ED8" s="28">
        <f t="shared" ref="ED8" si="24">EC8+1</f>
        <v>44581</v>
      </c>
      <c r="EE8" s="28">
        <f t="shared" ref="EE8" si="25">ED8+1</f>
        <v>44582</v>
      </c>
      <c r="EF8" s="28">
        <f t="shared" ref="EF8" si="26">EE8+1</f>
        <v>44583</v>
      </c>
      <c r="EG8" s="28">
        <f t="shared" ref="EG8" si="27">EF8+1</f>
        <v>44584</v>
      </c>
      <c r="EH8" s="28">
        <f t="shared" ref="EH8" si="28">EG8+1</f>
        <v>44585</v>
      </c>
      <c r="EI8" s="28">
        <f t="shared" ref="EI8" si="29">EH8+1</f>
        <v>44586</v>
      </c>
      <c r="EJ8" s="28">
        <f t="shared" ref="EJ8" si="30">EI8+1</f>
        <v>44587</v>
      </c>
      <c r="EK8" s="28">
        <f t="shared" ref="EK8" si="31">EJ8+1</f>
        <v>44588</v>
      </c>
      <c r="EL8" s="28">
        <f t="shared" ref="EL8" si="32">EK8+1</f>
        <v>44589</v>
      </c>
      <c r="EM8" s="28">
        <f t="shared" ref="EM8" si="33">EL8+1</f>
        <v>44590</v>
      </c>
      <c r="EN8" s="28">
        <f t="shared" ref="EN8" si="34">EM8+1</f>
        <v>44591</v>
      </c>
      <c r="EO8" s="28">
        <f t="shared" ref="EO8" si="35">EN8+1</f>
        <v>44592</v>
      </c>
      <c r="EP8" s="28">
        <f t="shared" ref="EP8" si="36">EO8+1</f>
        <v>44593</v>
      </c>
      <c r="EQ8" s="28">
        <f t="shared" ref="EQ8" si="37">EP8+1</f>
        <v>44594</v>
      </c>
    </row>
    <row r="9" spans="1:147" ht="15.75" customHeight="1" x14ac:dyDescent="0.25">
      <c r="A9" s="22"/>
      <c r="B9" s="29"/>
      <c r="C9" s="30" t="s">
        <v>51</v>
      </c>
      <c r="D9" s="31"/>
      <c r="E9" s="31"/>
      <c r="F9" s="31"/>
      <c r="G9" s="32"/>
      <c r="H9" s="33"/>
      <c r="I9" s="33"/>
      <c r="J9" s="34"/>
      <c r="K9" s="35"/>
      <c r="L9" s="36"/>
      <c r="M9" s="37"/>
      <c r="N9" s="22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  <c r="DO9" s="127"/>
      <c r="DP9" s="127"/>
      <c r="DQ9" s="127"/>
      <c r="DR9" s="127"/>
      <c r="DS9" s="127"/>
      <c r="DT9" s="127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</row>
    <row r="10" spans="1:147" ht="15.75" customHeight="1" x14ac:dyDescent="0.25">
      <c r="A10" s="22"/>
      <c r="B10" s="39" t="s">
        <v>52</v>
      </c>
      <c r="C10" s="40" t="s">
        <v>53</v>
      </c>
      <c r="D10" s="41"/>
      <c r="E10" s="41"/>
      <c r="F10" s="41"/>
      <c r="G10" s="42"/>
      <c r="H10" s="33"/>
      <c r="I10" s="33"/>
      <c r="J10" s="34"/>
      <c r="K10" s="35"/>
      <c r="L10" s="36"/>
      <c r="M10" s="37"/>
      <c r="N10" s="22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  <c r="DO10" s="127"/>
      <c r="DP10" s="127"/>
      <c r="DQ10" s="127"/>
      <c r="DR10" s="127"/>
      <c r="DS10" s="127"/>
      <c r="DT10" s="127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</row>
    <row r="11" spans="1:147" ht="15.75" customHeight="1" x14ac:dyDescent="0.25">
      <c r="A11" s="22"/>
      <c r="B11" s="39" t="s">
        <v>52</v>
      </c>
      <c r="C11" s="40" t="s">
        <v>54</v>
      </c>
      <c r="D11" s="41"/>
      <c r="E11" s="41"/>
      <c r="F11" s="41"/>
      <c r="G11" s="42"/>
      <c r="H11" s="33"/>
      <c r="I11" s="33"/>
      <c r="J11" s="34"/>
      <c r="K11" s="35"/>
      <c r="L11" s="36"/>
      <c r="M11" s="37"/>
      <c r="N11" s="22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  <c r="DO11" s="127"/>
      <c r="DP11" s="127"/>
      <c r="DQ11" s="127"/>
      <c r="DR11" s="127"/>
      <c r="DS11" s="127"/>
      <c r="DT11" s="127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</row>
    <row r="12" spans="1:147" ht="15.75" customHeight="1" x14ac:dyDescent="0.25">
      <c r="A12" s="22"/>
      <c r="B12" s="29"/>
      <c r="C12" s="43" t="s">
        <v>55</v>
      </c>
      <c r="D12" s="44"/>
      <c r="E12" s="44"/>
      <c r="F12" s="44"/>
      <c r="G12" s="45"/>
      <c r="H12" s="33"/>
      <c r="I12" s="33"/>
      <c r="J12" s="34"/>
      <c r="K12" s="35"/>
      <c r="L12" s="36"/>
      <c r="M12" s="37"/>
      <c r="N12" s="22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  <c r="DO12" s="127"/>
      <c r="DP12" s="127"/>
      <c r="DQ12" s="127"/>
      <c r="DR12" s="127"/>
      <c r="DS12" s="127"/>
      <c r="DT12" s="127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</row>
    <row r="13" spans="1:147" ht="15.75" customHeight="1" x14ac:dyDescent="0.25">
      <c r="A13" s="22"/>
      <c r="B13" s="46" t="s">
        <v>56</v>
      </c>
      <c r="C13" s="47" t="s">
        <v>57</v>
      </c>
      <c r="D13" s="48">
        <v>2</v>
      </c>
      <c r="E13" s="49" t="s">
        <v>58</v>
      </c>
      <c r="F13" s="49" t="s">
        <v>58</v>
      </c>
      <c r="G13" s="50">
        <v>0</v>
      </c>
      <c r="H13" s="51">
        <f>IF(OR(C13="",D13="",G13=""),"",D4+G13)</f>
        <v>44462</v>
      </c>
      <c r="I13" s="51">
        <f t="shared" ref="I13:I35" si="38">IF(H13="","",H13+D13-1)</f>
        <v>44463</v>
      </c>
      <c r="J13" s="52" t="s">
        <v>59</v>
      </c>
      <c r="K13" s="53" t="s">
        <v>60</v>
      </c>
      <c r="L13" s="54">
        <v>44464</v>
      </c>
      <c r="M13" s="55">
        <f t="shared" ref="M13:M16" si="39">IF(H13="","",IF(AND(K13="Completado",L13=""),"Completar fecha de finalización",IF(AND(K13="Completado",L13&lt;&gt;""),L13-H13+1,"")))</f>
        <v>3</v>
      </c>
      <c r="N13" s="22"/>
      <c r="O13" s="56" t="str">
        <f t="shared" ref="O13:DG13" si="40">IF(AND(O$8&gt;=$H13,O$8&lt;=$I13),"x","")</f>
        <v>x</v>
      </c>
      <c r="P13" s="57" t="str">
        <f t="shared" si="40"/>
        <v>x</v>
      </c>
      <c r="Q13" s="57" t="str">
        <f t="shared" si="40"/>
        <v/>
      </c>
      <c r="R13" s="57" t="str">
        <f t="shared" si="40"/>
        <v/>
      </c>
      <c r="S13" s="57" t="str">
        <f t="shared" si="40"/>
        <v/>
      </c>
      <c r="T13" s="57" t="str">
        <f t="shared" si="40"/>
        <v/>
      </c>
      <c r="U13" s="57" t="str">
        <f t="shared" si="40"/>
        <v/>
      </c>
      <c r="V13" s="57" t="str">
        <f t="shared" si="40"/>
        <v/>
      </c>
      <c r="W13" s="57" t="str">
        <f t="shared" si="40"/>
        <v/>
      </c>
      <c r="X13" s="57" t="str">
        <f t="shared" si="40"/>
        <v/>
      </c>
      <c r="Y13" s="57" t="str">
        <f t="shared" si="40"/>
        <v/>
      </c>
      <c r="Z13" s="57" t="str">
        <f t="shared" si="40"/>
        <v/>
      </c>
      <c r="AA13" s="57" t="str">
        <f t="shared" si="40"/>
        <v/>
      </c>
      <c r="AB13" s="57" t="str">
        <f t="shared" si="40"/>
        <v/>
      </c>
      <c r="AC13" s="57" t="str">
        <f t="shared" si="40"/>
        <v/>
      </c>
      <c r="AD13" s="57" t="str">
        <f t="shared" si="40"/>
        <v/>
      </c>
      <c r="AE13" s="57" t="str">
        <f t="shared" si="40"/>
        <v/>
      </c>
      <c r="AF13" s="57" t="str">
        <f t="shared" si="40"/>
        <v/>
      </c>
      <c r="AG13" s="57" t="str">
        <f t="shared" si="40"/>
        <v/>
      </c>
      <c r="AH13" s="57" t="str">
        <f t="shared" si="40"/>
        <v/>
      </c>
      <c r="AI13" s="57" t="str">
        <f t="shared" si="40"/>
        <v/>
      </c>
      <c r="AJ13" s="57" t="str">
        <f t="shared" si="40"/>
        <v/>
      </c>
      <c r="AK13" s="57" t="str">
        <f t="shared" si="40"/>
        <v/>
      </c>
      <c r="AL13" s="57" t="str">
        <f t="shared" si="40"/>
        <v/>
      </c>
      <c r="AM13" s="57" t="str">
        <f t="shared" si="40"/>
        <v/>
      </c>
      <c r="AN13" s="57" t="str">
        <f t="shared" si="40"/>
        <v/>
      </c>
      <c r="AO13" s="57" t="str">
        <f t="shared" si="40"/>
        <v/>
      </c>
      <c r="AP13" s="57" t="str">
        <f t="shared" si="40"/>
        <v/>
      </c>
      <c r="AQ13" s="57" t="str">
        <f t="shared" si="40"/>
        <v/>
      </c>
      <c r="AR13" s="57" t="str">
        <f t="shared" si="40"/>
        <v/>
      </c>
      <c r="AS13" s="57" t="str">
        <f t="shared" si="40"/>
        <v/>
      </c>
      <c r="AT13" s="57" t="str">
        <f t="shared" si="40"/>
        <v/>
      </c>
      <c r="AU13" s="57" t="str">
        <f t="shared" si="40"/>
        <v/>
      </c>
      <c r="AV13" s="57" t="str">
        <f t="shared" si="40"/>
        <v/>
      </c>
      <c r="AW13" s="57" t="str">
        <f t="shared" si="40"/>
        <v/>
      </c>
      <c r="AX13" s="57" t="str">
        <f t="shared" si="40"/>
        <v/>
      </c>
      <c r="AY13" s="57" t="str">
        <f t="shared" si="40"/>
        <v/>
      </c>
      <c r="AZ13" s="57" t="str">
        <f t="shared" si="40"/>
        <v/>
      </c>
      <c r="BA13" s="57" t="str">
        <f t="shared" si="40"/>
        <v/>
      </c>
      <c r="BB13" s="57" t="str">
        <f t="shared" si="40"/>
        <v/>
      </c>
      <c r="BC13" s="57" t="str">
        <f t="shared" si="40"/>
        <v/>
      </c>
      <c r="BD13" s="57" t="str">
        <f t="shared" si="40"/>
        <v/>
      </c>
      <c r="BE13" s="57" t="str">
        <f t="shared" si="40"/>
        <v/>
      </c>
      <c r="BF13" s="57" t="str">
        <f t="shared" si="40"/>
        <v/>
      </c>
      <c r="BG13" s="57" t="str">
        <f t="shared" si="40"/>
        <v/>
      </c>
      <c r="BH13" s="57" t="str">
        <f t="shared" si="40"/>
        <v/>
      </c>
      <c r="BI13" s="57" t="str">
        <f t="shared" si="40"/>
        <v/>
      </c>
      <c r="BJ13" s="57" t="str">
        <f t="shared" si="40"/>
        <v/>
      </c>
      <c r="BK13" s="57" t="str">
        <f t="shared" si="40"/>
        <v/>
      </c>
      <c r="BL13" s="57" t="str">
        <f t="shared" si="40"/>
        <v/>
      </c>
      <c r="BM13" s="57" t="str">
        <f t="shared" si="40"/>
        <v/>
      </c>
      <c r="BN13" s="57" t="str">
        <f t="shared" si="40"/>
        <v/>
      </c>
      <c r="BO13" s="57" t="str">
        <f t="shared" si="40"/>
        <v/>
      </c>
      <c r="BP13" s="57" t="str">
        <f t="shared" si="40"/>
        <v/>
      </c>
      <c r="BQ13" s="57" t="str">
        <f t="shared" si="40"/>
        <v/>
      </c>
      <c r="BR13" s="57" t="str">
        <f t="shared" si="40"/>
        <v/>
      </c>
      <c r="BS13" s="57" t="str">
        <f t="shared" si="40"/>
        <v/>
      </c>
      <c r="BT13" s="57" t="str">
        <f t="shared" si="40"/>
        <v/>
      </c>
      <c r="BU13" s="57" t="str">
        <f t="shared" si="40"/>
        <v/>
      </c>
      <c r="BV13" s="57" t="str">
        <f t="shared" si="40"/>
        <v/>
      </c>
      <c r="BW13" s="57" t="str">
        <f t="shared" si="40"/>
        <v/>
      </c>
      <c r="BX13" s="57" t="str">
        <f t="shared" si="40"/>
        <v/>
      </c>
      <c r="BY13" s="57" t="str">
        <f t="shared" si="40"/>
        <v/>
      </c>
      <c r="BZ13" s="57" t="str">
        <f t="shared" si="40"/>
        <v/>
      </c>
      <c r="CA13" s="57" t="str">
        <f t="shared" si="40"/>
        <v/>
      </c>
      <c r="CB13" s="57" t="str">
        <f t="shared" si="40"/>
        <v/>
      </c>
      <c r="CC13" s="57" t="str">
        <f t="shared" si="40"/>
        <v/>
      </c>
      <c r="CD13" s="57" t="str">
        <f t="shared" si="40"/>
        <v/>
      </c>
      <c r="CE13" s="57" t="str">
        <f t="shared" si="40"/>
        <v/>
      </c>
      <c r="CF13" s="57" t="str">
        <f t="shared" si="40"/>
        <v/>
      </c>
      <c r="CG13" s="57" t="str">
        <f t="shared" si="40"/>
        <v/>
      </c>
      <c r="CH13" s="57" t="str">
        <f t="shared" si="40"/>
        <v/>
      </c>
      <c r="CI13" s="57" t="str">
        <f t="shared" si="40"/>
        <v/>
      </c>
      <c r="CJ13" s="57" t="str">
        <f t="shared" si="40"/>
        <v/>
      </c>
      <c r="CK13" s="57" t="str">
        <f t="shared" si="40"/>
        <v/>
      </c>
      <c r="CL13" s="57" t="str">
        <f t="shared" si="40"/>
        <v/>
      </c>
      <c r="CM13" s="57" t="str">
        <f t="shared" si="40"/>
        <v/>
      </c>
      <c r="CN13" s="57" t="str">
        <f t="shared" si="40"/>
        <v/>
      </c>
      <c r="CO13" s="57" t="str">
        <f t="shared" si="40"/>
        <v/>
      </c>
      <c r="CP13" s="57" t="str">
        <f t="shared" si="40"/>
        <v/>
      </c>
      <c r="CQ13" s="57" t="str">
        <f t="shared" si="40"/>
        <v/>
      </c>
      <c r="CR13" s="57" t="str">
        <f t="shared" si="40"/>
        <v/>
      </c>
      <c r="CS13" s="57" t="str">
        <f t="shared" si="40"/>
        <v/>
      </c>
      <c r="CT13" s="128" t="str">
        <f t="shared" si="40"/>
        <v/>
      </c>
      <c r="CU13" s="128" t="str">
        <f t="shared" si="40"/>
        <v/>
      </c>
      <c r="CV13" s="128" t="str">
        <f t="shared" si="40"/>
        <v/>
      </c>
      <c r="CW13" s="128" t="str">
        <f t="shared" si="40"/>
        <v/>
      </c>
      <c r="CX13" s="128" t="str">
        <f t="shared" si="40"/>
        <v/>
      </c>
      <c r="CY13" s="128" t="str">
        <f t="shared" si="40"/>
        <v/>
      </c>
      <c r="CZ13" s="129" t="str">
        <f t="shared" si="40"/>
        <v/>
      </c>
      <c r="DA13" s="129" t="str">
        <f t="shared" si="40"/>
        <v/>
      </c>
      <c r="DB13" s="129" t="str">
        <f t="shared" si="40"/>
        <v/>
      </c>
      <c r="DC13" s="129" t="str">
        <f t="shared" si="40"/>
        <v/>
      </c>
      <c r="DD13" s="129" t="str">
        <f t="shared" si="40"/>
        <v/>
      </c>
      <c r="DE13" s="129" t="str">
        <f t="shared" si="40"/>
        <v/>
      </c>
      <c r="DF13" s="129" t="str">
        <f t="shared" si="40"/>
        <v/>
      </c>
      <c r="DG13" s="129" t="str">
        <f t="shared" si="40"/>
        <v/>
      </c>
      <c r="DH13" s="129" t="str">
        <f t="shared" ref="DH13:EQ17" si="41">IF(AND(DH$8&gt;=$H13,DH$8&lt;=$I13),"x","")</f>
        <v/>
      </c>
      <c r="DI13" s="129" t="str">
        <f t="shared" si="41"/>
        <v/>
      </c>
      <c r="DJ13" s="129" t="str">
        <f t="shared" si="41"/>
        <v/>
      </c>
      <c r="DK13" s="129" t="str">
        <f t="shared" si="41"/>
        <v/>
      </c>
      <c r="DL13" s="129" t="str">
        <f t="shared" si="41"/>
        <v/>
      </c>
      <c r="DM13" s="129" t="str">
        <f t="shared" si="41"/>
        <v/>
      </c>
      <c r="DN13" s="129" t="str">
        <f t="shared" si="41"/>
        <v/>
      </c>
      <c r="DO13" s="129" t="str">
        <f t="shared" si="41"/>
        <v/>
      </c>
      <c r="DP13" s="129" t="str">
        <f t="shared" si="41"/>
        <v/>
      </c>
      <c r="DQ13" s="129" t="str">
        <f t="shared" si="41"/>
        <v/>
      </c>
      <c r="DR13" s="129" t="str">
        <f t="shared" si="41"/>
        <v/>
      </c>
      <c r="DS13" s="129" t="str">
        <f t="shared" si="41"/>
        <v/>
      </c>
      <c r="DT13" s="129" t="str">
        <f t="shared" si="41"/>
        <v/>
      </c>
      <c r="DU13" s="69" t="str">
        <f t="shared" si="41"/>
        <v/>
      </c>
      <c r="DV13" s="69" t="str">
        <f t="shared" si="41"/>
        <v/>
      </c>
      <c r="DW13" s="69" t="str">
        <f t="shared" si="41"/>
        <v/>
      </c>
      <c r="DX13" s="69" t="str">
        <f t="shared" si="41"/>
        <v/>
      </c>
      <c r="DY13" s="69" t="str">
        <f t="shared" si="41"/>
        <v/>
      </c>
      <c r="DZ13" s="69" t="str">
        <f t="shared" si="41"/>
        <v/>
      </c>
      <c r="EA13" s="69" t="str">
        <f t="shared" si="41"/>
        <v/>
      </c>
      <c r="EB13" s="69" t="str">
        <f t="shared" si="41"/>
        <v/>
      </c>
      <c r="EC13" s="69" t="str">
        <f t="shared" si="41"/>
        <v/>
      </c>
      <c r="ED13" s="69" t="str">
        <f t="shared" si="41"/>
        <v/>
      </c>
      <c r="EE13" s="69" t="str">
        <f t="shared" si="41"/>
        <v/>
      </c>
      <c r="EF13" s="69" t="str">
        <f t="shared" si="41"/>
        <v/>
      </c>
      <c r="EG13" s="69" t="str">
        <f t="shared" si="41"/>
        <v/>
      </c>
      <c r="EH13" s="69" t="str">
        <f t="shared" si="41"/>
        <v/>
      </c>
      <c r="EI13" s="69" t="str">
        <f t="shared" si="41"/>
        <v/>
      </c>
      <c r="EJ13" s="69" t="str">
        <f t="shared" si="41"/>
        <v/>
      </c>
      <c r="EK13" s="69" t="str">
        <f t="shared" si="41"/>
        <v/>
      </c>
      <c r="EL13" s="69" t="str">
        <f t="shared" si="41"/>
        <v/>
      </c>
      <c r="EM13" s="69" t="str">
        <f t="shared" si="41"/>
        <v/>
      </c>
      <c r="EN13" s="69" t="str">
        <f t="shared" si="41"/>
        <v/>
      </c>
      <c r="EO13" s="69" t="str">
        <f t="shared" si="41"/>
        <v/>
      </c>
      <c r="EP13" s="69" t="str">
        <f t="shared" si="41"/>
        <v/>
      </c>
      <c r="EQ13" s="69" t="str">
        <f t="shared" si="41"/>
        <v/>
      </c>
    </row>
    <row r="14" spans="1:147" ht="15.75" customHeight="1" x14ac:dyDescent="0.25">
      <c r="A14" s="22"/>
      <c r="B14" s="58" t="s">
        <v>61</v>
      </c>
      <c r="C14" s="59" t="s">
        <v>62</v>
      </c>
      <c r="D14" s="60">
        <v>2</v>
      </c>
      <c r="E14" s="61">
        <v>1</v>
      </c>
      <c r="F14" s="62" t="s">
        <v>63</v>
      </c>
      <c r="G14" s="63">
        <v>3</v>
      </c>
      <c r="H14" s="64">
        <v>44481</v>
      </c>
      <c r="I14" s="51">
        <f t="shared" si="38"/>
        <v>44482</v>
      </c>
      <c r="J14" s="52" t="s">
        <v>59</v>
      </c>
      <c r="K14" s="65" t="s">
        <v>60</v>
      </c>
      <c r="L14" s="64">
        <f>H14+G14</f>
        <v>44484</v>
      </c>
      <c r="M14" s="66">
        <f t="shared" si="39"/>
        <v>4</v>
      </c>
      <c r="N14" s="22"/>
      <c r="O14" s="67" t="str">
        <f t="shared" ref="O14:DG14" si="42">IF(AND(O$8&gt;=$H14,O$8&lt;=$I14),"x","")</f>
        <v/>
      </c>
      <c r="P14" s="68" t="str">
        <f t="shared" si="42"/>
        <v/>
      </c>
      <c r="Q14" s="68" t="str">
        <f t="shared" si="42"/>
        <v/>
      </c>
      <c r="R14" s="68" t="str">
        <f t="shared" si="42"/>
        <v/>
      </c>
      <c r="S14" s="68" t="str">
        <f t="shared" si="42"/>
        <v/>
      </c>
      <c r="T14" s="68" t="str">
        <f t="shared" si="42"/>
        <v/>
      </c>
      <c r="U14" s="68" t="str">
        <f t="shared" si="42"/>
        <v/>
      </c>
      <c r="V14" s="68" t="str">
        <f t="shared" si="42"/>
        <v/>
      </c>
      <c r="W14" s="68" t="str">
        <f t="shared" si="42"/>
        <v/>
      </c>
      <c r="X14" s="68" t="str">
        <f t="shared" si="42"/>
        <v/>
      </c>
      <c r="Y14" s="68" t="str">
        <f t="shared" si="42"/>
        <v/>
      </c>
      <c r="Z14" s="68" t="str">
        <f t="shared" si="42"/>
        <v/>
      </c>
      <c r="AA14" s="68" t="str">
        <f t="shared" si="42"/>
        <v/>
      </c>
      <c r="AB14" s="68" t="str">
        <f t="shared" si="42"/>
        <v/>
      </c>
      <c r="AC14" s="68" t="str">
        <f t="shared" si="42"/>
        <v/>
      </c>
      <c r="AD14" s="68" t="str">
        <f t="shared" si="42"/>
        <v/>
      </c>
      <c r="AE14" s="68" t="str">
        <f t="shared" si="42"/>
        <v/>
      </c>
      <c r="AF14" s="68" t="str">
        <f t="shared" si="42"/>
        <v/>
      </c>
      <c r="AG14" s="68" t="str">
        <f t="shared" si="42"/>
        <v/>
      </c>
      <c r="AH14" s="68" t="str">
        <f t="shared" si="42"/>
        <v>x</v>
      </c>
      <c r="AI14" s="68" t="str">
        <f t="shared" si="42"/>
        <v>x</v>
      </c>
      <c r="AJ14" s="68" t="str">
        <f t="shared" si="42"/>
        <v/>
      </c>
      <c r="AK14" s="68" t="str">
        <f t="shared" si="42"/>
        <v/>
      </c>
      <c r="AL14" s="68" t="str">
        <f t="shared" si="42"/>
        <v/>
      </c>
      <c r="AM14" s="68" t="str">
        <f t="shared" si="42"/>
        <v/>
      </c>
      <c r="AN14" s="68" t="str">
        <f t="shared" si="42"/>
        <v/>
      </c>
      <c r="AO14" s="68" t="str">
        <f t="shared" si="42"/>
        <v/>
      </c>
      <c r="AP14" s="68" t="str">
        <f t="shared" si="42"/>
        <v/>
      </c>
      <c r="AQ14" s="68" t="str">
        <f t="shared" si="42"/>
        <v/>
      </c>
      <c r="AR14" s="68" t="str">
        <f t="shared" si="42"/>
        <v/>
      </c>
      <c r="AS14" s="68" t="str">
        <f t="shared" si="42"/>
        <v/>
      </c>
      <c r="AT14" s="68" t="str">
        <f t="shared" si="42"/>
        <v/>
      </c>
      <c r="AU14" s="68" t="str">
        <f t="shared" si="42"/>
        <v/>
      </c>
      <c r="AV14" s="68" t="str">
        <f t="shared" si="42"/>
        <v/>
      </c>
      <c r="AW14" s="68" t="str">
        <f t="shared" si="42"/>
        <v/>
      </c>
      <c r="AX14" s="68" t="str">
        <f t="shared" si="42"/>
        <v/>
      </c>
      <c r="AY14" s="68" t="str">
        <f t="shared" si="42"/>
        <v/>
      </c>
      <c r="AZ14" s="68" t="str">
        <f t="shared" si="42"/>
        <v/>
      </c>
      <c r="BA14" s="68" t="str">
        <f t="shared" si="42"/>
        <v/>
      </c>
      <c r="BB14" s="68" t="str">
        <f t="shared" si="42"/>
        <v/>
      </c>
      <c r="BC14" s="68" t="str">
        <f t="shared" si="42"/>
        <v/>
      </c>
      <c r="BD14" s="68" t="str">
        <f t="shared" si="42"/>
        <v/>
      </c>
      <c r="BE14" s="68" t="str">
        <f t="shared" si="42"/>
        <v/>
      </c>
      <c r="BF14" s="68" t="str">
        <f t="shared" si="42"/>
        <v/>
      </c>
      <c r="BG14" s="68" t="str">
        <f t="shared" si="42"/>
        <v/>
      </c>
      <c r="BH14" s="68" t="str">
        <f t="shared" si="42"/>
        <v/>
      </c>
      <c r="BI14" s="68" t="str">
        <f t="shared" si="42"/>
        <v/>
      </c>
      <c r="BJ14" s="68" t="str">
        <f t="shared" si="42"/>
        <v/>
      </c>
      <c r="BK14" s="68" t="str">
        <f t="shared" si="42"/>
        <v/>
      </c>
      <c r="BL14" s="68" t="str">
        <f t="shared" si="42"/>
        <v/>
      </c>
      <c r="BM14" s="68" t="str">
        <f t="shared" si="42"/>
        <v/>
      </c>
      <c r="BN14" s="68" t="str">
        <f t="shared" si="42"/>
        <v/>
      </c>
      <c r="BO14" s="68" t="str">
        <f t="shared" si="42"/>
        <v/>
      </c>
      <c r="BP14" s="68" t="str">
        <f t="shared" si="42"/>
        <v/>
      </c>
      <c r="BQ14" s="68" t="str">
        <f t="shared" si="42"/>
        <v/>
      </c>
      <c r="BR14" s="68" t="str">
        <f t="shared" si="42"/>
        <v/>
      </c>
      <c r="BS14" s="68" t="str">
        <f t="shared" si="42"/>
        <v/>
      </c>
      <c r="BT14" s="68" t="str">
        <f t="shared" si="42"/>
        <v/>
      </c>
      <c r="BU14" s="68" t="str">
        <f t="shared" si="42"/>
        <v/>
      </c>
      <c r="BV14" s="68" t="str">
        <f t="shared" si="42"/>
        <v/>
      </c>
      <c r="BW14" s="68" t="str">
        <f t="shared" si="42"/>
        <v/>
      </c>
      <c r="BX14" s="68" t="str">
        <f t="shared" si="42"/>
        <v/>
      </c>
      <c r="BY14" s="68" t="str">
        <f t="shared" si="42"/>
        <v/>
      </c>
      <c r="BZ14" s="68" t="str">
        <f t="shared" si="42"/>
        <v/>
      </c>
      <c r="CA14" s="68" t="str">
        <f t="shared" si="42"/>
        <v/>
      </c>
      <c r="CB14" s="68" t="str">
        <f t="shared" si="42"/>
        <v/>
      </c>
      <c r="CC14" s="68" t="str">
        <f t="shared" si="42"/>
        <v/>
      </c>
      <c r="CD14" s="68" t="str">
        <f t="shared" si="42"/>
        <v/>
      </c>
      <c r="CE14" s="68" t="str">
        <f t="shared" si="42"/>
        <v/>
      </c>
      <c r="CF14" s="68" t="str">
        <f t="shared" si="42"/>
        <v/>
      </c>
      <c r="CG14" s="68" t="str">
        <f t="shared" si="42"/>
        <v/>
      </c>
      <c r="CH14" s="68" t="str">
        <f t="shared" si="42"/>
        <v/>
      </c>
      <c r="CI14" s="68" t="str">
        <f t="shared" si="42"/>
        <v/>
      </c>
      <c r="CJ14" s="68" t="str">
        <f t="shared" si="42"/>
        <v/>
      </c>
      <c r="CK14" s="68" t="str">
        <f t="shared" si="42"/>
        <v/>
      </c>
      <c r="CL14" s="68" t="str">
        <f t="shared" si="42"/>
        <v/>
      </c>
      <c r="CM14" s="68" t="str">
        <f t="shared" si="42"/>
        <v/>
      </c>
      <c r="CN14" s="68" t="str">
        <f t="shared" si="42"/>
        <v/>
      </c>
      <c r="CO14" s="68" t="str">
        <f t="shared" si="42"/>
        <v/>
      </c>
      <c r="CP14" s="68" t="str">
        <f t="shared" si="42"/>
        <v/>
      </c>
      <c r="CQ14" s="68" t="str">
        <f t="shared" si="42"/>
        <v/>
      </c>
      <c r="CR14" s="68" t="str">
        <f t="shared" si="42"/>
        <v/>
      </c>
      <c r="CS14" s="68" t="str">
        <f t="shared" si="42"/>
        <v/>
      </c>
      <c r="CT14" s="130" t="str">
        <f t="shared" si="42"/>
        <v/>
      </c>
      <c r="CU14" s="130" t="str">
        <f t="shared" si="42"/>
        <v/>
      </c>
      <c r="CV14" s="130" t="str">
        <f t="shared" si="42"/>
        <v/>
      </c>
      <c r="CW14" s="130" t="str">
        <f t="shared" si="42"/>
        <v/>
      </c>
      <c r="CX14" s="130" t="str">
        <f t="shared" si="42"/>
        <v/>
      </c>
      <c r="CY14" s="130" t="str">
        <f t="shared" si="42"/>
        <v/>
      </c>
      <c r="CZ14" s="131" t="str">
        <f t="shared" si="42"/>
        <v/>
      </c>
      <c r="DA14" s="131" t="str">
        <f t="shared" si="42"/>
        <v/>
      </c>
      <c r="DB14" s="131" t="str">
        <f t="shared" si="42"/>
        <v/>
      </c>
      <c r="DC14" s="131" t="str">
        <f t="shared" si="42"/>
        <v/>
      </c>
      <c r="DD14" s="131" t="str">
        <f t="shared" si="42"/>
        <v/>
      </c>
      <c r="DE14" s="131" t="str">
        <f t="shared" si="42"/>
        <v/>
      </c>
      <c r="DF14" s="131" t="str">
        <f t="shared" si="42"/>
        <v/>
      </c>
      <c r="DG14" s="131" t="str">
        <f t="shared" si="42"/>
        <v/>
      </c>
      <c r="DH14" s="131" t="str">
        <f t="shared" si="41"/>
        <v/>
      </c>
      <c r="DI14" s="131" t="str">
        <f t="shared" si="41"/>
        <v/>
      </c>
      <c r="DJ14" s="131" t="str">
        <f t="shared" si="41"/>
        <v/>
      </c>
      <c r="DK14" s="131" t="str">
        <f t="shared" si="41"/>
        <v/>
      </c>
      <c r="DL14" s="131" t="str">
        <f t="shared" si="41"/>
        <v/>
      </c>
      <c r="DM14" s="131" t="str">
        <f t="shared" si="41"/>
        <v/>
      </c>
      <c r="DN14" s="131" t="str">
        <f t="shared" si="41"/>
        <v/>
      </c>
      <c r="DO14" s="131" t="str">
        <f t="shared" si="41"/>
        <v/>
      </c>
      <c r="DP14" s="131" t="str">
        <f t="shared" si="41"/>
        <v/>
      </c>
      <c r="DQ14" s="131" t="str">
        <f t="shared" si="41"/>
        <v/>
      </c>
      <c r="DR14" s="131" t="str">
        <f t="shared" si="41"/>
        <v/>
      </c>
      <c r="DS14" s="131" t="str">
        <f t="shared" si="41"/>
        <v/>
      </c>
      <c r="DT14" s="131" t="str">
        <f t="shared" si="41"/>
        <v/>
      </c>
      <c r="DU14" s="69" t="str">
        <f t="shared" si="41"/>
        <v/>
      </c>
      <c r="DV14" s="69" t="str">
        <f t="shared" si="41"/>
        <v/>
      </c>
      <c r="DW14" s="69" t="str">
        <f t="shared" si="41"/>
        <v/>
      </c>
      <c r="DX14" s="69" t="str">
        <f t="shared" si="41"/>
        <v/>
      </c>
      <c r="DY14" s="69" t="str">
        <f t="shared" si="41"/>
        <v/>
      </c>
      <c r="DZ14" s="69" t="str">
        <f t="shared" si="41"/>
        <v/>
      </c>
      <c r="EA14" s="69" t="str">
        <f t="shared" si="41"/>
        <v/>
      </c>
      <c r="EB14" s="69" t="str">
        <f t="shared" si="41"/>
        <v/>
      </c>
      <c r="EC14" s="69" t="str">
        <f t="shared" si="41"/>
        <v/>
      </c>
      <c r="ED14" s="69" t="str">
        <f t="shared" si="41"/>
        <v/>
      </c>
      <c r="EE14" s="69" t="str">
        <f t="shared" si="41"/>
        <v/>
      </c>
      <c r="EF14" s="69" t="str">
        <f t="shared" si="41"/>
        <v/>
      </c>
      <c r="EG14" s="69" t="str">
        <f t="shared" si="41"/>
        <v/>
      </c>
      <c r="EH14" s="69" t="str">
        <f t="shared" si="41"/>
        <v/>
      </c>
      <c r="EI14" s="69" t="str">
        <f t="shared" si="41"/>
        <v/>
      </c>
      <c r="EJ14" s="69" t="str">
        <f t="shared" si="41"/>
        <v/>
      </c>
      <c r="EK14" s="69" t="str">
        <f t="shared" si="41"/>
        <v/>
      </c>
      <c r="EL14" s="69" t="str">
        <f t="shared" si="41"/>
        <v/>
      </c>
      <c r="EM14" s="69" t="str">
        <f t="shared" si="41"/>
        <v/>
      </c>
      <c r="EN14" s="69" t="str">
        <f t="shared" si="41"/>
        <v/>
      </c>
      <c r="EO14" s="69" t="str">
        <f t="shared" si="41"/>
        <v/>
      </c>
      <c r="EP14" s="69" t="str">
        <f t="shared" si="41"/>
        <v/>
      </c>
      <c r="EQ14" s="69" t="str">
        <f t="shared" si="41"/>
        <v/>
      </c>
    </row>
    <row r="15" spans="1:147" ht="15.75" customHeight="1" x14ac:dyDescent="0.25">
      <c r="A15" s="22"/>
      <c r="B15" s="70">
        <f t="shared" ref="B15:B16" si="43">IF(C15="","",B14+1)</f>
        <v>4</v>
      </c>
      <c r="C15" s="71" t="s">
        <v>64</v>
      </c>
      <c r="D15" s="60">
        <v>2</v>
      </c>
      <c r="E15" s="61">
        <v>2</v>
      </c>
      <c r="F15" s="72" t="s">
        <v>63</v>
      </c>
      <c r="G15" s="63">
        <v>1</v>
      </c>
      <c r="H15" s="64">
        <v>44482</v>
      </c>
      <c r="I15" s="51">
        <f t="shared" si="38"/>
        <v>44483</v>
      </c>
      <c r="J15" s="73" t="s">
        <v>59</v>
      </c>
      <c r="K15" s="65" t="s">
        <v>60</v>
      </c>
      <c r="L15" s="64">
        <f t="shared" ref="L15:L35" si="44">H15+G15</f>
        <v>44483</v>
      </c>
      <c r="M15" s="66">
        <f t="shared" si="39"/>
        <v>2</v>
      </c>
      <c r="N15" s="22"/>
      <c r="O15" s="67" t="str">
        <f t="shared" ref="O15:DG15" si="45">IF(AND(O$8&gt;=$H15,O$8&lt;=$I15),"x","")</f>
        <v/>
      </c>
      <c r="P15" s="68" t="str">
        <f t="shared" si="45"/>
        <v/>
      </c>
      <c r="Q15" s="68" t="str">
        <f t="shared" si="45"/>
        <v/>
      </c>
      <c r="R15" s="68" t="str">
        <f t="shared" si="45"/>
        <v/>
      </c>
      <c r="S15" s="68" t="str">
        <f t="shared" si="45"/>
        <v/>
      </c>
      <c r="T15" s="68" t="str">
        <f t="shared" si="45"/>
        <v/>
      </c>
      <c r="U15" s="68" t="str">
        <f t="shared" si="45"/>
        <v/>
      </c>
      <c r="V15" s="68" t="str">
        <f t="shared" si="45"/>
        <v/>
      </c>
      <c r="W15" s="68" t="str">
        <f t="shared" si="45"/>
        <v/>
      </c>
      <c r="X15" s="68" t="str">
        <f t="shared" si="45"/>
        <v/>
      </c>
      <c r="Y15" s="68" t="str">
        <f t="shared" si="45"/>
        <v/>
      </c>
      <c r="Z15" s="68" t="str">
        <f t="shared" si="45"/>
        <v/>
      </c>
      <c r="AA15" s="68" t="str">
        <f t="shared" si="45"/>
        <v/>
      </c>
      <c r="AB15" s="68" t="str">
        <f t="shared" si="45"/>
        <v/>
      </c>
      <c r="AC15" s="68" t="str">
        <f t="shared" si="45"/>
        <v/>
      </c>
      <c r="AD15" s="68" t="str">
        <f t="shared" si="45"/>
        <v/>
      </c>
      <c r="AE15" s="68" t="str">
        <f t="shared" si="45"/>
        <v/>
      </c>
      <c r="AF15" s="68" t="str">
        <f t="shared" si="45"/>
        <v/>
      </c>
      <c r="AG15" s="68" t="str">
        <f t="shared" si="45"/>
        <v/>
      </c>
      <c r="AH15" s="68" t="str">
        <f t="shared" si="45"/>
        <v/>
      </c>
      <c r="AI15" s="68" t="str">
        <f t="shared" si="45"/>
        <v>x</v>
      </c>
      <c r="AJ15" s="68" t="str">
        <f t="shared" si="45"/>
        <v>x</v>
      </c>
      <c r="AK15" s="68" t="str">
        <f t="shared" si="45"/>
        <v/>
      </c>
      <c r="AL15" s="68" t="str">
        <f t="shared" si="45"/>
        <v/>
      </c>
      <c r="AM15" s="68" t="str">
        <f t="shared" si="45"/>
        <v/>
      </c>
      <c r="AN15" s="68" t="str">
        <f t="shared" si="45"/>
        <v/>
      </c>
      <c r="AO15" s="68" t="str">
        <f t="shared" si="45"/>
        <v/>
      </c>
      <c r="AP15" s="68" t="str">
        <f t="shared" si="45"/>
        <v/>
      </c>
      <c r="AQ15" s="68" t="str">
        <f t="shared" si="45"/>
        <v/>
      </c>
      <c r="AR15" s="68" t="str">
        <f t="shared" si="45"/>
        <v/>
      </c>
      <c r="AS15" s="68" t="str">
        <f t="shared" si="45"/>
        <v/>
      </c>
      <c r="AT15" s="68" t="str">
        <f t="shared" si="45"/>
        <v/>
      </c>
      <c r="AU15" s="68" t="str">
        <f t="shared" si="45"/>
        <v/>
      </c>
      <c r="AV15" s="68" t="str">
        <f t="shared" si="45"/>
        <v/>
      </c>
      <c r="AW15" s="68" t="str">
        <f t="shared" si="45"/>
        <v/>
      </c>
      <c r="AX15" s="68" t="str">
        <f t="shared" si="45"/>
        <v/>
      </c>
      <c r="AY15" s="68" t="str">
        <f t="shared" si="45"/>
        <v/>
      </c>
      <c r="AZ15" s="68" t="str">
        <f t="shared" si="45"/>
        <v/>
      </c>
      <c r="BA15" s="68" t="str">
        <f t="shared" si="45"/>
        <v/>
      </c>
      <c r="BB15" s="68" t="str">
        <f t="shared" si="45"/>
        <v/>
      </c>
      <c r="BC15" s="68" t="str">
        <f t="shared" si="45"/>
        <v/>
      </c>
      <c r="BD15" s="68" t="str">
        <f t="shared" si="45"/>
        <v/>
      </c>
      <c r="BE15" s="68" t="str">
        <f t="shared" si="45"/>
        <v/>
      </c>
      <c r="BF15" s="68" t="str">
        <f t="shared" si="45"/>
        <v/>
      </c>
      <c r="BG15" s="68" t="str">
        <f t="shared" si="45"/>
        <v/>
      </c>
      <c r="BH15" s="68" t="str">
        <f t="shared" si="45"/>
        <v/>
      </c>
      <c r="BI15" s="68" t="str">
        <f t="shared" si="45"/>
        <v/>
      </c>
      <c r="BJ15" s="68" t="str">
        <f t="shared" si="45"/>
        <v/>
      </c>
      <c r="BK15" s="68" t="str">
        <f t="shared" si="45"/>
        <v/>
      </c>
      <c r="BL15" s="68" t="str">
        <f t="shared" si="45"/>
        <v/>
      </c>
      <c r="BM15" s="68" t="str">
        <f t="shared" si="45"/>
        <v/>
      </c>
      <c r="BN15" s="68" t="str">
        <f t="shared" si="45"/>
        <v/>
      </c>
      <c r="BO15" s="68" t="str">
        <f t="shared" si="45"/>
        <v/>
      </c>
      <c r="BP15" s="68" t="str">
        <f t="shared" si="45"/>
        <v/>
      </c>
      <c r="BQ15" s="68" t="str">
        <f t="shared" si="45"/>
        <v/>
      </c>
      <c r="BR15" s="68" t="str">
        <f t="shared" si="45"/>
        <v/>
      </c>
      <c r="BS15" s="68" t="str">
        <f t="shared" si="45"/>
        <v/>
      </c>
      <c r="BT15" s="68" t="str">
        <f t="shared" si="45"/>
        <v/>
      </c>
      <c r="BU15" s="68" t="str">
        <f t="shared" si="45"/>
        <v/>
      </c>
      <c r="BV15" s="68" t="str">
        <f t="shared" si="45"/>
        <v/>
      </c>
      <c r="BW15" s="68" t="str">
        <f t="shared" si="45"/>
        <v/>
      </c>
      <c r="BX15" s="68" t="str">
        <f t="shared" si="45"/>
        <v/>
      </c>
      <c r="BY15" s="68" t="str">
        <f t="shared" si="45"/>
        <v/>
      </c>
      <c r="BZ15" s="68" t="str">
        <f t="shared" si="45"/>
        <v/>
      </c>
      <c r="CA15" s="68" t="str">
        <f t="shared" si="45"/>
        <v/>
      </c>
      <c r="CB15" s="68" t="str">
        <f t="shared" si="45"/>
        <v/>
      </c>
      <c r="CC15" s="68" t="str">
        <f t="shared" si="45"/>
        <v/>
      </c>
      <c r="CD15" s="68" t="str">
        <f t="shared" si="45"/>
        <v/>
      </c>
      <c r="CE15" s="68" t="str">
        <f t="shared" si="45"/>
        <v/>
      </c>
      <c r="CF15" s="68" t="str">
        <f t="shared" si="45"/>
        <v/>
      </c>
      <c r="CG15" s="68" t="str">
        <f t="shared" si="45"/>
        <v/>
      </c>
      <c r="CH15" s="68" t="str">
        <f t="shared" si="45"/>
        <v/>
      </c>
      <c r="CI15" s="68" t="str">
        <f t="shared" si="45"/>
        <v/>
      </c>
      <c r="CJ15" s="68" t="str">
        <f t="shared" si="45"/>
        <v/>
      </c>
      <c r="CK15" s="68" t="str">
        <f t="shared" si="45"/>
        <v/>
      </c>
      <c r="CL15" s="68" t="str">
        <f t="shared" si="45"/>
        <v/>
      </c>
      <c r="CM15" s="68" t="str">
        <f t="shared" si="45"/>
        <v/>
      </c>
      <c r="CN15" s="68" t="str">
        <f t="shared" si="45"/>
        <v/>
      </c>
      <c r="CO15" s="68" t="str">
        <f t="shared" si="45"/>
        <v/>
      </c>
      <c r="CP15" s="68" t="str">
        <f t="shared" si="45"/>
        <v/>
      </c>
      <c r="CQ15" s="68" t="str">
        <f t="shared" si="45"/>
        <v/>
      </c>
      <c r="CR15" s="68" t="str">
        <f t="shared" si="45"/>
        <v/>
      </c>
      <c r="CS15" s="68" t="str">
        <f t="shared" si="45"/>
        <v/>
      </c>
      <c r="CT15" s="130" t="str">
        <f t="shared" si="45"/>
        <v/>
      </c>
      <c r="CU15" s="130" t="str">
        <f t="shared" si="45"/>
        <v/>
      </c>
      <c r="CV15" s="130" t="str">
        <f t="shared" si="45"/>
        <v/>
      </c>
      <c r="CW15" s="130" t="str">
        <f t="shared" si="45"/>
        <v/>
      </c>
      <c r="CX15" s="130" t="str">
        <f t="shared" si="45"/>
        <v/>
      </c>
      <c r="CY15" s="130" t="str">
        <f t="shared" si="45"/>
        <v/>
      </c>
      <c r="CZ15" s="131" t="str">
        <f t="shared" si="45"/>
        <v/>
      </c>
      <c r="DA15" s="131" t="str">
        <f t="shared" si="45"/>
        <v/>
      </c>
      <c r="DB15" s="131" t="str">
        <f t="shared" si="45"/>
        <v/>
      </c>
      <c r="DC15" s="131" t="str">
        <f t="shared" si="45"/>
        <v/>
      </c>
      <c r="DD15" s="131" t="str">
        <f t="shared" si="45"/>
        <v/>
      </c>
      <c r="DE15" s="131" t="str">
        <f t="shared" si="45"/>
        <v/>
      </c>
      <c r="DF15" s="131" t="str">
        <f t="shared" si="45"/>
        <v/>
      </c>
      <c r="DG15" s="131" t="str">
        <f t="shared" si="45"/>
        <v/>
      </c>
      <c r="DH15" s="131" t="str">
        <f t="shared" si="41"/>
        <v/>
      </c>
      <c r="DI15" s="131" t="str">
        <f t="shared" si="41"/>
        <v/>
      </c>
      <c r="DJ15" s="131" t="str">
        <f t="shared" si="41"/>
        <v/>
      </c>
      <c r="DK15" s="131" t="str">
        <f t="shared" si="41"/>
        <v/>
      </c>
      <c r="DL15" s="131" t="str">
        <f t="shared" si="41"/>
        <v/>
      </c>
      <c r="DM15" s="131" t="str">
        <f t="shared" si="41"/>
        <v/>
      </c>
      <c r="DN15" s="131" t="str">
        <f t="shared" si="41"/>
        <v/>
      </c>
      <c r="DO15" s="131" t="str">
        <f t="shared" si="41"/>
        <v/>
      </c>
      <c r="DP15" s="131" t="str">
        <f t="shared" si="41"/>
        <v/>
      </c>
      <c r="DQ15" s="131" t="str">
        <f t="shared" si="41"/>
        <v/>
      </c>
      <c r="DR15" s="131" t="str">
        <f t="shared" si="41"/>
        <v/>
      </c>
      <c r="DS15" s="131" t="str">
        <f t="shared" si="41"/>
        <v/>
      </c>
      <c r="DT15" s="131" t="str">
        <f t="shared" si="41"/>
        <v/>
      </c>
      <c r="DU15" s="69" t="str">
        <f t="shared" si="41"/>
        <v/>
      </c>
      <c r="DV15" s="69" t="str">
        <f t="shared" si="41"/>
        <v/>
      </c>
      <c r="DW15" s="69" t="str">
        <f t="shared" si="41"/>
        <v/>
      </c>
      <c r="DX15" s="69" t="str">
        <f t="shared" si="41"/>
        <v/>
      </c>
      <c r="DY15" s="69" t="str">
        <f t="shared" si="41"/>
        <v/>
      </c>
      <c r="DZ15" s="69" t="str">
        <f t="shared" si="41"/>
        <v/>
      </c>
      <c r="EA15" s="69" t="str">
        <f t="shared" si="41"/>
        <v/>
      </c>
      <c r="EB15" s="69" t="str">
        <f t="shared" si="41"/>
        <v/>
      </c>
      <c r="EC15" s="69" t="str">
        <f t="shared" si="41"/>
        <v/>
      </c>
      <c r="ED15" s="69" t="str">
        <f t="shared" si="41"/>
        <v/>
      </c>
      <c r="EE15" s="69" t="str">
        <f t="shared" si="41"/>
        <v/>
      </c>
      <c r="EF15" s="69" t="str">
        <f t="shared" si="41"/>
        <v/>
      </c>
      <c r="EG15" s="69" t="str">
        <f t="shared" si="41"/>
        <v/>
      </c>
      <c r="EH15" s="69" t="str">
        <f t="shared" si="41"/>
        <v/>
      </c>
      <c r="EI15" s="69" t="str">
        <f t="shared" si="41"/>
        <v/>
      </c>
      <c r="EJ15" s="69" t="str">
        <f t="shared" si="41"/>
        <v/>
      </c>
      <c r="EK15" s="69" t="str">
        <f t="shared" si="41"/>
        <v/>
      </c>
      <c r="EL15" s="69" t="str">
        <f t="shared" si="41"/>
        <v/>
      </c>
      <c r="EM15" s="69" t="str">
        <f t="shared" si="41"/>
        <v/>
      </c>
      <c r="EN15" s="69" t="str">
        <f t="shared" si="41"/>
        <v/>
      </c>
      <c r="EO15" s="69" t="str">
        <f t="shared" si="41"/>
        <v/>
      </c>
      <c r="EP15" s="69" t="str">
        <f t="shared" si="41"/>
        <v/>
      </c>
      <c r="EQ15" s="69" t="str">
        <f t="shared" si="41"/>
        <v/>
      </c>
    </row>
    <row r="16" spans="1:147" ht="15.75" customHeight="1" x14ac:dyDescent="0.25">
      <c r="A16" s="22"/>
      <c r="B16" s="70">
        <f t="shared" si="43"/>
        <v>5</v>
      </c>
      <c r="C16" s="71" t="s">
        <v>65</v>
      </c>
      <c r="D16" s="60">
        <v>2</v>
      </c>
      <c r="E16" s="61">
        <v>3</v>
      </c>
      <c r="F16" s="72" t="s">
        <v>66</v>
      </c>
      <c r="G16" s="63">
        <v>1</v>
      </c>
      <c r="H16" s="64">
        <v>44496</v>
      </c>
      <c r="I16" s="51">
        <f t="shared" si="38"/>
        <v>44497</v>
      </c>
      <c r="J16" s="73" t="s">
        <v>59</v>
      </c>
      <c r="K16" s="65" t="s">
        <v>60</v>
      </c>
      <c r="L16" s="64">
        <f t="shared" si="44"/>
        <v>44497</v>
      </c>
      <c r="M16" s="66">
        <f t="shared" si="39"/>
        <v>2</v>
      </c>
      <c r="N16" s="22"/>
      <c r="O16" s="67" t="str">
        <f t="shared" ref="O16:DG17" si="46">IF(AND(O$8&gt;=$H16,O$8&lt;=$I16),"x","")</f>
        <v/>
      </c>
      <c r="P16" s="68" t="str">
        <f t="shared" si="46"/>
        <v/>
      </c>
      <c r="Q16" s="68" t="str">
        <f t="shared" si="46"/>
        <v/>
      </c>
      <c r="R16" s="68" t="str">
        <f t="shared" si="46"/>
        <v/>
      </c>
      <c r="S16" s="68" t="str">
        <f t="shared" si="46"/>
        <v/>
      </c>
      <c r="T16" s="68" t="str">
        <f t="shared" si="46"/>
        <v/>
      </c>
      <c r="U16" s="68" t="str">
        <f t="shared" si="46"/>
        <v/>
      </c>
      <c r="V16" s="68" t="str">
        <f t="shared" si="46"/>
        <v/>
      </c>
      <c r="W16" s="68" t="str">
        <f t="shared" si="46"/>
        <v/>
      </c>
      <c r="X16" s="68" t="str">
        <f t="shared" si="46"/>
        <v/>
      </c>
      <c r="Y16" s="68" t="str">
        <f t="shared" si="46"/>
        <v/>
      </c>
      <c r="Z16" s="68" t="str">
        <f t="shared" si="46"/>
        <v/>
      </c>
      <c r="AA16" s="68" t="str">
        <f t="shared" si="46"/>
        <v/>
      </c>
      <c r="AB16" s="68" t="str">
        <f t="shared" si="46"/>
        <v/>
      </c>
      <c r="AC16" s="68" t="str">
        <f t="shared" si="46"/>
        <v/>
      </c>
      <c r="AD16" s="68" t="str">
        <f t="shared" si="46"/>
        <v/>
      </c>
      <c r="AE16" s="68" t="str">
        <f t="shared" si="46"/>
        <v/>
      </c>
      <c r="AF16" s="68" t="str">
        <f t="shared" si="46"/>
        <v/>
      </c>
      <c r="AG16" s="68" t="str">
        <f t="shared" si="46"/>
        <v/>
      </c>
      <c r="AH16" s="68" t="str">
        <f t="shared" si="46"/>
        <v/>
      </c>
      <c r="AI16" s="68" t="str">
        <f t="shared" si="46"/>
        <v/>
      </c>
      <c r="AJ16" s="68" t="str">
        <f t="shared" si="46"/>
        <v/>
      </c>
      <c r="AK16" s="68" t="str">
        <f t="shared" si="46"/>
        <v/>
      </c>
      <c r="AL16" s="68" t="str">
        <f t="shared" si="46"/>
        <v/>
      </c>
      <c r="AM16" s="68" t="str">
        <f t="shared" si="46"/>
        <v/>
      </c>
      <c r="AN16" s="68" t="str">
        <f t="shared" si="46"/>
        <v/>
      </c>
      <c r="AO16" s="68" t="str">
        <f t="shared" si="46"/>
        <v/>
      </c>
      <c r="AP16" s="68" t="str">
        <f t="shared" si="46"/>
        <v/>
      </c>
      <c r="AQ16" s="68" t="str">
        <f t="shared" si="46"/>
        <v/>
      </c>
      <c r="AR16" s="68" t="str">
        <f t="shared" si="46"/>
        <v/>
      </c>
      <c r="AS16" s="68" t="str">
        <f t="shared" si="46"/>
        <v/>
      </c>
      <c r="AT16" s="68" t="str">
        <f t="shared" si="46"/>
        <v/>
      </c>
      <c r="AU16" s="68" t="str">
        <f t="shared" si="46"/>
        <v/>
      </c>
      <c r="AV16" s="68" t="str">
        <f t="shared" si="46"/>
        <v/>
      </c>
      <c r="AW16" s="68" t="str">
        <f t="shared" si="46"/>
        <v>x</v>
      </c>
      <c r="AX16" s="68" t="str">
        <f t="shared" si="46"/>
        <v>x</v>
      </c>
      <c r="AY16" s="68" t="str">
        <f t="shared" si="46"/>
        <v/>
      </c>
      <c r="AZ16" s="68" t="str">
        <f t="shared" si="46"/>
        <v/>
      </c>
      <c r="BA16" s="68" t="str">
        <f t="shared" si="46"/>
        <v/>
      </c>
      <c r="BB16" s="68" t="str">
        <f t="shared" si="46"/>
        <v/>
      </c>
      <c r="BC16" s="68" t="str">
        <f t="shared" si="46"/>
        <v/>
      </c>
      <c r="BD16" s="68" t="str">
        <f t="shared" si="46"/>
        <v/>
      </c>
      <c r="BE16" s="68" t="str">
        <f t="shared" si="46"/>
        <v/>
      </c>
      <c r="BF16" s="68" t="str">
        <f t="shared" si="46"/>
        <v/>
      </c>
      <c r="BG16" s="68" t="str">
        <f t="shared" si="46"/>
        <v/>
      </c>
      <c r="BH16" s="68" t="str">
        <f t="shared" si="46"/>
        <v/>
      </c>
      <c r="BI16" s="68" t="str">
        <f t="shared" si="46"/>
        <v/>
      </c>
      <c r="BJ16" s="68" t="str">
        <f t="shared" si="46"/>
        <v/>
      </c>
      <c r="BK16" s="68" t="str">
        <f t="shared" si="46"/>
        <v/>
      </c>
      <c r="BL16" s="68" t="str">
        <f t="shared" si="46"/>
        <v/>
      </c>
      <c r="BM16" s="68" t="str">
        <f t="shared" si="46"/>
        <v/>
      </c>
      <c r="BN16" s="68" t="str">
        <f t="shared" si="46"/>
        <v/>
      </c>
      <c r="BO16" s="68" t="str">
        <f t="shared" si="46"/>
        <v/>
      </c>
      <c r="BP16" s="68" t="str">
        <f t="shared" si="46"/>
        <v/>
      </c>
      <c r="BQ16" s="68" t="str">
        <f t="shared" si="46"/>
        <v/>
      </c>
      <c r="BR16" s="68" t="str">
        <f t="shared" si="46"/>
        <v/>
      </c>
      <c r="BS16" s="68" t="str">
        <f t="shared" si="46"/>
        <v/>
      </c>
      <c r="BT16" s="68" t="str">
        <f t="shared" si="46"/>
        <v/>
      </c>
      <c r="BU16" s="68" t="str">
        <f t="shared" si="46"/>
        <v/>
      </c>
      <c r="BV16" s="68" t="str">
        <f t="shared" si="46"/>
        <v/>
      </c>
      <c r="BW16" s="68" t="str">
        <f t="shared" si="46"/>
        <v/>
      </c>
      <c r="BX16" s="68" t="str">
        <f t="shared" si="46"/>
        <v/>
      </c>
      <c r="BY16" s="68" t="str">
        <f t="shared" si="46"/>
        <v/>
      </c>
      <c r="BZ16" s="68" t="str">
        <f t="shared" si="46"/>
        <v/>
      </c>
      <c r="CA16" s="68" t="str">
        <f t="shared" si="46"/>
        <v/>
      </c>
      <c r="CB16" s="68" t="str">
        <f t="shared" si="46"/>
        <v/>
      </c>
      <c r="CC16" s="68" t="str">
        <f t="shared" si="46"/>
        <v/>
      </c>
      <c r="CD16" s="68" t="str">
        <f t="shared" si="46"/>
        <v/>
      </c>
      <c r="CE16" s="68" t="str">
        <f t="shared" si="46"/>
        <v/>
      </c>
      <c r="CF16" s="68" t="str">
        <f t="shared" si="46"/>
        <v/>
      </c>
      <c r="CG16" s="68" t="str">
        <f t="shared" si="46"/>
        <v/>
      </c>
      <c r="CH16" s="68" t="str">
        <f t="shared" si="46"/>
        <v/>
      </c>
      <c r="CI16" s="68" t="str">
        <f t="shared" si="46"/>
        <v/>
      </c>
      <c r="CJ16" s="68" t="str">
        <f t="shared" si="46"/>
        <v/>
      </c>
      <c r="CK16" s="68" t="str">
        <f t="shared" si="46"/>
        <v/>
      </c>
      <c r="CL16" s="68" t="str">
        <f t="shared" si="46"/>
        <v/>
      </c>
      <c r="CM16" s="68" t="str">
        <f t="shared" si="46"/>
        <v/>
      </c>
      <c r="CN16" s="68" t="str">
        <f t="shared" si="46"/>
        <v/>
      </c>
      <c r="CO16" s="68" t="str">
        <f t="shared" si="46"/>
        <v/>
      </c>
      <c r="CP16" s="68" t="str">
        <f t="shared" si="46"/>
        <v/>
      </c>
      <c r="CQ16" s="68" t="str">
        <f t="shared" si="46"/>
        <v/>
      </c>
      <c r="CR16" s="68" t="str">
        <f t="shared" si="46"/>
        <v/>
      </c>
      <c r="CS16" s="68" t="str">
        <f t="shared" si="46"/>
        <v/>
      </c>
      <c r="CT16" s="130" t="str">
        <f t="shared" si="46"/>
        <v/>
      </c>
      <c r="CU16" s="130" t="str">
        <f t="shared" si="46"/>
        <v/>
      </c>
      <c r="CV16" s="130" t="str">
        <f t="shared" si="46"/>
        <v/>
      </c>
      <c r="CW16" s="130" t="str">
        <f t="shared" si="46"/>
        <v/>
      </c>
      <c r="CX16" s="130" t="str">
        <f t="shared" si="46"/>
        <v/>
      </c>
      <c r="CY16" s="130" t="str">
        <f t="shared" si="46"/>
        <v/>
      </c>
      <c r="CZ16" s="131" t="str">
        <f t="shared" si="46"/>
        <v/>
      </c>
      <c r="DA16" s="131" t="str">
        <f t="shared" si="46"/>
        <v/>
      </c>
      <c r="DB16" s="131" t="str">
        <f t="shared" si="46"/>
        <v/>
      </c>
      <c r="DC16" s="131" t="str">
        <f t="shared" si="46"/>
        <v/>
      </c>
      <c r="DD16" s="131" t="str">
        <f t="shared" si="46"/>
        <v/>
      </c>
      <c r="DE16" s="131" t="str">
        <f t="shared" si="46"/>
        <v/>
      </c>
      <c r="DF16" s="131" t="str">
        <f t="shared" si="46"/>
        <v/>
      </c>
      <c r="DG16" s="131" t="str">
        <f t="shared" si="46"/>
        <v/>
      </c>
      <c r="DH16" s="131" t="str">
        <f t="shared" si="41"/>
        <v/>
      </c>
      <c r="DI16" s="131" t="str">
        <f t="shared" si="41"/>
        <v/>
      </c>
      <c r="DJ16" s="131" t="str">
        <f t="shared" si="41"/>
        <v/>
      </c>
      <c r="DK16" s="131" t="str">
        <f t="shared" si="41"/>
        <v/>
      </c>
      <c r="DL16" s="131" t="str">
        <f t="shared" si="41"/>
        <v/>
      </c>
      <c r="DM16" s="131" t="str">
        <f t="shared" si="41"/>
        <v/>
      </c>
      <c r="DN16" s="131" t="str">
        <f t="shared" si="41"/>
        <v/>
      </c>
      <c r="DO16" s="131" t="str">
        <f t="shared" si="41"/>
        <v/>
      </c>
      <c r="DP16" s="131" t="str">
        <f t="shared" si="41"/>
        <v/>
      </c>
      <c r="DQ16" s="131" t="str">
        <f t="shared" si="41"/>
        <v/>
      </c>
      <c r="DR16" s="131" t="str">
        <f t="shared" si="41"/>
        <v/>
      </c>
      <c r="DS16" s="131" t="str">
        <f t="shared" si="41"/>
        <v/>
      </c>
      <c r="DT16" s="131" t="str">
        <f t="shared" si="41"/>
        <v/>
      </c>
      <c r="DU16" s="69" t="str">
        <f t="shared" si="41"/>
        <v/>
      </c>
      <c r="DV16" s="69" t="str">
        <f t="shared" si="41"/>
        <v/>
      </c>
      <c r="DW16" s="69" t="str">
        <f t="shared" si="41"/>
        <v/>
      </c>
      <c r="DX16" s="69" t="str">
        <f t="shared" si="41"/>
        <v/>
      </c>
      <c r="DY16" s="69" t="str">
        <f t="shared" si="41"/>
        <v/>
      </c>
      <c r="DZ16" s="69" t="str">
        <f t="shared" si="41"/>
        <v/>
      </c>
      <c r="EA16" s="69" t="str">
        <f t="shared" si="41"/>
        <v/>
      </c>
      <c r="EB16" s="69" t="str">
        <f t="shared" si="41"/>
        <v/>
      </c>
      <c r="EC16" s="69" t="str">
        <f t="shared" si="41"/>
        <v/>
      </c>
      <c r="ED16" s="69" t="str">
        <f t="shared" si="41"/>
        <v/>
      </c>
      <c r="EE16" s="69" t="str">
        <f t="shared" si="41"/>
        <v/>
      </c>
      <c r="EF16" s="69" t="str">
        <f t="shared" si="41"/>
        <v/>
      </c>
      <c r="EG16" s="69" t="str">
        <f t="shared" si="41"/>
        <v/>
      </c>
      <c r="EH16" s="69" t="str">
        <f t="shared" si="41"/>
        <v/>
      </c>
      <c r="EI16" s="69" t="str">
        <f t="shared" si="41"/>
        <v/>
      </c>
      <c r="EJ16" s="69" t="str">
        <f t="shared" si="41"/>
        <v/>
      </c>
      <c r="EK16" s="69" t="str">
        <f t="shared" si="41"/>
        <v/>
      </c>
      <c r="EL16" s="69" t="str">
        <f t="shared" si="41"/>
        <v/>
      </c>
      <c r="EM16" s="69" t="str">
        <f t="shared" si="41"/>
        <v/>
      </c>
      <c r="EN16" s="69" t="str">
        <f t="shared" si="41"/>
        <v/>
      </c>
      <c r="EO16" s="69" t="str">
        <f t="shared" si="41"/>
        <v/>
      </c>
      <c r="EP16" s="69" t="str">
        <f t="shared" si="41"/>
        <v/>
      </c>
      <c r="EQ16" s="69" t="str">
        <f t="shared" si="41"/>
        <v/>
      </c>
    </row>
    <row r="17" spans="1:147" ht="15.75" customHeight="1" x14ac:dyDescent="0.25">
      <c r="A17" s="22"/>
      <c r="B17" s="58" t="s">
        <v>67</v>
      </c>
      <c r="C17" s="71" t="s">
        <v>68</v>
      </c>
      <c r="D17" s="60">
        <v>2</v>
      </c>
      <c r="E17" s="75">
        <v>5</v>
      </c>
      <c r="F17" s="60" t="s">
        <v>63</v>
      </c>
      <c r="G17" s="63">
        <v>2</v>
      </c>
      <c r="H17" s="64">
        <v>44502</v>
      </c>
      <c r="I17" s="51">
        <f t="shared" si="38"/>
        <v>44503</v>
      </c>
      <c r="J17" s="73" t="s">
        <v>59</v>
      </c>
      <c r="K17" s="65" t="s">
        <v>60</v>
      </c>
      <c r="L17" s="64">
        <f t="shared" si="44"/>
        <v>44504</v>
      </c>
      <c r="M17" s="66"/>
      <c r="N17" s="22"/>
      <c r="O17" s="67" t="str">
        <f t="shared" si="46"/>
        <v/>
      </c>
      <c r="P17" s="68" t="str">
        <f t="shared" si="46"/>
        <v/>
      </c>
      <c r="Q17" s="68" t="str">
        <f t="shared" si="46"/>
        <v/>
      </c>
      <c r="R17" s="68" t="str">
        <f t="shared" si="46"/>
        <v/>
      </c>
      <c r="S17" s="68" t="str">
        <f t="shared" si="46"/>
        <v/>
      </c>
      <c r="T17" s="68" t="str">
        <f t="shared" si="46"/>
        <v/>
      </c>
      <c r="U17" s="68" t="str">
        <f t="shared" si="46"/>
        <v/>
      </c>
      <c r="V17" s="68" t="str">
        <f t="shared" si="46"/>
        <v/>
      </c>
      <c r="W17" s="68" t="str">
        <f t="shared" si="46"/>
        <v/>
      </c>
      <c r="X17" s="68" t="str">
        <f t="shared" si="46"/>
        <v/>
      </c>
      <c r="Y17" s="68" t="str">
        <f t="shared" si="46"/>
        <v/>
      </c>
      <c r="Z17" s="68" t="str">
        <f t="shared" si="46"/>
        <v/>
      </c>
      <c r="AA17" s="68" t="str">
        <f t="shared" si="46"/>
        <v/>
      </c>
      <c r="AB17" s="68" t="str">
        <f t="shared" si="46"/>
        <v/>
      </c>
      <c r="AC17" s="68" t="str">
        <f t="shared" si="46"/>
        <v/>
      </c>
      <c r="AD17" s="68" t="str">
        <f t="shared" si="46"/>
        <v/>
      </c>
      <c r="AE17" s="68" t="str">
        <f t="shared" si="46"/>
        <v/>
      </c>
      <c r="AF17" s="68" t="str">
        <f t="shared" si="46"/>
        <v/>
      </c>
      <c r="AG17" s="68" t="str">
        <f t="shared" si="46"/>
        <v/>
      </c>
      <c r="AH17" s="68" t="str">
        <f t="shared" si="46"/>
        <v/>
      </c>
      <c r="AI17" s="68" t="str">
        <f t="shared" si="46"/>
        <v/>
      </c>
      <c r="AJ17" s="68" t="str">
        <f t="shared" si="46"/>
        <v/>
      </c>
      <c r="AK17" s="68" t="str">
        <f t="shared" si="46"/>
        <v/>
      </c>
      <c r="AL17" s="68" t="str">
        <f t="shared" si="46"/>
        <v/>
      </c>
      <c r="AM17" s="68" t="str">
        <f t="shared" si="46"/>
        <v/>
      </c>
      <c r="AN17" s="68" t="str">
        <f t="shared" si="46"/>
        <v/>
      </c>
      <c r="AO17" s="68" t="str">
        <f t="shared" si="46"/>
        <v/>
      </c>
      <c r="AP17" s="68" t="str">
        <f t="shared" si="46"/>
        <v/>
      </c>
      <c r="AQ17" s="68" t="str">
        <f t="shared" si="46"/>
        <v/>
      </c>
      <c r="AR17" s="68" t="str">
        <f t="shared" si="46"/>
        <v/>
      </c>
      <c r="AS17" s="68" t="str">
        <f t="shared" si="46"/>
        <v/>
      </c>
      <c r="AT17" s="68" t="str">
        <f t="shared" si="46"/>
        <v/>
      </c>
      <c r="AU17" s="68" t="str">
        <f t="shared" si="46"/>
        <v/>
      </c>
      <c r="AV17" s="68" t="str">
        <f t="shared" si="46"/>
        <v/>
      </c>
      <c r="AW17" s="68" t="str">
        <f t="shared" si="46"/>
        <v/>
      </c>
      <c r="AX17" s="68" t="str">
        <f t="shared" si="46"/>
        <v/>
      </c>
      <c r="AY17" s="68" t="str">
        <f t="shared" si="46"/>
        <v/>
      </c>
      <c r="AZ17" s="68" t="str">
        <f t="shared" si="46"/>
        <v/>
      </c>
      <c r="BA17" s="68" t="str">
        <f t="shared" si="46"/>
        <v/>
      </c>
      <c r="BB17" s="68" t="str">
        <f t="shared" si="46"/>
        <v/>
      </c>
      <c r="BC17" s="68" t="str">
        <f t="shared" si="46"/>
        <v>x</v>
      </c>
      <c r="BD17" s="68" t="str">
        <f t="shared" si="46"/>
        <v>x</v>
      </c>
      <c r="BE17" s="68" t="str">
        <f t="shared" si="46"/>
        <v/>
      </c>
      <c r="BF17" s="68" t="str">
        <f t="shared" si="46"/>
        <v/>
      </c>
      <c r="BG17" s="68" t="str">
        <f t="shared" si="46"/>
        <v/>
      </c>
      <c r="BH17" s="68" t="str">
        <f t="shared" si="46"/>
        <v/>
      </c>
      <c r="BI17" s="68" t="str">
        <f t="shared" si="46"/>
        <v/>
      </c>
      <c r="BJ17" s="68" t="str">
        <f t="shared" si="46"/>
        <v/>
      </c>
      <c r="BK17" s="68" t="str">
        <f t="shared" si="46"/>
        <v/>
      </c>
      <c r="BL17" s="68" t="str">
        <f t="shared" si="46"/>
        <v/>
      </c>
      <c r="BM17" s="68" t="str">
        <f t="shared" si="46"/>
        <v/>
      </c>
      <c r="BN17" s="68" t="str">
        <f t="shared" si="46"/>
        <v/>
      </c>
      <c r="BO17" s="68" t="str">
        <f t="shared" si="46"/>
        <v/>
      </c>
      <c r="BP17" s="68" t="str">
        <f t="shared" si="46"/>
        <v/>
      </c>
      <c r="BQ17" s="68" t="str">
        <f t="shared" si="46"/>
        <v/>
      </c>
      <c r="BR17" s="68" t="str">
        <f t="shared" si="46"/>
        <v/>
      </c>
      <c r="BS17" s="68" t="str">
        <f t="shared" si="46"/>
        <v/>
      </c>
      <c r="BT17" s="68" t="str">
        <f t="shared" si="46"/>
        <v/>
      </c>
      <c r="BU17" s="68" t="str">
        <f t="shared" si="46"/>
        <v/>
      </c>
      <c r="BV17" s="68" t="str">
        <f t="shared" si="46"/>
        <v/>
      </c>
      <c r="BW17" s="68" t="str">
        <f t="shared" si="46"/>
        <v/>
      </c>
      <c r="BX17" s="68" t="str">
        <f t="shared" si="46"/>
        <v/>
      </c>
      <c r="BY17" s="68" t="str">
        <f t="shared" si="46"/>
        <v/>
      </c>
      <c r="BZ17" s="68" t="str">
        <f t="shared" si="46"/>
        <v/>
      </c>
      <c r="CA17" s="68" t="str">
        <f t="shared" si="46"/>
        <v/>
      </c>
      <c r="CB17" s="68" t="str">
        <f t="shared" si="46"/>
        <v/>
      </c>
      <c r="CC17" s="68" t="str">
        <f t="shared" si="46"/>
        <v/>
      </c>
      <c r="CD17" s="68" t="str">
        <f t="shared" si="46"/>
        <v/>
      </c>
      <c r="CE17" s="68" t="str">
        <f t="shared" si="46"/>
        <v/>
      </c>
      <c r="CF17" s="68" t="str">
        <f t="shared" si="46"/>
        <v/>
      </c>
      <c r="CG17" s="68" t="str">
        <f t="shared" si="46"/>
        <v/>
      </c>
      <c r="CH17" s="68" t="str">
        <f t="shared" si="46"/>
        <v/>
      </c>
      <c r="CI17" s="68" t="str">
        <f t="shared" si="46"/>
        <v/>
      </c>
      <c r="CJ17" s="68" t="str">
        <f t="shared" si="46"/>
        <v/>
      </c>
      <c r="CK17" s="68" t="str">
        <f t="shared" si="46"/>
        <v/>
      </c>
      <c r="CL17" s="68" t="str">
        <f t="shared" si="46"/>
        <v/>
      </c>
      <c r="CM17" s="68" t="str">
        <f t="shared" si="46"/>
        <v/>
      </c>
      <c r="CN17" s="68" t="str">
        <f t="shared" si="46"/>
        <v/>
      </c>
      <c r="CO17" s="68" t="str">
        <f t="shared" si="46"/>
        <v/>
      </c>
      <c r="CP17" s="68" t="str">
        <f t="shared" si="46"/>
        <v/>
      </c>
      <c r="CQ17" s="68" t="str">
        <f t="shared" si="46"/>
        <v/>
      </c>
      <c r="CR17" s="68" t="str">
        <f t="shared" si="46"/>
        <v/>
      </c>
      <c r="CS17" s="68" t="str">
        <f t="shared" si="46"/>
        <v/>
      </c>
      <c r="CT17" s="130"/>
      <c r="CU17" s="130"/>
      <c r="CV17" s="130"/>
      <c r="CW17" s="130"/>
      <c r="CX17" s="130"/>
      <c r="CY17" s="130"/>
      <c r="CZ17" s="131"/>
      <c r="DA17" s="131"/>
      <c r="DB17" s="131"/>
      <c r="DC17" s="131"/>
      <c r="DD17" s="131"/>
      <c r="DE17" s="131"/>
      <c r="DF17" s="131"/>
      <c r="DG17" s="131"/>
      <c r="DH17" s="131"/>
      <c r="DI17" s="131"/>
      <c r="DJ17" s="131"/>
      <c r="DK17" s="131"/>
      <c r="DL17" s="131"/>
      <c r="DM17" s="131"/>
      <c r="DN17" s="131"/>
      <c r="DO17" s="131"/>
      <c r="DP17" s="131"/>
      <c r="DQ17" s="131"/>
      <c r="DR17" s="131"/>
      <c r="DS17" s="131"/>
      <c r="DT17" s="131"/>
      <c r="DU17" s="69" t="str">
        <f t="shared" si="41"/>
        <v/>
      </c>
      <c r="DV17" s="69" t="str">
        <f t="shared" si="41"/>
        <v/>
      </c>
      <c r="DW17" s="69" t="str">
        <f t="shared" si="41"/>
        <v/>
      </c>
      <c r="DX17" s="69" t="str">
        <f t="shared" si="41"/>
        <v/>
      </c>
      <c r="DY17" s="69" t="str">
        <f t="shared" si="41"/>
        <v/>
      </c>
      <c r="DZ17" s="69" t="str">
        <f t="shared" si="41"/>
        <v/>
      </c>
      <c r="EA17" s="69" t="str">
        <f t="shared" si="41"/>
        <v/>
      </c>
      <c r="EB17" s="69" t="str">
        <f t="shared" si="41"/>
        <v/>
      </c>
      <c r="EC17" s="69" t="str">
        <f t="shared" si="41"/>
        <v/>
      </c>
      <c r="ED17" s="69" t="str">
        <f t="shared" si="41"/>
        <v/>
      </c>
      <c r="EE17" s="69" t="str">
        <f t="shared" si="41"/>
        <v/>
      </c>
      <c r="EF17" s="69" t="str">
        <f t="shared" si="41"/>
        <v/>
      </c>
      <c r="EG17" s="69" t="str">
        <f t="shared" si="41"/>
        <v/>
      </c>
      <c r="EH17" s="69" t="str">
        <f t="shared" si="41"/>
        <v/>
      </c>
      <c r="EI17" s="69" t="str">
        <f t="shared" si="41"/>
        <v/>
      </c>
      <c r="EJ17" s="69" t="str">
        <f t="shared" si="41"/>
        <v/>
      </c>
      <c r="EK17" s="69" t="str">
        <f t="shared" si="41"/>
        <v/>
      </c>
      <c r="EL17" s="69" t="str">
        <f t="shared" si="41"/>
        <v/>
      </c>
      <c r="EM17" s="69" t="str">
        <f t="shared" si="41"/>
        <v/>
      </c>
      <c r="EN17" s="69" t="str">
        <f t="shared" ref="EN17:EQ57" si="47">IF(AND(EN$8&gt;=$H17,EN$8&lt;=$I17),"x","")</f>
        <v/>
      </c>
      <c r="EO17" s="69" t="str">
        <f t="shared" si="47"/>
        <v/>
      </c>
      <c r="EP17" s="69" t="str">
        <f t="shared" si="47"/>
        <v/>
      </c>
      <c r="EQ17" s="69" t="str">
        <f t="shared" si="47"/>
        <v/>
      </c>
    </row>
    <row r="18" spans="1:147" ht="15.75" customHeight="1" x14ac:dyDescent="0.25">
      <c r="A18" s="22"/>
      <c r="B18" s="70">
        <f>IF(C18="","",B16+1)</f>
        <v>6</v>
      </c>
      <c r="C18" s="71" t="s">
        <v>69</v>
      </c>
      <c r="D18" s="60">
        <v>2</v>
      </c>
      <c r="E18" s="75">
        <v>5</v>
      </c>
      <c r="F18" s="60" t="s">
        <v>63</v>
      </c>
      <c r="G18" s="63">
        <v>1</v>
      </c>
      <c r="H18" s="64">
        <v>44502</v>
      </c>
      <c r="I18" s="76">
        <f t="shared" si="38"/>
        <v>44503</v>
      </c>
      <c r="J18" s="77" t="s">
        <v>70</v>
      </c>
      <c r="K18" s="65" t="s">
        <v>60</v>
      </c>
      <c r="L18" s="64">
        <f t="shared" si="44"/>
        <v>44503</v>
      </c>
      <c r="M18" s="66">
        <f t="shared" ref="M18:M19" si="48">IF(H18="","",IF(AND(K18="Completado",L18=""),"Completar fecha de finalización",IF(AND(K18="Completado",L18&lt;&gt;""),L18-H18+1,"")))</f>
        <v>2</v>
      </c>
      <c r="N18" s="22"/>
      <c r="O18" s="67" t="str">
        <f t="shared" ref="O18:DG18" si="49">IF(AND(O$8&gt;=$H18,O$8&lt;=$I18),"x","")</f>
        <v/>
      </c>
      <c r="P18" s="68" t="str">
        <f t="shared" si="49"/>
        <v/>
      </c>
      <c r="Q18" s="68" t="str">
        <f t="shared" si="49"/>
        <v/>
      </c>
      <c r="R18" s="68" t="str">
        <f t="shared" si="49"/>
        <v/>
      </c>
      <c r="S18" s="68" t="str">
        <f t="shared" si="49"/>
        <v/>
      </c>
      <c r="T18" s="68" t="str">
        <f t="shared" si="49"/>
        <v/>
      </c>
      <c r="U18" s="68" t="str">
        <f t="shared" si="49"/>
        <v/>
      </c>
      <c r="V18" s="68" t="str">
        <f t="shared" si="49"/>
        <v/>
      </c>
      <c r="W18" s="68" t="str">
        <f t="shared" si="49"/>
        <v/>
      </c>
      <c r="X18" s="68" t="str">
        <f t="shared" si="49"/>
        <v/>
      </c>
      <c r="Y18" s="68" t="str">
        <f t="shared" si="49"/>
        <v/>
      </c>
      <c r="Z18" s="68" t="str">
        <f t="shared" si="49"/>
        <v/>
      </c>
      <c r="AA18" s="68" t="str">
        <f t="shared" si="49"/>
        <v/>
      </c>
      <c r="AB18" s="68" t="str">
        <f t="shared" si="49"/>
        <v/>
      </c>
      <c r="AC18" s="68" t="str">
        <f t="shared" si="49"/>
        <v/>
      </c>
      <c r="AD18" s="68" t="str">
        <f t="shared" si="49"/>
        <v/>
      </c>
      <c r="AE18" s="68" t="str">
        <f t="shared" si="49"/>
        <v/>
      </c>
      <c r="AF18" s="68" t="str">
        <f t="shared" si="49"/>
        <v/>
      </c>
      <c r="AG18" s="68" t="str">
        <f t="shared" si="49"/>
        <v/>
      </c>
      <c r="AH18" s="68" t="str">
        <f t="shared" si="49"/>
        <v/>
      </c>
      <c r="AI18" s="68" t="str">
        <f t="shared" si="49"/>
        <v/>
      </c>
      <c r="AJ18" s="68" t="str">
        <f t="shared" si="49"/>
        <v/>
      </c>
      <c r="AK18" s="68" t="str">
        <f t="shared" si="49"/>
        <v/>
      </c>
      <c r="AL18" s="68" t="str">
        <f t="shared" si="49"/>
        <v/>
      </c>
      <c r="AM18" s="68" t="str">
        <f t="shared" si="49"/>
        <v/>
      </c>
      <c r="AN18" s="68" t="str">
        <f t="shared" si="49"/>
        <v/>
      </c>
      <c r="AO18" s="68" t="str">
        <f t="shared" si="49"/>
        <v/>
      </c>
      <c r="AP18" s="68" t="str">
        <f t="shared" si="49"/>
        <v/>
      </c>
      <c r="AQ18" s="68" t="str">
        <f t="shared" si="49"/>
        <v/>
      </c>
      <c r="AR18" s="68" t="str">
        <f t="shared" si="49"/>
        <v/>
      </c>
      <c r="AS18" s="68" t="str">
        <f t="shared" si="49"/>
        <v/>
      </c>
      <c r="AT18" s="68" t="str">
        <f t="shared" si="49"/>
        <v/>
      </c>
      <c r="AU18" s="68" t="str">
        <f t="shared" si="49"/>
        <v/>
      </c>
      <c r="AV18" s="68" t="str">
        <f t="shared" si="49"/>
        <v/>
      </c>
      <c r="AW18" s="68" t="str">
        <f t="shared" si="49"/>
        <v/>
      </c>
      <c r="AX18" s="68" t="str">
        <f t="shared" si="49"/>
        <v/>
      </c>
      <c r="AY18" s="68" t="str">
        <f t="shared" si="49"/>
        <v/>
      </c>
      <c r="AZ18" s="68" t="str">
        <f t="shared" si="49"/>
        <v/>
      </c>
      <c r="BA18" s="68" t="str">
        <f t="shared" si="49"/>
        <v/>
      </c>
      <c r="BB18" s="68" t="str">
        <f t="shared" si="49"/>
        <v/>
      </c>
      <c r="BC18" s="68" t="str">
        <f t="shared" si="49"/>
        <v>x</v>
      </c>
      <c r="BD18" s="68" t="str">
        <f t="shared" si="49"/>
        <v>x</v>
      </c>
      <c r="BE18" s="68" t="str">
        <f t="shared" si="49"/>
        <v/>
      </c>
      <c r="BF18" s="68" t="str">
        <f t="shared" si="49"/>
        <v/>
      </c>
      <c r="BG18" s="68" t="str">
        <f t="shared" si="49"/>
        <v/>
      </c>
      <c r="BH18" s="68" t="str">
        <f t="shared" si="49"/>
        <v/>
      </c>
      <c r="BI18" s="68" t="str">
        <f t="shared" si="49"/>
        <v/>
      </c>
      <c r="BJ18" s="68" t="str">
        <f t="shared" si="49"/>
        <v/>
      </c>
      <c r="BK18" s="68" t="str">
        <f t="shared" si="49"/>
        <v/>
      </c>
      <c r="BL18" s="68" t="str">
        <f t="shared" si="49"/>
        <v/>
      </c>
      <c r="BM18" s="68" t="str">
        <f t="shared" si="49"/>
        <v/>
      </c>
      <c r="BN18" s="68" t="str">
        <f t="shared" si="49"/>
        <v/>
      </c>
      <c r="BO18" s="68" t="str">
        <f t="shared" si="49"/>
        <v/>
      </c>
      <c r="BP18" s="68" t="str">
        <f t="shared" si="49"/>
        <v/>
      </c>
      <c r="BQ18" s="68" t="str">
        <f t="shared" si="49"/>
        <v/>
      </c>
      <c r="BR18" s="68" t="str">
        <f t="shared" si="49"/>
        <v/>
      </c>
      <c r="BS18" s="68" t="str">
        <f t="shared" si="49"/>
        <v/>
      </c>
      <c r="BT18" s="68" t="str">
        <f t="shared" si="49"/>
        <v/>
      </c>
      <c r="BU18" s="68" t="str">
        <f t="shared" si="49"/>
        <v/>
      </c>
      <c r="BV18" s="68" t="str">
        <f t="shared" si="49"/>
        <v/>
      </c>
      <c r="BW18" s="68" t="str">
        <f t="shared" si="49"/>
        <v/>
      </c>
      <c r="BX18" s="68" t="str">
        <f t="shared" si="49"/>
        <v/>
      </c>
      <c r="BY18" s="68" t="str">
        <f t="shared" si="49"/>
        <v/>
      </c>
      <c r="BZ18" s="68" t="str">
        <f t="shared" si="49"/>
        <v/>
      </c>
      <c r="CA18" s="68" t="str">
        <f t="shared" si="49"/>
        <v/>
      </c>
      <c r="CB18" s="68" t="str">
        <f t="shared" si="49"/>
        <v/>
      </c>
      <c r="CC18" s="68" t="str">
        <f t="shared" si="49"/>
        <v/>
      </c>
      <c r="CD18" s="68" t="str">
        <f t="shared" si="49"/>
        <v/>
      </c>
      <c r="CE18" s="68" t="str">
        <f t="shared" si="49"/>
        <v/>
      </c>
      <c r="CF18" s="68" t="str">
        <f t="shared" si="49"/>
        <v/>
      </c>
      <c r="CG18" s="68" t="str">
        <f t="shared" si="49"/>
        <v/>
      </c>
      <c r="CH18" s="68" t="str">
        <f t="shared" si="49"/>
        <v/>
      </c>
      <c r="CI18" s="68" t="str">
        <f t="shared" si="49"/>
        <v/>
      </c>
      <c r="CJ18" s="68" t="str">
        <f t="shared" si="49"/>
        <v/>
      </c>
      <c r="CK18" s="68" t="str">
        <f t="shared" si="49"/>
        <v/>
      </c>
      <c r="CL18" s="68" t="str">
        <f t="shared" si="49"/>
        <v/>
      </c>
      <c r="CM18" s="68" t="str">
        <f t="shared" si="49"/>
        <v/>
      </c>
      <c r="CN18" s="68" t="str">
        <f t="shared" si="49"/>
        <v/>
      </c>
      <c r="CO18" s="68" t="str">
        <f t="shared" si="49"/>
        <v/>
      </c>
      <c r="CP18" s="68" t="str">
        <f t="shared" si="49"/>
        <v/>
      </c>
      <c r="CQ18" s="68" t="str">
        <f t="shared" si="49"/>
        <v/>
      </c>
      <c r="CR18" s="68" t="str">
        <f t="shared" si="49"/>
        <v/>
      </c>
      <c r="CS18" s="68" t="str">
        <f t="shared" si="49"/>
        <v/>
      </c>
      <c r="CT18" s="130" t="str">
        <f t="shared" si="49"/>
        <v/>
      </c>
      <c r="CU18" s="130" t="str">
        <f t="shared" si="49"/>
        <v/>
      </c>
      <c r="CV18" s="130" t="str">
        <f t="shared" si="49"/>
        <v/>
      </c>
      <c r="CW18" s="130" t="str">
        <f t="shared" si="49"/>
        <v/>
      </c>
      <c r="CX18" s="130" t="str">
        <f t="shared" si="49"/>
        <v/>
      </c>
      <c r="CY18" s="130" t="str">
        <f t="shared" si="49"/>
        <v/>
      </c>
      <c r="CZ18" s="131" t="str">
        <f t="shared" si="49"/>
        <v/>
      </c>
      <c r="DA18" s="131" t="str">
        <f t="shared" si="49"/>
        <v/>
      </c>
      <c r="DB18" s="131" t="str">
        <f t="shared" si="49"/>
        <v/>
      </c>
      <c r="DC18" s="131" t="str">
        <f t="shared" si="49"/>
        <v/>
      </c>
      <c r="DD18" s="131" t="str">
        <f t="shared" si="49"/>
        <v/>
      </c>
      <c r="DE18" s="131" t="str">
        <f t="shared" si="49"/>
        <v/>
      </c>
      <c r="DF18" s="131" t="str">
        <f t="shared" si="49"/>
        <v/>
      </c>
      <c r="DG18" s="131" t="str">
        <f t="shared" si="49"/>
        <v/>
      </c>
      <c r="DH18" s="131" t="str">
        <f t="shared" ref="DH18:EQ25" si="50">IF(AND(DH$8&gt;=$H18,DH$8&lt;=$I18),"x","")</f>
        <v/>
      </c>
      <c r="DI18" s="131" t="str">
        <f t="shared" si="50"/>
        <v/>
      </c>
      <c r="DJ18" s="131" t="str">
        <f t="shared" si="50"/>
        <v/>
      </c>
      <c r="DK18" s="131" t="str">
        <f t="shared" si="50"/>
        <v/>
      </c>
      <c r="DL18" s="131" t="str">
        <f t="shared" si="50"/>
        <v/>
      </c>
      <c r="DM18" s="131" t="str">
        <f t="shared" si="50"/>
        <v/>
      </c>
      <c r="DN18" s="131" t="str">
        <f t="shared" si="50"/>
        <v/>
      </c>
      <c r="DO18" s="131" t="str">
        <f t="shared" si="50"/>
        <v/>
      </c>
      <c r="DP18" s="131" t="str">
        <f t="shared" si="50"/>
        <v/>
      </c>
      <c r="DQ18" s="131" t="str">
        <f t="shared" si="50"/>
        <v/>
      </c>
      <c r="DR18" s="131" t="str">
        <f t="shared" si="50"/>
        <v/>
      </c>
      <c r="DS18" s="131" t="str">
        <f t="shared" si="50"/>
        <v/>
      </c>
      <c r="DT18" s="131" t="str">
        <f t="shared" si="50"/>
        <v/>
      </c>
      <c r="DU18" s="69" t="str">
        <f t="shared" si="50"/>
        <v/>
      </c>
      <c r="DV18" s="69" t="str">
        <f t="shared" si="50"/>
        <v/>
      </c>
      <c r="DW18" s="69" t="str">
        <f t="shared" si="50"/>
        <v/>
      </c>
      <c r="DX18" s="69" t="str">
        <f t="shared" si="50"/>
        <v/>
      </c>
      <c r="DY18" s="69" t="str">
        <f t="shared" si="50"/>
        <v/>
      </c>
      <c r="DZ18" s="69" t="str">
        <f t="shared" si="50"/>
        <v/>
      </c>
      <c r="EA18" s="69" t="str">
        <f t="shared" si="50"/>
        <v/>
      </c>
      <c r="EB18" s="69" t="str">
        <f t="shared" si="50"/>
        <v/>
      </c>
      <c r="EC18" s="69" t="str">
        <f t="shared" si="50"/>
        <v/>
      </c>
      <c r="ED18" s="69" t="str">
        <f t="shared" si="50"/>
        <v/>
      </c>
      <c r="EE18" s="69" t="str">
        <f t="shared" si="50"/>
        <v/>
      </c>
      <c r="EF18" s="69" t="str">
        <f t="shared" si="50"/>
        <v/>
      </c>
      <c r="EG18" s="69" t="str">
        <f t="shared" si="50"/>
        <v/>
      </c>
      <c r="EH18" s="69" t="str">
        <f t="shared" si="50"/>
        <v/>
      </c>
      <c r="EI18" s="69" t="str">
        <f t="shared" si="50"/>
        <v/>
      </c>
      <c r="EJ18" s="69" t="str">
        <f t="shared" si="50"/>
        <v/>
      </c>
      <c r="EK18" s="69" t="str">
        <f t="shared" si="50"/>
        <v/>
      </c>
      <c r="EL18" s="69" t="str">
        <f t="shared" si="50"/>
        <v/>
      </c>
      <c r="EM18" s="69" t="str">
        <f t="shared" si="50"/>
        <v/>
      </c>
      <c r="EN18" s="69" t="str">
        <f t="shared" si="50"/>
        <v/>
      </c>
      <c r="EO18" s="69" t="str">
        <f t="shared" si="50"/>
        <v/>
      </c>
      <c r="EP18" s="69" t="str">
        <f t="shared" si="50"/>
        <v/>
      </c>
      <c r="EQ18" s="69" t="str">
        <f t="shared" si="50"/>
        <v/>
      </c>
    </row>
    <row r="19" spans="1:147" ht="15.75" customHeight="1" x14ac:dyDescent="0.25">
      <c r="A19" s="22"/>
      <c r="B19" s="58" t="s">
        <v>71</v>
      </c>
      <c r="C19" s="71" t="s">
        <v>72</v>
      </c>
      <c r="D19" s="60">
        <v>1</v>
      </c>
      <c r="E19" s="48">
        <v>5</v>
      </c>
      <c r="F19" s="60" t="s">
        <v>63</v>
      </c>
      <c r="G19" s="63">
        <v>1</v>
      </c>
      <c r="H19" s="64">
        <v>44503</v>
      </c>
      <c r="I19" s="76">
        <f t="shared" si="38"/>
        <v>44503</v>
      </c>
      <c r="J19" s="77" t="s">
        <v>70</v>
      </c>
      <c r="K19" s="65" t="s">
        <v>60</v>
      </c>
      <c r="L19" s="64">
        <f t="shared" si="44"/>
        <v>44504</v>
      </c>
      <c r="M19" s="66">
        <f t="shared" si="48"/>
        <v>2</v>
      </c>
      <c r="N19" s="22"/>
      <c r="O19" s="67" t="str">
        <f t="shared" ref="O19:DG20" si="51">IF(AND(O$8&gt;=$H19,O$8&lt;=$I19),"x","")</f>
        <v/>
      </c>
      <c r="P19" s="68" t="str">
        <f t="shared" si="51"/>
        <v/>
      </c>
      <c r="Q19" s="68" t="str">
        <f t="shared" si="51"/>
        <v/>
      </c>
      <c r="R19" s="68" t="str">
        <f t="shared" si="51"/>
        <v/>
      </c>
      <c r="S19" s="68" t="str">
        <f t="shared" si="51"/>
        <v/>
      </c>
      <c r="T19" s="68" t="str">
        <f t="shared" si="51"/>
        <v/>
      </c>
      <c r="U19" s="68" t="str">
        <f t="shared" si="51"/>
        <v/>
      </c>
      <c r="V19" s="68" t="str">
        <f t="shared" si="51"/>
        <v/>
      </c>
      <c r="W19" s="68" t="str">
        <f t="shared" si="51"/>
        <v/>
      </c>
      <c r="X19" s="68" t="str">
        <f t="shared" si="51"/>
        <v/>
      </c>
      <c r="Y19" s="68" t="str">
        <f t="shared" si="51"/>
        <v/>
      </c>
      <c r="Z19" s="68" t="str">
        <f t="shared" si="51"/>
        <v/>
      </c>
      <c r="AA19" s="68" t="str">
        <f t="shared" si="51"/>
        <v/>
      </c>
      <c r="AB19" s="68" t="str">
        <f t="shared" si="51"/>
        <v/>
      </c>
      <c r="AC19" s="68" t="str">
        <f t="shared" si="51"/>
        <v/>
      </c>
      <c r="AD19" s="68" t="str">
        <f t="shared" si="51"/>
        <v/>
      </c>
      <c r="AE19" s="68" t="str">
        <f t="shared" si="51"/>
        <v/>
      </c>
      <c r="AF19" s="68" t="str">
        <f t="shared" si="51"/>
        <v/>
      </c>
      <c r="AG19" s="68" t="str">
        <f t="shared" si="51"/>
        <v/>
      </c>
      <c r="AH19" s="68" t="str">
        <f t="shared" si="51"/>
        <v/>
      </c>
      <c r="AI19" s="68" t="str">
        <f t="shared" si="51"/>
        <v/>
      </c>
      <c r="AJ19" s="68" t="str">
        <f t="shared" si="51"/>
        <v/>
      </c>
      <c r="AK19" s="68" t="str">
        <f t="shared" si="51"/>
        <v/>
      </c>
      <c r="AL19" s="68" t="str">
        <f t="shared" si="51"/>
        <v/>
      </c>
      <c r="AM19" s="68" t="str">
        <f t="shared" si="51"/>
        <v/>
      </c>
      <c r="AN19" s="68" t="str">
        <f t="shared" si="51"/>
        <v/>
      </c>
      <c r="AO19" s="68" t="str">
        <f t="shared" si="51"/>
        <v/>
      </c>
      <c r="AP19" s="68" t="str">
        <f t="shared" si="51"/>
        <v/>
      </c>
      <c r="AQ19" s="68" t="str">
        <f t="shared" si="51"/>
        <v/>
      </c>
      <c r="AR19" s="68" t="str">
        <f t="shared" si="51"/>
        <v/>
      </c>
      <c r="AS19" s="68" t="str">
        <f t="shared" si="51"/>
        <v/>
      </c>
      <c r="AT19" s="68" t="str">
        <f t="shared" si="51"/>
        <v/>
      </c>
      <c r="AU19" s="68" t="str">
        <f t="shared" si="51"/>
        <v/>
      </c>
      <c r="AV19" s="68" t="str">
        <f t="shared" si="51"/>
        <v/>
      </c>
      <c r="AW19" s="68" t="str">
        <f t="shared" si="51"/>
        <v/>
      </c>
      <c r="AX19" s="68" t="str">
        <f t="shared" si="51"/>
        <v/>
      </c>
      <c r="AY19" s="68" t="str">
        <f t="shared" si="51"/>
        <v/>
      </c>
      <c r="AZ19" s="68" t="str">
        <f t="shared" si="51"/>
        <v/>
      </c>
      <c r="BA19" s="68" t="str">
        <f t="shared" si="51"/>
        <v/>
      </c>
      <c r="BB19" s="68" t="str">
        <f t="shared" si="51"/>
        <v/>
      </c>
      <c r="BC19" s="68" t="str">
        <f t="shared" si="51"/>
        <v/>
      </c>
      <c r="BD19" s="68" t="str">
        <f t="shared" si="51"/>
        <v>x</v>
      </c>
      <c r="BE19" s="68" t="str">
        <f t="shared" si="51"/>
        <v/>
      </c>
      <c r="BF19" s="68" t="str">
        <f t="shared" si="51"/>
        <v/>
      </c>
      <c r="BG19" s="68" t="str">
        <f t="shared" si="51"/>
        <v/>
      </c>
      <c r="BH19" s="68" t="str">
        <f t="shared" si="51"/>
        <v/>
      </c>
      <c r="BI19" s="68" t="str">
        <f t="shared" si="51"/>
        <v/>
      </c>
      <c r="BJ19" s="68" t="str">
        <f t="shared" si="51"/>
        <v/>
      </c>
      <c r="BK19" s="68" t="str">
        <f t="shared" si="51"/>
        <v/>
      </c>
      <c r="BL19" s="68" t="str">
        <f t="shared" si="51"/>
        <v/>
      </c>
      <c r="BM19" s="68" t="str">
        <f t="shared" si="51"/>
        <v/>
      </c>
      <c r="BN19" s="68" t="str">
        <f t="shared" si="51"/>
        <v/>
      </c>
      <c r="BO19" s="68" t="str">
        <f t="shared" si="51"/>
        <v/>
      </c>
      <c r="BP19" s="68" t="str">
        <f t="shared" si="51"/>
        <v/>
      </c>
      <c r="BQ19" s="68" t="str">
        <f t="shared" si="51"/>
        <v/>
      </c>
      <c r="BR19" s="68" t="str">
        <f t="shared" si="51"/>
        <v/>
      </c>
      <c r="BS19" s="68" t="str">
        <f t="shared" si="51"/>
        <v/>
      </c>
      <c r="BT19" s="68" t="str">
        <f t="shared" si="51"/>
        <v/>
      </c>
      <c r="BU19" s="68" t="str">
        <f t="shared" si="51"/>
        <v/>
      </c>
      <c r="BV19" s="68" t="str">
        <f t="shared" si="51"/>
        <v/>
      </c>
      <c r="BW19" s="68" t="str">
        <f t="shared" si="51"/>
        <v/>
      </c>
      <c r="BX19" s="68" t="str">
        <f t="shared" si="51"/>
        <v/>
      </c>
      <c r="BY19" s="68" t="str">
        <f t="shared" si="51"/>
        <v/>
      </c>
      <c r="BZ19" s="68" t="str">
        <f t="shared" si="51"/>
        <v/>
      </c>
      <c r="CA19" s="68" t="str">
        <f t="shared" si="51"/>
        <v/>
      </c>
      <c r="CB19" s="68" t="str">
        <f t="shared" si="51"/>
        <v/>
      </c>
      <c r="CC19" s="68" t="str">
        <f t="shared" si="51"/>
        <v/>
      </c>
      <c r="CD19" s="68" t="str">
        <f t="shared" si="51"/>
        <v/>
      </c>
      <c r="CE19" s="68" t="str">
        <f t="shared" si="51"/>
        <v/>
      </c>
      <c r="CF19" s="68" t="str">
        <f t="shared" si="51"/>
        <v/>
      </c>
      <c r="CG19" s="68" t="str">
        <f t="shared" si="51"/>
        <v/>
      </c>
      <c r="CH19" s="68" t="str">
        <f t="shared" si="51"/>
        <v/>
      </c>
      <c r="CI19" s="68" t="str">
        <f t="shared" si="51"/>
        <v/>
      </c>
      <c r="CJ19" s="68" t="str">
        <f t="shared" si="51"/>
        <v/>
      </c>
      <c r="CK19" s="68" t="str">
        <f t="shared" si="51"/>
        <v/>
      </c>
      <c r="CL19" s="68" t="str">
        <f t="shared" si="51"/>
        <v/>
      </c>
      <c r="CM19" s="68" t="str">
        <f t="shared" si="51"/>
        <v/>
      </c>
      <c r="CN19" s="68" t="str">
        <f t="shared" si="51"/>
        <v/>
      </c>
      <c r="CO19" s="68" t="str">
        <f t="shared" si="51"/>
        <v/>
      </c>
      <c r="CP19" s="68" t="str">
        <f t="shared" si="51"/>
        <v/>
      </c>
      <c r="CQ19" s="68" t="str">
        <f t="shared" si="51"/>
        <v/>
      </c>
      <c r="CR19" s="68" t="str">
        <f t="shared" si="51"/>
        <v/>
      </c>
      <c r="CS19" s="68" t="str">
        <f t="shared" si="51"/>
        <v/>
      </c>
      <c r="CT19" s="130" t="str">
        <f t="shared" si="51"/>
        <v/>
      </c>
      <c r="CU19" s="130" t="str">
        <f t="shared" si="51"/>
        <v/>
      </c>
      <c r="CV19" s="130" t="str">
        <f t="shared" si="51"/>
        <v/>
      </c>
      <c r="CW19" s="130" t="str">
        <f t="shared" si="51"/>
        <v/>
      </c>
      <c r="CX19" s="130" t="str">
        <f t="shared" si="51"/>
        <v/>
      </c>
      <c r="CY19" s="130" t="str">
        <f t="shared" si="51"/>
        <v/>
      </c>
      <c r="CZ19" s="131" t="str">
        <f t="shared" si="51"/>
        <v/>
      </c>
      <c r="DA19" s="131" t="str">
        <f t="shared" si="51"/>
        <v/>
      </c>
      <c r="DB19" s="131" t="str">
        <f t="shared" si="51"/>
        <v/>
      </c>
      <c r="DC19" s="131" t="str">
        <f t="shared" si="51"/>
        <v/>
      </c>
      <c r="DD19" s="131" t="str">
        <f t="shared" si="51"/>
        <v/>
      </c>
      <c r="DE19" s="131" t="str">
        <f t="shared" si="51"/>
        <v/>
      </c>
      <c r="DF19" s="131" t="str">
        <f t="shared" si="51"/>
        <v/>
      </c>
      <c r="DG19" s="131" t="str">
        <f t="shared" si="51"/>
        <v/>
      </c>
      <c r="DH19" s="131" t="str">
        <f t="shared" si="50"/>
        <v/>
      </c>
      <c r="DI19" s="131" t="str">
        <f t="shared" si="50"/>
        <v/>
      </c>
      <c r="DJ19" s="131" t="str">
        <f t="shared" si="50"/>
        <v/>
      </c>
      <c r="DK19" s="131" t="str">
        <f t="shared" si="50"/>
        <v/>
      </c>
      <c r="DL19" s="131" t="str">
        <f t="shared" si="50"/>
        <v/>
      </c>
      <c r="DM19" s="131" t="str">
        <f t="shared" si="50"/>
        <v/>
      </c>
      <c r="DN19" s="131" t="str">
        <f t="shared" si="50"/>
        <v/>
      </c>
      <c r="DO19" s="131" t="str">
        <f t="shared" si="50"/>
        <v/>
      </c>
      <c r="DP19" s="131" t="str">
        <f t="shared" si="50"/>
        <v/>
      </c>
      <c r="DQ19" s="131" t="str">
        <f t="shared" si="50"/>
        <v/>
      </c>
      <c r="DR19" s="131" t="str">
        <f t="shared" si="50"/>
        <v/>
      </c>
      <c r="DS19" s="131" t="str">
        <f t="shared" si="50"/>
        <v/>
      </c>
      <c r="DT19" s="131" t="str">
        <f t="shared" si="50"/>
        <v/>
      </c>
      <c r="DU19" s="69" t="str">
        <f t="shared" si="50"/>
        <v/>
      </c>
      <c r="DV19" s="69" t="str">
        <f t="shared" si="50"/>
        <v/>
      </c>
      <c r="DW19" s="69" t="str">
        <f t="shared" si="50"/>
        <v/>
      </c>
      <c r="DX19" s="69" t="str">
        <f t="shared" si="50"/>
        <v/>
      </c>
      <c r="DY19" s="69" t="str">
        <f t="shared" si="50"/>
        <v/>
      </c>
      <c r="DZ19" s="69" t="str">
        <f t="shared" si="50"/>
        <v/>
      </c>
      <c r="EA19" s="69" t="str">
        <f t="shared" si="50"/>
        <v/>
      </c>
      <c r="EB19" s="69" t="str">
        <f t="shared" si="50"/>
        <v/>
      </c>
      <c r="EC19" s="69" t="str">
        <f t="shared" si="50"/>
        <v/>
      </c>
      <c r="ED19" s="69" t="str">
        <f t="shared" si="50"/>
        <v/>
      </c>
      <c r="EE19" s="69" t="str">
        <f t="shared" si="50"/>
        <v/>
      </c>
      <c r="EF19" s="69" t="str">
        <f t="shared" si="50"/>
        <v/>
      </c>
      <c r="EG19" s="69" t="str">
        <f t="shared" si="50"/>
        <v/>
      </c>
      <c r="EH19" s="69" t="str">
        <f t="shared" si="50"/>
        <v/>
      </c>
      <c r="EI19" s="69" t="str">
        <f t="shared" si="50"/>
        <v/>
      </c>
      <c r="EJ19" s="69" t="str">
        <f t="shared" si="50"/>
        <v/>
      </c>
      <c r="EK19" s="69" t="str">
        <f t="shared" si="50"/>
        <v/>
      </c>
      <c r="EL19" s="69" t="str">
        <f t="shared" si="50"/>
        <v/>
      </c>
      <c r="EM19" s="69" t="str">
        <f t="shared" si="50"/>
        <v/>
      </c>
      <c r="EN19" s="69" t="str">
        <f t="shared" si="50"/>
        <v/>
      </c>
      <c r="EO19" s="69" t="str">
        <f t="shared" si="50"/>
        <v/>
      </c>
      <c r="EP19" s="69" t="str">
        <f t="shared" si="50"/>
        <v/>
      </c>
      <c r="EQ19" s="69" t="str">
        <f t="shared" si="50"/>
        <v/>
      </c>
    </row>
    <row r="20" spans="1:147" ht="15.75" customHeight="1" x14ac:dyDescent="0.25">
      <c r="A20" s="22"/>
      <c r="B20" s="58" t="s">
        <v>73</v>
      </c>
      <c r="C20" s="71" t="s">
        <v>74</v>
      </c>
      <c r="D20" s="60">
        <v>2</v>
      </c>
      <c r="E20" s="60">
        <v>6</v>
      </c>
      <c r="F20" s="60" t="s">
        <v>63</v>
      </c>
      <c r="G20" s="63">
        <v>1</v>
      </c>
      <c r="H20" s="64">
        <v>44503</v>
      </c>
      <c r="I20" s="76">
        <f t="shared" si="38"/>
        <v>44504</v>
      </c>
      <c r="J20" s="77" t="s">
        <v>70</v>
      </c>
      <c r="K20" s="65" t="s">
        <v>60</v>
      </c>
      <c r="L20" s="64">
        <f t="shared" si="44"/>
        <v>44504</v>
      </c>
      <c r="M20" s="66"/>
      <c r="N20" s="22"/>
      <c r="O20" s="67" t="str">
        <f t="shared" si="51"/>
        <v/>
      </c>
      <c r="P20" s="68" t="str">
        <f t="shared" si="51"/>
        <v/>
      </c>
      <c r="Q20" s="68" t="str">
        <f t="shared" si="51"/>
        <v/>
      </c>
      <c r="R20" s="68" t="str">
        <f t="shared" si="51"/>
        <v/>
      </c>
      <c r="S20" s="68" t="str">
        <f t="shared" si="51"/>
        <v/>
      </c>
      <c r="T20" s="68" t="str">
        <f t="shared" si="51"/>
        <v/>
      </c>
      <c r="U20" s="68" t="str">
        <f t="shared" si="51"/>
        <v/>
      </c>
      <c r="V20" s="68" t="str">
        <f t="shared" si="51"/>
        <v/>
      </c>
      <c r="W20" s="68" t="str">
        <f t="shared" si="51"/>
        <v/>
      </c>
      <c r="X20" s="68" t="str">
        <f t="shared" si="51"/>
        <v/>
      </c>
      <c r="Y20" s="68" t="str">
        <f t="shared" si="51"/>
        <v/>
      </c>
      <c r="Z20" s="68" t="str">
        <f t="shared" si="51"/>
        <v/>
      </c>
      <c r="AA20" s="68" t="str">
        <f t="shared" si="51"/>
        <v/>
      </c>
      <c r="AB20" s="68" t="str">
        <f t="shared" si="51"/>
        <v/>
      </c>
      <c r="AC20" s="68" t="str">
        <f t="shared" si="51"/>
        <v/>
      </c>
      <c r="AD20" s="68" t="str">
        <f t="shared" si="51"/>
        <v/>
      </c>
      <c r="AE20" s="68" t="str">
        <f t="shared" si="51"/>
        <v/>
      </c>
      <c r="AF20" s="68" t="str">
        <f t="shared" si="51"/>
        <v/>
      </c>
      <c r="AG20" s="68" t="str">
        <f t="shared" si="51"/>
        <v/>
      </c>
      <c r="AH20" s="68" t="str">
        <f t="shared" si="51"/>
        <v/>
      </c>
      <c r="AI20" s="68" t="str">
        <f t="shared" si="51"/>
        <v/>
      </c>
      <c r="AJ20" s="68" t="str">
        <f t="shared" si="51"/>
        <v/>
      </c>
      <c r="AK20" s="68" t="str">
        <f t="shared" si="51"/>
        <v/>
      </c>
      <c r="AL20" s="68" t="str">
        <f t="shared" si="51"/>
        <v/>
      </c>
      <c r="AM20" s="68" t="str">
        <f t="shared" si="51"/>
        <v/>
      </c>
      <c r="AN20" s="68" t="str">
        <f t="shared" si="51"/>
        <v/>
      </c>
      <c r="AO20" s="68" t="str">
        <f t="shared" si="51"/>
        <v/>
      </c>
      <c r="AP20" s="68" t="str">
        <f t="shared" si="51"/>
        <v/>
      </c>
      <c r="AQ20" s="68" t="str">
        <f t="shared" si="51"/>
        <v/>
      </c>
      <c r="AR20" s="68" t="str">
        <f t="shared" si="51"/>
        <v/>
      </c>
      <c r="AS20" s="68" t="str">
        <f t="shared" si="51"/>
        <v/>
      </c>
      <c r="AT20" s="68" t="str">
        <f t="shared" si="51"/>
        <v/>
      </c>
      <c r="AU20" s="68" t="str">
        <f t="shared" si="51"/>
        <v/>
      </c>
      <c r="AV20" s="68" t="str">
        <f t="shared" si="51"/>
        <v/>
      </c>
      <c r="AW20" s="68" t="str">
        <f t="shared" si="51"/>
        <v/>
      </c>
      <c r="AX20" s="68" t="str">
        <f t="shared" si="51"/>
        <v/>
      </c>
      <c r="AY20" s="68" t="str">
        <f t="shared" si="51"/>
        <v/>
      </c>
      <c r="AZ20" s="68" t="str">
        <f t="shared" si="51"/>
        <v/>
      </c>
      <c r="BA20" s="68" t="str">
        <f t="shared" si="51"/>
        <v/>
      </c>
      <c r="BB20" s="68" t="str">
        <f t="shared" si="51"/>
        <v/>
      </c>
      <c r="BC20" s="68" t="str">
        <f t="shared" si="51"/>
        <v/>
      </c>
      <c r="BD20" s="68" t="str">
        <f t="shared" si="51"/>
        <v>x</v>
      </c>
      <c r="BE20" s="68" t="str">
        <f t="shared" si="51"/>
        <v>x</v>
      </c>
      <c r="BF20" s="68" t="str">
        <f t="shared" si="51"/>
        <v/>
      </c>
      <c r="BG20" s="68" t="str">
        <f t="shared" si="51"/>
        <v/>
      </c>
      <c r="BH20" s="68" t="str">
        <f t="shared" si="51"/>
        <v/>
      </c>
      <c r="BI20" s="68" t="str">
        <f t="shared" si="51"/>
        <v/>
      </c>
      <c r="BJ20" s="68" t="str">
        <f t="shared" si="51"/>
        <v/>
      </c>
      <c r="BK20" s="68" t="str">
        <f t="shared" si="51"/>
        <v/>
      </c>
      <c r="BL20" s="68" t="str">
        <f t="shared" si="51"/>
        <v/>
      </c>
      <c r="BM20" s="68" t="str">
        <f t="shared" si="51"/>
        <v/>
      </c>
      <c r="BN20" s="68" t="str">
        <f t="shared" si="51"/>
        <v/>
      </c>
      <c r="BO20" s="68" t="str">
        <f t="shared" si="51"/>
        <v/>
      </c>
      <c r="BP20" s="68" t="str">
        <f t="shared" si="51"/>
        <v/>
      </c>
      <c r="BQ20" s="68" t="str">
        <f t="shared" si="51"/>
        <v/>
      </c>
      <c r="BR20" s="68" t="str">
        <f t="shared" si="51"/>
        <v/>
      </c>
      <c r="BS20" s="68" t="str">
        <f t="shared" si="51"/>
        <v/>
      </c>
      <c r="BT20" s="68" t="str">
        <f t="shared" si="51"/>
        <v/>
      </c>
      <c r="BU20" s="68" t="str">
        <f t="shared" si="51"/>
        <v/>
      </c>
      <c r="BV20" s="68" t="str">
        <f t="shared" si="51"/>
        <v/>
      </c>
      <c r="BW20" s="68" t="str">
        <f t="shared" si="51"/>
        <v/>
      </c>
      <c r="BX20" s="68" t="str">
        <f t="shared" si="51"/>
        <v/>
      </c>
      <c r="BY20" s="68" t="str">
        <f t="shared" si="51"/>
        <v/>
      </c>
      <c r="BZ20" s="68" t="str">
        <f t="shared" si="51"/>
        <v/>
      </c>
      <c r="CA20" s="68" t="str">
        <f t="shared" si="51"/>
        <v/>
      </c>
      <c r="CB20" s="68" t="str">
        <f t="shared" si="51"/>
        <v/>
      </c>
      <c r="CC20" s="68" t="str">
        <f t="shared" si="51"/>
        <v/>
      </c>
      <c r="CD20" s="68" t="str">
        <f t="shared" si="51"/>
        <v/>
      </c>
      <c r="CE20" s="68" t="str">
        <f t="shared" si="51"/>
        <v/>
      </c>
      <c r="CF20" s="68" t="str">
        <f t="shared" si="51"/>
        <v/>
      </c>
      <c r="CG20" s="68" t="str">
        <f t="shared" si="51"/>
        <v/>
      </c>
      <c r="CH20" s="68" t="str">
        <f t="shared" si="51"/>
        <v/>
      </c>
      <c r="CI20" s="68" t="str">
        <f t="shared" si="51"/>
        <v/>
      </c>
      <c r="CJ20" s="68" t="str">
        <f t="shared" si="51"/>
        <v/>
      </c>
      <c r="CK20" s="68" t="str">
        <f t="shared" si="51"/>
        <v/>
      </c>
      <c r="CL20" s="68" t="str">
        <f t="shared" si="51"/>
        <v/>
      </c>
      <c r="CM20" s="68" t="str">
        <f t="shared" si="51"/>
        <v/>
      </c>
      <c r="CN20" s="68" t="str">
        <f t="shared" si="51"/>
        <v/>
      </c>
      <c r="CO20" s="68" t="str">
        <f t="shared" si="51"/>
        <v/>
      </c>
      <c r="CP20" s="68" t="str">
        <f t="shared" si="51"/>
        <v/>
      </c>
      <c r="CQ20" s="68" t="str">
        <f t="shared" si="51"/>
        <v/>
      </c>
      <c r="CR20" s="68" t="str">
        <f t="shared" si="51"/>
        <v/>
      </c>
      <c r="CS20" s="68" t="str">
        <f t="shared" si="51"/>
        <v/>
      </c>
      <c r="CT20" s="130"/>
      <c r="CU20" s="130"/>
      <c r="CV20" s="130"/>
      <c r="CW20" s="130"/>
      <c r="CX20" s="130"/>
      <c r="CY20" s="130"/>
      <c r="CZ20" s="131"/>
      <c r="DA20" s="131"/>
      <c r="DB20" s="131"/>
      <c r="DC20" s="131"/>
      <c r="DD20" s="131"/>
      <c r="DE20" s="131"/>
      <c r="DF20" s="131"/>
      <c r="DG20" s="131"/>
      <c r="DH20" s="131"/>
      <c r="DI20" s="131"/>
      <c r="DJ20" s="131"/>
      <c r="DK20" s="131"/>
      <c r="DL20" s="131"/>
      <c r="DM20" s="131"/>
      <c r="DN20" s="131"/>
      <c r="DO20" s="131"/>
      <c r="DP20" s="131"/>
      <c r="DQ20" s="131"/>
      <c r="DR20" s="131"/>
      <c r="DS20" s="131"/>
      <c r="DT20" s="131"/>
      <c r="DU20" s="69" t="str">
        <f t="shared" si="50"/>
        <v/>
      </c>
      <c r="DV20" s="69" t="str">
        <f t="shared" si="50"/>
        <v/>
      </c>
      <c r="DW20" s="69" t="str">
        <f t="shared" si="50"/>
        <v/>
      </c>
      <c r="DX20" s="69" t="str">
        <f t="shared" si="50"/>
        <v/>
      </c>
      <c r="DY20" s="69" t="str">
        <f t="shared" si="50"/>
        <v/>
      </c>
      <c r="DZ20" s="69" t="str">
        <f t="shared" si="50"/>
        <v/>
      </c>
      <c r="EA20" s="69" t="str">
        <f t="shared" si="50"/>
        <v/>
      </c>
      <c r="EB20" s="69" t="str">
        <f t="shared" si="50"/>
        <v/>
      </c>
      <c r="EC20" s="69" t="str">
        <f t="shared" si="50"/>
        <v/>
      </c>
      <c r="ED20" s="69" t="str">
        <f t="shared" si="50"/>
        <v/>
      </c>
      <c r="EE20" s="69" t="str">
        <f t="shared" si="50"/>
        <v/>
      </c>
      <c r="EF20" s="69" t="str">
        <f t="shared" si="50"/>
        <v/>
      </c>
      <c r="EG20" s="69" t="str">
        <f t="shared" si="50"/>
        <v/>
      </c>
      <c r="EH20" s="69" t="str">
        <f t="shared" si="50"/>
        <v/>
      </c>
      <c r="EI20" s="69" t="str">
        <f t="shared" si="50"/>
        <v/>
      </c>
      <c r="EJ20" s="69" t="str">
        <f t="shared" si="50"/>
        <v/>
      </c>
      <c r="EK20" s="69" t="str">
        <f t="shared" si="50"/>
        <v/>
      </c>
      <c r="EL20" s="69" t="str">
        <f t="shared" si="50"/>
        <v/>
      </c>
      <c r="EM20" s="69" t="str">
        <f t="shared" si="50"/>
        <v/>
      </c>
      <c r="EN20" s="69" t="str">
        <f t="shared" si="50"/>
        <v/>
      </c>
      <c r="EO20" s="69" t="str">
        <f t="shared" si="50"/>
        <v/>
      </c>
      <c r="EP20" s="69" t="str">
        <f t="shared" si="50"/>
        <v/>
      </c>
      <c r="EQ20" s="69" t="str">
        <f t="shared" si="50"/>
        <v/>
      </c>
    </row>
    <row r="21" spans="1:147" ht="15.75" customHeight="1" x14ac:dyDescent="0.25">
      <c r="A21" s="22"/>
      <c r="B21" s="58" t="s">
        <v>75</v>
      </c>
      <c r="C21" s="71" t="s">
        <v>76</v>
      </c>
      <c r="D21" s="60">
        <v>1</v>
      </c>
      <c r="E21" s="78">
        <v>44202</v>
      </c>
      <c r="F21" s="60" t="s">
        <v>66</v>
      </c>
      <c r="G21" s="63">
        <v>1</v>
      </c>
      <c r="H21" s="64">
        <v>44505</v>
      </c>
      <c r="I21" s="76">
        <f t="shared" si="38"/>
        <v>44505</v>
      </c>
      <c r="J21" s="77" t="s">
        <v>77</v>
      </c>
      <c r="K21" s="65" t="s">
        <v>60</v>
      </c>
      <c r="L21" s="64">
        <f t="shared" si="44"/>
        <v>44506</v>
      </c>
      <c r="M21" s="66">
        <f>IF(H21="","",IF(AND(K21="Completado",L21=""),"Completar fecha de finalización",IF(AND(K21="Completado",L21&lt;&gt;""),L21-H21+1,"")))</f>
        <v>2</v>
      </c>
      <c r="N21" s="22"/>
      <c r="O21" s="67" t="str">
        <f t="shared" ref="O21:DG23" si="52">IF(AND(O$8&gt;=$H21,O$8&lt;=$I21),"x","")</f>
        <v/>
      </c>
      <c r="P21" s="68" t="str">
        <f t="shared" si="52"/>
        <v/>
      </c>
      <c r="Q21" s="68" t="str">
        <f t="shared" si="52"/>
        <v/>
      </c>
      <c r="R21" s="68" t="str">
        <f t="shared" si="52"/>
        <v/>
      </c>
      <c r="S21" s="68" t="str">
        <f t="shared" si="52"/>
        <v/>
      </c>
      <c r="T21" s="68" t="str">
        <f t="shared" si="52"/>
        <v/>
      </c>
      <c r="U21" s="68" t="str">
        <f t="shared" si="52"/>
        <v/>
      </c>
      <c r="V21" s="68" t="str">
        <f t="shared" si="52"/>
        <v/>
      </c>
      <c r="W21" s="68" t="str">
        <f t="shared" si="52"/>
        <v/>
      </c>
      <c r="X21" s="68" t="str">
        <f t="shared" si="52"/>
        <v/>
      </c>
      <c r="Y21" s="68" t="str">
        <f t="shared" si="52"/>
        <v/>
      </c>
      <c r="Z21" s="68" t="str">
        <f t="shared" si="52"/>
        <v/>
      </c>
      <c r="AA21" s="68" t="str">
        <f t="shared" si="52"/>
        <v/>
      </c>
      <c r="AB21" s="68" t="str">
        <f t="shared" si="52"/>
        <v/>
      </c>
      <c r="AC21" s="68" t="str">
        <f t="shared" si="52"/>
        <v/>
      </c>
      <c r="AD21" s="68" t="str">
        <f t="shared" si="52"/>
        <v/>
      </c>
      <c r="AE21" s="68" t="str">
        <f t="shared" si="52"/>
        <v/>
      </c>
      <c r="AF21" s="68" t="str">
        <f t="shared" si="52"/>
        <v/>
      </c>
      <c r="AG21" s="68" t="str">
        <f t="shared" si="52"/>
        <v/>
      </c>
      <c r="AH21" s="68" t="str">
        <f t="shared" si="52"/>
        <v/>
      </c>
      <c r="AI21" s="68" t="str">
        <f t="shared" si="52"/>
        <v/>
      </c>
      <c r="AJ21" s="68" t="str">
        <f t="shared" si="52"/>
        <v/>
      </c>
      <c r="AK21" s="68" t="str">
        <f t="shared" si="52"/>
        <v/>
      </c>
      <c r="AL21" s="68" t="str">
        <f t="shared" si="52"/>
        <v/>
      </c>
      <c r="AM21" s="68" t="str">
        <f t="shared" si="52"/>
        <v/>
      </c>
      <c r="AN21" s="68" t="str">
        <f t="shared" si="52"/>
        <v/>
      </c>
      <c r="AO21" s="68" t="str">
        <f t="shared" si="52"/>
        <v/>
      </c>
      <c r="AP21" s="68" t="str">
        <f t="shared" si="52"/>
        <v/>
      </c>
      <c r="AQ21" s="68" t="str">
        <f t="shared" si="52"/>
        <v/>
      </c>
      <c r="AR21" s="68" t="str">
        <f t="shared" si="52"/>
        <v/>
      </c>
      <c r="AS21" s="68" t="str">
        <f t="shared" si="52"/>
        <v/>
      </c>
      <c r="AT21" s="68" t="str">
        <f t="shared" si="52"/>
        <v/>
      </c>
      <c r="AU21" s="68" t="str">
        <f t="shared" si="52"/>
        <v/>
      </c>
      <c r="AV21" s="68" t="str">
        <f t="shared" si="52"/>
        <v/>
      </c>
      <c r="AW21" s="68" t="str">
        <f t="shared" si="52"/>
        <v/>
      </c>
      <c r="AX21" s="68" t="str">
        <f t="shared" si="52"/>
        <v/>
      </c>
      <c r="AY21" s="68" t="str">
        <f t="shared" si="52"/>
        <v/>
      </c>
      <c r="AZ21" s="68" t="str">
        <f t="shared" si="52"/>
        <v/>
      </c>
      <c r="BA21" s="68" t="str">
        <f t="shared" si="52"/>
        <v/>
      </c>
      <c r="BB21" s="68" t="str">
        <f t="shared" si="52"/>
        <v/>
      </c>
      <c r="BC21" s="68" t="str">
        <f t="shared" si="52"/>
        <v/>
      </c>
      <c r="BD21" s="68" t="str">
        <f t="shared" si="52"/>
        <v/>
      </c>
      <c r="BE21" s="68" t="str">
        <f t="shared" si="52"/>
        <v/>
      </c>
      <c r="BF21" s="68" t="str">
        <f t="shared" si="52"/>
        <v>x</v>
      </c>
      <c r="BG21" s="68" t="str">
        <f t="shared" si="52"/>
        <v/>
      </c>
      <c r="BH21" s="68" t="str">
        <f t="shared" si="52"/>
        <v/>
      </c>
      <c r="BI21" s="68" t="str">
        <f t="shared" si="52"/>
        <v/>
      </c>
      <c r="BJ21" s="68" t="str">
        <f t="shared" si="52"/>
        <v/>
      </c>
      <c r="BK21" s="68" t="str">
        <f t="shared" si="52"/>
        <v/>
      </c>
      <c r="BL21" s="68" t="str">
        <f t="shared" si="52"/>
        <v/>
      </c>
      <c r="BM21" s="68" t="str">
        <f t="shared" si="52"/>
        <v/>
      </c>
      <c r="BN21" s="68" t="str">
        <f t="shared" si="52"/>
        <v/>
      </c>
      <c r="BO21" s="68" t="str">
        <f t="shared" si="52"/>
        <v/>
      </c>
      <c r="BP21" s="68" t="str">
        <f t="shared" si="52"/>
        <v/>
      </c>
      <c r="BQ21" s="68" t="str">
        <f t="shared" si="52"/>
        <v/>
      </c>
      <c r="BR21" s="68" t="str">
        <f t="shared" si="52"/>
        <v/>
      </c>
      <c r="BS21" s="68" t="str">
        <f t="shared" si="52"/>
        <v/>
      </c>
      <c r="BT21" s="68" t="str">
        <f t="shared" si="52"/>
        <v/>
      </c>
      <c r="BU21" s="68" t="str">
        <f t="shared" si="52"/>
        <v/>
      </c>
      <c r="BV21" s="68" t="str">
        <f t="shared" si="52"/>
        <v/>
      </c>
      <c r="BW21" s="68" t="str">
        <f t="shared" si="52"/>
        <v/>
      </c>
      <c r="BX21" s="68" t="str">
        <f t="shared" si="52"/>
        <v/>
      </c>
      <c r="BY21" s="68" t="str">
        <f t="shared" si="52"/>
        <v/>
      </c>
      <c r="BZ21" s="68" t="str">
        <f t="shared" si="52"/>
        <v/>
      </c>
      <c r="CA21" s="68" t="str">
        <f t="shared" si="52"/>
        <v/>
      </c>
      <c r="CB21" s="68" t="str">
        <f t="shared" si="52"/>
        <v/>
      </c>
      <c r="CC21" s="68" t="str">
        <f t="shared" si="52"/>
        <v/>
      </c>
      <c r="CD21" s="68" t="str">
        <f t="shared" si="52"/>
        <v/>
      </c>
      <c r="CE21" s="68" t="str">
        <f t="shared" si="52"/>
        <v/>
      </c>
      <c r="CF21" s="68" t="str">
        <f t="shared" si="52"/>
        <v/>
      </c>
      <c r="CG21" s="68" t="str">
        <f t="shared" si="52"/>
        <v/>
      </c>
      <c r="CH21" s="68" t="str">
        <f t="shared" si="52"/>
        <v/>
      </c>
      <c r="CI21" s="68" t="str">
        <f t="shared" si="52"/>
        <v/>
      </c>
      <c r="CJ21" s="68" t="str">
        <f t="shared" si="52"/>
        <v/>
      </c>
      <c r="CK21" s="68" t="str">
        <f t="shared" si="52"/>
        <v/>
      </c>
      <c r="CL21" s="68" t="str">
        <f t="shared" si="52"/>
        <v/>
      </c>
      <c r="CM21" s="68" t="str">
        <f t="shared" si="52"/>
        <v/>
      </c>
      <c r="CN21" s="68" t="str">
        <f t="shared" si="52"/>
        <v/>
      </c>
      <c r="CO21" s="68" t="str">
        <f t="shared" si="52"/>
        <v/>
      </c>
      <c r="CP21" s="68" t="str">
        <f t="shared" si="52"/>
        <v/>
      </c>
      <c r="CQ21" s="68" t="str">
        <f t="shared" si="52"/>
        <v/>
      </c>
      <c r="CR21" s="68" t="str">
        <f t="shared" si="52"/>
        <v/>
      </c>
      <c r="CS21" s="68" t="str">
        <f t="shared" si="52"/>
        <v/>
      </c>
      <c r="CT21" s="130" t="str">
        <f t="shared" si="52"/>
        <v/>
      </c>
      <c r="CU21" s="130" t="str">
        <f t="shared" si="52"/>
        <v/>
      </c>
      <c r="CV21" s="130" t="str">
        <f t="shared" si="52"/>
        <v/>
      </c>
      <c r="CW21" s="130" t="str">
        <f t="shared" si="52"/>
        <v/>
      </c>
      <c r="CX21" s="130" t="str">
        <f t="shared" si="52"/>
        <v/>
      </c>
      <c r="CY21" s="130" t="str">
        <f t="shared" si="52"/>
        <v/>
      </c>
      <c r="CZ21" s="131" t="str">
        <f t="shared" si="52"/>
        <v/>
      </c>
      <c r="DA21" s="131" t="str">
        <f t="shared" si="52"/>
        <v/>
      </c>
      <c r="DB21" s="131" t="str">
        <f t="shared" si="52"/>
        <v/>
      </c>
      <c r="DC21" s="131" t="str">
        <f t="shared" si="52"/>
        <v/>
      </c>
      <c r="DD21" s="131" t="str">
        <f t="shared" si="52"/>
        <v/>
      </c>
      <c r="DE21" s="131" t="str">
        <f t="shared" si="52"/>
        <v/>
      </c>
      <c r="DF21" s="131" t="str">
        <f t="shared" si="52"/>
        <v/>
      </c>
      <c r="DG21" s="131" t="str">
        <f t="shared" si="52"/>
        <v/>
      </c>
      <c r="DH21" s="131" t="str">
        <f t="shared" ref="DH21:EQ21" si="53">IF(AND(DH$8&gt;=$H21,DH$8&lt;=$I21),"x","")</f>
        <v/>
      </c>
      <c r="DI21" s="131" t="str">
        <f t="shared" si="53"/>
        <v/>
      </c>
      <c r="DJ21" s="131" t="str">
        <f t="shared" si="53"/>
        <v/>
      </c>
      <c r="DK21" s="131" t="str">
        <f t="shared" si="53"/>
        <v/>
      </c>
      <c r="DL21" s="131" t="str">
        <f t="shared" si="53"/>
        <v/>
      </c>
      <c r="DM21" s="131" t="str">
        <f t="shared" si="53"/>
        <v/>
      </c>
      <c r="DN21" s="131" t="str">
        <f t="shared" si="53"/>
        <v/>
      </c>
      <c r="DO21" s="131" t="str">
        <f t="shared" si="53"/>
        <v/>
      </c>
      <c r="DP21" s="131" t="str">
        <f t="shared" si="53"/>
        <v/>
      </c>
      <c r="DQ21" s="131" t="str">
        <f t="shared" si="53"/>
        <v/>
      </c>
      <c r="DR21" s="131" t="str">
        <f t="shared" si="53"/>
        <v/>
      </c>
      <c r="DS21" s="131" t="str">
        <f t="shared" si="53"/>
        <v/>
      </c>
      <c r="DT21" s="131" t="str">
        <f t="shared" si="53"/>
        <v/>
      </c>
      <c r="DU21" s="69" t="str">
        <f t="shared" si="50"/>
        <v/>
      </c>
      <c r="DV21" s="69" t="str">
        <f t="shared" si="50"/>
        <v/>
      </c>
      <c r="DW21" s="69" t="str">
        <f t="shared" si="50"/>
        <v/>
      </c>
      <c r="DX21" s="69" t="str">
        <f t="shared" si="50"/>
        <v/>
      </c>
      <c r="DY21" s="69" t="str">
        <f t="shared" si="50"/>
        <v/>
      </c>
      <c r="DZ21" s="69" t="str">
        <f t="shared" si="50"/>
        <v/>
      </c>
      <c r="EA21" s="69" t="str">
        <f t="shared" si="50"/>
        <v/>
      </c>
      <c r="EB21" s="69" t="str">
        <f t="shared" si="50"/>
        <v/>
      </c>
      <c r="EC21" s="69" t="str">
        <f t="shared" si="50"/>
        <v/>
      </c>
      <c r="ED21" s="69" t="str">
        <f t="shared" si="50"/>
        <v/>
      </c>
      <c r="EE21" s="69" t="str">
        <f t="shared" si="50"/>
        <v/>
      </c>
      <c r="EF21" s="69" t="str">
        <f t="shared" si="50"/>
        <v/>
      </c>
      <c r="EG21" s="69" t="str">
        <f t="shared" si="50"/>
        <v/>
      </c>
      <c r="EH21" s="69" t="str">
        <f t="shared" si="50"/>
        <v/>
      </c>
      <c r="EI21" s="69" t="str">
        <f t="shared" si="50"/>
        <v/>
      </c>
      <c r="EJ21" s="69" t="str">
        <f t="shared" si="50"/>
        <v/>
      </c>
      <c r="EK21" s="69" t="str">
        <f t="shared" si="50"/>
        <v/>
      </c>
      <c r="EL21" s="69" t="str">
        <f t="shared" si="50"/>
        <v/>
      </c>
      <c r="EM21" s="69" t="str">
        <f t="shared" si="50"/>
        <v/>
      </c>
      <c r="EN21" s="69" t="str">
        <f t="shared" si="50"/>
        <v/>
      </c>
      <c r="EO21" s="69" t="str">
        <f t="shared" si="50"/>
        <v/>
      </c>
      <c r="EP21" s="69" t="str">
        <f t="shared" si="50"/>
        <v/>
      </c>
      <c r="EQ21" s="69" t="str">
        <f t="shared" si="50"/>
        <v/>
      </c>
    </row>
    <row r="22" spans="1:147" ht="15.75" customHeight="1" x14ac:dyDescent="0.25">
      <c r="A22" s="22"/>
      <c r="B22" s="58" t="s">
        <v>78</v>
      </c>
      <c r="C22" s="71" t="s">
        <v>79</v>
      </c>
      <c r="D22" s="60">
        <v>2</v>
      </c>
      <c r="E22" s="61"/>
      <c r="F22" s="60" t="s">
        <v>66</v>
      </c>
      <c r="G22" s="79">
        <v>1</v>
      </c>
      <c r="H22" s="64">
        <v>44506</v>
      </c>
      <c r="I22" s="76">
        <f t="shared" si="38"/>
        <v>44507</v>
      </c>
      <c r="J22" s="77" t="s">
        <v>165</v>
      </c>
      <c r="K22" s="65" t="s">
        <v>60</v>
      </c>
      <c r="L22" s="64">
        <f t="shared" si="44"/>
        <v>44507</v>
      </c>
      <c r="M22" s="66"/>
      <c r="N22" s="22"/>
      <c r="O22" s="68" t="str">
        <f t="shared" si="52"/>
        <v/>
      </c>
      <c r="P22" s="68" t="str">
        <f t="shared" si="52"/>
        <v/>
      </c>
      <c r="Q22" s="68" t="str">
        <f t="shared" si="52"/>
        <v/>
      </c>
      <c r="R22" s="68" t="str">
        <f t="shared" si="52"/>
        <v/>
      </c>
      <c r="S22" s="68" t="str">
        <f t="shared" si="52"/>
        <v/>
      </c>
      <c r="T22" s="68" t="str">
        <f t="shared" si="52"/>
        <v/>
      </c>
      <c r="U22" s="68" t="str">
        <f t="shared" si="52"/>
        <v/>
      </c>
      <c r="V22" s="68" t="str">
        <f t="shared" si="52"/>
        <v/>
      </c>
      <c r="W22" s="68" t="str">
        <f t="shared" si="52"/>
        <v/>
      </c>
      <c r="X22" s="68" t="str">
        <f t="shared" si="52"/>
        <v/>
      </c>
      <c r="Y22" s="68" t="str">
        <f t="shared" si="52"/>
        <v/>
      </c>
      <c r="Z22" s="68" t="str">
        <f t="shared" si="52"/>
        <v/>
      </c>
      <c r="AA22" s="68" t="str">
        <f t="shared" si="52"/>
        <v/>
      </c>
      <c r="AB22" s="68" t="str">
        <f t="shared" si="52"/>
        <v/>
      </c>
      <c r="AC22" s="68" t="str">
        <f t="shared" si="52"/>
        <v/>
      </c>
      <c r="AD22" s="68" t="str">
        <f t="shared" si="52"/>
        <v/>
      </c>
      <c r="AE22" s="68" t="str">
        <f t="shared" si="52"/>
        <v/>
      </c>
      <c r="AF22" s="68" t="str">
        <f t="shared" si="52"/>
        <v/>
      </c>
      <c r="AG22" s="68" t="str">
        <f t="shared" si="52"/>
        <v/>
      </c>
      <c r="AH22" s="68" t="str">
        <f t="shared" si="52"/>
        <v/>
      </c>
      <c r="AI22" s="68" t="str">
        <f t="shared" si="52"/>
        <v/>
      </c>
      <c r="AJ22" s="68" t="str">
        <f t="shared" si="52"/>
        <v/>
      </c>
      <c r="AK22" s="68" t="str">
        <f t="shared" si="52"/>
        <v/>
      </c>
      <c r="AL22" s="68" t="str">
        <f t="shared" si="52"/>
        <v/>
      </c>
      <c r="AM22" s="68" t="str">
        <f t="shared" si="52"/>
        <v/>
      </c>
      <c r="AN22" s="68" t="str">
        <f t="shared" si="52"/>
        <v/>
      </c>
      <c r="AO22" s="68" t="str">
        <f t="shared" si="52"/>
        <v/>
      </c>
      <c r="AP22" s="68" t="str">
        <f t="shared" si="52"/>
        <v/>
      </c>
      <c r="AQ22" s="68" t="str">
        <f t="shared" si="52"/>
        <v/>
      </c>
      <c r="AR22" s="68" t="str">
        <f t="shared" si="52"/>
        <v/>
      </c>
      <c r="AS22" s="68" t="str">
        <f t="shared" si="52"/>
        <v/>
      </c>
      <c r="AT22" s="68" t="str">
        <f t="shared" si="52"/>
        <v/>
      </c>
      <c r="AU22" s="68" t="str">
        <f t="shared" si="52"/>
        <v/>
      </c>
      <c r="AV22" s="68" t="str">
        <f t="shared" si="52"/>
        <v/>
      </c>
      <c r="AW22" s="68" t="str">
        <f t="shared" si="52"/>
        <v/>
      </c>
      <c r="AX22" s="68" t="str">
        <f t="shared" si="52"/>
        <v/>
      </c>
      <c r="AY22" s="68" t="str">
        <f t="shared" si="52"/>
        <v/>
      </c>
      <c r="AZ22" s="68" t="str">
        <f t="shared" si="52"/>
        <v/>
      </c>
      <c r="BA22" s="68" t="str">
        <f t="shared" si="52"/>
        <v/>
      </c>
      <c r="BB22" s="68" t="str">
        <f t="shared" si="52"/>
        <v/>
      </c>
      <c r="BC22" s="68" t="str">
        <f t="shared" si="52"/>
        <v/>
      </c>
      <c r="BD22" s="68" t="str">
        <f t="shared" si="52"/>
        <v/>
      </c>
      <c r="BE22" s="68" t="str">
        <f t="shared" si="52"/>
        <v/>
      </c>
      <c r="BF22" s="68" t="str">
        <f t="shared" si="52"/>
        <v/>
      </c>
      <c r="BG22" s="68" t="str">
        <f t="shared" si="52"/>
        <v>x</v>
      </c>
      <c r="BH22" s="68" t="str">
        <f t="shared" si="52"/>
        <v>x</v>
      </c>
      <c r="BI22" s="68" t="str">
        <f t="shared" si="52"/>
        <v/>
      </c>
      <c r="BJ22" s="68" t="str">
        <f t="shared" si="52"/>
        <v/>
      </c>
      <c r="BK22" s="68" t="str">
        <f t="shared" si="52"/>
        <v/>
      </c>
      <c r="BL22" s="68" t="str">
        <f t="shared" si="52"/>
        <v/>
      </c>
      <c r="BM22" s="68" t="str">
        <f t="shared" si="52"/>
        <v/>
      </c>
      <c r="BN22" s="68" t="str">
        <f t="shared" si="52"/>
        <v/>
      </c>
      <c r="BO22" s="68" t="str">
        <f t="shared" si="52"/>
        <v/>
      </c>
      <c r="BP22" s="68" t="str">
        <f t="shared" si="52"/>
        <v/>
      </c>
      <c r="BQ22" s="68" t="str">
        <f t="shared" si="52"/>
        <v/>
      </c>
      <c r="BR22" s="68" t="str">
        <f t="shared" si="52"/>
        <v/>
      </c>
      <c r="BS22" s="68" t="str">
        <f t="shared" si="52"/>
        <v/>
      </c>
      <c r="BT22" s="68" t="str">
        <f t="shared" si="52"/>
        <v/>
      </c>
      <c r="BU22" s="68" t="str">
        <f t="shared" si="52"/>
        <v/>
      </c>
      <c r="BV22" s="68" t="str">
        <f t="shared" si="52"/>
        <v/>
      </c>
      <c r="BW22" s="68" t="str">
        <f t="shared" si="52"/>
        <v/>
      </c>
      <c r="BX22" s="68" t="str">
        <f t="shared" si="52"/>
        <v/>
      </c>
      <c r="BY22" s="68" t="str">
        <f t="shared" si="52"/>
        <v/>
      </c>
      <c r="BZ22" s="68" t="str">
        <f t="shared" si="52"/>
        <v/>
      </c>
      <c r="CA22" s="68" t="str">
        <f t="shared" si="52"/>
        <v/>
      </c>
      <c r="CB22" s="68" t="str">
        <f t="shared" si="52"/>
        <v/>
      </c>
      <c r="CC22" s="68" t="str">
        <f t="shared" si="52"/>
        <v/>
      </c>
      <c r="CD22" s="68" t="str">
        <f t="shared" si="52"/>
        <v/>
      </c>
      <c r="CE22" s="68" t="str">
        <f t="shared" si="52"/>
        <v/>
      </c>
      <c r="CF22" s="68" t="str">
        <f t="shared" si="52"/>
        <v/>
      </c>
      <c r="CG22" s="68" t="str">
        <f t="shared" si="52"/>
        <v/>
      </c>
      <c r="CH22" s="68" t="str">
        <f t="shared" si="52"/>
        <v/>
      </c>
      <c r="CI22" s="68" t="str">
        <f t="shared" si="52"/>
        <v/>
      </c>
      <c r="CJ22" s="68" t="str">
        <f t="shared" si="52"/>
        <v/>
      </c>
      <c r="CK22" s="68" t="str">
        <f t="shared" si="52"/>
        <v/>
      </c>
      <c r="CL22" s="68" t="str">
        <f t="shared" si="52"/>
        <v/>
      </c>
      <c r="CM22" s="68" t="str">
        <f t="shared" si="52"/>
        <v/>
      </c>
      <c r="CN22" s="68" t="str">
        <f t="shared" si="52"/>
        <v/>
      </c>
      <c r="CO22" s="68" t="str">
        <f t="shared" si="52"/>
        <v/>
      </c>
      <c r="CP22" s="68" t="str">
        <f t="shared" si="52"/>
        <v/>
      </c>
      <c r="CQ22" s="68" t="str">
        <f t="shared" si="52"/>
        <v/>
      </c>
      <c r="CR22" s="68" t="str">
        <f t="shared" si="52"/>
        <v/>
      </c>
      <c r="CS22" s="68" t="str">
        <f t="shared" si="52"/>
        <v/>
      </c>
      <c r="CT22" s="130"/>
      <c r="CU22" s="130"/>
      <c r="CV22" s="130"/>
      <c r="CW22" s="130"/>
      <c r="CX22" s="130"/>
      <c r="CY22" s="130"/>
      <c r="CZ22" s="131"/>
      <c r="DA22" s="131"/>
      <c r="DB22" s="131"/>
      <c r="DC22" s="131"/>
      <c r="DD22" s="131"/>
      <c r="DE22" s="131"/>
      <c r="DF22" s="131"/>
      <c r="DG22" s="131"/>
      <c r="DH22" s="131"/>
      <c r="DI22" s="131"/>
      <c r="DJ22" s="131"/>
      <c r="DK22" s="131"/>
      <c r="DL22" s="131"/>
      <c r="DM22" s="131"/>
      <c r="DN22" s="131"/>
      <c r="DO22" s="131"/>
      <c r="DP22" s="131"/>
      <c r="DQ22" s="131"/>
      <c r="DR22" s="131"/>
      <c r="DS22" s="131"/>
      <c r="DT22" s="131"/>
      <c r="DU22" s="69" t="str">
        <f t="shared" si="50"/>
        <v/>
      </c>
      <c r="DV22" s="69" t="str">
        <f t="shared" si="50"/>
        <v/>
      </c>
      <c r="DW22" s="69" t="str">
        <f t="shared" si="50"/>
        <v/>
      </c>
      <c r="DX22" s="69" t="str">
        <f t="shared" si="50"/>
        <v/>
      </c>
      <c r="DY22" s="69" t="str">
        <f t="shared" si="50"/>
        <v/>
      </c>
      <c r="DZ22" s="69" t="str">
        <f t="shared" si="50"/>
        <v/>
      </c>
      <c r="EA22" s="69" t="str">
        <f t="shared" si="50"/>
        <v/>
      </c>
      <c r="EB22" s="69" t="str">
        <f t="shared" si="50"/>
        <v/>
      </c>
      <c r="EC22" s="69" t="str">
        <f t="shared" si="50"/>
        <v/>
      </c>
      <c r="ED22" s="69" t="str">
        <f t="shared" si="50"/>
        <v/>
      </c>
      <c r="EE22" s="69" t="str">
        <f t="shared" si="50"/>
        <v/>
      </c>
      <c r="EF22" s="69" t="str">
        <f t="shared" si="50"/>
        <v/>
      </c>
      <c r="EG22" s="69" t="str">
        <f t="shared" si="50"/>
        <v/>
      </c>
      <c r="EH22" s="69" t="str">
        <f t="shared" si="50"/>
        <v/>
      </c>
      <c r="EI22" s="69" t="str">
        <f t="shared" si="50"/>
        <v/>
      </c>
      <c r="EJ22" s="69" t="str">
        <f t="shared" si="50"/>
        <v/>
      </c>
      <c r="EK22" s="69" t="str">
        <f t="shared" si="50"/>
        <v/>
      </c>
      <c r="EL22" s="69" t="str">
        <f t="shared" si="50"/>
        <v/>
      </c>
      <c r="EM22" s="69" t="str">
        <f t="shared" si="50"/>
        <v/>
      </c>
      <c r="EN22" s="69" t="str">
        <f t="shared" si="50"/>
        <v/>
      </c>
      <c r="EO22" s="69" t="str">
        <f t="shared" si="50"/>
        <v/>
      </c>
      <c r="EP22" s="69" t="str">
        <f t="shared" si="50"/>
        <v/>
      </c>
      <c r="EQ22" s="69" t="str">
        <f t="shared" si="50"/>
        <v/>
      </c>
    </row>
    <row r="23" spans="1:147" ht="15.75" customHeight="1" x14ac:dyDescent="0.25">
      <c r="A23" s="22"/>
      <c r="B23" s="58" t="s">
        <v>80</v>
      </c>
      <c r="C23" s="71" t="s">
        <v>81</v>
      </c>
      <c r="D23" s="60">
        <v>2</v>
      </c>
      <c r="E23" s="61"/>
      <c r="F23" s="60" t="s">
        <v>66</v>
      </c>
      <c r="G23" s="63">
        <v>1</v>
      </c>
      <c r="H23" s="64">
        <v>44507</v>
      </c>
      <c r="I23" s="76">
        <f t="shared" si="38"/>
        <v>44508</v>
      </c>
      <c r="J23" s="77" t="s">
        <v>165</v>
      </c>
      <c r="K23" s="65" t="s">
        <v>60</v>
      </c>
      <c r="L23" s="64">
        <f t="shared" si="44"/>
        <v>44508</v>
      </c>
      <c r="M23" s="66"/>
      <c r="N23" s="22"/>
      <c r="O23" s="68" t="str">
        <f t="shared" si="52"/>
        <v/>
      </c>
      <c r="P23" s="68" t="str">
        <f t="shared" si="52"/>
        <v/>
      </c>
      <c r="Q23" s="68" t="str">
        <f t="shared" si="52"/>
        <v/>
      </c>
      <c r="R23" s="68" t="str">
        <f t="shared" si="52"/>
        <v/>
      </c>
      <c r="S23" s="68" t="str">
        <f t="shared" si="52"/>
        <v/>
      </c>
      <c r="T23" s="68" t="str">
        <f t="shared" si="52"/>
        <v/>
      </c>
      <c r="U23" s="68" t="str">
        <f t="shared" si="52"/>
        <v/>
      </c>
      <c r="V23" s="68" t="str">
        <f t="shared" si="52"/>
        <v/>
      </c>
      <c r="W23" s="68" t="str">
        <f t="shared" si="52"/>
        <v/>
      </c>
      <c r="X23" s="68" t="str">
        <f t="shared" si="52"/>
        <v/>
      </c>
      <c r="Y23" s="68" t="str">
        <f t="shared" si="52"/>
        <v/>
      </c>
      <c r="Z23" s="68" t="str">
        <f t="shared" si="52"/>
        <v/>
      </c>
      <c r="AA23" s="68" t="str">
        <f t="shared" si="52"/>
        <v/>
      </c>
      <c r="AB23" s="68" t="str">
        <f t="shared" si="52"/>
        <v/>
      </c>
      <c r="AC23" s="68" t="str">
        <f t="shared" si="52"/>
        <v/>
      </c>
      <c r="AD23" s="68" t="str">
        <f t="shared" si="52"/>
        <v/>
      </c>
      <c r="AE23" s="68" t="str">
        <f t="shared" si="52"/>
        <v/>
      </c>
      <c r="AF23" s="68" t="str">
        <f t="shared" si="52"/>
        <v/>
      </c>
      <c r="AG23" s="68" t="str">
        <f t="shared" si="52"/>
        <v/>
      </c>
      <c r="AH23" s="68" t="str">
        <f t="shared" si="52"/>
        <v/>
      </c>
      <c r="AI23" s="68" t="str">
        <f t="shared" si="52"/>
        <v/>
      </c>
      <c r="AJ23" s="68" t="str">
        <f t="shared" si="52"/>
        <v/>
      </c>
      <c r="AK23" s="68" t="str">
        <f t="shared" si="52"/>
        <v/>
      </c>
      <c r="AL23" s="68" t="str">
        <f t="shared" si="52"/>
        <v/>
      </c>
      <c r="AM23" s="68" t="str">
        <f t="shared" si="52"/>
        <v/>
      </c>
      <c r="AN23" s="68" t="str">
        <f t="shared" si="52"/>
        <v/>
      </c>
      <c r="AO23" s="68" t="str">
        <f t="shared" si="52"/>
        <v/>
      </c>
      <c r="AP23" s="68" t="str">
        <f t="shared" si="52"/>
        <v/>
      </c>
      <c r="AQ23" s="68" t="str">
        <f t="shared" si="52"/>
        <v/>
      </c>
      <c r="AR23" s="68" t="str">
        <f t="shared" si="52"/>
        <v/>
      </c>
      <c r="AS23" s="68" t="str">
        <f t="shared" si="52"/>
        <v/>
      </c>
      <c r="AT23" s="68" t="str">
        <f t="shared" si="52"/>
        <v/>
      </c>
      <c r="AU23" s="68" t="str">
        <f t="shared" si="52"/>
        <v/>
      </c>
      <c r="AV23" s="68" t="str">
        <f t="shared" si="52"/>
        <v/>
      </c>
      <c r="AW23" s="68" t="str">
        <f t="shared" si="52"/>
        <v/>
      </c>
      <c r="AX23" s="68" t="str">
        <f t="shared" si="52"/>
        <v/>
      </c>
      <c r="AY23" s="68" t="str">
        <f t="shared" si="52"/>
        <v/>
      </c>
      <c r="AZ23" s="68" t="str">
        <f t="shared" si="52"/>
        <v/>
      </c>
      <c r="BA23" s="68" t="str">
        <f t="shared" si="52"/>
        <v/>
      </c>
      <c r="BB23" s="68" t="str">
        <f t="shared" si="52"/>
        <v/>
      </c>
      <c r="BC23" s="68" t="str">
        <f t="shared" si="52"/>
        <v/>
      </c>
      <c r="BD23" s="68" t="str">
        <f t="shared" si="52"/>
        <v/>
      </c>
      <c r="BE23" s="68" t="str">
        <f t="shared" si="52"/>
        <v/>
      </c>
      <c r="BF23" s="68" t="str">
        <f t="shared" si="52"/>
        <v/>
      </c>
      <c r="BG23" s="68" t="str">
        <f t="shared" si="52"/>
        <v/>
      </c>
      <c r="BH23" s="68" t="str">
        <f t="shared" si="52"/>
        <v>x</v>
      </c>
      <c r="BI23" s="68" t="str">
        <f t="shared" si="52"/>
        <v>x</v>
      </c>
      <c r="BJ23" s="68" t="str">
        <f t="shared" si="52"/>
        <v/>
      </c>
      <c r="BK23" s="68" t="str">
        <f t="shared" si="52"/>
        <v/>
      </c>
      <c r="BL23" s="68" t="str">
        <f t="shared" si="52"/>
        <v/>
      </c>
      <c r="BM23" s="68" t="str">
        <f t="shared" si="52"/>
        <v/>
      </c>
      <c r="BN23" s="68" t="str">
        <f t="shared" si="52"/>
        <v/>
      </c>
      <c r="BO23" s="68" t="str">
        <f t="shared" si="52"/>
        <v/>
      </c>
      <c r="BP23" s="68" t="str">
        <f t="shared" si="52"/>
        <v/>
      </c>
      <c r="BQ23" s="68" t="str">
        <f t="shared" si="52"/>
        <v/>
      </c>
      <c r="BR23" s="68" t="str">
        <f t="shared" si="52"/>
        <v/>
      </c>
      <c r="BS23" s="68" t="str">
        <f t="shared" si="52"/>
        <v/>
      </c>
      <c r="BT23" s="68" t="str">
        <f t="shared" si="52"/>
        <v/>
      </c>
      <c r="BU23" s="68" t="str">
        <f t="shared" si="52"/>
        <v/>
      </c>
      <c r="BV23" s="68" t="str">
        <f t="shared" si="52"/>
        <v/>
      </c>
      <c r="BW23" s="68" t="str">
        <f t="shared" si="52"/>
        <v/>
      </c>
      <c r="BX23" s="68" t="str">
        <f t="shared" si="52"/>
        <v/>
      </c>
      <c r="BY23" s="68" t="str">
        <f t="shared" si="52"/>
        <v/>
      </c>
      <c r="BZ23" s="68" t="str">
        <f t="shared" si="52"/>
        <v/>
      </c>
      <c r="CA23" s="68" t="str">
        <f t="shared" si="52"/>
        <v/>
      </c>
      <c r="CB23" s="68" t="str">
        <f t="shared" si="52"/>
        <v/>
      </c>
      <c r="CC23" s="68" t="str">
        <f t="shared" si="52"/>
        <v/>
      </c>
      <c r="CD23" s="68" t="str">
        <f t="shared" si="52"/>
        <v/>
      </c>
      <c r="CE23" s="68" t="str">
        <f t="shared" si="52"/>
        <v/>
      </c>
      <c r="CF23" s="68" t="str">
        <f t="shared" si="52"/>
        <v/>
      </c>
      <c r="CG23" s="68" t="str">
        <f t="shared" si="52"/>
        <v/>
      </c>
      <c r="CH23" s="68" t="str">
        <f t="shared" si="52"/>
        <v/>
      </c>
      <c r="CI23" s="68" t="str">
        <f t="shared" si="52"/>
        <v/>
      </c>
      <c r="CJ23" s="68" t="str">
        <f t="shared" si="52"/>
        <v/>
      </c>
      <c r="CK23" s="68" t="str">
        <f t="shared" si="52"/>
        <v/>
      </c>
      <c r="CL23" s="68" t="str">
        <f t="shared" ref="CL23:CS29" si="54">IF(AND(CL$8&gt;=$H23,CL$8&lt;=$I23),"x","")</f>
        <v/>
      </c>
      <c r="CM23" s="68" t="str">
        <f t="shared" si="54"/>
        <v/>
      </c>
      <c r="CN23" s="68" t="str">
        <f t="shared" si="54"/>
        <v/>
      </c>
      <c r="CO23" s="68" t="str">
        <f t="shared" si="54"/>
        <v/>
      </c>
      <c r="CP23" s="68" t="str">
        <f t="shared" si="54"/>
        <v/>
      </c>
      <c r="CQ23" s="68" t="str">
        <f t="shared" si="54"/>
        <v/>
      </c>
      <c r="CR23" s="68" t="str">
        <f t="shared" si="54"/>
        <v/>
      </c>
      <c r="CS23" s="68" t="str">
        <f t="shared" si="54"/>
        <v/>
      </c>
      <c r="CT23" s="130"/>
      <c r="CU23" s="130"/>
      <c r="CV23" s="130"/>
      <c r="CW23" s="130"/>
      <c r="CX23" s="130"/>
      <c r="CY23" s="130"/>
      <c r="CZ23" s="131"/>
      <c r="DA23" s="131"/>
      <c r="DB23" s="131"/>
      <c r="DC23" s="131"/>
      <c r="DD23" s="131"/>
      <c r="DE23" s="131"/>
      <c r="DF23" s="131"/>
      <c r="DG23" s="131"/>
      <c r="DH23" s="131"/>
      <c r="DI23" s="131"/>
      <c r="DJ23" s="131"/>
      <c r="DK23" s="131"/>
      <c r="DL23" s="131"/>
      <c r="DM23" s="131"/>
      <c r="DN23" s="131"/>
      <c r="DO23" s="131"/>
      <c r="DP23" s="131"/>
      <c r="DQ23" s="131"/>
      <c r="DR23" s="131"/>
      <c r="DS23" s="131"/>
      <c r="DT23" s="131"/>
      <c r="DU23" s="69" t="str">
        <f t="shared" si="50"/>
        <v/>
      </c>
      <c r="DV23" s="69" t="str">
        <f t="shared" si="50"/>
        <v/>
      </c>
      <c r="DW23" s="69" t="str">
        <f t="shared" si="50"/>
        <v/>
      </c>
      <c r="DX23" s="69" t="str">
        <f t="shared" si="50"/>
        <v/>
      </c>
      <c r="DY23" s="69" t="str">
        <f t="shared" si="50"/>
        <v/>
      </c>
      <c r="DZ23" s="69" t="str">
        <f t="shared" si="50"/>
        <v/>
      </c>
      <c r="EA23" s="69" t="str">
        <f t="shared" si="50"/>
        <v/>
      </c>
      <c r="EB23" s="69" t="str">
        <f t="shared" si="50"/>
        <v/>
      </c>
      <c r="EC23" s="69" t="str">
        <f t="shared" si="50"/>
        <v/>
      </c>
      <c r="ED23" s="69" t="str">
        <f t="shared" si="50"/>
        <v/>
      </c>
      <c r="EE23" s="69" t="str">
        <f t="shared" si="50"/>
        <v/>
      </c>
      <c r="EF23" s="69" t="str">
        <f t="shared" si="50"/>
        <v/>
      </c>
      <c r="EG23" s="69" t="str">
        <f t="shared" si="50"/>
        <v/>
      </c>
      <c r="EH23" s="69" t="str">
        <f t="shared" si="50"/>
        <v/>
      </c>
      <c r="EI23" s="69" t="str">
        <f t="shared" si="50"/>
        <v/>
      </c>
      <c r="EJ23" s="69" t="str">
        <f t="shared" si="50"/>
        <v/>
      </c>
      <c r="EK23" s="69" t="str">
        <f t="shared" si="50"/>
        <v/>
      </c>
      <c r="EL23" s="69" t="str">
        <f t="shared" si="50"/>
        <v/>
      </c>
      <c r="EM23" s="69" t="str">
        <f t="shared" si="50"/>
        <v/>
      </c>
      <c r="EN23" s="69" t="str">
        <f t="shared" si="50"/>
        <v/>
      </c>
      <c r="EO23" s="69" t="str">
        <f t="shared" si="50"/>
        <v/>
      </c>
      <c r="EP23" s="69" t="str">
        <f t="shared" si="50"/>
        <v/>
      </c>
      <c r="EQ23" s="69" t="str">
        <f t="shared" si="50"/>
        <v/>
      </c>
    </row>
    <row r="24" spans="1:147" ht="15.75" customHeight="1" x14ac:dyDescent="0.25">
      <c r="A24" s="22"/>
      <c r="B24" s="58" t="s">
        <v>82</v>
      </c>
      <c r="C24" s="71" t="s">
        <v>83</v>
      </c>
      <c r="D24" s="60">
        <v>2</v>
      </c>
      <c r="E24" s="61"/>
      <c r="F24" s="60" t="s">
        <v>66</v>
      </c>
      <c r="G24" s="63">
        <v>1</v>
      </c>
      <c r="H24" s="64">
        <v>44508</v>
      </c>
      <c r="I24" s="76">
        <f t="shared" si="38"/>
        <v>44509</v>
      </c>
      <c r="J24" s="81" t="s">
        <v>77</v>
      </c>
      <c r="K24" s="65" t="s">
        <v>60</v>
      </c>
      <c r="L24" s="64">
        <f t="shared" si="44"/>
        <v>44509</v>
      </c>
      <c r="M24" s="66"/>
      <c r="N24" s="22"/>
      <c r="O24" s="68" t="str">
        <f t="shared" ref="O24:AD29" si="55">IF(AND(O$8&gt;=$H24,O$8&lt;=$I24),"x","")</f>
        <v/>
      </c>
      <c r="P24" s="68" t="str">
        <f t="shared" si="55"/>
        <v/>
      </c>
      <c r="Q24" s="68" t="str">
        <f t="shared" si="55"/>
        <v/>
      </c>
      <c r="R24" s="68" t="str">
        <f t="shared" si="55"/>
        <v/>
      </c>
      <c r="S24" s="68" t="str">
        <f t="shared" si="55"/>
        <v/>
      </c>
      <c r="T24" s="68" t="str">
        <f t="shared" si="55"/>
        <v/>
      </c>
      <c r="U24" s="68" t="str">
        <f t="shared" si="55"/>
        <v/>
      </c>
      <c r="V24" s="68" t="str">
        <f t="shared" si="55"/>
        <v/>
      </c>
      <c r="W24" s="68" t="str">
        <f t="shared" si="55"/>
        <v/>
      </c>
      <c r="X24" s="68" t="str">
        <f t="shared" si="55"/>
        <v/>
      </c>
      <c r="Y24" s="68" t="str">
        <f t="shared" si="55"/>
        <v/>
      </c>
      <c r="Z24" s="68" t="str">
        <f t="shared" si="55"/>
        <v/>
      </c>
      <c r="AA24" s="68" t="str">
        <f t="shared" si="55"/>
        <v/>
      </c>
      <c r="AB24" s="68" t="str">
        <f t="shared" si="55"/>
        <v/>
      </c>
      <c r="AC24" s="68" t="str">
        <f t="shared" si="55"/>
        <v/>
      </c>
      <c r="AD24" s="68" t="str">
        <f t="shared" si="55"/>
        <v/>
      </c>
      <c r="AE24" s="68" t="str">
        <f t="shared" ref="AE24:AT29" si="56">IF(AND(AE$8&gt;=$H24,AE$8&lt;=$I24),"x","")</f>
        <v/>
      </c>
      <c r="AF24" s="68" t="str">
        <f t="shared" si="56"/>
        <v/>
      </c>
      <c r="AG24" s="68" t="str">
        <f t="shared" si="56"/>
        <v/>
      </c>
      <c r="AH24" s="68" t="str">
        <f t="shared" si="56"/>
        <v/>
      </c>
      <c r="AI24" s="68" t="str">
        <f t="shared" si="56"/>
        <v/>
      </c>
      <c r="AJ24" s="68" t="str">
        <f t="shared" si="56"/>
        <v/>
      </c>
      <c r="AK24" s="68" t="str">
        <f t="shared" si="56"/>
        <v/>
      </c>
      <c r="AL24" s="68" t="str">
        <f t="shared" si="56"/>
        <v/>
      </c>
      <c r="AM24" s="68" t="str">
        <f t="shared" si="56"/>
        <v/>
      </c>
      <c r="AN24" s="68" t="str">
        <f t="shared" si="56"/>
        <v/>
      </c>
      <c r="AO24" s="68" t="str">
        <f t="shared" si="56"/>
        <v/>
      </c>
      <c r="AP24" s="68" t="str">
        <f t="shared" si="56"/>
        <v/>
      </c>
      <c r="AQ24" s="68" t="str">
        <f t="shared" si="56"/>
        <v/>
      </c>
      <c r="AR24" s="68" t="str">
        <f t="shared" si="56"/>
        <v/>
      </c>
      <c r="AS24" s="68" t="str">
        <f t="shared" si="56"/>
        <v/>
      </c>
      <c r="AT24" s="68" t="str">
        <f t="shared" si="56"/>
        <v/>
      </c>
      <c r="AU24" s="68" t="str">
        <f t="shared" ref="AU24:BJ29" si="57">IF(AND(AU$8&gt;=$H24,AU$8&lt;=$I24),"x","")</f>
        <v/>
      </c>
      <c r="AV24" s="68" t="str">
        <f t="shared" si="57"/>
        <v/>
      </c>
      <c r="AW24" s="68" t="str">
        <f t="shared" si="57"/>
        <v/>
      </c>
      <c r="AX24" s="68" t="str">
        <f t="shared" si="57"/>
        <v/>
      </c>
      <c r="AY24" s="68" t="str">
        <f t="shared" si="57"/>
        <v/>
      </c>
      <c r="AZ24" s="68" t="str">
        <f t="shared" si="57"/>
        <v/>
      </c>
      <c r="BA24" s="68" t="str">
        <f t="shared" si="57"/>
        <v/>
      </c>
      <c r="BB24" s="68" t="str">
        <f t="shared" si="57"/>
        <v/>
      </c>
      <c r="BC24" s="68" t="str">
        <f t="shared" si="57"/>
        <v/>
      </c>
      <c r="BD24" s="68" t="str">
        <f t="shared" si="57"/>
        <v/>
      </c>
      <c r="BE24" s="68" t="str">
        <f t="shared" si="57"/>
        <v/>
      </c>
      <c r="BF24" s="68" t="str">
        <f t="shared" si="57"/>
        <v/>
      </c>
      <c r="BG24" s="68" t="str">
        <f t="shared" si="57"/>
        <v/>
      </c>
      <c r="BH24" s="68" t="str">
        <f t="shared" si="57"/>
        <v/>
      </c>
      <c r="BI24" s="68" t="str">
        <f t="shared" si="57"/>
        <v>x</v>
      </c>
      <c r="BJ24" s="68" t="str">
        <f t="shared" si="57"/>
        <v>x</v>
      </c>
      <c r="BK24" s="68" t="str">
        <f t="shared" ref="BK24:BZ29" si="58">IF(AND(BK$8&gt;=$H24,BK$8&lt;=$I24),"x","")</f>
        <v/>
      </c>
      <c r="BL24" s="68" t="str">
        <f t="shared" si="58"/>
        <v/>
      </c>
      <c r="BM24" s="68" t="str">
        <f t="shared" si="58"/>
        <v/>
      </c>
      <c r="BN24" s="68" t="str">
        <f t="shared" si="58"/>
        <v/>
      </c>
      <c r="BO24" s="68" t="str">
        <f t="shared" si="58"/>
        <v/>
      </c>
      <c r="BP24" s="68" t="str">
        <f t="shared" si="58"/>
        <v/>
      </c>
      <c r="BQ24" s="68" t="str">
        <f t="shared" si="58"/>
        <v/>
      </c>
      <c r="BR24" s="68" t="str">
        <f t="shared" si="58"/>
        <v/>
      </c>
      <c r="BS24" s="68" t="str">
        <f t="shared" si="58"/>
        <v/>
      </c>
      <c r="BT24" s="68" t="str">
        <f t="shared" si="58"/>
        <v/>
      </c>
      <c r="BU24" s="68" t="str">
        <f t="shared" si="58"/>
        <v/>
      </c>
      <c r="BV24" s="68" t="str">
        <f t="shared" si="58"/>
        <v/>
      </c>
      <c r="BW24" s="68" t="str">
        <f t="shared" si="58"/>
        <v/>
      </c>
      <c r="BX24" s="68" t="str">
        <f t="shared" si="58"/>
        <v/>
      </c>
      <c r="BY24" s="68" t="str">
        <f t="shared" si="58"/>
        <v/>
      </c>
      <c r="BZ24" s="68" t="str">
        <f t="shared" si="58"/>
        <v/>
      </c>
      <c r="CA24" s="68" t="str">
        <f t="shared" ref="CA24:CP29" si="59">IF(AND(CA$8&gt;=$H24,CA$8&lt;=$I24),"x","")</f>
        <v/>
      </c>
      <c r="CB24" s="68" t="str">
        <f t="shared" si="59"/>
        <v/>
      </c>
      <c r="CC24" s="68" t="str">
        <f t="shared" si="59"/>
        <v/>
      </c>
      <c r="CD24" s="68" t="str">
        <f t="shared" si="59"/>
        <v/>
      </c>
      <c r="CE24" s="68" t="str">
        <f t="shared" si="59"/>
        <v/>
      </c>
      <c r="CF24" s="68" t="str">
        <f t="shared" si="59"/>
        <v/>
      </c>
      <c r="CG24" s="68" t="str">
        <f t="shared" si="59"/>
        <v/>
      </c>
      <c r="CH24" s="68" t="str">
        <f t="shared" si="59"/>
        <v/>
      </c>
      <c r="CI24" s="68" t="str">
        <f t="shared" si="59"/>
        <v/>
      </c>
      <c r="CJ24" s="68" t="str">
        <f t="shared" si="59"/>
        <v/>
      </c>
      <c r="CK24" s="68" t="str">
        <f t="shared" si="59"/>
        <v/>
      </c>
      <c r="CL24" s="68" t="str">
        <f t="shared" si="59"/>
        <v/>
      </c>
      <c r="CM24" s="68" t="str">
        <f t="shared" si="59"/>
        <v/>
      </c>
      <c r="CN24" s="68" t="str">
        <f t="shared" si="59"/>
        <v/>
      </c>
      <c r="CO24" s="68" t="str">
        <f t="shared" si="59"/>
        <v/>
      </c>
      <c r="CP24" s="68" t="str">
        <f t="shared" si="59"/>
        <v/>
      </c>
      <c r="CQ24" s="68" t="str">
        <f t="shared" si="54"/>
        <v/>
      </c>
      <c r="CR24" s="68" t="str">
        <f t="shared" si="54"/>
        <v/>
      </c>
      <c r="CS24" s="68" t="str">
        <f t="shared" si="54"/>
        <v/>
      </c>
      <c r="CT24" s="130"/>
      <c r="CU24" s="130"/>
      <c r="CV24" s="130"/>
      <c r="CW24" s="130"/>
      <c r="CX24" s="130"/>
      <c r="CY24" s="130"/>
      <c r="CZ24" s="131"/>
      <c r="DA24" s="131"/>
      <c r="DB24" s="131"/>
      <c r="DC24" s="131"/>
      <c r="DD24" s="131"/>
      <c r="DE24" s="131"/>
      <c r="DF24" s="131"/>
      <c r="DG24" s="131"/>
      <c r="DH24" s="131"/>
      <c r="DI24" s="131"/>
      <c r="DJ24" s="131"/>
      <c r="DK24" s="131"/>
      <c r="DL24" s="131"/>
      <c r="DM24" s="131"/>
      <c r="DN24" s="131"/>
      <c r="DO24" s="131"/>
      <c r="DP24" s="131"/>
      <c r="DQ24" s="131"/>
      <c r="DR24" s="131"/>
      <c r="DS24" s="131"/>
      <c r="DT24" s="131"/>
      <c r="DU24" s="69" t="str">
        <f t="shared" si="50"/>
        <v/>
      </c>
      <c r="DV24" s="69" t="str">
        <f t="shared" si="50"/>
        <v/>
      </c>
      <c r="DW24" s="69" t="str">
        <f t="shared" si="50"/>
        <v/>
      </c>
      <c r="DX24" s="69" t="str">
        <f t="shared" si="50"/>
        <v/>
      </c>
      <c r="DY24" s="69" t="str">
        <f t="shared" si="50"/>
        <v/>
      </c>
      <c r="DZ24" s="69" t="str">
        <f t="shared" si="50"/>
        <v/>
      </c>
      <c r="EA24" s="69" t="str">
        <f t="shared" si="50"/>
        <v/>
      </c>
      <c r="EB24" s="69" t="str">
        <f t="shared" si="50"/>
        <v/>
      </c>
      <c r="EC24" s="69" t="str">
        <f t="shared" si="50"/>
        <v/>
      </c>
      <c r="ED24" s="69" t="str">
        <f t="shared" si="50"/>
        <v/>
      </c>
      <c r="EE24" s="69" t="str">
        <f t="shared" si="50"/>
        <v/>
      </c>
      <c r="EF24" s="69" t="str">
        <f t="shared" si="50"/>
        <v/>
      </c>
      <c r="EG24" s="69" t="str">
        <f t="shared" si="50"/>
        <v/>
      </c>
      <c r="EH24" s="69" t="str">
        <f t="shared" si="50"/>
        <v/>
      </c>
      <c r="EI24" s="69" t="str">
        <f t="shared" si="50"/>
        <v/>
      </c>
      <c r="EJ24" s="69" t="str">
        <f t="shared" si="50"/>
        <v/>
      </c>
      <c r="EK24" s="69" t="str">
        <f t="shared" si="50"/>
        <v/>
      </c>
      <c r="EL24" s="69" t="str">
        <f t="shared" si="50"/>
        <v/>
      </c>
      <c r="EM24" s="69" t="str">
        <f t="shared" si="50"/>
        <v/>
      </c>
      <c r="EN24" s="69" t="str">
        <f t="shared" si="50"/>
        <v/>
      </c>
      <c r="EO24" s="69" t="str">
        <f t="shared" si="50"/>
        <v/>
      </c>
      <c r="EP24" s="69" t="str">
        <f t="shared" si="50"/>
        <v/>
      </c>
      <c r="EQ24" s="69" t="str">
        <f t="shared" si="50"/>
        <v/>
      </c>
    </row>
    <row r="25" spans="1:147" ht="15.75" customHeight="1" x14ac:dyDescent="0.25">
      <c r="A25" s="22"/>
      <c r="B25" s="58" t="s">
        <v>84</v>
      </c>
      <c r="C25" s="71" t="s">
        <v>85</v>
      </c>
      <c r="D25" s="60">
        <v>5</v>
      </c>
      <c r="E25" s="75">
        <v>7</v>
      </c>
      <c r="F25" s="60" t="s">
        <v>66</v>
      </c>
      <c r="G25" s="63">
        <v>1</v>
      </c>
      <c r="H25" s="64">
        <v>44501</v>
      </c>
      <c r="I25" s="76">
        <f t="shared" si="38"/>
        <v>44505</v>
      </c>
      <c r="J25" s="77" t="s">
        <v>86</v>
      </c>
      <c r="K25" s="65" t="s">
        <v>60</v>
      </c>
      <c r="L25" s="64">
        <f t="shared" si="44"/>
        <v>44502</v>
      </c>
      <c r="M25" s="66"/>
      <c r="N25" s="22"/>
      <c r="O25" s="68" t="str">
        <f t="shared" si="55"/>
        <v/>
      </c>
      <c r="P25" s="68" t="str">
        <f t="shared" si="55"/>
        <v/>
      </c>
      <c r="Q25" s="68" t="str">
        <f t="shared" si="55"/>
        <v/>
      </c>
      <c r="R25" s="68" t="str">
        <f t="shared" si="55"/>
        <v/>
      </c>
      <c r="S25" s="68" t="str">
        <f t="shared" si="55"/>
        <v/>
      </c>
      <c r="T25" s="68" t="str">
        <f t="shared" si="55"/>
        <v/>
      </c>
      <c r="U25" s="68" t="str">
        <f t="shared" si="55"/>
        <v/>
      </c>
      <c r="V25" s="68" t="str">
        <f t="shared" si="55"/>
        <v/>
      </c>
      <c r="W25" s="68" t="str">
        <f t="shared" si="55"/>
        <v/>
      </c>
      <c r="X25" s="68" t="str">
        <f t="shared" si="55"/>
        <v/>
      </c>
      <c r="Y25" s="68" t="str">
        <f t="shared" si="55"/>
        <v/>
      </c>
      <c r="Z25" s="68" t="str">
        <f t="shared" si="55"/>
        <v/>
      </c>
      <c r="AA25" s="68" t="str">
        <f t="shared" si="55"/>
        <v/>
      </c>
      <c r="AB25" s="68" t="str">
        <f t="shared" si="55"/>
        <v/>
      </c>
      <c r="AC25" s="68" t="str">
        <f t="shared" si="55"/>
        <v/>
      </c>
      <c r="AD25" s="68" t="str">
        <f t="shared" si="55"/>
        <v/>
      </c>
      <c r="AE25" s="68" t="str">
        <f t="shared" si="56"/>
        <v/>
      </c>
      <c r="AF25" s="68" t="str">
        <f t="shared" si="56"/>
        <v/>
      </c>
      <c r="AG25" s="68" t="str">
        <f t="shared" si="56"/>
        <v/>
      </c>
      <c r="AH25" s="68" t="str">
        <f t="shared" si="56"/>
        <v/>
      </c>
      <c r="AI25" s="68" t="str">
        <f t="shared" si="56"/>
        <v/>
      </c>
      <c r="AJ25" s="68" t="str">
        <f t="shared" si="56"/>
        <v/>
      </c>
      <c r="AK25" s="68" t="str">
        <f t="shared" si="56"/>
        <v/>
      </c>
      <c r="AL25" s="68" t="str">
        <f t="shared" si="56"/>
        <v/>
      </c>
      <c r="AM25" s="68" t="str">
        <f t="shared" si="56"/>
        <v/>
      </c>
      <c r="AN25" s="68" t="str">
        <f t="shared" si="56"/>
        <v/>
      </c>
      <c r="AO25" s="68" t="str">
        <f t="shared" si="56"/>
        <v/>
      </c>
      <c r="AP25" s="68" t="str">
        <f t="shared" si="56"/>
        <v/>
      </c>
      <c r="AQ25" s="68" t="str">
        <f t="shared" si="56"/>
        <v/>
      </c>
      <c r="AR25" s="68" t="str">
        <f t="shared" si="56"/>
        <v/>
      </c>
      <c r="AS25" s="68" t="str">
        <f t="shared" si="56"/>
        <v/>
      </c>
      <c r="AT25" s="68" t="str">
        <f t="shared" si="56"/>
        <v/>
      </c>
      <c r="AU25" s="68" t="str">
        <f t="shared" si="57"/>
        <v/>
      </c>
      <c r="AV25" s="68" t="str">
        <f t="shared" si="57"/>
        <v/>
      </c>
      <c r="AW25" s="68" t="str">
        <f t="shared" si="57"/>
        <v/>
      </c>
      <c r="AX25" s="68" t="str">
        <f t="shared" si="57"/>
        <v/>
      </c>
      <c r="AY25" s="68" t="str">
        <f t="shared" si="57"/>
        <v/>
      </c>
      <c r="AZ25" s="68" t="str">
        <f t="shared" si="57"/>
        <v/>
      </c>
      <c r="BA25" s="68" t="str">
        <f t="shared" si="57"/>
        <v/>
      </c>
      <c r="BB25" s="68" t="str">
        <f t="shared" si="57"/>
        <v>x</v>
      </c>
      <c r="BC25" s="68" t="str">
        <f t="shared" si="57"/>
        <v>x</v>
      </c>
      <c r="BD25" s="68" t="str">
        <f t="shared" si="57"/>
        <v>x</v>
      </c>
      <c r="BE25" s="68" t="str">
        <f t="shared" si="57"/>
        <v>x</v>
      </c>
      <c r="BF25" s="68" t="str">
        <f t="shared" si="57"/>
        <v>x</v>
      </c>
      <c r="BG25" s="68" t="str">
        <f t="shared" si="57"/>
        <v/>
      </c>
      <c r="BH25" s="68" t="str">
        <f t="shared" si="57"/>
        <v/>
      </c>
      <c r="BI25" s="68" t="str">
        <f t="shared" si="57"/>
        <v/>
      </c>
      <c r="BJ25" s="68" t="str">
        <f t="shared" si="57"/>
        <v/>
      </c>
      <c r="BK25" s="68" t="str">
        <f t="shared" si="58"/>
        <v/>
      </c>
      <c r="BL25" s="68" t="str">
        <f t="shared" si="58"/>
        <v/>
      </c>
      <c r="BM25" s="68" t="str">
        <f t="shared" si="58"/>
        <v/>
      </c>
      <c r="BN25" s="68" t="str">
        <f t="shared" si="58"/>
        <v/>
      </c>
      <c r="BO25" s="68" t="str">
        <f t="shared" si="58"/>
        <v/>
      </c>
      <c r="BP25" s="68" t="str">
        <f t="shared" si="58"/>
        <v/>
      </c>
      <c r="BQ25" s="68" t="str">
        <f t="shared" si="58"/>
        <v/>
      </c>
      <c r="BR25" s="68" t="str">
        <f t="shared" si="58"/>
        <v/>
      </c>
      <c r="BS25" s="68" t="str">
        <f t="shared" si="58"/>
        <v/>
      </c>
      <c r="BT25" s="68" t="str">
        <f t="shared" si="58"/>
        <v/>
      </c>
      <c r="BU25" s="68" t="str">
        <f t="shared" si="58"/>
        <v/>
      </c>
      <c r="BV25" s="68" t="str">
        <f t="shared" si="58"/>
        <v/>
      </c>
      <c r="BW25" s="68" t="str">
        <f t="shared" si="58"/>
        <v/>
      </c>
      <c r="BX25" s="68" t="str">
        <f t="shared" si="58"/>
        <v/>
      </c>
      <c r="BY25" s="68" t="str">
        <f t="shared" si="58"/>
        <v/>
      </c>
      <c r="BZ25" s="68" t="str">
        <f t="shared" si="58"/>
        <v/>
      </c>
      <c r="CA25" s="68" t="str">
        <f t="shared" si="59"/>
        <v/>
      </c>
      <c r="CB25" s="68" t="str">
        <f t="shared" si="59"/>
        <v/>
      </c>
      <c r="CC25" s="68" t="str">
        <f t="shared" si="59"/>
        <v/>
      </c>
      <c r="CD25" s="68" t="str">
        <f t="shared" si="59"/>
        <v/>
      </c>
      <c r="CE25" s="68" t="str">
        <f t="shared" si="59"/>
        <v/>
      </c>
      <c r="CF25" s="68" t="str">
        <f t="shared" si="59"/>
        <v/>
      </c>
      <c r="CG25" s="68" t="str">
        <f t="shared" si="59"/>
        <v/>
      </c>
      <c r="CH25" s="68" t="str">
        <f t="shared" si="59"/>
        <v/>
      </c>
      <c r="CI25" s="68" t="str">
        <f t="shared" si="59"/>
        <v/>
      </c>
      <c r="CJ25" s="68" t="str">
        <f t="shared" si="59"/>
        <v/>
      </c>
      <c r="CK25" s="68" t="str">
        <f t="shared" si="59"/>
        <v/>
      </c>
      <c r="CL25" s="68" t="str">
        <f t="shared" si="59"/>
        <v/>
      </c>
      <c r="CM25" s="68" t="str">
        <f t="shared" si="59"/>
        <v/>
      </c>
      <c r="CN25" s="68" t="str">
        <f t="shared" si="59"/>
        <v/>
      </c>
      <c r="CO25" s="68" t="str">
        <f t="shared" si="59"/>
        <v/>
      </c>
      <c r="CP25" s="68" t="str">
        <f t="shared" si="59"/>
        <v/>
      </c>
      <c r="CQ25" s="68" t="str">
        <f t="shared" si="54"/>
        <v/>
      </c>
      <c r="CR25" s="68" t="str">
        <f t="shared" si="54"/>
        <v/>
      </c>
      <c r="CS25" s="68" t="str">
        <f t="shared" si="54"/>
        <v/>
      </c>
      <c r="CT25" s="130"/>
      <c r="CU25" s="130"/>
      <c r="CV25" s="130"/>
      <c r="CW25" s="130"/>
      <c r="CX25" s="130"/>
      <c r="CY25" s="130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69" t="str">
        <f t="shared" si="50"/>
        <v/>
      </c>
      <c r="DV25" s="69" t="str">
        <f t="shared" si="50"/>
        <v/>
      </c>
      <c r="DW25" s="69" t="str">
        <f t="shared" si="50"/>
        <v/>
      </c>
      <c r="DX25" s="69" t="str">
        <f t="shared" si="50"/>
        <v/>
      </c>
      <c r="DY25" s="69" t="str">
        <f t="shared" si="50"/>
        <v/>
      </c>
      <c r="DZ25" s="69" t="str">
        <f t="shared" si="50"/>
        <v/>
      </c>
      <c r="EA25" s="69" t="str">
        <f t="shared" si="50"/>
        <v/>
      </c>
      <c r="EB25" s="69" t="str">
        <f t="shared" si="50"/>
        <v/>
      </c>
      <c r="EC25" s="69" t="str">
        <f t="shared" si="50"/>
        <v/>
      </c>
      <c r="ED25" s="69" t="str">
        <f t="shared" si="50"/>
        <v/>
      </c>
      <c r="EE25" s="69" t="str">
        <f t="shared" si="50"/>
        <v/>
      </c>
      <c r="EF25" s="69" t="str">
        <f t="shared" si="50"/>
        <v/>
      </c>
      <c r="EG25" s="69" t="str">
        <f t="shared" si="50"/>
        <v/>
      </c>
      <c r="EH25" s="69" t="str">
        <f t="shared" si="50"/>
        <v/>
      </c>
      <c r="EI25" s="69" t="str">
        <f t="shared" si="50"/>
        <v/>
      </c>
      <c r="EJ25" s="69" t="str">
        <f t="shared" si="50"/>
        <v/>
      </c>
      <c r="EK25" s="69" t="str">
        <f t="shared" si="50"/>
        <v/>
      </c>
      <c r="EL25" s="69" t="str">
        <f t="shared" si="50"/>
        <v/>
      </c>
      <c r="EM25" s="69" t="str">
        <f t="shared" si="50"/>
        <v/>
      </c>
      <c r="EN25" s="69" t="str">
        <f t="shared" si="50"/>
        <v/>
      </c>
      <c r="EO25" s="69" t="str">
        <f t="shared" si="50"/>
        <v/>
      </c>
      <c r="EP25" s="69" t="str">
        <f t="shared" si="50"/>
        <v/>
      </c>
      <c r="EQ25" s="69" t="str">
        <f t="shared" ref="DU25:EQ57" si="60">IF(AND(EQ$8&gt;=$H25,EQ$8&lt;=$I25),"x","")</f>
        <v/>
      </c>
    </row>
    <row r="26" spans="1:147" ht="15.75" customHeight="1" x14ac:dyDescent="0.25">
      <c r="A26" s="22"/>
      <c r="B26" s="58" t="s">
        <v>87</v>
      </c>
      <c r="C26" s="80" t="s">
        <v>88</v>
      </c>
      <c r="D26" s="60">
        <v>2</v>
      </c>
      <c r="E26" s="61"/>
      <c r="F26" s="60" t="s">
        <v>66</v>
      </c>
      <c r="G26" s="63">
        <v>1</v>
      </c>
      <c r="H26" s="64">
        <v>44501</v>
      </c>
      <c r="I26" s="76">
        <f t="shared" si="38"/>
        <v>44502</v>
      </c>
      <c r="J26" s="73" t="s">
        <v>59</v>
      </c>
      <c r="K26" s="65" t="s">
        <v>60</v>
      </c>
      <c r="L26" s="64">
        <f t="shared" si="44"/>
        <v>44502</v>
      </c>
      <c r="M26" s="66"/>
      <c r="N26" s="22"/>
      <c r="O26" s="68" t="str">
        <f t="shared" si="55"/>
        <v/>
      </c>
      <c r="P26" s="68" t="str">
        <f t="shared" si="55"/>
        <v/>
      </c>
      <c r="Q26" s="68" t="str">
        <f t="shared" si="55"/>
        <v/>
      </c>
      <c r="R26" s="68" t="str">
        <f t="shared" si="55"/>
        <v/>
      </c>
      <c r="S26" s="68" t="str">
        <f t="shared" si="55"/>
        <v/>
      </c>
      <c r="T26" s="68" t="str">
        <f t="shared" si="55"/>
        <v/>
      </c>
      <c r="U26" s="68" t="str">
        <f t="shared" si="55"/>
        <v/>
      </c>
      <c r="V26" s="68" t="str">
        <f t="shared" si="55"/>
        <v/>
      </c>
      <c r="W26" s="68" t="str">
        <f t="shared" si="55"/>
        <v/>
      </c>
      <c r="X26" s="68" t="str">
        <f t="shared" si="55"/>
        <v/>
      </c>
      <c r="Y26" s="68" t="str">
        <f t="shared" si="55"/>
        <v/>
      </c>
      <c r="Z26" s="68" t="str">
        <f t="shared" si="55"/>
        <v/>
      </c>
      <c r="AA26" s="68" t="str">
        <f t="shared" si="55"/>
        <v/>
      </c>
      <c r="AB26" s="68" t="str">
        <f t="shared" si="55"/>
        <v/>
      </c>
      <c r="AC26" s="68" t="str">
        <f t="shared" si="55"/>
        <v/>
      </c>
      <c r="AD26" s="68" t="str">
        <f t="shared" si="55"/>
        <v/>
      </c>
      <c r="AE26" s="68" t="str">
        <f t="shared" si="56"/>
        <v/>
      </c>
      <c r="AF26" s="68" t="str">
        <f t="shared" si="56"/>
        <v/>
      </c>
      <c r="AG26" s="68" t="str">
        <f t="shared" si="56"/>
        <v/>
      </c>
      <c r="AH26" s="68" t="str">
        <f t="shared" si="56"/>
        <v/>
      </c>
      <c r="AI26" s="68" t="str">
        <f t="shared" si="56"/>
        <v/>
      </c>
      <c r="AJ26" s="68" t="str">
        <f t="shared" si="56"/>
        <v/>
      </c>
      <c r="AK26" s="68" t="str">
        <f t="shared" si="56"/>
        <v/>
      </c>
      <c r="AL26" s="68" t="str">
        <f t="shared" si="56"/>
        <v/>
      </c>
      <c r="AM26" s="68" t="str">
        <f t="shared" si="56"/>
        <v/>
      </c>
      <c r="AN26" s="68" t="str">
        <f t="shared" si="56"/>
        <v/>
      </c>
      <c r="AO26" s="68" t="str">
        <f t="shared" si="56"/>
        <v/>
      </c>
      <c r="AP26" s="68" t="str">
        <f t="shared" si="56"/>
        <v/>
      </c>
      <c r="AQ26" s="68" t="str">
        <f t="shared" si="56"/>
        <v/>
      </c>
      <c r="AR26" s="68" t="str">
        <f t="shared" si="56"/>
        <v/>
      </c>
      <c r="AS26" s="68" t="str">
        <f t="shared" si="56"/>
        <v/>
      </c>
      <c r="AT26" s="68" t="str">
        <f t="shared" si="56"/>
        <v/>
      </c>
      <c r="AU26" s="68" t="str">
        <f t="shared" si="57"/>
        <v/>
      </c>
      <c r="AV26" s="68" t="str">
        <f t="shared" si="57"/>
        <v/>
      </c>
      <c r="AW26" s="68" t="str">
        <f t="shared" si="57"/>
        <v/>
      </c>
      <c r="AX26" s="68" t="str">
        <f t="shared" si="57"/>
        <v/>
      </c>
      <c r="AY26" s="68" t="str">
        <f t="shared" si="57"/>
        <v/>
      </c>
      <c r="AZ26" s="68" t="str">
        <f t="shared" si="57"/>
        <v/>
      </c>
      <c r="BA26" s="68" t="str">
        <f t="shared" si="57"/>
        <v/>
      </c>
      <c r="BB26" s="68" t="str">
        <f t="shared" si="57"/>
        <v>x</v>
      </c>
      <c r="BC26" s="68" t="str">
        <f t="shared" si="57"/>
        <v>x</v>
      </c>
      <c r="BD26" s="68" t="str">
        <f t="shared" si="57"/>
        <v/>
      </c>
      <c r="BE26" s="68" t="str">
        <f t="shared" si="57"/>
        <v/>
      </c>
      <c r="BF26" s="68" t="str">
        <f t="shared" si="57"/>
        <v/>
      </c>
      <c r="BG26" s="68" t="str">
        <f t="shared" si="57"/>
        <v/>
      </c>
      <c r="BH26" s="68" t="str">
        <f t="shared" si="57"/>
        <v/>
      </c>
      <c r="BI26" s="68" t="str">
        <f t="shared" si="57"/>
        <v/>
      </c>
      <c r="BJ26" s="68" t="str">
        <f t="shared" si="57"/>
        <v/>
      </c>
      <c r="BK26" s="68" t="str">
        <f t="shared" si="58"/>
        <v/>
      </c>
      <c r="BL26" s="68" t="str">
        <f t="shared" si="58"/>
        <v/>
      </c>
      <c r="BM26" s="68" t="str">
        <f t="shared" si="58"/>
        <v/>
      </c>
      <c r="BN26" s="68" t="str">
        <f t="shared" si="58"/>
        <v/>
      </c>
      <c r="BO26" s="68" t="str">
        <f t="shared" si="58"/>
        <v/>
      </c>
      <c r="BP26" s="68" t="str">
        <f t="shared" si="58"/>
        <v/>
      </c>
      <c r="BQ26" s="68" t="str">
        <f t="shared" si="58"/>
        <v/>
      </c>
      <c r="BR26" s="68" t="str">
        <f t="shared" si="58"/>
        <v/>
      </c>
      <c r="BS26" s="68" t="str">
        <f t="shared" si="58"/>
        <v/>
      </c>
      <c r="BT26" s="68" t="str">
        <f t="shared" si="58"/>
        <v/>
      </c>
      <c r="BU26" s="68" t="str">
        <f t="shared" si="58"/>
        <v/>
      </c>
      <c r="BV26" s="68" t="str">
        <f t="shared" si="58"/>
        <v/>
      </c>
      <c r="BW26" s="68" t="str">
        <f t="shared" si="58"/>
        <v/>
      </c>
      <c r="BX26" s="68" t="str">
        <f t="shared" si="58"/>
        <v/>
      </c>
      <c r="BY26" s="68" t="str">
        <f t="shared" si="58"/>
        <v/>
      </c>
      <c r="BZ26" s="68" t="str">
        <f t="shared" si="58"/>
        <v/>
      </c>
      <c r="CA26" s="68" t="str">
        <f t="shared" si="59"/>
        <v/>
      </c>
      <c r="CB26" s="68" t="str">
        <f t="shared" si="59"/>
        <v/>
      </c>
      <c r="CC26" s="68" t="str">
        <f t="shared" si="59"/>
        <v/>
      </c>
      <c r="CD26" s="68" t="str">
        <f t="shared" si="59"/>
        <v/>
      </c>
      <c r="CE26" s="68" t="str">
        <f t="shared" si="59"/>
        <v/>
      </c>
      <c r="CF26" s="68" t="str">
        <f t="shared" si="59"/>
        <v/>
      </c>
      <c r="CG26" s="68" t="str">
        <f t="shared" si="59"/>
        <v/>
      </c>
      <c r="CH26" s="68" t="str">
        <f t="shared" si="59"/>
        <v/>
      </c>
      <c r="CI26" s="68" t="str">
        <f t="shared" si="59"/>
        <v/>
      </c>
      <c r="CJ26" s="68" t="str">
        <f t="shared" si="59"/>
        <v/>
      </c>
      <c r="CK26" s="68" t="str">
        <f t="shared" si="59"/>
        <v/>
      </c>
      <c r="CL26" s="68" t="str">
        <f t="shared" si="59"/>
        <v/>
      </c>
      <c r="CM26" s="68" t="str">
        <f t="shared" si="59"/>
        <v/>
      </c>
      <c r="CN26" s="68" t="str">
        <f t="shared" si="59"/>
        <v/>
      </c>
      <c r="CO26" s="68" t="str">
        <f t="shared" si="59"/>
        <v/>
      </c>
      <c r="CP26" s="68" t="str">
        <f t="shared" si="59"/>
        <v/>
      </c>
      <c r="CQ26" s="68" t="str">
        <f t="shared" si="54"/>
        <v/>
      </c>
      <c r="CR26" s="68" t="str">
        <f t="shared" si="54"/>
        <v/>
      </c>
      <c r="CS26" s="68" t="str">
        <f t="shared" si="54"/>
        <v/>
      </c>
      <c r="CT26" s="130"/>
      <c r="CU26" s="130"/>
      <c r="CV26" s="130"/>
      <c r="CW26" s="130"/>
      <c r="CX26" s="130"/>
      <c r="CY26" s="130"/>
      <c r="CZ26" s="131"/>
      <c r="DA26" s="131"/>
      <c r="DB26" s="131"/>
      <c r="DC26" s="131"/>
      <c r="DD26" s="131"/>
      <c r="DE26" s="131"/>
      <c r="DF26" s="131"/>
      <c r="DG26" s="131"/>
      <c r="DH26" s="131"/>
      <c r="DI26" s="131"/>
      <c r="DJ26" s="131"/>
      <c r="DK26" s="131"/>
      <c r="DL26" s="131"/>
      <c r="DM26" s="131"/>
      <c r="DN26" s="131"/>
      <c r="DO26" s="131"/>
      <c r="DP26" s="131"/>
      <c r="DQ26" s="131"/>
      <c r="DR26" s="131"/>
      <c r="DS26" s="131"/>
      <c r="DT26" s="131"/>
      <c r="DU26" s="69" t="str">
        <f t="shared" si="60"/>
        <v/>
      </c>
      <c r="DV26" s="69" t="str">
        <f t="shared" si="60"/>
        <v/>
      </c>
      <c r="DW26" s="69" t="str">
        <f t="shared" si="60"/>
        <v/>
      </c>
      <c r="DX26" s="69" t="str">
        <f t="shared" si="60"/>
        <v/>
      </c>
      <c r="DY26" s="69" t="str">
        <f t="shared" si="60"/>
        <v/>
      </c>
      <c r="DZ26" s="69" t="str">
        <f t="shared" si="60"/>
        <v/>
      </c>
      <c r="EA26" s="69" t="str">
        <f t="shared" si="60"/>
        <v/>
      </c>
      <c r="EB26" s="69" t="str">
        <f t="shared" si="60"/>
        <v/>
      </c>
      <c r="EC26" s="69" t="str">
        <f t="shared" si="60"/>
        <v/>
      </c>
      <c r="ED26" s="69" t="str">
        <f t="shared" si="60"/>
        <v/>
      </c>
      <c r="EE26" s="69" t="str">
        <f t="shared" si="60"/>
        <v/>
      </c>
      <c r="EF26" s="69" t="str">
        <f t="shared" si="60"/>
        <v/>
      </c>
      <c r="EG26" s="69" t="str">
        <f t="shared" si="60"/>
        <v/>
      </c>
      <c r="EH26" s="69" t="str">
        <f t="shared" si="60"/>
        <v/>
      </c>
      <c r="EI26" s="69" t="str">
        <f t="shared" si="60"/>
        <v/>
      </c>
      <c r="EJ26" s="69" t="str">
        <f t="shared" si="60"/>
        <v/>
      </c>
      <c r="EK26" s="69" t="str">
        <f t="shared" si="60"/>
        <v/>
      </c>
      <c r="EL26" s="69" t="str">
        <f t="shared" si="60"/>
        <v/>
      </c>
      <c r="EM26" s="69" t="str">
        <f t="shared" si="60"/>
        <v/>
      </c>
      <c r="EN26" s="69" t="str">
        <f t="shared" si="60"/>
        <v/>
      </c>
      <c r="EO26" s="69" t="str">
        <f t="shared" si="60"/>
        <v/>
      </c>
      <c r="EP26" s="69" t="str">
        <f t="shared" si="60"/>
        <v/>
      </c>
      <c r="EQ26" s="69" t="str">
        <f t="shared" si="60"/>
        <v/>
      </c>
    </row>
    <row r="27" spans="1:147" ht="15.75" customHeight="1" x14ac:dyDescent="0.25">
      <c r="A27" s="22"/>
      <c r="B27" s="58" t="s">
        <v>89</v>
      </c>
      <c r="C27" s="80" t="s">
        <v>90</v>
      </c>
      <c r="D27" s="60">
        <v>2</v>
      </c>
      <c r="E27" s="61"/>
      <c r="F27" s="60" t="s">
        <v>66</v>
      </c>
      <c r="G27" s="63">
        <v>1</v>
      </c>
      <c r="H27" s="64">
        <v>44504</v>
      </c>
      <c r="I27" s="76">
        <f t="shared" si="38"/>
        <v>44505</v>
      </c>
      <c r="J27" s="73" t="s">
        <v>59</v>
      </c>
      <c r="K27" s="65" t="s">
        <v>60</v>
      </c>
      <c r="L27" s="64">
        <f t="shared" si="44"/>
        <v>44505</v>
      </c>
      <c r="M27" s="66"/>
      <c r="N27" s="22"/>
      <c r="O27" s="68" t="str">
        <f t="shared" si="55"/>
        <v/>
      </c>
      <c r="P27" s="68" t="str">
        <f t="shared" si="55"/>
        <v/>
      </c>
      <c r="Q27" s="68" t="str">
        <f t="shared" si="55"/>
        <v/>
      </c>
      <c r="R27" s="68" t="str">
        <f t="shared" si="55"/>
        <v/>
      </c>
      <c r="S27" s="68" t="str">
        <f t="shared" si="55"/>
        <v/>
      </c>
      <c r="T27" s="68" t="str">
        <f t="shared" si="55"/>
        <v/>
      </c>
      <c r="U27" s="68" t="str">
        <f t="shared" si="55"/>
        <v/>
      </c>
      <c r="V27" s="68" t="str">
        <f t="shared" si="55"/>
        <v/>
      </c>
      <c r="W27" s="68" t="str">
        <f t="shared" si="55"/>
        <v/>
      </c>
      <c r="X27" s="68" t="str">
        <f t="shared" si="55"/>
        <v/>
      </c>
      <c r="Y27" s="68" t="str">
        <f t="shared" si="55"/>
        <v/>
      </c>
      <c r="Z27" s="68" t="str">
        <f t="shared" si="55"/>
        <v/>
      </c>
      <c r="AA27" s="68" t="str">
        <f t="shared" si="55"/>
        <v/>
      </c>
      <c r="AB27" s="68" t="str">
        <f t="shared" si="55"/>
        <v/>
      </c>
      <c r="AC27" s="68" t="str">
        <f t="shared" si="55"/>
        <v/>
      </c>
      <c r="AD27" s="68" t="str">
        <f t="shared" si="55"/>
        <v/>
      </c>
      <c r="AE27" s="68" t="str">
        <f t="shared" si="56"/>
        <v/>
      </c>
      <c r="AF27" s="68" t="str">
        <f t="shared" si="56"/>
        <v/>
      </c>
      <c r="AG27" s="68" t="str">
        <f t="shared" si="56"/>
        <v/>
      </c>
      <c r="AH27" s="68" t="str">
        <f t="shared" si="56"/>
        <v/>
      </c>
      <c r="AI27" s="68" t="str">
        <f t="shared" si="56"/>
        <v/>
      </c>
      <c r="AJ27" s="68" t="str">
        <f t="shared" si="56"/>
        <v/>
      </c>
      <c r="AK27" s="68" t="str">
        <f t="shared" si="56"/>
        <v/>
      </c>
      <c r="AL27" s="68" t="str">
        <f t="shared" si="56"/>
        <v/>
      </c>
      <c r="AM27" s="68" t="str">
        <f t="shared" si="56"/>
        <v/>
      </c>
      <c r="AN27" s="68" t="str">
        <f t="shared" si="56"/>
        <v/>
      </c>
      <c r="AO27" s="68" t="str">
        <f t="shared" si="56"/>
        <v/>
      </c>
      <c r="AP27" s="68" t="str">
        <f t="shared" si="56"/>
        <v/>
      </c>
      <c r="AQ27" s="68" t="str">
        <f t="shared" si="56"/>
        <v/>
      </c>
      <c r="AR27" s="68" t="str">
        <f t="shared" si="56"/>
        <v/>
      </c>
      <c r="AS27" s="68" t="str">
        <f t="shared" si="56"/>
        <v/>
      </c>
      <c r="AT27" s="68" t="str">
        <f t="shared" si="56"/>
        <v/>
      </c>
      <c r="AU27" s="68" t="str">
        <f t="shared" si="57"/>
        <v/>
      </c>
      <c r="AV27" s="68" t="str">
        <f t="shared" si="57"/>
        <v/>
      </c>
      <c r="AW27" s="68" t="str">
        <f t="shared" si="57"/>
        <v/>
      </c>
      <c r="AX27" s="68" t="str">
        <f t="shared" si="57"/>
        <v/>
      </c>
      <c r="AY27" s="68" t="str">
        <f t="shared" si="57"/>
        <v/>
      </c>
      <c r="AZ27" s="68" t="str">
        <f t="shared" si="57"/>
        <v/>
      </c>
      <c r="BA27" s="68" t="str">
        <f t="shared" si="57"/>
        <v/>
      </c>
      <c r="BB27" s="68" t="str">
        <f t="shared" si="57"/>
        <v/>
      </c>
      <c r="BC27" s="68" t="str">
        <f t="shared" si="57"/>
        <v/>
      </c>
      <c r="BD27" s="68" t="str">
        <f t="shared" si="57"/>
        <v/>
      </c>
      <c r="BE27" s="68" t="str">
        <f t="shared" si="57"/>
        <v>x</v>
      </c>
      <c r="BF27" s="68" t="str">
        <f t="shared" si="57"/>
        <v>x</v>
      </c>
      <c r="BG27" s="68" t="str">
        <f t="shared" si="57"/>
        <v/>
      </c>
      <c r="BH27" s="68" t="str">
        <f t="shared" si="57"/>
        <v/>
      </c>
      <c r="BI27" s="68" t="str">
        <f t="shared" si="57"/>
        <v/>
      </c>
      <c r="BJ27" s="68" t="str">
        <f t="shared" si="57"/>
        <v/>
      </c>
      <c r="BK27" s="68" t="str">
        <f t="shared" si="58"/>
        <v/>
      </c>
      <c r="BL27" s="68" t="str">
        <f t="shared" si="58"/>
        <v/>
      </c>
      <c r="BM27" s="68" t="str">
        <f t="shared" si="58"/>
        <v/>
      </c>
      <c r="BN27" s="68" t="str">
        <f t="shared" si="58"/>
        <v/>
      </c>
      <c r="BO27" s="68" t="str">
        <f t="shared" si="58"/>
        <v/>
      </c>
      <c r="BP27" s="68" t="str">
        <f t="shared" si="58"/>
        <v/>
      </c>
      <c r="BQ27" s="68" t="str">
        <f t="shared" si="58"/>
        <v/>
      </c>
      <c r="BR27" s="68" t="str">
        <f t="shared" si="58"/>
        <v/>
      </c>
      <c r="BS27" s="68" t="str">
        <f t="shared" si="58"/>
        <v/>
      </c>
      <c r="BT27" s="68" t="str">
        <f t="shared" si="58"/>
        <v/>
      </c>
      <c r="BU27" s="68" t="str">
        <f t="shared" si="58"/>
        <v/>
      </c>
      <c r="BV27" s="68" t="str">
        <f t="shared" si="58"/>
        <v/>
      </c>
      <c r="BW27" s="68" t="str">
        <f t="shared" si="58"/>
        <v/>
      </c>
      <c r="BX27" s="68" t="str">
        <f t="shared" si="58"/>
        <v/>
      </c>
      <c r="BY27" s="68" t="str">
        <f t="shared" si="58"/>
        <v/>
      </c>
      <c r="BZ27" s="68" t="str">
        <f t="shared" si="58"/>
        <v/>
      </c>
      <c r="CA27" s="68" t="str">
        <f t="shared" si="59"/>
        <v/>
      </c>
      <c r="CB27" s="68" t="str">
        <f t="shared" si="59"/>
        <v/>
      </c>
      <c r="CC27" s="68" t="str">
        <f t="shared" si="59"/>
        <v/>
      </c>
      <c r="CD27" s="68" t="str">
        <f t="shared" si="59"/>
        <v/>
      </c>
      <c r="CE27" s="68" t="str">
        <f t="shared" si="59"/>
        <v/>
      </c>
      <c r="CF27" s="68" t="str">
        <f t="shared" si="59"/>
        <v/>
      </c>
      <c r="CG27" s="68" t="str">
        <f t="shared" si="59"/>
        <v/>
      </c>
      <c r="CH27" s="68" t="str">
        <f t="shared" si="59"/>
        <v/>
      </c>
      <c r="CI27" s="68" t="str">
        <f t="shared" si="59"/>
        <v/>
      </c>
      <c r="CJ27" s="68" t="str">
        <f t="shared" si="59"/>
        <v/>
      </c>
      <c r="CK27" s="68" t="str">
        <f t="shared" si="59"/>
        <v/>
      </c>
      <c r="CL27" s="68" t="str">
        <f t="shared" si="59"/>
        <v/>
      </c>
      <c r="CM27" s="68" t="str">
        <f t="shared" si="59"/>
        <v/>
      </c>
      <c r="CN27" s="68" t="str">
        <f t="shared" si="59"/>
        <v/>
      </c>
      <c r="CO27" s="68" t="str">
        <f t="shared" si="59"/>
        <v/>
      </c>
      <c r="CP27" s="68" t="str">
        <f t="shared" si="59"/>
        <v/>
      </c>
      <c r="CQ27" s="68" t="str">
        <f t="shared" si="54"/>
        <v/>
      </c>
      <c r="CR27" s="68" t="str">
        <f t="shared" si="54"/>
        <v/>
      </c>
      <c r="CS27" s="68" t="str">
        <f t="shared" si="54"/>
        <v/>
      </c>
      <c r="CT27" s="130"/>
      <c r="CU27" s="130"/>
      <c r="CV27" s="130"/>
      <c r="CW27" s="130"/>
      <c r="CX27" s="130"/>
      <c r="CY27" s="130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131"/>
      <c r="DN27" s="131"/>
      <c r="DO27" s="131"/>
      <c r="DP27" s="131"/>
      <c r="DQ27" s="131"/>
      <c r="DR27" s="131"/>
      <c r="DS27" s="131"/>
      <c r="DT27" s="131"/>
      <c r="DU27" s="69" t="str">
        <f t="shared" si="60"/>
        <v/>
      </c>
      <c r="DV27" s="69" t="str">
        <f t="shared" si="60"/>
        <v/>
      </c>
      <c r="DW27" s="69" t="str">
        <f t="shared" si="60"/>
        <v/>
      </c>
      <c r="DX27" s="69" t="str">
        <f t="shared" si="60"/>
        <v/>
      </c>
      <c r="DY27" s="69" t="str">
        <f t="shared" si="60"/>
        <v/>
      </c>
      <c r="DZ27" s="69" t="str">
        <f t="shared" si="60"/>
        <v/>
      </c>
      <c r="EA27" s="69" t="str">
        <f t="shared" si="60"/>
        <v/>
      </c>
      <c r="EB27" s="69" t="str">
        <f t="shared" si="60"/>
        <v/>
      </c>
      <c r="EC27" s="69" t="str">
        <f t="shared" si="60"/>
        <v/>
      </c>
      <c r="ED27" s="69" t="str">
        <f t="shared" si="60"/>
        <v/>
      </c>
      <c r="EE27" s="69" t="str">
        <f t="shared" si="60"/>
        <v/>
      </c>
      <c r="EF27" s="69" t="str">
        <f t="shared" si="60"/>
        <v/>
      </c>
      <c r="EG27" s="69" t="str">
        <f t="shared" si="60"/>
        <v/>
      </c>
      <c r="EH27" s="69" t="str">
        <f t="shared" si="60"/>
        <v/>
      </c>
      <c r="EI27" s="69" t="str">
        <f t="shared" si="60"/>
        <v/>
      </c>
      <c r="EJ27" s="69" t="str">
        <f t="shared" si="60"/>
        <v/>
      </c>
      <c r="EK27" s="69" t="str">
        <f t="shared" si="60"/>
        <v/>
      </c>
      <c r="EL27" s="69" t="str">
        <f t="shared" si="60"/>
        <v/>
      </c>
      <c r="EM27" s="69" t="str">
        <f t="shared" si="60"/>
        <v/>
      </c>
      <c r="EN27" s="69" t="str">
        <f t="shared" si="60"/>
        <v/>
      </c>
      <c r="EO27" s="69" t="str">
        <f t="shared" si="60"/>
        <v/>
      </c>
      <c r="EP27" s="69" t="str">
        <f t="shared" si="60"/>
        <v/>
      </c>
      <c r="EQ27" s="69" t="str">
        <f t="shared" si="60"/>
        <v/>
      </c>
    </row>
    <row r="28" spans="1:147" ht="15.75" customHeight="1" x14ac:dyDescent="0.25">
      <c r="A28" s="22"/>
      <c r="B28" s="58" t="s">
        <v>91</v>
      </c>
      <c r="C28" s="80" t="s">
        <v>92</v>
      </c>
      <c r="D28" s="60">
        <v>2</v>
      </c>
      <c r="E28" s="61"/>
      <c r="F28" s="60" t="s">
        <v>66</v>
      </c>
      <c r="G28" s="63">
        <v>1</v>
      </c>
      <c r="H28" s="64">
        <v>44509</v>
      </c>
      <c r="I28" s="76">
        <f t="shared" si="38"/>
        <v>44510</v>
      </c>
      <c r="J28" s="81" t="s">
        <v>70</v>
      </c>
      <c r="K28" s="65" t="s">
        <v>60</v>
      </c>
      <c r="L28" s="64">
        <f t="shared" si="44"/>
        <v>44510</v>
      </c>
      <c r="M28" s="66"/>
      <c r="N28" s="22"/>
      <c r="O28" s="68" t="str">
        <f t="shared" si="55"/>
        <v/>
      </c>
      <c r="P28" s="68" t="str">
        <f t="shared" si="55"/>
        <v/>
      </c>
      <c r="Q28" s="68" t="str">
        <f t="shared" si="55"/>
        <v/>
      </c>
      <c r="R28" s="68" t="str">
        <f t="shared" si="55"/>
        <v/>
      </c>
      <c r="S28" s="68" t="str">
        <f t="shared" si="55"/>
        <v/>
      </c>
      <c r="T28" s="68" t="str">
        <f t="shared" si="55"/>
        <v/>
      </c>
      <c r="U28" s="68" t="str">
        <f t="shared" si="55"/>
        <v/>
      </c>
      <c r="V28" s="68" t="str">
        <f t="shared" si="55"/>
        <v/>
      </c>
      <c r="W28" s="68" t="str">
        <f t="shared" si="55"/>
        <v/>
      </c>
      <c r="X28" s="68" t="str">
        <f t="shared" si="55"/>
        <v/>
      </c>
      <c r="Y28" s="68" t="str">
        <f t="shared" si="55"/>
        <v/>
      </c>
      <c r="Z28" s="68" t="str">
        <f t="shared" si="55"/>
        <v/>
      </c>
      <c r="AA28" s="68" t="str">
        <f t="shared" si="55"/>
        <v/>
      </c>
      <c r="AB28" s="68" t="str">
        <f t="shared" si="55"/>
        <v/>
      </c>
      <c r="AC28" s="68" t="str">
        <f t="shared" si="55"/>
        <v/>
      </c>
      <c r="AD28" s="68" t="str">
        <f t="shared" si="55"/>
        <v/>
      </c>
      <c r="AE28" s="68" t="str">
        <f t="shared" si="56"/>
        <v/>
      </c>
      <c r="AF28" s="68" t="str">
        <f t="shared" si="56"/>
        <v/>
      </c>
      <c r="AG28" s="68" t="str">
        <f t="shared" si="56"/>
        <v/>
      </c>
      <c r="AH28" s="68" t="str">
        <f t="shared" si="56"/>
        <v/>
      </c>
      <c r="AI28" s="68" t="str">
        <f t="shared" si="56"/>
        <v/>
      </c>
      <c r="AJ28" s="68" t="str">
        <f t="shared" si="56"/>
        <v/>
      </c>
      <c r="AK28" s="68" t="str">
        <f t="shared" si="56"/>
        <v/>
      </c>
      <c r="AL28" s="68" t="str">
        <f t="shared" si="56"/>
        <v/>
      </c>
      <c r="AM28" s="68" t="str">
        <f t="shared" si="56"/>
        <v/>
      </c>
      <c r="AN28" s="68" t="str">
        <f t="shared" si="56"/>
        <v/>
      </c>
      <c r="AO28" s="68" t="str">
        <f t="shared" si="56"/>
        <v/>
      </c>
      <c r="AP28" s="68" t="str">
        <f t="shared" si="56"/>
        <v/>
      </c>
      <c r="AQ28" s="68" t="str">
        <f t="shared" si="56"/>
        <v/>
      </c>
      <c r="AR28" s="68" t="str">
        <f t="shared" si="56"/>
        <v/>
      </c>
      <c r="AS28" s="68" t="str">
        <f t="shared" si="56"/>
        <v/>
      </c>
      <c r="AT28" s="68" t="str">
        <f t="shared" si="56"/>
        <v/>
      </c>
      <c r="AU28" s="68" t="str">
        <f t="shared" si="57"/>
        <v/>
      </c>
      <c r="AV28" s="68" t="str">
        <f t="shared" si="57"/>
        <v/>
      </c>
      <c r="AW28" s="68" t="str">
        <f t="shared" si="57"/>
        <v/>
      </c>
      <c r="AX28" s="68" t="str">
        <f t="shared" si="57"/>
        <v/>
      </c>
      <c r="AY28" s="68" t="str">
        <f t="shared" si="57"/>
        <v/>
      </c>
      <c r="AZ28" s="68" t="str">
        <f t="shared" si="57"/>
        <v/>
      </c>
      <c r="BA28" s="68" t="str">
        <f t="shared" si="57"/>
        <v/>
      </c>
      <c r="BB28" s="68" t="str">
        <f t="shared" si="57"/>
        <v/>
      </c>
      <c r="BC28" s="68" t="str">
        <f t="shared" si="57"/>
        <v/>
      </c>
      <c r="BD28" s="68" t="str">
        <f t="shared" si="57"/>
        <v/>
      </c>
      <c r="BE28" s="68" t="str">
        <f t="shared" si="57"/>
        <v/>
      </c>
      <c r="BF28" s="68" t="str">
        <f t="shared" si="57"/>
        <v/>
      </c>
      <c r="BG28" s="68" t="str">
        <f t="shared" si="57"/>
        <v/>
      </c>
      <c r="BH28" s="68" t="str">
        <f t="shared" si="57"/>
        <v/>
      </c>
      <c r="BI28" s="68" t="str">
        <f t="shared" si="57"/>
        <v/>
      </c>
      <c r="BJ28" s="68" t="str">
        <f t="shared" si="57"/>
        <v>x</v>
      </c>
      <c r="BK28" s="68" t="str">
        <f t="shared" si="58"/>
        <v>x</v>
      </c>
      <c r="BL28" s="68" t="str">
        <f t="shared" si="58"/>
        <v/>
      </c>
      <c r="BM28" s="68" t="str">
        <f t="shared" si="58"/>
        <v/>
      </c>
      <c r="BN28" s="68" t="str">
        <f t="shared" si="58"/>
        <v/>
      </c>
      <c r="BO28" s="68" t="str">
        <f t="shared" si="58"/>
        <v/>
      </c>
      <c r="BP28" s="68" t="str">
        <f t="shared" si="58"/>
        <v/>
      </c>
      <c r="BQ28" s="68" t="str">
        <f t="shared" si="58"/>
        <v/>
      </c>
      <c r="BR28" s="68" t="str">
        <f t="shared" si="58"/>
        <v/>
      </c>
      <c r="BS28" s="68" t="str">
        <f t="shared" si="58"/>
        <v/>
      </c>
      <c r="BT28" s="68" t="str">
        <f t="shared" si="58"/>
        <v/>
      </c>
      <c r="BU28" s="68" t="str">
        <f t="shared" si="58"/>
        <v/>
      </c>
      <c r="BV28" s="68" t="str">
        <f t="shared" si="58"/>
        <v/>
      </c>
      <c r="BW28" s="68" t="str">
        <f t="shared" si="58"/>
        <v/>
      </c>
      <c r="BX28" s="68" t="str">
        <f t="shared" si="58"/>
        <v/>
      </c>
      <c r="BY28" s="68" t="str">
        <f t="shared" si="58"/>
        <v/>
      </c>
      <c r="BZ28" s="68" t="str">
        <f t="shared" si="58"/>
        <v/>
      </c>
      <c r="CA28" s="68" t="str">
        <f t="shared" si="59"/>
        <v/>
      </c>
      <c r="CB28" s="68" t="str">
        <f t="shared" si="59"/>
        <v/>
      </c>
      <c r="CC28" s="68" t="str">
        <f t="shared" si="59"/>
        <v/>
      </c>
      <c r="CD28" s="68" t="str">
        <f t="shared" si="59"/>
        <v/>
      </c>
      <c r="CE28" s="68" t="str">
        <f t="shared" si="59"/>
        <v/>
      </c>
      <c r="CF28" s="68" t="str">
        <f t="shared" si="59"/>
        <v/>
      </c>
      <c r="CG28" s="68" t="str">
        <f t="shared" si="59"/>
        <v/>
      </c>
      <c r="CH28" s="68" t="str">
        <f t="shared" si="59"/>
        <v/>
      </c>
      <c r="CI28" s="68" t="str">
        <f t="shared" si="59"/>
        <v/>
      </c>
      <c r="CJ28" s="68" t="str">
        <f t="shared" si="59"/>
        <v/>
      </c>
      <c r="CK28" s="68" t="str">
        <f t="shared" si="59"/>
        <v/>
      </c>
      <c r="CL28" s="68" t="str">
        <f t="shared" si="59"/>
        <v/>
      </c>
      <c r="CM28" s="68" t="str">
        <f t="shared" si="59"/>
        <v/>
      </c>
      <c r="CN28" s="68" t="str">
        <f t="shared" si="59"/>
        <v/>
      </c>
      <c r="CO28" s="68" t="str">
        <f t="shared" si="59"/>
        <v/>
      </c>
      <c r="CP28" s="68" t="str">
        <f t="shared" si="59"/>
        <v/>
      </c>
      <c r="CQ28" s="68" t="str">
        <f t="shared" si="54"/>
        <v/>
      </c>
      <c r="CR28" s="68" t="str">
        <f t="shared" si="54"/>
        <v/>
      </c>
      <c r="CS28" s="68" t="str">
        <f t="shared" si="54"/>
        <v/>
      </c>
      <c r="CT28" s="130"/>
      <c r="CU28" s="130"/>
      <c r="CV28" s="130"/>
      <c r="CW28" s="130"/>
      <c r="CX28" s="130"/>
      <c r="CY28" s="130"/>
      <c r="CZ28" s="131"/>
      <c r="DA28" s="131"/>
      <c r="DB28" s="131"/>
      <c r="DC28" s="131"/>
      <c r="DD28" s="131"/>
      <c r="DE28" s="131"/>
      <c r="DF28" s="131"/>
      <c r="DG28" s="131"/>
      <c r="DH28" s="131"/>
      <c r="DI28" s="131"/>
      <c r="DJ28" s="131"/>
      <c r="DK28" s="131"/>
      <c r="DL28" s="131"/>
      <c r="DM28" s="131"/>
      <c r="DN28" s="131"/>
      <c r="DO28" s="131"/>
      <c r="DP28" s="131"/>
      <c r="DQ28" s="131"/>
      <c r="DR28" s="131"/>
      <c r="DS28" s="131"/>
      <c r="DT28" s="131"/>
      <c r="DU28" s="69" t="str">
        <f t="shared" si="60"/>
        <v/>
      </c>
      <c r="DV28" s="69" t="str">
        <f t="shared" si="60"/>
        <v/>
      </c>
      <c r="DW28" s="69" t="str">
        <f t="shared" si="60"/>
        <v/>
      </c>
      <c r="DX28" s="69" t="str">
        <f t="shared" si="60"/>
        <v/>
      </c>
      <c r="DY28" s="69" t="str">
        <f t="shared" si="60"/>
        <v/>
      </c>
      <c r="DZ28" s="69" t="str">
        <f t="shared" si="60"/>
        <v/>
      </c>
      <c r="EA28" s="69" t="str">
        <f t="shared" si="60"/>
        <v/>
      </c>
      <c r="EB28" s="69" t="str">
        <f t="shared" si="60"/>
        <v/>
      </c>
      <c r="EC28" s="69" t="str">
        <f t="shared" si="60"/>
        <v/>
      </c>
      <c r="ED28" s="69" t="str">
        <f t="shared" si="60"/>
        <v/>
      </c>
      <c r="EE28" s="69" t="str">
        <f t="shared" si="60"/>
        <v/>
      </c>
      <c r="EF28" s="69" t="str">
        <f t="shared" si="60"/>
        <v/>
      </c>
      <c r="EG28" s="69" t="str">
        <f t="shared" si="60"/>
        <v/>
      </c>
      <c r="EH28" s="69" t="str">
        <f t="shared" si="60"/>
        <v/>
      </c>
      <c r="EI28" s="69" t="str">
        <f t="shared" si="60"/>
        <v/>
      </c>
      <c r="EJ28" s="69" t="str">
        <f t="shared" si="60"/>
        <v/>
      </c>
      <c r="EK28" s="69" t="str">
        <f t="shared" si="60"/>
        <v/>
      </c>
      <c r="EL28" s="69" t="str">
        <f t="shared" si="60"/>
        <v/>
      </c>
      <c r="EM28" s="69" t="str">
        <f t="shared" si="60"/>
        <v/>
      </c>
      <c r="EN28" s="69" t="str">
        <f t="shared" si="60"/>
        <v/>
      </c>
      <c r="EO28" s="69" t="str">
        <f t="shared" si="60"/>
        <v/>
      </c>
      <c r="EP28" s="69" t="str">
        <f t="shared" si="60"/>
        <v/>
      </c>
      <c r="EQ28" s="69" t="str">
        <f t="shared" si="60"/>
        <v/>
      </c>
    </row>
    <row r="29" spans="1:147" ht="15.75" customHeight="1" x14ac:dyDescent="0.25">
      <c r="A29" s="22"/>
      <c r="B29" s="58" t="s">
        <v>93</v>
      </c>
      <c r="C29" s="80" t="s">
        <v>94</v>
      </c>
      <c r="D29" s="60">
        <v>2</v>
      </c>
      <c r="E29" s="61"/>
      <c r="F29" s="60" t="s">
        <v>66</v>
      </c>
      <c r="G29" s="63">
        <v>1</v>
      </c>
      <c r="H29" s="64">
        <v>44510</v>
      </c>
      <c r="I29" s="76">
        <f t="shared" si="38"/>
        <v>44511</v>
      </c>
      <c r="J29" s="81" t="s">
        <v>165</v>
      </c>
      <c r="K29" s="65" t="s">
        <v>60</v>
      </c>
      <c r="L29" s="64">
        <f t="shared" si="44"/>
        <v>44511</v>
      </c>
      <c r="M29" s="66"/>
      <c r="N29" s="22"/>
      <c r="O29" s="68" t="str">
        <f t="shared" si="55"/>
        <v/>
      </c>
      <c r="P29" s="68" t="str">
        <f t="shared" si="55"/>
        <v/>
      </c>
      <c r="Q29" s="68" t="str">
        <f t="shared" si="55"/>
        <v/>
      </c>
      <c r="R29" s="68" t="str">
        <f t="shared" si="55"/>
        <v/>
      </c>
      <c r="S29" s="68" t="str">
        <f t="shared" si="55"/>
        <v/>
      </c>
      <c r="T29" s="68" t="str">
        <f t="shared" si="55"/>
        <v/>
      </c>
      <c r="U29" s="68" t="str">
        <f t="shared" si="55"/>
        <v/>
      </c>
      <c r="V29" s="68" t="str">
        <f t="shared" si="55"/>
        <v/>
      </c>
      <c r="W29" s="68" t="str">
        <f t="shared" si="55"/>
        <v/>
      </c>
      <c r="X29" s="68" t="str">
        <f t="shared" si="55"/>
        <v/>
      </c>
      <c r="Y29" s="68" t="str">
        <f t="shared" si="55"/>
        <v/>
      </c>
      <c r="Z29" s="68" t="str">
        <f t="shared" si="55"/>
        <v/>
      </c>
      <c r="AA29" s="68" t="str">
        <f t="shared" si="55"/>
        <v/>
      </c>
      <c r="AB29" s="68" t="str">
        <f t="shared" si="55"/>
        <v/>
      </c>
      <c r="AC29" s="68" t="str">
        <f t="shared" si="55"/>
        <v/>
      </c>
      <c r="AD29" s="68" t="str">
        <f t="shared" si="55"/>
        <v/>
      </c>
      <c r="AE29" s="68" t="str">
        <f t="shared" si="56"/>
        <v/>
      </c>
      <c r="AF29" s="68" t="str">
        <f t="shared" si="56"/>
        <v/>
      </c>
      <c r="AG29" s="68" t="str">
        <f t="shared" si="56"/>
        <v/>
      </c>
      <c r="AH29" s="68" t="str">
        <f t="shared" si="56"/>
        <v/>
      </c>
      <c r="AI29" s="68" t="str">
        <f t="shared" si="56"/>
        <v/>
      </c>
      <c r="AJ29" s="68" t="str">
        <f t="shared" si="56"/>
        <v/>
      </c>
      <c r="AK29" s="68" t="str">
        <f t="shared" si="56"/>
        <v/>
      </c>
      <c r="AL29" s="68" t="str">
        <f t="shared" si="56"/>
        <v/>
      </c>
      <c r="AM29" s="68" t="str">
        <f t="shared" si="56"/>
        <v/>
      </c>
      <c r="AN29" s="68" t="str">
        <f t="shared" si="56"/>
        <v/>
      </c>
      <c r="AO29" s="68" t="str">
        <f t="shared" si="56"/>
        <v/>
      </c>
      <c r="AP29" s="68" t="str">
        <f t="shared" si="56"/>
        <v/>
      </c>
      <c r="AQ29" s="68" t="str">
        <f t="shared" si="56"/>
        <v/>
      </c>
      <c r="AR29" s="68" t="str">
        <f t="shared" si="56"/>
        <v/>
      </c>
      <c r="AS29" s="68" t="str">
        <f t="shared" si="56"/>
        <v/>
      </c>
      <c r="AT29" s="68" t="str">
        <f t="shared" si="56"/>
        <v/>
      </c>
      <c r="AU29" s="68" t="str">
        <f t="shared" si="57"/>
        <v/>
      </c>
      <c r="AV29" s="68" t="str">
        <f t="shared" si="57"/>
        <v/>
      </c>
      <c r="AW29" s="68" t="str">
        <f t="shared" si="57"/>
        <v/>
      </c>
      <c r="AX29" s="68" t="str">
        <f t="shared" si="57"/>
        <v/>
      </c>
      <c r="AY29" s="68" t="str">
        <f t="shared" si="57"/>
        <v/>
      </c>
      <c r="AZ29" s="68" t="str">
        <f t="shared" si="57"/>
        <v/>
      </c>
      <c r="BA29" s="68" t="str">
        <f t="shared" si="57"/>
        <v/>
      </c>
      <c r="BB29" s="68" t="str">
        <f t="shared" si="57"/>
        <v/>
      </c>
      <c r="BC29" s="68" t="str">
        <f t="shared" si="57"/>
        <v/>
      </c>
      <c r="BD29" s="68" t="str">
        <f t="shared" si="57"/>
        <v/>
      </c>
      <c r="BE29" s="68" t="str">
        <f t="shared" si="57"/>
        <v/>
      </c>
      <c r="BF29" s="68" t="str">
        <f t="shared" si="57"/>
        <v/>
      </c>
      <c r="BG29" s="68" t="str">
        <f t="shared" si="57"/>
        <v/>
      </c>
      <c r="BH29" s="68" t="str">
        <f t="shared" si="57"/>
        <v/>
      </c>
      <c r="BI29" s="68" t="str">
        <f t="shared" si="57"/>
        <v/>
      </c>
      <c r="BJ29" s="68" t="str">
        <f t="shared" si="57"/>
        <v/>
      </c>
      <c r="BK29" s="68" t="str">
        <f t="shared" si="58"/>
        <v>x</v>
      </c>
      <c r="BL29" s="68" t="str">
        <f t="shared" si="58"/>
        <v>x</v>
      </c>
      <c r="BM29" s="68" t="str">
        <f t="shared" si="58"/>
        <v/>
      </c>
      <c r="BN29" s="68" t="str">
        <f t="shared" si="58"/>
        <v/>
      </c>
      <c r="BO29" s="68" t="str">
        <f t="shared" si="58"/>
        <v/>
      </c>
      <c r="BP29" s="68" t="str">
        <f t="shared" si="58"/>
        <v/>
      </c>
      <c r="BQ29" s="68" t="str">
        <f t="shared" si="58"/>
        <v/>
      </c>
      <c r="BR29" s="68" t="str">
        <f t="shared" si="58"/>
        <v/>
      </c>
      <c r="BS29" s="68" t="str">
        <f t="shared" si="58"/>
        <v/>
      </c>
      <c r="BT29" s="68" t="str">
        <f t="shared" si="58"/>
        <v/>
      </c>
      <c r="BU29" s="68" t="str">
        <f t="shared" si="58"/>
        <v/>
      </c>
      <c r="BV29" s="68" t="str">
        <f t="shared" si="58"/>
        <v/>
      </c>
      <c r="BW29" s="68" t="str">
        <f t="shared" si="58"/>
        <v/>
      </c>
      <c r="BX29" s="68" t="str">
        <f t="shared" si="58"/>
        <v/>
      </c>
      <c r="BY29" s="68" t="str">
        <f t="shared" si="58"/>
        <v/>
      </c>
      <c r="BZ29" s="68" t="str">
        <f t="shared" si="58"/>
        <v/>
      </c>
      <c r="CA29" s="68" t="str">
        <f t="shared" si="59"/>
        <v/>
      </c>
      <c r="CB29" s="68" t="str">
        <f t="shared" si="59"/>
        <v/>
      </c>
      <c r="CC29" s="68" t="str">
        <f t="shared" si="59"/>
        <v/>
      </c>
      <c r="CD29" s="68" t="str">
        <f t="shared" si="59"/>
        <v/>
      </c>
      <c r="CE29" s="68" t="str">
        <f t="shared" si="59"/>
        <v/>
      </c>
      <c r="CF29" s="68" t="str">
        <f t="shared" si="59"/>
        <v/>
      </c>
      <c r="CG29" s="68" t="str">
        <f t="shared" si="59"/>
        <v/>
      </c>
      <c r="CH29" s="68" t="str">
        <f t="shared" si="59"/>
        <v/>
      </c>
      <c r="CI29" s="68" t="str">
        <f t="shared" si="59"/>
        <v/>
      </c>
      <c r="CJ29" s="68" t="str">
        <f t="shared" si="59"/>
        <v/>
      </c>
      <c r="CK29" s="68" t="str">
        <f t="shared" si="59"/>
        <v/>
      </c>
      <c r="CL29" s="68" t="str">
        <f t="shared" si="59"/>
        <v/>
      </c>
      <c r="CM29" s="68" t="str">
        <f t="shared" si="59"/>
        <v/>
      </c>
      <c r="CN29" s="68" t="str">
        <f t="shared" si="59"/>
        <v/>
      </c>
      <c r="CO29" s="68" t="str">
        <f t="shared" si="59"/>
        <v/>
      </c>
      <c r="CP29" s="68" t="str">
        <f t="shared" si="59"/>
        <v/>
      </c>
      <c r="CQ29" s="68" t="str">
        <f t="shared" si="54"/>
        <v/>
      </c>
      <c r="CR29" s="68" t="str">
        <f t="shared" si="54"/>
        <v/>
      </c>
      <c r="CS29" s="68" t="str">
        <f t="shared" si="54"/>
        <v/>
      </c>
      <c r="CT29" s="130"/>
      <c r="CU29" s="130"/>
      <c r="CV29" s="130"/>
      <c r="CW29" s="130"/>
      <c r="CX29" s="130"/>
      <c r="CY29" s="130"/>
      <c r="CZ29" s="131"/>
      <c r="DA29" s="131"/>
      <c r="DB29" s="131"/>
      <c r="DC29" s="131"/>
      <c r="DD29" s="131"/>
      <c r="DE29" s="131"/>
      <c r="DF29" s="131"/>
      <c r="DG29" s="131"/>
      <c r="DH29" s="131"/>
      <c r="DI29" s="131"/>
      <c r="DJ29" s="131"/>
      <c r="DK29" s="131"/>
      <c r="DL29" s="131"/>
      <c r="DM29" s="131"/>
      <c r="DN29" s="131"/>
      <c r="DO29" s="131"/>
      <c r="DP29" s="131"/>
      <c r="DQ29" s="131"/>
      <c r="DR29" s="131"/>
      <c r="DS29" s="131"/>
      <c r="DT29" s="131"/>
      <c r="DU29" s="69" t="str">
        <f t="shared" si="60"/>
        <v/>
      </c>
      <c r="DV29" s="69" t="str">
        <f t="shared" si="60"/>
        <v/>
      </c>
      <c r="DW29" s="69" t="str">
        <f t="shared" si="60"/>
        <v/>
      </c>
      <c r="DX29" s="69" t="str">
        <f t="shared" si="60"/>
        <v/>
      </c>
      <c r="DY29" s="69" t="str">
        <f t="shared" si="60"/>
        <v/>
      </c>
      <c r="DZ29" s="69" t="str">
        <f t="shared" si="60"/>
        <v/>
      </c>
      <c r="EA29" s="69" t="str">
        <f t="shared" si="60"/>
        <v/>
      </c>
      <c r="EB29" s="69" t="str">
        <f t="shared" si="60"/>
        <v/>
      </c>
      <c r="EC29" s="69" t="str">
        <f t="shared" si="60"/>
        <v/>
      </c>
      <c r="ED29" s="69" t="str">
        <f t="shared" si="60"/>
        <v/>
      </c>
      <c r="EE29" s="69" t="str">
        <f t="shared" si="60"/>
        <v/>
      </c>
      <c r="EF29" s="69" t="str">
        <f t="shared" si="60"/>
        <v/>
      </c>
      <c r="EG29" s="69" t="str">
        <f t="shared" si="60"/>
        <v/>
      </c>
      <c r="EH29" s="69" t="str">
        <f t="shared" si="60"/>
        <v/>
      </c>
      <c r="EI29" s="69" t="str">
        <f t="shared" si="60"/>
        <v/>
      </c>
      <c r="EJ29" s="69" t="str">
        <f t="shared" si="60"/>
        <v/>
      </c>
      <c r="EK29" s="69" t="str">
        <f t="shared" si="60"/>
        <v/>
      </c>
      <c r="EL29" s="69" t="str">
        <f t="shared" si="60"/>
        <v/>
      </c>
      <c r="EM29" s="69" t="str">
        <f t="shared" si="60"/>
        <v/>
      </c>
      <c r="EN29" s="69" t="str">
        <f t="shared" si="60"/>
        <v/>
      </c>
      <c r="EO29" s="69" t="str">
        <f t="shared" si="60"/>
        <v/>
      </c>
      <c r="EP29" s="69" t="str">
        <f t="shared" si="60"/>
        <v/>
      </c>
      <c r="EQ29" s="69" t="str">
        <f t="shared" si="60"/>
        <v/>
      </c>
    </row>
    <row r="30" spans="1:147" ht="15.75" customHeight="1" x14ac:dyDescent="0.25">
      <c r="A30" s="22"/>
      <c r="B30" s="58" t="s">
        <v>95</v>
      </c>
      <c r="C30" s="82" t="s">
        <v>96</v>
      </c>
      <c r="D30" s="60">
        <v>12</v>
      </c>
      <c r="E30" s="61"/>
      <c r="F30" s="60" t="s">
        <v>63</v>
      </c>
      <c r="G30" s="63">
        <v>1</v>
      </c>
      <c r="H30" s="64">
        <v>44512</v>
      </c>
      <c r="I30" s="76">
        <f t="shared" si="38"/>
        <v>44523</v>
      </c>
      <c r="J30" s="77" t="s">
        <v>97</v>
      </c>
      <c r="K30" s="65" t="s">
        <v>60</v>
      </c>
      <c r="L30" s="64">
        <f t="shared" si="44"/>
        <v>44513</v>
      </c>
      <c r="M30" s="66">
        <f>IF(H30="","",IF(AND(K30="Completado",L30=""),"Completar fecha de finalización",IF(AND(K30="Completado",L30&lt;&gt;""),L30-H30+1,"")))</f>
        <v>2</v>
      </c>
      <c r="N30" s="22"/>
      <c r="O30" s="68" t="str">
        <f t="shared" ref="O30:DG32" si="61">IF(AND(O$8&gt;=$H30,O$8&lt;=$I30),"x","")</f>
        <v/>
      </c>
      <c r="P30" s="68" t="str">
        <f t="shared" si="61"/>
        <v/>
      </c>
      <c r="Q30" s="68" t="str">
        <f t="shared" si="61"/>
        <v/>
      </c>
      <c r="R30" s="68" t="str">
        <f t="shared" si="61"/>
        <v/>
      </c>
      <c r="S30" s="68" t="str">
        <f t="shared" si="61"/>
        <v/>
      </c>
      <c r="T30" s="68" t="str">
        <f t="shared" si="61"/>
        <v/>
      </c>
      <c r="U30" s="68" t="str">
        <f t="shared" si="61"/>
        <v/>
      </c>
      <c r="V30" s="68" t="str">
        <f t="shared" si="61"/>
        <v/>
      </c>
      <c r="W30" s="68" t="str">
        <f t="shared" si="61"/>
        <v/>
      </c>
      <c r="X30" s="68" t="str">
        <f t="shared" si="61"/>
        <v/>
      </c>
      <c r="Y30" s="68" t="str">
        <f t="shared" si="61"/>
        <v/>
      </c>
      <c r="Z30" s="68" t="str">
        <f t="shared" si="61"/>
        <v/>
      </c>
      <c r="AA30" s="68" t="str">
        <f t="shared" si="61"/>
        <v/>
      </c>
      <c r="AB30" s="68" t="str">
        <f t="shared" si="61"/>
        <v/>
      </c>
      <c r="AC30" s="68" t="str">
        <f t="shared" si="61"/>
        <v/>
      </c>
      <c r="AD30" s="68" t="str">
        <f t="shared" si="61"/>
        <v/>
      </c>
      <c r="AE30" s="68" t="str">
        <f t="shared" si="61"/>
        <v/>
      </c>
      <c r="AF30" s="68" t="str">
        <f t="shared" si="61"/>
        <v/>
      </c>
      <c r="AG30" s="68" t="str">
        <f t="shared" si="61"/>
        <v/>
      </c>
      <c r="AH30" s="68" t="str">
        <f t="shared" si="61"/>
        <v/>
      </c>
      <c r="AI30" s="68" t="str">
        <f t="shared" si="61"/>
        <v/>
      </c>
      <c r="AJ30" s="68" t="str">
        <f t="shared" si="61"/>
        <v/>
      </c>
      <c r="AK30" s="68" t="str">
        <f t="shared" si="61"/>
        <v/>
      </c>
      <c r="AL30" s="68" t="str">
        <f t="shared" si="61"/>
        <v/>
      </c>
      <c r="AM30" s="68" t="str">
        <f t="shared" si="61"/>
        <v/>
      </c>
      <c r="AN30" s="68" t="str">
        <f t="shared" si="61"/>
        <v/>
      </c>
      <c r="AO30" s="68" t="str">
        <f t="shared" si="61"/>
        <v/>
      </c>
      <c r="AP30" s="68" t="str">
        <f t="shared" si="61"/>
        <v/>
      </c>
      <c r="AQ30" s="68" t="str">
        <f t="shared" si="61"/>
        <v/>
      </c>
      <c r="AR30" s="68" t="str">
        <f t="shared" si="61"/>
        <v/>
      </c>
      <c r="AS30" s="68" t="str">
        <f t="shared" si="61"/>
        <v/>
      </c>
      <c r="AT30" s="68" t="str">
        <f t="shared" si="61"/>
        <v/>
      </c>
      <c r="AU30" s="68" t="str">
        <f t="shared" si="61"/>
        <v/>
      </c>
      <c r="AV30" s="68" t="str">
        <f t="shared" si="61"/>
        <v/>
      </c>
      <c r="AW30" s="68" t="str">
        <f t="shared" si="61"/>
        <v/>
      </c>
      <c r="AX30" s="68" t="str">
        <f t="shared" si="61"/>
        <v/>
      </c>
      <c r="AY30" s="68" t="str">
        <f t="shared" si="61"/>
        <v/>
      </c>
      <c r="AZ30" s="68" t="str">
        <f t="shared" si="61"/>
        <v/>
      </c>
      <c r="BA30" s="68" t="str">
        <f t="shared" si="61"/>
        <v/>
      </c>
      <c r="BB30" s="68" t="str">
        <f t="shared" si="61"/>
        <v/>
      </c>
      <c r="BC30" s="68" t="str">
        <f t="shared" si="61"/>
        <v/>
      </c>
      <c r="BD30" s="68" t="str">
        <f t="shared" si="61"/>
        <v/>
      </c>
      <c r="BE30" s="68" t="str">
        <f t="shared" si="61"/>
        <v/>
      </c>
      <c r="BF30" s="68" t="str">
        <f t="shared" si="61"/>
        <v/>
      </c>
      <c r="BG30" s="68" t="str">
        <f t="shared" si="61"/>
        <v/>
      </c>
      <c r="BH30" s="68" t="str">
        <f t="shared" si="61"/>
        <v/>
      </c>
      <c r="BI30" s="68" t="str">
        <f t="shared" si="61"/>
        <v/>
      </c>
      <c r="BJ30" s="68" t="str">
        <f t="shared" si="61"/>
        <v/>
      </c>
      <c r="BK30" s="68" t="str">
        <f t="shared" si="61"/>
        <v/>
      </c>
      <c r="BL30" s="68" t="str">
        <f t="shared" si="61"/>
        <v/>
      </c>
      <c r="BM30" s="68" t="str">
        <f t="shared" si="61"/>
        <v>x</v>
      </c>
      <c r="BN30" s="68" t="str">
        <f t="shared" si="61"/>
        <v>x</v>
      </c>
      <c r="BO30" s="68" t="str">
        <f t="shared" si="61"/>
        <v>x</v>
      </c>
      <c r="BP30" s="68" t="str">
        <f t="shared" si="61"/>
        <v>x</v>
      </c>
      <c r="BQ30" s="68" t="str">
        <f t="shared" si="61"/>
        <v>x</v>
      </c>
      <c r="BR30" s="68" t="str">
        <f t="shared" si="61"/>
        <v>x</v>
      </c>
      <c r="BS30" s="68" t="str">
        <f t="shared" si="61"/>
        <v>x</v>
      </c>
      <c r="BT30" s="68" t="str">
        <f t="shared" si="61"/>
        <v>x</v>
      </c>
      <c r="BU30" s="68" t="str">
        <f t="shared" si="61"/>
        <v>x</v>
      </c>
      <c r="BV30" s="68" t="str">
        <f t="shared" si="61"/>
        <v>x</v>
      </c>
      <c r="BW30" s="68" t="str">
        <f t="shared" si="61"/>
        <v>x</v>
      </c>
      <c r="BX30" s="68" t="str">
        <f t="shared" si="61"/>
        <v>x</v>
      </c>
      <c r="BY30" s="68" t="str">
        <f t="shared" si="61"/>
        <v/>
      </c>
      <c r="BZ30" s="68" t="str">
        <f t="shared" si="61"/>
        <v/>
      </c>
      <c r="CA30" s="68" t="str">
        <f t="shared" si="61"/>
        <v/>
      </c>
      <c r="CB30" s="68" t="str">
        <f t="shared" si="61"/>
        <v/>
      </c>
      <c r="CC30" s="68" t="str">
        <f t="shared" si="61"/>
        <v/>
      </c>
      <c r="CD30" s="68" t="str">
        <f t="shared" si="61"/>
        <v/>
      </c>
      <c r="CE30" s="68" t="str">
        <f t="shared" si="61"/>
        <v/>
      </c>
      <c r="CF30" s="68" t="str">
        <f t="shared" si="61"/>
        <v/>
      </c>
      <c r="CG30" s="68" t="str">
        <f t="shared" si="61"/>
        <v/>
      </c>
      <c r="CH30" s="68" t="str">
        <f t="shared" si="61"/>
        <v/>
      </c>
      <c r="CI30" s="68" t="str">
        <f t="shared" si="61"/>
        <v/>
      </c>
      <c r="CJ30" s="68" t="str">
        <f t="shared" si="61"/>
        <v/>
      </c>
      <c r="CK30" s="68" t="str">
        <f t="shared" si="61"/>
        <v/>
      </c>
      <c r="CL30" s="68" t="str">
        <f t="shared" si="61"/>
        <v/>
      </c>
      <c r="CM30" s="68" t="str">
        <f t="shared" si="61"/>
        <v/>
      </c>
      <c r="CN30" s="68" t="str">
        <f t="shared" si="61"/>
        <v/>
      </c>
      <c r="CO30" s="68" t="str">
        <f t="shared" si="61"/>
        <v/>
      </c>
      <c r="CP30" s="68" t="str">
        <f t="shared" si="61"/>
        <v/>
      </c>
      <c r="CQ30" s="68" t="str">
        <f t="shared" si="61"/>
        <v/>
      </c>
      <c r="CR30" s="68" t="str">
        <f t="shared" si="61"/>
        <v/>
      </c>
      <c r="CS30" s="68" t="str">
        <f t="shared" si="61"/>
        <v/>
      </c>
      <c r="CT30" s="130" t="str">
        <f t="shared" si="61"/>
        <v/>
      </c>
      <c r="CU30" s="130" t="str">
        <f t="shared" si="61"/>
        <v/>
      </c>
      <c r="CV30" s="130" t="str">
        <f t="shared" si="61"/>
        <v/>
      </c>
      <c r="CW30" s="130" t="str">
        <f t="shared" si="61"/>
        <v/>
      </c>
      <c r="CX30" s="130" t="str">
        <f t="shared" si="61"/>
        <v/>
      </c>
      <c r="CY30" s="130" t="str">
        <f t="shared" si="61"/>
        <v/>
      </c>
      <c r="CZ30" s="131" t="str">
        <f t="shared" si="61"/>
        <v/>
      </c>
      <c r="DA30" s="131" t="str">
        <f t="shared" si="61"/>
        <v/>
      </c>
      <c r="DB30" s="131" t="str">
        <f t="shared" si="61"/>
        <v/>
      </c>
      <c r="DC30" s="131" t="str">
        <f t="shared" si="61"/>
        <v/>
      </c>
      <c r="DD30" s="131" t="str">
        <f t="shared" si="61"/>
        <v/>
      </c>
      <c r="DE30" s="131" t="str">
        <f t="shared" si="61"/>
        <v/>
      </c>
      <c r="DF30" s="131" t="str">
        <f t="shared" si="61"/>
        <v/>
      </c>
      <c r="DG30" s="131" t="str">
        <f t="shared" si="61"/>
        <v/>
      </c>
      <c r="DH30" s="131" t="str">
        <f t="shared" ref="DH30:EQ30" si="62">IF(AND(DH$8&gt;=$H30,DH$8&lt;=$I30),"x","")</f>
        <v/>
      </c>
      <c r="DI30" s="131" t="str">
        <f t="shared" si="62"/>
        <v/>
      </c>
      <c r="DJ30" s="131" t="str">
        <f t="shared" si="62"/>
        <v/>
      </c>
      <c r="DK30" s="131" t="str">
        <f t="shared" si="62"/>
        <v/>
      </c>
      <c r="DL30" s="131" t="str">
        <f t="shared" si="62"/>
        <v/>
      </c>
      <c r="DM30" s="131" t="str">
        <f t="shared" si="62"/>
        <v/>
      </c>
      <c r="DN30" s="131" t="str">
        <f t="shared" si="62"/>
        <v/>
      </c>
      <c r="DO30" s="131" t="str">
        <f t="shared" si="62"/>
        <v/>
      </c>
      <c r="DP30" s="131" t="str">
        <f t="shared" si="62"/>
        <v/>
      </c>
      <c r="DQ30" s="131" t="str">
        <f t="shared" si="62"/>
        <v/>
      </c>
      <c r="DR30" s="131" t="str">
        <f t="shared" si="62"/>
        <v/>
      </c>
      <c r="DS30" s="131" t="str">
        <f t="shared" si="62"/>
        <v/>
      </c>
      <c r="DT30" s="131" t="str">
        <f t="shared" si="62"/>
        <v/>
      </c>
      <c r="DU30" s="69" t="str">
        <f t="shared" si="60"/>
        <v/>
      </c>
      <c r="DV30" s="69" t="str">
        <f t="shared" si="60"/>
        <v/>
      </c>
      <c r="DW30" s="69" t="str">
        <f t="shared" si="60"/>
        <v/>
      </c>
      <c r="DX30" s="69" t="str">
        <f t="shared" si="60"/>
        <v/>
      </c>
      <c r="DY30" s="69" t="str">
        <f t="shared" si="60"/>
        <v/>
      </c>
      <c r="DZ30" s="69" t="str">
        <f t="shared" si="60"/>
        <v/>
      </c>
      <c r="EA30" s="69" t="str">
        <f t="shared" si="60"/>
        <v/>
      </c>
      <c r="EB30" s="69" t="str">
        <f t="shared" si="60"/>
        <v/>
      </c>
      <c r="EC30" s="69" t="str">
        <f t="shared" si="60"/>
        <v/>
      </c>
      <c r="ED30" s="69" t="str">
        <f t="shared" si="60"/>
        <v/>
      </c>
      <c r="EE30" s="69" t="str">
        <f t="shared" si="60"/>
        <v/>
      </c>
      <c r="EF30" s="69" t="str">
        <f t="shared" si="60"/>
        <v/>
      </c>
      <c r="EG30" s="69" t="str">
        <f t="shared" si="60"/>
        <v/>
      </c>
      <c r="EH30" s="69" t="str">
        <f t="shared" si="60"/>
        <v/>
      </c>
      <c r="EI30" s="69" t="str">
        <f t="shared" si="60"/>
        <v/>
      </c>
      <c r="EJ30" s="69" t="str">
        <f t="shared" si="60"/>
        <v/>
      </c>
      <c r="EK30" s="69" t="str">
        <f t="shared" si="60"/>
        <v/>
      </c>
      <c r="EL30" s="69" t="str">
        <f t="shared" si="60"/>
        <v/>
      </c>
      <c r="EM30" s="69" t="str">
        <f t="shared" si="60"/>
        <v/>
      </c>
      <c r="EN30" s="69" t="str">
        <f t="shared" si="60"/>
        <v/>
      </c>
      <c r="EO30" s="69" t="str">
        <f t="shared" si="60"/>
        <v/>
      </c>
      <c r="EP30" s="69" t="str">
        <f t="shared" si="60"/>
        <v/>
      </c>
      <c r="EQ30" s="69" t="str">
        <f t="shared" si="60"/>
        <v/>
      </c>
    </row>
    <row r="31" spans="1:147" ht="15.75" customHeight="1" x14ac:dyDescent="0.25">
      <c r="A31" s="22"/>
      <c r="B31" s="58" t="s">
        <v>98</v>
      </c>
      <c r="C31" s="82" t="s">
        <v>83</v>
      </c>
      <c r="D31" s="60">
        <v>2</v>
      </c>
      <c r="E31" s="61"/>
      <c r="F31" s="60" t="s">
        <v>66</v>
      </c>
      <c r="G31" s="63">
        <v>1</v>
      </c>
      <c r="H31" s="64">
        <v>44510</v>
      </c>
      <c r="I31" s="76">
        <f t="shared" si="38"/>
        <v>44511</v>
      </c>
      <c r="J31" s="81" t="s">
        <v>97</v>
      </c>
      <c r="K31" s="65" t="s">
        <v>60</v>
      </c>
      <c r="L31" s="64">
        <f t="shared" si="44"/>
        <v>44511</v>
      </c>
      <c r="M31" s="66"/>
      <c r="N31" s="22"/>
      <c r="O31" s="68" t="str">
        <f t="shared" si="61"/>
        <v/>
      </c>
      <c r="P31" s="68" t="str">
        <f t="shared" si="61"/>
        <v/>
      </c>
      <c r="Q31" s="68" t="str">
        <f t="shared" si="61"/>
        <v/>
      </c>
      <c r="R31" s="68" t="str">
        <f t="shared" si="61"/>
        <v/>
      </c>
      <c r="S31" s="68" t="str">
        <f t="shared" si="61"/>
        <v/>
      </c>
      <c r="T31" s="68" t="str">
        <f t="shared" si="61"/>
        <v/>
      </c>
      <c r="U31" s="68" t="str">
        <f t="shared" si="61"/>
        <v/>
      </c>
      <c r="V31" s="68" t="str">
        <f t="shared" si="61"/>
        <v/>
      </c>
      <c r="W31" s="68" t="str">
        <f t="shared" si="61"/>
        <v/>
      </c>
      <c r="X31" s="68" t="str">
        <f t="shared" si="61"/>
        <v/>
      </c>
      <c r="Y31" s="68" t="str">
        <f t="shared" si="61"/>
        <v/>
      </c>
      <c r="Z31" s="68" t="str">
        <f t="shared" si="61"/>
        <v/>
      </c>
      <c r="AA31" s="68" t="str">
        <f t="shared" si="61"/>
        <v/>
      </c>
      <c r="AB31" s="68" t="str">
        <f t="shared" si="61"/>
        <v/>
      </c>
      <c r="AC31" s="68" t="str">
        <f t="shared" si="61"/>
        <v/>
      </c>
      <c r="AD31" s="68" t="str">
        <f t="shared" si="61"/>
        <v/>
      </c>
      <c r="AE31" s="68" t="str">
        <f t="shared" si="61"/>
        <v/>
      </c>
      <c r="AF31" s="68" t="str">
        <f t="shared" si="61"/>
        <v/>
      </c>
      <c r="AG31" s="68" t="str">
        <f t="shared" si="61"/>
        <v/>
      </c>
      <c r="AH31" s="68" t="str">
        <f t="shared" si="61"/>
        <v/>
      </c>
      <c r="AI31" s="68" t="str">
        <f t="shared" si="61"/>
        <v/>
      </c>
      <c r="AJ31" s="68" t="str">
        <f t="shared" si="61"/>
        <v/>
      </c>
      <c r="AK31" s="68" t="str">
        <f t="shared" si="61"/>
        <v/>
      </c>
      <c r="AL31" s="68" t="str">
        <f t="shared" si="61"/>
        <v/>
      </c>
      <c r="AM31" s="68" t="str">
        <f t="shared" si="61"/>
        <v/>
      </c>
      <c r="AN31" s="68" t="str">
        <f t="shared" si="61"/>
        <v/>
      </c>
      <c r="AO31" s="68" t="str">
        <f t="shared" si="61"/>
        <v/>
      </c>
      <c r="AP31" s="68" t="str">
        <f t="shared" si="61"/>
        <v/>
      </c>
      <c r="AQ31" s="68" t="str">
        <f t="shared" si="61"/>
        <v/>
      </c>
      <c r="AR31" s="68" t="str">
        <f t="shared" si="61"/>
        <v/>
      </c>
      <c r="AS31" s="68" t="str">
        <f t="shared" si="61"/>
        <v/>
      </c>
      <c r="AT31" s="68" t="str">
        <f t="shared" si="61"/>
        <v/>
      </c>
      <c r="AU31" s="68" t="str">
        <f t="shared" si="61"/>
        <v/>
      </c>
      <c r="AV31" s="68" t="str">
        <f t="shared" si="61"/>
        <v/>
      </c>
      <c r="AW31" s="68" t="str">
        <f t="shared" si="61"/>
        <v/>
      </c>
      <c r="AX31" s="68" t="str">
        <f t="shared" si="61"/>
        <v/>
      </c>
      <c r="AY31" s="68" t="str">
        <f t="shared" si="61"/>
        <v/>
      </c>
      <c r="AZ31" s="68" t="str">
        <f t="shared" si="61"/>
        <v/>
      </c>
      <c r="BA31" s="68" t="str">
        <f t="shared" si="61"/>
        <v/>
      </c>
      <c r="BB31" s="68" t="str">
        <f t="shared" si="61"/>
        <v/>
      </c>
      <c r="BC31" s="68" t="str">
        <f t="shared" si="61"/>
        <v/>
      </c>
      <c r="BD31" s="68" t="str">
        <f t="shared" si="61"/>
        <v/>
      </c>
      <c r="BE31" s="68" t="str">
        <f t="shared" si="61"/>
        <v/>
      </c>
      <c r="BF31" s="68" t="str">
        <f t="shared" si="61"/>
        <v/>
      </c>
      <c r="BG31" s="68" t="str">
        <f t="shared" si="61"/>
        <v/>
      </c>
      <c r="BH31" s="68" t="str">
        <f t="shared" si="61"/>
        <v/>
      </c>
      <c r="BI31" s="68" t="str">
        <f t="shared" si="61"/>
        <v/>
      </c>
      <c r="BJ31" s="68" t="str">
        <f t="shared" si="61"/>
        <v/>
      </c>
      <c r="BK31" s="68" t="str">
        <f t="shared" si="61"/>
        <v>x</v>
      </c>
      <c r="BL31" s="68" t="str">
        <f t="shared" si="61"/>
        <v>x</v>
      </c>
      <c r="BM31" s="68" t="str">
        <f t="shared" si="61"/>
        <v/>
      </c>
      <c r="BN31" s="68" t="str">
        <f t="shared" si="61"/>
        <v/>
      </c>
      <c r="BO31" s="68" t="str">
        <f t="shared" si="61"/>
        <v/>
      </c>
      <c r="BP31" s="68" t="str">
        <f t="shared" si="61"/>
        <v/>
      </c>
      <c r="BQ31" s="68" t="str">
        <f t="shared" si="61"/>
        <v/>
      </c>
      <c r="BR31" s="68" t="str">
        <f t="shared" si="61"/>
        <v/>
      </c>
      <c r="BS31" s="68" t="str">
        <f t="shared" si="61"/>
        <v/>
      </c>
      <c r="BT31" s="68" t="str">
        <f t="shared" si="61"/>
        <v/>
      </c>
      <c r="BU31" s="68" t="str">
        <f t="shared" si="61"/>
        <v/>
      </c>
      <c r="BV31" s="68" t="str">
        <f t="shared" si="61"/>
        <v/>
      </c>
      <c r="BW31" s="68" t="str">
        <f t="shared" si="61"/>
        <v/>
      </c>
      <c r="BX31" s="68" t="str">
        <f t="shared" si="61"/>
        <v/>
      </c>
      <c r="BY31" s="68" t="str">
        <f t="shared" si="61"/>
        <v/>
      </c>
      <c r="BZ31" s="68" t="str">
        <f t="shared" si="61"/>
        <v/>
      </c>
      <c r="CA31" s="68" t="str">
        <f t="shared" si="61"/>
        <v/>
      </c>
      <c r="CB31" s="68" t="str">
        <f t="shared" si="61"/>
        <v/>
      </c>
      <c r="CC31" s="68" t="str">
        <f t="shared" si="61"/>
        <v/>
      </c>
      <c r="CD31" s="68" t="str">
        <f t="shared" si="61"/>
        <v/>
      </c>
      <c r="CE31" s="68" t="str">
        <f t="shared" si="61"/>
        <v/>
      </c>
      <c r="CF31" s="68" t="str">
        <f t="shared" si="61"/>
        <v/>
      </c>
      <c r="CG31" s="68" t="str">
        <f t="shared" si="61"/>
        <v/>
      </c>
      <c r="CH31" s="68" t="str">
        <f t="shared" si="61"/>
        <v/>
      </c>
      <c r="CI31" s="68" t="str">
        <f t="shared" si="61"/>
        <v/>
      </c>
      <c r="CJ31" s="68" t="str">
        <f t="shared" si="61"/>
        <v/>
      </c>
      <c r="CK31" s="68" t="str">
        <f t="shared" si="61"/>
        <v/>
      </c>
      <c r="CL31" s="68" t="str">
        <f t="shared" si="61"/>
        <v/>
      </c>
      <c r="CM31" s="68" t="str">
        <f t="shared" si="61"/>
        <v/>
      </c>
      <c r="CN31" s="68" t="str">
        <f t="shared" si="61"/>
        <v/>
      </c>
      <c r="CO31" s="68" t="str">
        <f t="shared" si="61"/>
        <v/>
      </c>
      <c r="CP31" s="68" t="str">
        <f t="shared" si="61"/>
        <v/>
      </c>
      <c r="CQ31" s="68" t="str">
        <f t="shared" si="61"/>
        <v/>
      </c>
      <c r="CR31" s="68" t="str">
        <f t="shared" si="61"/>
        <v/>
      </c>
      <c r="CS31" s="68" t="str">
        <f t="shared" si="61"/>
        <v/>
      </c>
      <c r="CT31" s="130"/>
      <c r="CU31" s="130"/>
      <c r="CV31" s="130"/>
      <c r="CW31" s="130"/>
      <c r="CX31" s="130"/>
      <c r="CY31" s="130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1"/>
      <c r="DS31" s="131"/>
      <c r="DT31" s="131"/>
      <c r="DU31" s="69" t="str">
        <f t="shared" si="60"/>
        <v/>
      </c>
      <c r="DV31" s="69" t="str">
        <f t="shared" si="60"/>
        <v/>
      </c>
      <c r="DW31" s="69" t="str">
        <f t="shared" si="60"/>
        <v/>
      </c>
      <c r="DX31" s="69" t="str">
        <f t="shared" si="60"/>
        <v/>
      </c>
      <c r="DY31" s="69" t="str">
        <f t="shared" si="60"/>
        <v/>
      </c>
      <c r="DZ31" s="69" t="str">
        <f t="shared" si="60"/>
        <v/>
      </c>
      <c r="EA31" s="69" t="str">
        <f t="shared" si="60"/>
        <v/>
      </c>
      <c r="EB31" s="69" t="str">
        <f t="shared" si="60"/>
        <v/>
      </c>
      <c r="EC31" s="69" t="str">
        <f t="shared" si="60"/>
        <v/>
      </c>
      <c r="ED31" s="69" t="str">
        <f t="shared" si="60"/>
        <v/>
      </c>
      <c r="EE31" s="69" t="str">
        <f t="shared" si="60"/>
        <v/>
      </c>
      <c r="EF31" s="69" t="str">
        <f t="shared" si="60"/>
        <v/>
      </c>
      <c r="EG31" s="69" t="str">
        <f t="shared" si="60"/>
        <v/>
      </c>
      <c r="EH31" s="69" t="str">
        <f t="shared" si="60"/>
        <v/>
      </c>
      <c r="EI31" s="69" t="str">
        <f t="shared" si="60"/>
        <v/>
      </c>
      <c r="EJ31" s="69" t="str">
        <f t="shared" si="60"/>
        <v/>
      </c>
      <c r="EK31" s="69" t="str">
        <f t="shared" si="60"/>
        <v/>
      </c>
      <c r="EL31" s="69" t="str">
        <f t="shared" si="60"/>
        <v/>
      </c>
      <c r="EM31" s="69" t="str">
        <f t="shared" si="60"/>
        <v/>
      </c>
      <c r="EN31" s="69" t="str">
        <f t="shared" si="60"/>
        <v/>
      </c>
      <c r="EO31" s="69" t="str">
        <f t="shared" si="60"/>
        <v/>
      </c>
      <c r="EP31" s="69" t="str">
        <f t="shared" si="60"/>
        <v/>
      </c>
      <c r="EQ31" s="69" t="str">
        <f t="shared" si="60"/>
        <v/>
      </c>
    </row>
    <row r="32" spans="1:147" ht="15.75" customHeight="1" x14ac:dyDescent="0.25">
      <c r="A32" s="22"/>
      <c r="B32" s="58" t="s">
        <v>99</v>
      </c>
      <c r="C32" s="82" t="s">
        <v>100</v>
      </c>
      <c r="D32" s="60">
        <v>2</v>
      </c>
      <c r="E32" s="61"/>
      <c r="F32" s="60" t="s">
        <v>66</v>
      </c>
      <c r="G32" s="63">
        <v>1</v>
      </c>
      <c r="H32" s="64">
        <v>44477</v>
      </c>
      <c r="I32" s="76">
        <f t="shared" si="38"/>
        <v>44478</v>
      </c>
      <c r="J32" s="81" t="s">
        <v>97</v>
      </c>
      <c r="K32" s="65" t="s">
        <v>60</v>
      </c>
      <c r="L32" s="64">
        <f t="shared" si="44"/>
        <v>44478</v>
      </c>
      <c r="M32" s="66"/>
      <c r="N32" s="22"/>
      <c r="O32" s="68" t="str">
        <f t="shared" si="61"/>
        <v/>
      </c>
      <c r="P32" s="68" t="str">
        <f t="shared" si="61"/>
        <v/>
      </c>
      <c r="Q32" s="68" t="str">
        <f t="shared" si="61"/>
        <v/>
      </c>
      <c r="R32" s="68" t="str">
        <f t="shared" si="61"/>
        <v/>
      </c>
      <c r="S32" s="68" t="str">
        <f t="shared" si="61"/>
        <v/>
      </c>
      <c r="T32" s="68" t="str">
        <f t="shared" si="61"/>
        <v/>
      </c>
      <c r="U32" s="68" t="str">
        <f t="shared" si="61"/>
        <v/>
      </c>
      <c r="V32" s="68" t="str">
        <f t="shared" si="61"/>
        <v/>
      </c>
      <c r="W32" s="68" t="str">
        <f t="shared" si="61"/>
        <v/>
      </c>
      <c r="X32" s="68" t="str">
        <f t="shared" si="61"/>
        <v/>
      </c>
      <c r="Y32" s="68" t="str">
        <f t="shared" si="61"/>
        <v/>
      </c>
      <c r="Z32" s="68" t="str">
        <f t="shared" si="61"/>
        <v/>
      </c>
      <c r="AA32" s="68" t="str">
        <f t="shared" si="61"/>
        <v/>
      </c>
      <c r="AB32" s="68" t="str">
        <f t="shared" si="61"/>
        <v/>
      </c>
      <c r="AC32" s="68" t="str">
        <f t="shared" si="61"/>
        <v/>
      </c>
      <c r="AD32" s="68" t="str">
        <f t="shared" si="61"/>
        <v>x</v>
      </c>
      <c r="AE32" s="68" t="str">
        <f t="shared" si="61"/>
        <v>x</v>
      </c>
      <c r="AF32" s="68" t="str">
        <f t="shared" si="61"/>
        <v/>
      </c>
      <c r="AG32" s="68" t="str">
        <f t="shared" si="61"/>
        <v/>
      </c>
      <c r="AH32" s="68" t="str">
        <f t="shared" si="61"/>
        <v/>
      </c>
      <c r="AI32" s="68" t="str">
        <f t="shared" si="61"/>
        <v/>
      </c>
      <c r="AJ32" s="68" t="str">
        <f t="shared" si="61"/>
        <v/>
      </c>
      <c r="AK32" s="68" t="str">
        <f t="shared" si="61"/>
        <v/>
      </c>
      <c r="AL32" s="68" t="str">
        <f t="shared" si="61"/>
        <v/>
      </c>
      <c r="AM32" s="68" t="str">
        <f t="shared" si="61"/>
        <v/>
      </c>
      <c r="AN32" s="68" t="str">
        <f t="shared" ref="AN32:BC36" si="63">IF(AND(AN$8&gt;=$H32,AN$8&lt;=$I32),"x","")</f>
        <v/>
      </c>
      <c r="AO32" s="68" t="str">
        <f t="shared" si="63"/>
        <v/>
      </c>
      <c r="AP32" s="68" t="str">
        <f t="shared" si="63"/>
        <v/>
      </c>
      <c r="AQ32" s="68" t="str">
        <f t="shared" si="63"/>
        <v/>
      </c>
      <c r="AR32" s="68" t="str">
        <f t="shared" si="63"/>
        <v/>
      </c>
      <c r="AS32" s="68" t="str">
        <f t="shared" si="63"/>
        <v/>
      </c>
      <c r="AT32" s="68" t="str">
        <f t="shared" si="63"/>
        <v/>
      </c>
      <c r="AU32" s="68" t="str">
        <f t="shared" si="63"/>
        <v/>
      </c>
      <c r="AV32" s="68" t="str">
        <f t="shared" si="63"/>
        <v/>
      </c>
      <c r="AW32" s="68" t="str">
        <f t="shared" si="63"/>
        <v/>
      </c>
      <c r="AX32" s="68" t="str">
        <f t="shared" si="63"/>
        <v/>
      </c>
      <c r="AY32" s="68" t="str">
        <f t="shared" si="63"/>
        <v/>
      </c>
      <c r="AZ32" s="68" t="str">
        <f t="shared" si="63"/>
        <v/>
      </c>
      <c r="BA32" s="68" t="str">
        <f t="shared" si="63"/>
        <v/>
      </c>
      <c r="BB32" s="68" t="str">
        <f t="shared" si="63"/>
        <v/>
      </c>
      <c r="BC32" s="68" t="str">
        <f t="shared" si="63"/>
        <v/>
      </c>
      <c r="BD32" s="68" t="str">
        <f t="shared" ref="BD32:BS36" si="64">IF(AND(BD$8&gt;=$H32,BD$8&lt;=$I32),"x","")</f>
        <v/>
      </c>
      <c r="BE32" s="68" t="str">
        <f t="shared" si="64"/>
        <v/>
      </c>
      <c r="BF32" s="68" t="str">
        <f t="shared" si="64"/>
        <v/>
      </c>
      <c r="BG32" s="68" t="str">
        <f t="shared" si="64"/>
        <v/>
      </c>
      <c r="BH32" s="68" t="str">
        <f t="shared" si="64"/>
        <v/>
      </c>
      <c r="BI32" s="68" t="str">
        <f t="shared" si="64"/>
        <v/>
      </c>
      <c r="BJ32" s="68" t="str">
        <f t="shared" si="64"/>
        <v/>
      </c>
      <c r="BK32" s="68" t="str">
        <f t="shared" si="64"/>
        <v/>
      </c>
      <c r="BL32" s="68" t="str">
        <f t="shared" si="64"/>
        <v/>
      </c>
      <c r="BM32" s="68" t="str">
        <f t="shared" si="64"/>
        <v/>
      </c>
      <c r="BN32" s="68" t="str">
        <f t="shared" si="64"/>
        <v/>
      </c>
      <c r="BO32" s="68" t="str">
        <f t="shared" si="64"/>
        <v/>
      </c>
      <c r="BP32" s="68" t="str">
        <f t="shared" si="64"/>
        <v/>
      </c>
      <c r="BQ32" s="68" t="str">
        <f t="shared" si="64"/>
        <v/>
      </c>
      <c r="BR32" s="68" t="str">
        <f t="shared" si="64"/>
        <v/>
      </c>
      <c r="BS32" s="68" t="str">
        <f t="shared" si="64"/>
        <v/>
      </c>
      <c r="BT32" s="68" t="str">
        <f t="shared" ref="BT32:CI36" si="65">IF(AND(BT$8&gt;=$H32,BT$8&lt;=$I32),"x","")</f>
        <v/>
      </c>
      <c r="BU32" s="68" t="str">
        <f t="shared" si="65"/>
        <v/>
      </c>
      <c r="BV32" s="68" t="str">
        <f t="shared" si="65"/>
        <v/>
      </c>
      <c r="BW32" s="68" t="str">
        <f t="shared" si="65"/>
        <v/>
      </c>
      <c r="BX32" s="68" t="str">
        <f t="shared" si="65"/>
        <v/>
      </c>
      <c r="BY32" s="68" t="str">
        <f t="shared" si="65"/>
        <v/>
      </c>
      <c r="BZ32" s="68" t="str">
        <f t="shared" si="65"/>
        <v/>
      </c>
      <c r="CA32" s="68" t="str">
        <f t="shared" si="65"/>
        <v/>
      </c>
      <c r="CB32" s="68" t="str">
        <f t="shared" si="65"/>
        <v/>
      </c>
      <c r="CC32" s="68" t="str">
        <f t="shared" si="65"/>
        <v/>
      </c>
      <c r="CD32" s="68" t="str">
        <f t="shared" si="65"/>
        <v/>
      </c>
      <c r="CE32" s="68" t="str">
        <f t="shared" si="65"/>
        <v/>
      </c>
      <c r="CF32" s="68" t="str">
        <f t="shared" si="65"/>
        <v/>
      </c>
      <c r="CG32" s="68" t="str">
        <f t="shared" si="65"/>
        <v/>
      </c>
      <c r="CH32" s="68" t="str">
        <f t="shared" si="65"/>
        <v/>
      </c>
      <c r="CI32" s="68" t="str">
        <f t="shared" si="65"/>
        <v/>
      </c>
      <c r="CJ32" s="68" t="str">
        <f t="shared" ref="CJ32:CS36" si="66">IF(AND(CJ$8&gt;=$H32,CJ$8&lt;=$I32),"x","")</f>
        <v/>
      </c>
      <c r="CK32" s="68" t="str">
        <f t="shared" si="66"/>
        <v/>
      </c>
      <c r="CL32" s="68" t="str">
        <f t="shared" si="66"/>
        <v/>
      </c>
      <c r="CM32" s="68" t="str">
        <f t="shared" si="66"/>
        <v/>
      </c>
      <c r="CN32" s="68" t="str">
        <f t="shared" si="66"/>
        <v/>
      </c>
      <c r="CO32" s="68" t="str">
        <f t="shared" si="66"/>
        <v/>
      </c>
      <c r="CP32" s="68" t="str">
        <f t="shared" si="66"/>
        <v/>
      </c>
      <c r="CQ32" s="68" t="str">
        <f t="shared" si="66"/>
        <v/>
      </c>
      <c r="CR32" s="68" t="str">
        <f t="shared" si="66"/>
        <v/>
      </c>
      <c r="CS32" s="68" t="str">
        <f t="shared" si="66"/>
        <v/>
      </c>
      <c r="CT32" s="130"/>
      <c r="CU32" s="130"/>
      <c r="CV32" s="130"/>
      <c r="CW32" s="130"/>
      <c r="CX32" s="130"/>
      <c r="CY32" s="130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  <c r="DQ32" s="131"/>
      <c r="DR32" s="131"/>
      <c r="DS32" s="131"/>
      <c r="DT32" s="131"/>
      <c r="DU32" s="69" t="str">
        <f t="shared" si="60"/>
        <v/>
      </c>
      <c r="DV32" s="69" t="str">
        <f t="shared" si="60"/>
        <v/>
      </c>
      <c r="DW32" s="69" t="str">
        <f t="shared" si="60"/>
        <v/>
      </c>
      <c r="DX32" s="69" t="str">
        <f t="shared" si="60"/>
        <v/>
      </c>
      <c r="DY32" s="69" t="str">
        <f t="shared" si="60"/>
        <v/>
      </c>
      <c r="DZ32" s="69" t="str">
        <f t="shared" si="60"/>
        <v/>
      </c>
      <c r="EA32" s="69" t="str">
        <f t="shared" si="60"/>
        <v/>
      </c>
      <c r="EB32" s="69" t="str">
        <f t="shared" si="60"/>
        <v/>
      </c>
      <c r="EC32" s="69" t="str">
        <f t="shared" si="60"/>
        <v/>
      </c>
      <c r="ED32" s="69" t="str">
        <f t="shared" si="60"/>
        <v/>
      </c>
      <c r="EE32" s="69" t="str">
        <f t="shared" si="60"/>
        <v/>
      </c>
      <c r="EF32" s="69" t="str">
        <f t="shared" si="60"/>
        <v/>
      </c>
      <c r="EG32" s="69" t="str">
        <f t="shared" si="60"/>
        <v/>
      </c>
      <c r="EH32" s="69" t="str">
        <f t="shared" si="60"/>
        <v/>
      </c>
      <c r="EI32" s="69" t="str">
        <f t="shared" si="60"/>
        <v/>
      </c>
      <c r="EJ32" s="69" t="str">
        <f t="shared" si="60"/>
        <v/>
      </c>
      <c r="EK32" s="69" t="str">
        <f t="shared" si="60"/>
        <v/>
      </c>
      <c r="EL32" s="69" t="str">
        <f t="shared" si="60"/>
        <v/>
      </c>
      <c r="EM32" s="69" t="str">
        <f t="shared" si="60"/>
        <v/>
      </c>
      <c r="EN32" s="69" t="str">
        <f t="shared" si="60"/>
        <v/>
      </c>
      <c r="EO32" s="69" t="str">
        <f t="shared" si="60"/>
        <v/>
      </c>
      <c r="EP32" s="69" t="str">
        <f t="shared" si="60"/>
        <v/>
      </c>
      <c r="EQ32" s="69" t="str">
        <f t="shared" si="60"/>
        <v/>
      </c>
    </row>
    <row r="33" spans="1:147" ht="15.75" customHeight="1" x14ac:dyDescent="0.25">
      <c r="A33" s="22"/>
      <c r="B33" s="58" t="s">
        <v>101</v>
      </c>
      <c r="C33" s="82" t="s">
        <v>102</v>
      </c>
      <c r="D33" s="60">
        <v>2</v>
      </c>
      <c r="E33" s="61"/>
      <c r="F33" s="60" t="s">
        <v>66</v>
      </c>
      <c r="G33" s="63">
        <v>1</v>
      </c>
      <c r="H33" s="64">
        <v>44508</v>
      </c>
      <c r="I33" s="76">
        <f t="shared" si="38"/>
        <v>44509</v>
      </c>
      <c r="J33" s="81" t="s">
        <v>97</v>
      </c>
      <c r="K33" s="65" t="s">
        <v>60</v>
      </c>
      <c r="L33" s="64">
        <f t="shared" si="44"/>
        <v>44509</v>
      </c>
      <c r="M33" s="66"/>
      <c r="N33" s="22"/>
      <c r="O33" s="68" t="str">
        <f t="shared" ref="O33:AD36" si="67">IF(AND(O$8&gt;=$H33,O$8&lt;=$I33),"x","")</f>
        <v/>
      </c>
      <c r="P33" s="68" t="str">
        <f t="shared" si="67"/>
        <v/>
      </c>
      <c r="Q33" s="68" t="str">
        <f t="shared" si="67"/>
        <v/>
      </c>
      <c r="R33" s="68" t="str">
        <f t="shared" si="67"/>
        <v/>
      </c>
      <c r="S33" s="68" t="str">
        <f t="shared" si="67"/>
        <v/>
      </c>
      <c r="T33" s="68" t="str">
        <f t="shared" si="67"/>
        <v/>
      </c>
      <c r="U33" s="68" t="str">
        <f t="shared" si="67"/>
        <v/>
      </c>
      <c r="V33" s="68" t="str">
        <f t="shared" si="67"/>
        <v/>
      </c>
      <c r="W33" s="68" t="str">
        <f t="shared" si="67"/>
        <v/>
      </c>
      <c r="X33" s="68" t="str">
        <f t="shared" si="67"/>
        <v/>
      </c>
      <c r="Y33" s="68" t="str">
        <f t="shared" si="67"/>
        <v/>
      </c>
      <c r="Z33" s="68" t="str">
        <f t="shared" si="67"/>
        <v/>
      </c>
      <c r="AA33" s="68" t="str">
        <f t="shared" si="67"/>
        <v/>
      </c>
      <c r="AB33" s="68" t="str">
        <f t="shared" si="67"/>
        <v/>
      </c>
      <c r="AC33" s="68" t="str">
        <f t="shared" si="67"/>
        <v/>
      </c>
      <c r="AD33" s="68" t="str">
        <f t="shared" si="67"/>
        <v/>
      </c>
      <c r="AE33" s="68" t="str">
        <f t="shared" ref="AE33:AT36" si="68">IF(AND(AE$8&gt;=$H33,AE$8&lt;=$I33),"x","")</f>
        <v/>
      </c>
      <c r="AF33" s="68" t="str">
        <f t="shared" si="68"/>
        <v/>
      </c>
      <c r="AG33" s="68" t="str">
        <f t="shared" si="68"/>
        <v/>
      </c>
      <c r="AH33" s="68" t="str">
        <f t="shared" si="68"/>
        <v/>
      </c>
      <c r="AI33" s="68" t="str">
        <f t="shared" si="68"/>
        <v/>
      </c>
      <c r="AJ33" s="68" t="str">
        <f t="shared" si="68"/>
        <v/>
      </c>
      <c r="AK33" s="68" t="str">
        <f t="shared" si="68"/>
        <v/>
      </c>
      <c r="AL33" s="68" t="str">
        <f t="shared" si="68"/>
        <v/>
      </c>
      <c r="AM33" s="68" t="str">
        <f t="shared" si="68"/>
        <v/>
      </c>
      <c r="AN33" s="68" t="str">
        <f t="shared" si="68"/>
        <v/>
      </c>
      <c r="AO33" s="68" t="str">
        <f t="shared" si="68"/>
        <v/>
      </c>
      <c r="AP33" s="68" t="str">
        <f t="shared" si="68"/>
        <v/>
      </c>
      <c r="AQ33" s="68" t="str">
        <f t="shared" si="68"/>
        <v/>
      </c>
      <c r="AR33" s="68" t="str">
        <f t="shared" si="68"/>
        <v/>
      </c>
      <c r="AS33" s="68" t="str">
        <f t="shared" si="68"/>
        <v/>
      </c>
      <c r="AT33" s="68" t="str">
        <f t="shared" si="68"/>
        <v/>
      </c>
      <c r="AU33" s="68" t="str">
        <f t="shared" si="63"/>
        <v/>
      </c>
      <c r="AV33" s="68" t="str">
        <f t="shared" si="63"/>
        <v/>
      </c>
      <c r="AW33" s="68" t="str">
        <f t="shared" si="63"/>
        <v/>
      </c>
      <c r="AX33" s="68" t="str">
        <f t="shared" si="63"/>
        <v/>
      </c>
      <c r="AY33" s="68" t="str">
        <f t="shared" si="63"/>
        <v/>
      </c>
      <c r="AZ33" s="68" t="str">
        <f t="shared" si="63"/>
        <v/>
      </c>
      <c r="BA33" s="68" t="str">
        <f t="shared" si="63"/>
        <v/>
      </c>
      <c r="BB33" s="68" t="str">
        <f t="shared" si="63"/>
        <v/>
      </c>
      <c r="BC33" s="68" t="str">
        <f t="shared" si="63"/>
        <v/>
      </c>
      <c r="BD33" s="68" t="str">
        <f t="shared" si="64"/>
        <v/>
      </c>
      <c r="BE33" s="68" t="str">
        <f t="shared" si="64"/>
        <v/>
      </c>
      <c r="BF33" s="68" t="str">
        <f t="shared" si="64"/>
        <v/>
      </c>
      <c r="BG33" s="68" t="str">
        <f t="shared" si="64"/>
        <v/>
      </c>
      <c r="BH33" s="68" t="str">
        <f t="shared" si="64"/>
        <v/>
      </c>
      <c r="BI33" s="68" t="str">
        <f t="shared" si="64"/>
        <v>x</v>
      </c>
      <c r="BJ33" s="68" t="str">
        <f t="shared" si="64"/>
        <v>x</v>
      </c>
      <c r="BK33" s="68" t="str">
        <f t="shared" si="64"/>
        <v/>
      </c>
      <c r="BL33" s="68" t="str">
        <f t="shared" si="64"/>
        <v/>
      </c>
      <c r="BM33" s="68" t="str">
        <f t="shared" si="64"/>
        <v/>
      </c>
      <c r="BN33" s="68" t="str">
        <f t="shared" si="64"/>
        <v/>
      </c>
      <c r="BO33" s="68" t="str">
        <f t="shared" si="64"/>
        <v/>
      </c>
      <c r="BP33" s="68" t="str">
        <f t="shared" si="64"/>
        <v/>
      </c>
      <c r="BQ33" s="68" t="str">
        <f t="shared" si="64"/>
        <v/>
      </c>
      <c r="BR33" s="68" t="str">
        <f t="shared" si="64"/>
        <v/>
      </c>
      <c r="BS33" s="68" t="str">
        <f t="shared" si="64"/>
        <v/>
      </c>
      <c r="BT33" s="68" t="str">
        <f t="shared" si="65"/>
        <v/>
      </c>
      <c r="BU33" s="68" t="str">
        <f t="shared" si="65"/>
        <v/>
      </c>
      <c r="BV33" s="68" t="str">
        <f t="shared" si="65"/>
        <v/>
      </c>
      <c r="BW33" s="68" t="str">
        <f t="shared" si="65"/>
        <v/>
      </c>
      <c r="BX33" s="68" t="str">
        <f t="shared" si="65"/>
        <v/>
      </c>
      <c r="BY33" s="68" t="str">
        <f t="shared" si="65"/>
        <v/>
      </c>
      <c r="BZ33" s="68" t="str">
        <f t="shared" si="65"/>
        <v/>
      </c>
      <c r="CA33" s="68" t="str">
        <f t="shared" si="65"/>
        <v/>
      </c>
      <c r="CB33" s="68" t="str">
        <f t="shared" si="65"/>
        <v/>
      </c>
      <c r="CC33" s="68" t="str">
        <f t="shared" si="65"/>
        <v/>
      </c>
      <c r="CD33" s="68" t="str">
        <f t="shared" si="65"/>
        <v/>
      </c>
      <c r="CE33" s="68" t="str">
        <f t="shared" si="65"/>
        <v/>
      </c>
      <c r="CF33" s="68" t="str">
        <f t="shared" si="65"/>
        <v/>
      </c>
      <c r="CG33" s="68" t="str">
        <f t="shared" si="65"/>
        <v/>
      </c>
      <c r="CH33" s="68" t="str">
        <f t="shared" si="65"/>
        <v/>
      </c>
      <c r="CI33" s="68" t="str">
        <f t="shared" si="65"/>
        <v/>
      </c>
      <c r="CJ33" s="68" t="str">
        <f t="shared" si="66"/>
        <v/>
      </c>
      <c r="CK33" s="68" t="str">
        <f t="shared" si="66"/>
        <v/>
      </c>
      <c r="CL33" s="68" t="str">
        <f t="shared" si="66"/>
        <v/>
      </c>
      <c r="CM33" s="68" t="str">
        <f t="shared" si="66"/>
        <v/>
      </c>
      <c r="CN33" s="68" t="str">
        <f t="shared" si="66"/>
        <v/>
      </c>
      <c r="CO33" s="68" t="str">
        <f t="shared" si="66"/>
        <v/>
      </c>
      <c r="CP33" s="68" t="str">
        <f t="shared" si="66"/>
        <v/>
      </c>
      <c r="CQ33" s="68" t="str">
        <f t="shared" si="66"/>
        <v/>
      </c>
      <c r="CR33" s="68" t="str">
        <f t="shared" si="66"/>
        <v/>
      </c>
      <c r="CS33" s="68" t="str">
        <f t="shared" si="66"/>
        <v/>
      </c>
      <c r="CT33" s="130"/>
      <c r="CU33" s="130"/>
      <c r="CV33" s="130"/>
      <c r="CW33" s="130"/>
      <c r="CX33" s="130"/>
      <c r="CY33" s="130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  <c r="DQ33" s="131"/>
      <c r="DR33" s="131"/>
      <c r="DS33" s="131"/>
      <c r="DT33" s="131"/>
      <c r="DU33" s="69" t="str">
        <f t="shared" si="60"/>
        <v/>
      </c>
      <c r="DV33" s="69" t="str">
        <f t="shared" si="60"/>
        <v/>
      </c>
      <c r="DW33" s="69" t="str">
        <f t="shared" si="60"/>
        <v/>
      </c>
      <c r="DX33" s="69" t="str">
        <f t="shared" si="60"/>
        <v/>
      </c>
      <c r="DY33" s="69" t="str">
        <f t="shared" si="60"/>
        <v/>
      </c>
      <c r="DZ33" s="69" t="str">
        <f t="shared" si="60"/>
        <v/>
      </c>
      <c r="EA33" s="69" t="str">
        <f t="shared" si="60"/>
        <v/>
      </c>
      <c r="EB33" s="69" t="str">
        <f t="shared" si="60"/>
        <v/>
      </c>
      <c r="EC33" s="69" t="str">
        <f t="shared" si="60"/>
        <v/>
      </c>
      <c r="ED33" s="69" t="str">
        <f t="shared" si="60"/>
        <v/>
      </c>
      <c r="EE33" s="69" t="str">
        <f t="shared" si="60"/>
        <v/>
      </c>
      <c r="EF33" s="69" t="str">
        <f t="shared" si="60"/>
        <v/>
      </c>
      <c r="EG33" s="69" t="str">
        <f t="shared" si="60"/>
        <v/>
      </c>
      <c r="EH33" s="69" t="str">
        <f t="shared" si="60"/>
        <v/>
      </c>
      <c r="EI33" s="69" t="str">
        <f t="shared" si="60"/>
        <v/>
      </c>
      <c r="EJ33" s="69" t="str">
        <f t="shared" si="60"/>
        <v/>
      </c>
      <c r="EK33" s="69" t="str">
        <f t="shared" si="60"/>
        <v/>
      </c>
      <c r="EL33" s="69" t="str">
        <f t="shared" si="60"/>
        <v/>
      </c>
      <c r="EM33" s="69" t="str">
        <f t="shared" si="60"/>
        <v/>
      </c>
      <c r="EN33" s="69" t="str">
        <f t="shared" si="60"/>
        <v/>
      </c>
      <c r="EO33" s="69" t="str">
        <f t="shared" si="60"/>
        <v/>
      </c>
      <c r="EP33" s="69" t="str">
        <f t="shared" si="60"/>
        <v/>
      </c>
      <c r="EQ33" s="69" t="str">
        <f t="shared" si="60"/>
        <v/>
      </c>
    </row>
    <row r="34" spans="1:147" ht="15.75" customHeight="1" x14ac:dyDescent="0.25">
      <c r="A34" s="22"/>
      <c r="B34" s="58" t="s">
        <v>103</v>
      </c>
      <c r="C34" s="82" t="s">
        <v>104</v>
      </c>
      <c r="D34" s="60"/>
      <c r="E34" s="61"/>
      <c r="F34" s="60" t="s">
        <v>66</v>
      </c>
      <c r="G34" s="63">
        <v>1</v>
      </c>
      <c r="H34" s="64">
        <v>44512</v>
      </c>
      <c r="I34" s="76">
        <f t="shared" si="38"/>
        <v>44511</v>
      </c>
      <c r="J34" s="81"/>
      <c r="K34" s="65" t="s">
        <v>60</v>
      </c>
      <c r="L34" s="64">
        <f t="shared" si="44"/>
        <v>44513</v>
      </c>
      <c r="M34" s="66"/>
      <c r="N34" s="22"/>
      <c r="O34" s="68" t="str">
        <f t="shared" si="67"/>
        <v/>
      </c>
      <c r="P34" s="68" t="str">
        <f t="shared" si="67"/>
        <v/>
      </c>
      <c r="Q34" s="68" t="str">
        <f t="shared" si="67"/>
        <v/>
      </c>
      <c r="R34" s="68" t="str">
        <f t="shared" si="67"/>
        <v/>
      </c>
      <c r="S34" s="68" t="str">
        <f t="shared" si="67"/>
        <v/>
      </c>
      <c r="T34" s="68" t="str">
        <f t="shared" si="67"/>
        <v/>
      </c>
      <c r="U34" s="68" t="str">
        <f t="shared" si="67"/>
        <v/>
      </c>
      <c r="V34" s="68" t="str">
        <f t="shared" si="67"/>
        <v/>
      </c>
      <c r="W34" s="68" t="str">
        <f t="shared" si="67"/>
        <v/>
      </c>
      <c r="X34" s="68" t="str">
        <f t="shared" si="67"/>
        <v/>
      </c>
      <c r="Y34" s="68" t="str">
        <f t="shared" si="67"/>
        <v/>
      </c>
      <c r="Z34" s="68" t="str">
        <f t="shared" si="67"/>
        <v/>
      </c>
      <c r="AA34" s="68" t="str">
        <f t="shared" si="67"/>
        <v/>
      </c>
      <c r="AB34" s="68" t="str">
        <f t="shared" si="67"/>
        <v/>
      </c>
      <c r="AC34" s="68" t="str">
        <f t="shared" si="67"/>
        <v/>
      </c>
      <c r="AD34" s="68" t="str">
        <f t="shared" si="67"/>
        <v/>
      </c>
      <c r="AE34" s="68" t="str">
        <f t="shared" si="68"/>
        <v/>
      </c>
      <c r="AF34" s="68" t="str">
        <f t="shared" si="68"/>
        <v/>
      </c>
      <c r="AG34" s="68" t="str">
        <f t="shared" si="68"/>
        <v/>
      </c>
      <c r="AH34" s="68" t="str">
        <f t="shared" si="68"/>
        <v/>
      </c>
      <c r="AI34" s="68" t="str">
        <f t="shared" si="68"/>
        <v/>
      </c>
      <c r="AJ34" s="68" t="str">
        <f t="shared" si="68"/>
        <v/>
      </c>
      <c r="AK34" s="68" t="str">
        <f t="shared" si="68"/>
        <v/>
      </c>
      <c r="AL34" s="68" t="str">
        <f t="shared" si="68"/>
        <v/>
      </c>
      <c r="AM34" s="68" t="str">
        <f t="shared" si="68"/>
        <v/>
      </c>
      <c r="AN34" s="68" t="str">
        <f t="shared" si="68"/>
        <v/>
      </c>
      <c r="AO34" s="68" t="str">
        <f t="shared" si="68"/>
        <v/>
      </c>
      <c r="AP34" s="68" t="str">
        <f t="shared" si="68"/>
        <v/>
      </c>
      <c r="AQ34" s="68" t="str">
        <f t="shared" si="68"/>
        <v/>
      </c>
      <c r="AR34" s="68" t="str">
        <f t="shared" si="68"/>
        <v/>
      </c>
      <c r="AS34" s="68" t="str">
        <f t="shared" si="68"/>
        <v/>
      </c>
      <c r="AT34" s="68" t="str">
        <f t="shared" si="68"/>
        <v/>
      </c>
      <c r="AU34" s="68" t="str">
        <f t="shared" si="63"/>
        <v/>
      </c>
      <c r="AV34" s="68" t="str">
        <f t="shared" si="63"/>
        <v/>
      </c>
      <c r="AW34" s="68" t="str">
        <f t="shared" si="63"/>
        <v/>
      </c>
      <c r="AX34" s="68" t="str">
        <f t="shared" si="63"/>
        <v/>
      </c>
      <c r="AY34" s="68" t="str">
        <f t="shared" si="63"/>
        <v/>
      </c>
      <c r="AZ34" s="68" t="str">
        <f t="shared" si="63"/>
        <v/>
      </c>
      <c r="BA34" s="68" t="str">
        <f t="shared" si="63"/>
        <v/>
      </c>
      <c r="BB34" s="68" t="str">
        <f t="shared" si="63"/>
        <v/>
      </c>
      <c r="BC34" s="68" t="str">
        <f t="shared" si="63"/>
        <v/>
      </c>
      <c r="BD34" s="68" t="str">
        <f t="shared" si="64"/>
        <v/>
      </c>
      <c r="BE34" s="68" t="str">
        <f t="shared" si="64"/>
        <v/>
      </c>
      <c r="BF34" s="68" t="str">
        <f t="shared" si="64"/>
        <v/>
      </c>
      <c r="BG34" s="68" t="str">
        <f t="shared" si="64"/>
        <v/>
      </c>
      <c r="BH34" s="68" t="str">
        <f t="shared" si="64"/>
        <v/>
      </c>
      <c r="BI34" s="68" t="str">
        <f t="shared" si="64"/>
        <v/>
      </c>
      <c r="BJ34" s="68" t="str">
        <f t="shared" si="64"/>
        <v/>
      </c>
      <c r="BK34" s="68" t="str">
        <f t="shared" si="64"/>
        <v/>
      </c>
      <c r="BL34" s="68" t="str">
        <f t="shared" si="64"/>
        <v/>
      </c>
      <c r="BM34" s="68" t="str">
        <f t="shared" si="64"/>
        <v/>
      </c>
      <c r="BN34" s="68" t="str">
        <f t="shared" si="64"/>
        <v/>
      </c>
      <c r="BO34" s="68" t="str">
        <f t="shared" si="64"/>
        <v/>
      </c>
      <c r="BP34" s="68" t="str">
        <f t="shared" si="64"/>
        <v/>
      </c>
      <c r="BQ34" s="68" t="str">
        <f t="shared" si="64"/>
        <v/>
      </c>
      <c r="BR34" s="68" t="str">
        <f t="shared" si="64"/>
        <v/>
      </c>
      <c r="BS34" s="68" t="str">
        <f t="shared" si="64"/>
        <v/>
      </c>
      <c r="BT34" s="68" t="str">
        <f t="shared" si="65"/>
        <v/>
      </c>
      <c r="BU34" s="68" t="str">
        <f t="shared" si="65"/>
        <v/>
      </c>
      <c r="BV34" s="68" t="str">
        <f t="shared" si="65"/>
        <v/>
      </c>
      <c r="BW34" s="68" t="str">
        <f t="shared" si="65"/>
        <v/>
      </c>
      <c r="BX34" s="68" t="str">
        <f t="shared" si="65"/>
        <v/>
      </c>
      <c r="BY34" s="68" t="str">
        <f t="shared" si="65"/>
        <v/>
      </c>
      <c r="BZ34" s="68" t="str">
        <f t="shared" si="65"/>
        <v/>
      </c>
      <c r="CA34" s="68" t="str">
        <f t="shared" si="65"/>
        <v/>
      </c>
      <c r="CB34" s="68" t="str">
        <f t="shared" si="65"/>
        <v/>
      </c>
      <c r="CC34" s="68" t="str">
        <f t="shared" si="65"/>
        <v/>
      </c>
      <c r="CD34" s="68" t="str">
        <f t="shared" si="65"/>
        <v/>
      </c>
      <c r="CE34" s="68" t="str">
        <f t="shared" si="65"/>
        <v/>
      </c>
      <c r="CF34" s="68" t="str">
        <f t="shared" si="65"/>
        <v/>
      </c>
      <c r="CG34" s="68" t="str">
        <f t="shared" si="65"/>
        <v/>
      </c>
      <c r="CH34" s="68" t="str">
        <f t="shared" si="65"/>
        <v/>
      </c>
      <c r="CI34" s="68" t="str">
        <f t="shared" si="65"/>
        <v/>
      </c>
      <c r="CJ34" s="68" t="str">
        <f t="shared" si="66"/>
        <v/>
      </c>
      <c r="CK34" s="68" t="str">
        <f t="shared" si="66"/>
        <v/>
      </c>
      <c r="CL34" s="68" t="str">
        <f t="shared" si="66"/>
        <v/>
      </c>
      <c r="CM34" s="68" t="str">
        <f t="shared" si="66"/>
        <v/>
      </c>
      <c r="CN34" s="68" t="str">
        <f t="shared" si="66"/>
        <v/>
      </c>
      <c r="CO34" s="68" t="str">
        <f t="shared" si="66"/>
        <v/>
      </c>
      <c r="CP34" s="68" t="str">
        <f t="shared" si="66"/>
        <v/>
      </c>
      <c r="CQ34" s="68" t="str">
        <f t="shared" si="66"/>
        <v/>
      </c>
      <c r="CR34" s="68" t="str">
        <f t="shared" si="66"/>
        <v/>
      </c>
      <c r="CS34" s="68" t="str">
        <f t="shared" si="66"/>
        <v/>
      </c>
      <c r="CT34" s="130"/>
      <c r="CU34" s="130"/>
      <c r="CV34" s="130"/>
      <c r="CW34" s="130"/>
      <c r="CX34" s="130"/>
      <c r="CY34" s="130"/>
      <c r="CZ34" s="131"/>
      <c r="DA34" s="131"/>
      <c r="DB34" s="131"/>
      <c r="DC34" s="131"/>
      <c r="DD34" s="131"/>
      <c r="DE34" s="131"/>
      <c r="DF34" s="131"/>
      <c r="DG34" s="131"/>
      <c r="DH34" s="131"/>
      <c r="DI34" s="131"/>
      <c r="DJ34" s="131"/>
      <c r="DK34" s="131"/>
      <c r="DL34" s="131"/>
      <c r="DM34" s="131"/>
      <c r="DN34" s="131"/>
      <c r="DO34" s="131"/>
      <c r="DP34" s="131"/>
      <c r="DQ34" s="131"/>
      <c r="DR34" s="131"/>
      <c r="DS34" s="131"/>
      <c r="DT34" s="131"/>
      <c r="DU34" s="69" t="str">
        <f t="shared" si="60"/>
        <v/>
      </c>
      <c r="DV34" s="69" t="str">
        <f t="shared" si="60"/>
        <v/>
      </c>
      <c r="DW34" s="69" t="str">
        <f t="shared" si="60"/>
        <v/>
      </c>
      <c r="DX34" s="69" t="str">
        <f t="shared" si="60"/>
        <v/>
      </c>
      <c r="DY34" s="69" t="str">
        <f t="shared" si="60"/>
        <v/>
      </c>
      <c r="DZ34" s="69" t="str">
        <f t="shared" si="60"/>
        <v/>
      </c>
      <c r="EA34" s="69" t="str">
        <f t="shared" si="60"/>
        <v/>
      </c>
      <c r="EB34" s="69" t="str">
        <f t="shared" si="60"/>
        <v/>
      </c>
      <c r="EC34" s="69" t="str">
        <f t="shared" si="60"/>
        <v/>
      </c>
      <c r="ED34" s="69" t="str">
        <f t="shared" si="60"/>
        <v/>
      </c>
      <c r="EE34" s="69" t="str">
        <f t="shared" si="60"/>
        <v/>
      </c>
      <c r="EF34" s="69" t="str">
        <f t="shared" si="60"/>
        <v/>
      </c>
      <c r="EG34" s="69" t="str">
        <f t="shared" si="60"/>
        <v/>
      </c>
      <c r="EH34" s="69" t="str">
        <f t="shared" si="60"/>
        <v/>
      </c>
      <c r="EI34" s="69" t="str">
        <f t="shared" si="60"/>
        <v/>
      </c>
      <c r="EJ34" s="69" t="str">
        <f t="shared" si="60"/>
        <v/>
      </c>
      <c r="EK34" s="69" t="str">
        <f t="shared" si="60"/>
        <v/>
      </c>
      <c r="EL34" s="69" t="str">
        <f t="shared" si="60"/>
        <v/>
      </c>
      <c r="EM34" s="69" t="str">
        <f t="shared" si="60"/>
        <v/>
      </c>
      <c r="EN34" s="69" t="str">
        <f t="shared" si="60"/>
        <v/>
      </c>
      <c r="EO34" s="69" t="str">
        <f t="shared" si="60"/>
        <v/>
      </c>
      <c r="EP34" s="69" t="str">
        <f t="shared" si="60"/>
        <v/>
      </c>
      <c r="EQ34" s="69" t="str">
        <f t="shared" si="60"/>
        <v/>
      </c>
    </row>
    <row r="35" spans="1:147" ht="15.75" customHeight="1" x14ac:dyDescent="0.25">
      <c r="A35" s="22"/>
      <c r="B35" s="58"/>
      <c r="C35" s="83" t="s">
        <v>105</v>
      </c>
      <c r="D35" s="84">
        <v>1</v>
      </c>
      <c r="E35" s="85">
        <v>1</v>
      </c>
      <c r="F35" s="84" t="s">
        <v>66</v>
      </c>
      <c r="G35" s="86">
        <v>1</v>
      </c>
      <c r="H35" s="64">
        <v>44512</v>
      </c>
      <c r="I35" s="93">
        <f t="shared" si="38"/>
        <v>44512</v>
      </c>
      <c r="J35" s="87"/>
      <c r="K35" s="88"/>
      <c r="L35" s="64">
        <f t="shared" si="44"/>
        <v>44513</v>
      </c>
      <c r="M35" s="66"/>
      <c r="N35" s="22"/>
      <c r="O35" s="68" t="str">
        <f t="shared" si="67"/>
        <v/>
      </c>
      <c r="P35" s="68" t="str">
        <f t="shared" si="67"/>
        <v/>
      </c>
      <c r="Q35" s="68" t="str">
        <f t="shared" si="67"/>
        <v/>
      </c>
      <c r="R35" s="68" t="str">
        <f t="shared" si="67"/>
        <v/>
      </c>
      <c r="S35" s="68" t="str">
        <f t="shared" si="67"/>
        <v/>
      </c>
      <c r="T35" s="68" t="str">
        <f t="shared" si="67"/>
        <v/>
      </c>
      <c r="U35" s="68" t="str">
        <f t="shared" si="67"/>
        <v/>
      </c>
      <c r="V35" s="68" t="str">
        <f t="shared" si="67"/>
        <v/>
      </c>
      <c r="W35" s="68" t="str">
        <f t="shared" si="67"/>
        <v/>
      </c>
      <c r="X35" s="68" t="str">
        <f t="shared" si="67"/>
        <v/>
      </c>
      <c r="Y35" s="68" t="str">
        <f t="shared" si="67"/>
        <v/>
      </c>
      <c r="Z35" s="68" t="str">
        <f t="shared" si="67"/>
        <v/>
      </c>
      <c r="AA35" s="68" t="str">
        <f t="shared" si="67"/>
        <v/>
      </c>
      <c r="AB35" s="68" t="str">
        <f t="shared" si="67"/>
        <v/>
      </c>
      <c r="AC35" s="68" t="str">
        <f t="shared" si="67"/>
        <v/>
      </c>
      <c r="AD35" s="68" t="str">
        <f t="shared" si="67"/>
        <v/>
      </c>
      <c r="AE35" s="68" t="str">
        <f t="shared" si="68"/>
        <v/>
      </c>
      <c r="AF35" s="68" t="str">
        <f t="shared" si="68"/>
        <v/>
      </c>
      <c r="AG35" s="68" t="str">
        <f t="shared" si="68"/>
        <v/>
      </c>
      <c r="AH35" s="68" t="str">
        <f t="shared" si="68"/>
        <v/>
      </c>
      <c r="AI35" s="68" t="str">
        <f t="shared" si="68"/>
        <v/>
      </c>
      <c r="AJ35" s="68" t="str">
        <f t="shared" si="68"/>
        <v/>
      </c>
      <c r="AK35" s="68" t="str">
        <f t="shared" si="68"/>
        <v/>
      </c>
      <c r="AL35" s="68" t="str">
        <f t="shared" si="68"/>
        <v/>
      </c>
      <c r="AM35" s="68" t="str">
        <f t="shared" si="68"/>
        <v/>
      </c>
      <c r="AN35" s="68" t="str">
        <f t="shared" si="68"/>
        <v/>
      </c>
      <c r="AO35" s="68" t="str">
        <f t="shared" si="68"/>
        <v/>
      </c>
      <c r="AP35" s="68" t="str">
        <f t="shared" si="68"/>
        <v/>
      </c>
      <c r="AQ35" s="68" t="str">
        <f t="shared" si="68"/>
        <v/>
      </c>
      <c r="AR35" s="68" t="str">
        <f t="shared" si="68"/>
        <v/>
      </c>
      <c r="AS35" s="68" t="str">
        <f t="shared" si="68"/>
        <v/>
      </c>
      <c r="AT35" s="68" t="str">
        <f t="shared" si="68"/>
        <v/>
      </c>
      <c r="AU35" s="68" t="str">
        <f t="shared" si="63"/>
        <v/>
      </c>
      <c r="AV35" s="68" t="str">
        <f t="shared" si="63"/>
        <v/>
      </c>
      <c r="AW35" s="68" t="str">
        <f t="shared" si="63"/>
        <v/>
      </c>
      <c r="AX35" s="68" t="str">
        <f t="shared" si="63"/>
        <v/>
      </c>
      <c r="AY35" s="68" t="str">
        <f t="shared" si="63"/>
        <v/>
      </c>
      <c r="AZ35" s="68" t="str">
        <f t="shared" si="63"/>
        <v/>
      </c>
      <c r="BA35" s="68" t="str">
        <f t="shared" si="63"/>
        <v/>
      </c>
      <c r="BB35" s="68" t="str">
        <f t="shared" si="63"/>
        <v/>
      </c>
      <c r="BC35" s="68" t="str">
        <f t="shared" si="63"/>
        <v/>
      </c>
      <c r="BD35" s="68" t="str">
        <f t="shared" si="64"/>
        <v/>
      </c>
      <c r="BE35" s="68" t="str">
        <f t="shared" si="64"/>
        <v/>
      </c>
      <c r="BF35" s="68" t="str">
        <f t="shared" si="64"/>
        <v/>
      </c>
      <c r="BG35" s="68" t="str">
        <f t="shared" si="64"/>
        <v/>
      </c>
      <c r="BH35" s="68" t="str">
        <f t="shared" si="64"/>
        <v/>
      </c>
      <c r="BI35" s="68" t="str">
        <f t="shared" si="64"/>
        <v/>
      </c>
      <c r="BJ35" s="68" t="str">
        <f t="shared" si="64"/>
        <v/>
      </c>
      <c r="BK35" s="68" t="str">
        <f t="shared" si="64"/>
        <v/>
      </c>
      <c r="BL35" s="68" t="str">
        <f t="shared" si="64"/>
        <v/>
      </c>
      <c r="BM35" s="68" t="str">
        <f t="shared" si="64"/>
        <v>x</v>
      </c>
      <c r="BN35" s="68" t="str">
        <f t="shared" si="64"/>
        <v/>
      </c>
      <c r="BO35" s="68" t="str">
        <f t="shared" si="64"/>
        <v/>
      </c>
      <c r="BP35" s="68" t="str">
        <f t="shared" si="64"/>
        <v/>
      </c>
      <c r="BQ35" s="68" t="str">
        <f t="shared" si="64"/>
        <v/>
      </c>
      <c r="BR35" s="68" t="str">
        <f t="shared" si="64"/>
        <v/>
      </c>
      <c r="BS35" s="68" t="str">
        <f t="shared" si="64"/>
        <v/>
      </c>
      <c r="BT35" s="68" t="str">
        <f t="shared" si="65"/>
        <v/>
      </c>
      <c r="BU35" s="68" t="str">
        <f t="shared" si="65"/>
        <v/>
      </c>
      <c r="BV35" s="68" t="str">
        <f t="shared" si="65"/>
        <v/>
      </c>
      <c r="BW35" s="68" t="str">
        <f t="shared" si="65"/>
        <v/>
      </c>
      <c r="BX35" s="68" t="str">
        <f t="shared" si="65"/>
        <v/>
      </c>
      <c r="BY35" s="68" t="str">
        <f t="shared" si="65"/>
        <v/>
      </c>
      <c r="BZ35" s="68" t="str">
        <f t="shared" si="65"/>
        <v/>
      </c>
      <c r="CA35" s="68" t="str">
        <f t="shared" si="65"/>
        <v/>
      </c>
      <c r="CB35" s="68" t="str">
        <f t="shared" si="65"/>
        <v/>
      </c>
      <c r="CC35" s="68" t="str">
        <f t="shared" si="65"/>
        <v/>
      </c>
      <c r="CD35" s="68" t="str">
        <f t="shared" si="65"/>
        <v/>
      </c>
      <c r="CE35" s="68" t="str">
        <f t="shared" si="65"/>
        <v/>
      </c>
      <c r="CF35" s="68" t="str">
        <f t="shared" si="65"/>
        <v/>
      </c>
      <c r="CG35" s="68" t="str">
        <f t="shared" si="65"/>
        <v/>
      </c>
      <c r="CH35" s="68" t="str">
        <f t="shared" si="65"/>
        <v/>
      </c>
      <c r="CI35" s="68" t="str">
        <f t="shared" si="65"/>
        <v/>
      </c>
      <c r="CJ35" s="68" t="str">
        <f t="shared" si="66"/>
        <v/>
      </c>
      <c r="CK35" s="68" t="str">
        <f t="shared" si="66"/>
        <v/>
      </c>
      <c r="CL35" s="68" t="str">
        <f t="shared" si="66"/>
        <v/>
      </c>
      <c r="CM35" s="68" t="str">
        <f t="shared" si="66"/>
        <v/>
      </c>
      <c r="CN35" s="68" t="str">
        <f t="shared" si="66"/>
        <v/>
      </c>
      <c r="CO35" s="68" t="str">
        <f t="shared" si="66"/>
        <v/>
      </c>
      <c r="CP35" s="68" t="str">
        <f t="shared" si="66"/>
        <v/>
      </c>
      <c r="CQ35" s="68" t="str">
        <f t="shared" si="66"/>
        <v/>
      </c>
      <c r="CR35" s="68" t="str">
        <f t="shared" si="66"/>
        <v/>
      </c>
      <c r="CS35" s="68" t="str">
        <f t="shared" si="66"/>
        <v/>
      </c>
      <c r="CT35" s="130"/>
      <c r="CU35" s="130"/>
      <c r="CV35" s="130"/>
      <c r="CW35" s="130"/>
      <c r="CX35" s="130"/>
      <c r="CY35" s="130"/>
      <c r="CZ35" s="131"/>
      <c r="DA35" s="131"/>
      <c r="DB35" s="131"/>
      <c r="DC35" s="131"/>
      <c r="DD35" s="131"/>
      <c r="DE35" s="131"/>
      <c r="DF35" s="131"/>
      <c r="DG35" s="131"/>
      <c r="DH35" s="131"/>
      <c r="DI35" s="131"/>
      <c r="DJ35" s="131"/>
      <c r="DK35" s="131"/>
      <c r="DL35" s="131"/>
      <c r="DM35" s="131"/>
      <c r="DN35" s="131"/>
      <c r="DO35" s="131"/>
      <c r="DP35" s="131"/>
      <c r="DQ35" s="131"/>
      <c r="DR35" s="131"/>
      <c r="DS35" s="131"/>
      <c r="DT35" s="131"/>
      <c r="DU35" s="69" t="str">
        <f t="shared" si="60"/>
        <v/>
      </c>
      <c r="DV35" s="69" t="str">
        <f t="shared" si="60"/>
        <v/>
      </c>
      <c r="DW35" s="69" t="str">
        <f t="shared" si="60"/>
        <v/>
      </c>
      <c r="DX35" s="69" t="str">
        <f t="shared" si="60"/>
        <v/>
      </c>
      <c r="DY35" s="69" t="str">
        <f t="shared" si="60"/>
        <v/>
      </c>
      <c r="DZ35" s="69" t="str">
        <f t="shared" si="60"/>
        <v/>
      </c>
      <c r="EA35" s="69" t="str">
        <f t="shared" si="60"/>
        <v/>
      </c>
      <c r="EB35" s="69" t="str">
        <f t="shared" si="60"/>
        <v/>
      </c>
      <c r="EC35" s="69" t="str">
        <f t="shared" si="60"/>
        <v/>
      </c>
      <c r="ED35" s="69" t="str">
        <f t="shared" si="60"/>
        <v/>
      </c>
      <c r="EE35" s="69" t="str">
        <f t="shared" si="60"/>
        <v/>
      </c>
      <c r="EF35" s="69" t="str">
        <f t="shared" si="60"/>
        <v/>
      </c>
      <c r="EG35" s="69" t="str">
        <f t="shared" si="60"/>
        <v/>
      </c>
      <c r="EH35" s="69" t="str">
        <f t="shared" si="60"/>
        <v/>
      </c>
      <c r="EI35" s="69" t="str">
        <f t="shared" si="60"/>
        <v/>
      </c>
      <c r="EJ35" s="69" t="str">
        <f t="shared" si="60"/>
        <v/>
      </c>
      <c r="EK35" s="69" t="str">
        <f t="shared" si="60"/>
        <v/>
      </c>
      <c r="EL35" s="69" t="str">
        <f t="shared" si="60"/>
        <v/>
      </c>
      <c r="EM35" s="69" t="str">
        <f t="shared" si="60"/>
        <v/>
      </c>
      <c r="EN35" s="69" t="str">
        <f t="shared" si="60"/>
        <v/>
      </c>
      <c r="EO35" s="69" t="str">
        <f t="shared" si="60"/>
        <v/>
      </c>
      <c r="EP35" s="69" t="str">
        <f t="shared" si="60"/>
        <v/>
      </c>
      <c r="EQ35" s="69" t="str">
        <f t="shared" si="60"/>
        <v/>
      </c>
    </row>
    <row r="36" spans="1:147" ht="15.75" customHeight="1" x14ac:dyDescent="0.25">
      <c r="A36" s="22"/>
      <c r="B36" s="70"/>
      <c r="C36" s="89" t="s">
        <v>106</v>
      </c>
      <c r="D36" s="90"/>
      <c r="E36" s="91"/>
      <c r="F36" s="90"/>
      <c r="G36" s="92"/>
      <c r="H36" s="76" t="str">
        <f>IF(OR(C36="",D36="",G36="",F36="",E36=""),"",IF(F36="FC",VLOOKUP(E36,$B$13:$M$67,8,FALSE)+G36,IF(F36="CC",VLOOKUP(E36,$B$13:$M$67,7,FALSE)+G36,"")))</f>
        <v/>
      </c>
      <c r="I36" s="76" t="str">
        <f t="shared" ref="I36:I46" si="69">IF(H36="","",H36+D36-1)</f>
        <v/>
      </c>
      <c r="J36" s="81"/>
      <c r="K36" s="72"/>
      <c r="L36" s="74"/>
      <c r="M36" s="66" t="str">
        <f t="shared" ref="M36:M37" si="70">IF(H36="","",IF(AND(K36="Completado",L36=""),"Completar fecha de finalización",IF(AND(K36="Completado",L36&lt;&gt;""),L36-H36+1,"")))</f>
        <v/>
      </c>
      <c r="N36" s="22"/>
      <c r="O36" s="68" t="str">
        <f t="shared" si="67"/>
        <v/>
      </c>
      <c r="P36" s="68" t="str">
        <f t="shared" si="67"/>
        <v/>
      </c>
      <c r="Q36" s="68" t="str">
        <f t="shared" si="67"/>
        <v/>
      </c>
      <c r="R36" s="68" t="str">
        <f t="shared" si="67"/>
        <v/>
      </c>
      <c r="S36" s="68" t="str">
        <f t="shared" si="67"/>
        <v/>
      </c>
      <c r="T36" s="68" t="str">
        <f t="shared" si="67"/>
        <v/>
      </c>
      <c r="U36" s="68" t="str">
        <f t="shared" si="67"/>
        <v/>
      </c>
      <c r="V36" s="68" t="str">
        <f t="shared" si="67"/>
        <v/>
      </c>
      <c r="W36" s="68" t="str">
        <f t="shared" si="67"/>
        <v/>
      </c>
      <c r="X36" s="68" t="str">
        <f t="shared" si="67"/>
        <v/>
      </c>
      <c r="Y36" s="68" t="str">
        <f t="shared" si="67"/>
        <v/>
      </c>
      <c r="Z36" s="68" t="str">
        <f t="shared" si="67"/>
        <v/>
      </c>
      <c r="AA36" s="68" t="str">
        <f t="shared" si="67"/>
        <v/>
      </c>
      <c r="AB36" s="68" t="str">
        <f t="shared" si="67"/>
        <v/>
      </c>
      <c r="AC36" s="68" t="str">
        <f t="shared" si="67"/>
        <v/>
      </c>
      <c r="AD36" s="68" t="str">
        <f t="shared" si="67"/>
        <v/>
      </c>
      <c r="AE36" s="68" t="str">
        <f t="shared" si="68"/>
        <v/>
      </c>
      <c r="AF36" s="68" t="str">
        <f t="shared" si="68"/>
        <v/>
      </c>
      <c r="AG36" s="68" t="str">
        <f t="shared" si="68"/>
        <v/>
      </c>
      <c r="AH36" s="68" t="str">
        <f t="shared" si="68"/>
        <v/>
      </c>
      <c r="AI36" s="68" t="str">
        <f t="shared" si="68"/>
        <v/>
      </c>
      <c r="AJ36" s="68" t="str">
        <f t="shared" si="68"/>
        <v/>
      </c>
      <c r="AK36" s="68" t="str">
        <f t="shared" si="68"/>
        <v/>
      </c>
      <c r="AL36" s="68" t="str">
        <f t="shared" si="68"/>
        <v/>
      </c>
      <c r="AM36" s="68" t="str">
        <f t="shared" si="68"/>
        <v/>
      </c>
      <c r="AN36" s="68" t="str">
        <f t="shared" si="68"/>
        <v/>
      </c>
      <c r="AO36" s="68" t="str">
        <f t="shared" si="68"/>
        <v/>
      </c>
      <c r="AP36" s="68" t="str">
        <f t="shared" si="68"/>
        <v/>
      </c>
      <c r="AQ36" s="68" t="str">
        <f t="shared" si="68"/>
        <v/>
      </c>
      <c r="AR36" s="68" t="str">
        <f t="shared" si="68"/>
        <v/>
      </c>
      <c r="AS36" s="68" t="str">
        <f t="shared" si="68"/>
        <v/>
      </c>
      <c r="AT36" s="68" t="str">
        <f t="shared" si="68"/>
        <v/>
      </c>
      <c r="AU36" s="68" t="str">
        <f t="shared" si="63"/>
        <v/>
      </c>
      <c r="AV36" s="68" t="str">
        <f t="shared" si="63"/>
        <v/>
      </c>
      <c r="AW36" s="68" t="str">
        <f t="shared" si="63"/>
        <v/>
      </c>
      <c r="AX36" s="68" t="str">
        <f t="shared" si="63"/>
        <v/>
      </c>
      <c r="AY36" s="68" t="str">
        <f t="shared" si="63"/>
        <v/>
      </c>
      <c r="AZ36" s="68" t="str">
        <f t="shared" si="63"/>
        <v/>
      </c>
      <c r="BA36" s="68" t="str">
        <f t="shared" si="63"/>
        <v/>
      </c>
      <c r="BB36" s="68" t="str">
        <f t="shared" si="63"/>
        <v/>
      </c>
      <c r="BC36" s="68" t="str">
        <f t="shared" si="63"/>
        <v/>
      </c>
      <c r="BD36" s="68" t="str">
        <f t="shared" si="64"/>
        <v/>
      </c>
      <c r="BE36" s="68" t="str">
        <f t="shared" si="64"/>
        <v/>
      </c>
      <c r="BF36" s="68" t="str">
        <f t="shared" si="64"/>
        <v/>
      </c>
      <c r="BG36" s="68" t="str">
        <f t="shared" si="64"/>
        <v/>
      </c>
      <c r="BH36" s="68" t="str">
        <f t="shared" si="64"/>
        <v/>
      </c>
      <c r="BI36" s="68" t="str">
        <f t="shared" si="64"/>
        <v/>
      </c>
      <c r="BJ36" s="68" t="str">
        <f t="shared" si="64"/>
        <v/>
      </c>
      <c r="BK36" s="68" t="str">
        <f t="shared" si="64"/>
        <v/>
      </c>
      <c r="BL36" s="68" t="str">
        <f t="shared" si="64"/>
        <v/>
      </c>
      <c r="BM36" s="68" t="str">
        <f t="shared" si="64"/>
        <v/>
      </c>
      <c r="BN36" s="68" t="str">
        <f t="shared" si="64"/>
        <v/>
      </c>
      <c r="BO36" s="68" t="str">
        <f t="shared" si="64"/>
        <v/>
      </c>
      <c r="BP36" s="68" t="str">
        <f t="shared" si="64"/>
        <v/>
      </c>
      <c r="BQ36" s="68" t="str">
        <f t="shared" si="64"/>
        <v/>
      </c>
      <c r="BR36" s="68" t="str">
        <f t="shared" si="64"/>
        <v/>
      </c>
      <c r="BS36" s="68" t="str">
        <f t="shared" si="64"/>
        <v/>
      </c>
      <c r="BT36" s="68" t="str">
        <f t="shared" si="65"/>
        <v/>
      </c>
      <c r="BU36" s="68" t="str">
        <f t="shared" si="65"/>
        <v/>
      </c>
      <c r="BV36" s="68" t="str">
        <f t="shared" si="65"/>
        <v/>
      </c>
      <c r="BW36" s="68" t="str">
        <f t="shared" si="65"/>
        <v/>
      </c>
      <c r="BX36" s="68" t="str">
        <f t="shared" si="65"/>
        <v/>
      </c>
      <c r="BY36" s="68" t="str">
        <f t="shared" si="65"/>
        <v/>
      </c>
      <c r="BZ36" s="68" t="str">
        <f t="shared" si="65"/>
        <v/>
      </c>
      <c r="CA36" s="68" t="str">
        <f t="shared" si="65"/>
        <v/>
      </c>
      <c r="CB36" s="68" t="str">
        <f t="shared" si="65"/>
        <v/>
      </c>
      <c r="CC36" s="68" t="str">
        <f t="shared" si="65"/>
        <v/>
      </c>
      <c r="CD36" s="68" t="str">
        <f t="shared" si="65"/>
        <v/>
      </c>
      <c r="CE36" s="68" t="str">
        <f t="shared" si="65"/>
        <v/>
      </c>
      <c r="CF36" s="68" t="str">
        <f t="shared" si="65"/>
        <v/>
      </c>
      <c r="CG36" s="68" t="str">
        <f t="shared" si="65"/>
        <v/>
      </c>
      <c r="CH36" s="68" t="str">
        <f t="shared" si="65"/>
        <v/>
      </c>
      <c r="CI36" s="68" t="str">
        <f t="shared" si="65"/>
        <v/>
      </c>
      <c r="CJ36" s="68" t="str">
        <f t="shared" si="66"/>
        <v/>
      </c>
      <c r="CK36" s="68" t="str">
        <f t="shared" si="66"/>
        <v/>
      </c>
      <c r="CL36" s="68" t="str">
        <f t="shared" si="66"/>
        <v/>
      </c>
      <c r="CM36" s="68" t="str">
        <f t="shared" si="66"/>
        <v/>
      </c>
      <c r="CN36" s="68" t="str">
        <f t="shared" si="66"/>
        <v/>
      </c>
      <c r="CO36" s="68" t="str">
        <f t="shared" si="66"/>
        <v/>
      </c>
      <c r="CP36" s="68" t="str">
        <f t="shared" si="66"/>
        <v/>
      </c>
      <c r="CQ36" s="68" t="str">
        <f t="shared" si="66"/>
        <v/>
      </c>
      <c r="CR36" s="68" t="str">
        <f t="shared" si="66"/>
        <v/>
      </c>
      <c r="CS36" s="68" t="str">
        <f t="shared" si="66"/>
        <v/>
      </c>
      <c r="CT36" s="130" t="str">
        <f t="shared" ref="O36:DG36" si="71">IF(AND(CT$8&gt;=$H36,CT$8&lt;=$I36),"x","")</f>
        <v/>
      </c>
      <c r="CU36" s="130" t="str">
        <f t="shared" si="71"/>
        <v/>
      </c>
      <c r="CV36" s="130" t="str">
        <f t="shared" si="71"/>
        <v/>
      </c>
      <c r="CW36" s="130" t="str">
        <f t="shared" si="71"/>
        <v/>
      </c>
      <c r="CX36" s="130" t="str">
        <f t="shared" si="71"/>
        <v/>
      </c>
      <c r="CY36" s="130" t="str">
        <f t="shared" si="71"/>
        <v/>
      </c>
      <c r="CZ36" s="131" t="str">
        <f t="shared" si="71"/>
        <v/>
      </c>
      <c r="DA36" s="131" t="str">
        <f t="shared" si="71"/>
        <v/>
      </c>
      <c r="DB36" s="131" t="str">
        <f t="shared" si="71"/>
        <v/>
      </c>
      <c r="DC36" s="131" t="str">
        <f t="shared" si="71"/>
        <v/>
      </c>
      <c r="DD36" s="131" t="str">
        <f t="shared" si="71"/>
        <v/>
      </c>
      <c r="DE36" s="131" t="str">
        <f t="shared" si="71"/>
        <v/>
      </c>
      <c r="DF36" s="131" t="str">
        <f t="shared" si="71"/>
        <v/>
      </c>
      <c r="DG36" s="131" t="str">
        <f t="shared" si="71"/>
        <v/>
      </c>
      <c r="DH36" s="131" t="str">
        <f t="shared" ref="DH36:EQ37" si="72">IF(AND(DH$8&gt;=$H36,DH$8&lt;=$I36),"x","")</f>
        <v/>
      </c>
      <c r="DI36" s="131" t="str">
        <f t="shared" si="72"/>
        <v/>
      </c>
      <c r="DJ36" s="131" t="str">
        <f t="shared" si="72"/>
        <v/>
      </c>
      <c r="DK36" s="131" t="str">
        <f t="shared" si="72"/>
        <v/>
      </c>
      <c r="DL36" s="131" t="str">
        <f t="shared" si="72"/>
        <v/>
      </c>
      <c r="DM36" s="131" t="str">
        <f t="shared" si="72"/>
        <v/>
      </c>
      <c r="DN36" s="131" t="str">
        <f t="shared" si="72"/>
        <v/>
      </c>
      <c r="DO36" s="131" t="str">
        <f t="shared" si="72"/>
        <v/>
      </c>
      <c r="DP36" s="131" t="str">
        <f t="shared" si="72"/>
        <v/>
      </c>
      <c r="DQ36" s="131" t="str">
        <f t="shared" si="72"/>
        <v/>
      </c>
      <c r="DR36" s="131" t="str">
        <f t="shared" si="72"/>
        <v/>
      </c>
      <c r="DS36" s="131" t="str">
        <f t="shared" si="72"/>
        <v/>
      </c>
      <c r="DT36" s="131" t="str">
        <f t="shared" si="72"/>
        <v/>
      </c>
      <c r="DU36" s="69" t="str">
        <f t="shared" si="60"/>
        <v/>
      </c>
      <c r="DV36" s="69" t="str">
        <f t="shared" si="60"/>
        <v/>
      </c>
      <c r="DW36" s="69" t="str">
        <f t="shared" si="60"/>
        <v/>
      </c>
      <c r="DX36" s="69" t="str">
        <f t="shared" si="60"/>
        <v/>
      </c>
      <c r="DY36" s="69" t="str">
        <f t="shared" si="60"/>
        <v/>
      </c>
      <c r="DZ36" s="69" t="str">
        <f t="shared" si="60"/>
        <v/>
      </c>
      <c r="EA36" s="69" t="str">
        <f t="shared" si="60"/>
        <v/>
      </c>
      <c r="EB36" s="69" t="str">
        <f t="shared" si="60"/>
        <v/>
      </c>
      <c r="EC36" s="69" t="str">
        <f t="shared" si="60"/>
        <v/>
      </c>
      <c r="ED36" s="69" t="str">
        <f t="shared" si="60"/>
        <v/>
      </c>
      <c r="EE36" s="69" t="str">
        <f t="shared" si="60"/>
        <v/>
      </c>
      <c r="EF36" s="69" t="str">
        <f t="shared" si="60"/>
        <v/>
      </c>
      <c r="EG36" s="69" t="str">
        <f t="shared" si="60"/>
        <v/>
      </c>
      <c r="EH36" s="69" t="str">
        <f t="shared" si="60"/>
        <v/>
      </c>
      <c r="EI36" s="69" t="str">
        <f t="shared" si="60"/>
        <v/>
      </c>
      <c r="EJ36" s="69" t="str">
        <f t="shared" si="60"/>
        <v/>
      </c>
      <c r="EK36" s="69" t="str">
        <f t="shared" si="60"/>
        <v/>
      </c>
      <c r="EL36" s="69" t="str">
        <f t="shared" si="60"/>
        <v/>
      </c>
      <c r="EM36" s="69" t="str">
        <f t="shared" si="60"/>
        <v/>
      </c>
      <c r="EN36" s="69" t="str">
        <f t="shared" si="60"/>
        <v/>
      </c>
      <c r="EO36" s="69" t="str">
        <f t="shared" si="60"/>
        <v/>
      </c>
      <c r="EP36" s="69" t="str">
        <f t="shared" si="60"/>
        <v/>
      </c>
      <c r="EQ36" s="69" t="str">
        <f t="shared" si="60"/>
        <v/>
      </c>
    </row>
    <row r="37" spans="1:147" ht="15.75" customHeight="1" x14ac:dyDescent="0.25">
      <c r="A37" s="22"/>
      <c r="B37" s="58" t="s">
        <v>107</v>
      </c>
      <c r="C37" s="71" t="s">
        <v>108</v>
      </c>
      <c r="D37" s="60">
        <v>1</v>
      </c>
      <c r="E37" s="61"/>
      <c r="F37" s="60" t="s">
        <v>66</v>
      </c>
      <c r="G37" s="63">
        <v>1</v>
      </c>
      <c r="H37" s="64">
        <v>44524</v>
      </c>
      <c r="I37" s="76">
        <f t="shared" si="69"/>
        <v>44524</v>
      </c>
      <c r="J37" s="77" t="s">
        <v>109</v>
      </c>
      <c r="K37" s="60" t="s">
        <v>60</v>
      </c>
      <c r="L37" s="64">
        <f t="shared" ref="L37:L46" si="73">H37+G37</f>
        <v>44525</v>
      </c>
      <c r="M37" s="66">
        <f t="shared" si="70"/>
        <v>2</v>
      </c>
      <c r="N37" s="22"/>
      <c r="O37" s="67" t="str">
        <f t="shared" ref="O37:DG39" si="74">IF(AND(O$8&gt;=$H37,O$8&lt;=$I37),"x","")</f>
        <v/>
      </c>
      <c r="P37" s="68" t="str">
        <f t="shared" si="74"/>
        <v/>
      </c>
      <c r="Q37" s="68" t="str">
        <f t="shared" si="74"/>
        <v/>
      </c>
      <c r="R37" s="68" t="str">
        <f t="shared" si="74"/>
        <v/>
      </c>
      <c r="S37" s="68" t="str">
        <f t="shared" si="74"/>
        <v/>
      </c>
      <c r="T37" s="68" t="str">
        <f t="shared" si="74"/>
        <v/>
      </c>
      <c r="U37" s="68" t="str">
        <f t="shared" si="74"/>
        <v/>
      </c>
      <c r="V37" s="68" t="str">
        <f t="shared" si="74"/>
        <v/>
      </c>
      <c r="W37" s="68" t="str">
        <f t="shared" si="74"/>
        <v/>
      </c>
      <c r="X37" s="68" t="str">
        <f t="shared" si="74"/>
        <v/>
      </c>
      <c r="Y37" s="68" t="str">
        <f t="shared" si="74"/>
        <v/>
      </c>
      <c r="Z37" s="68" t="str">
        <f t="shared" si="74"/>
        <v/>
      </c>
      <c r="AA37" s="68" t="str">
        <f t="shared" si="74"/>
        <v/>
      </c>
      <c r="AB37" s="68" t="str">
        <f t="shared" si="74"/>
        <v/>
      </c>
      <c r="AC37" s="68" t="str">
        <f t="shared" si="74"/>
        <v/>
      </c>
      <c r="AD37" s="68" t="str">
        <f t="shared" si="74"/>
        <v/>
      </c>
      <c r="AE37" s="68" t="str">
        <f t="shared" si="74"/>
        <v/>
      </c>
      <c r="AF37" s="68" t="str">
        <f t="shared" si="74"/>
        <v/>
      </c>
      <c r="AG37" s="68" t="str">
        <f t="shared" si="74"/>
        <v/>
      </c>
      <c r="AH37" s="68" t="str">
        <f t="shared" si="74"/>
        <v/>
      </c>
      <c r="AI37" s="68" t="str">
        <f t="shared" si="74"/>
        <v/>
      </c>
      <c r="AJ37" s="68" t="str">
        <f t="shared" si="74"/>
        <v/>
      </c>
      <c r="AK37" s="68" t="str">
        <f t="shared" si="74"/>
        <v/>
      </c>
      <c r="AL37" s="68" t="str">
        <f t="shared" si="74"/>
        <v/>
      </c>
      <c r="AM37" s="68" t="str">
        <f t="shared" si="74"/>
        <v/>
      </c>
      <c r="AN37" s="68" t="str">
        <f t="shared" si="74"/>
        <v/>
      </c>
      <c r="AO37" s="68" t="str">
        <f t="shared" si="74"/>
        <v/>
      </c>
      <c r="AP37" s="68" t="str">
        <f t="shared" si="74"/>
        <v/>
      </c>
      <c r="AQ37" s="68" t="str">
        <f t="shared" si="74"/>
        <v/>
      </c>
      <c r="AR37" s="68" t="str">
        <f t="shared" si="74"/>
        <v/>
      </c>
      <c r="AS37" s="68" t="str">
        <f t="shared" si="74"/>
        <v/>
      </c>
      <c r="AT37" s="68" t="str">
        <f t="shared" si="74"/>
        <v/>
      </c>
      <c r="AU37" s="68" t="str">
        <f t="shared" si="74"/>
        <v/>
      </c>
      <c r="AV37" s="68" t="str">
        <f t="shared" si="74"/>
        <v/>
      </c>
      <c r="AW37" s="68" t="str">
        <f t="shared" si="74"/>
        <v/>
      </c>
      <c r="AX37" s="68" t="str">
        <f t="shared" si="74"/>
        <v/>
      </c>
      <c r="AY37" s="68" t="str">
        <f t="shared" si="74"/>
        <v/>
      </c>
      <c r="AZ37" s="68" t="str">
        <f t="shared" si="74"/>
        <v/>
      </c>
      <c r="BA37" s="68" t="str">
        <f t="shared" si="74"/>
        <v/>
      </c>
      <c r="BB37" s="68" t="str">
        <f t="shared" si="74"/>
        <v/>
      </c>
      <c r="BC37" s="68" t="str">
        <f t="shared" si="74"/>
        <v/>
      </c>
      <c r="BD37" s="68" t="str">
        <f t="shared" si="74"/>
        <v/>
      </c>
      <c r="BE37" s="68" t="str">
        <f t="shared" si="74"/>
        <v/>
      </c>
      <c r="BF37" s="68" t="str">
        <f t="shared" si="74"/>
        <v/>
      </c>
      <c r="BG37" s="68" t="str">
        <f t="shared" si="74"/>
        <v/>
      </c>
      <c r="BH37" s="68" t="str">
        <f t="shared" si="74"/>
        <v/>
      </c>
      <c r="BI37" s="68" t="str">
        <f t="shared" si="74"/>
        <v/>
      </c>
      <c r="BJ37" s="68" t="str">
        <f t="shared" si="74"/>
        <v/>
      </c>
      <c r="BK37" s="68" t="str">
        <f t="shared" si="74"/>
        <v/>
      </c>
      <c r="BL37" s="68" t="str">
        <f t="shared" si="74"/>
        <v/>
      </c>
      <c r="BM37" s="68" t="str">
        <f t="shared" si="74"/>
        <v/>
      </c>
      <c r="BN37" s="68" t="str">
        <f t="shared" si="74"/>
        <v/>
      </c>
      <c r="BO37" s="68" t="str">
        <f t="shared" si="74"/>
        <v/>
      </c>
      <c r="BP37" s="68" t="str">
        <f t="shared" si="74"/>
        <v/>
      </c>
      <c r="BQ37" s="68" t="str">
        <f t="shared" si="74"/>
        <v/>
      </c>
      <c r="BR37" s="68" t="str">
        <f t="shared" si="74"/>
        <v/>
      </c>
      <c r="BS37" s="68" t="str">
        <f t="shared" si="74"/>
        <v/>
      </c>
      <c r="BT37" s="68" t="str">
        <f t="shared" si="74"/>
        <v/>
      </c>
      <c r="BU37" s="68" t="str">
        <f t="shared" si="74"/>
        <v/>
      </c>
      <c r="BV37" s="68" t="str">
        <f t="shared" si="74"/>
        <v/>
      </c>
      <c r="BW37" s="68" t="str">
        <f t="shared" si="74"/>
        <v/>
      </c>
      <c r="BX37" s="68" t="str">
        <f t="shared" si="74"/>
        <v/>
      </c>
      <c r="BY37" s="68" t="str">
        <f t="shared" si="74"/>
        <v>x</v>
      </c>
      <c r="BZ37" s="68" t="str">
        <f t="shared" si="74"/>
        <v/>
      </c>
      <c r="CA37" s="68" t="str">
        <f t="shared" si="74"/>
        <v/>
      </c>
      <c r="CB37" s="68" t="str">
        <f t="shared" si="74"/>
        <v/>
      </c>
      <c r="CC37" s="68" t="str">
        <f t="shared" si="74"/>
        <v/>
      </c>
      <c r="CD37" s="68" t="str">
        <f t="shared" si="74"/>
        <v/>
      </c>
      <c r="CE37" s="68" t="str">
        <f t="shared" si="74"/>
        <v/>
      </c>
      <c r="CF37" s="68" t="str">
        <f t="shared" si="74"/>
        <v/>
      </c>
      <c r="CG37" s="68" t="str">
        <f t="shared" si="74"/>
        <v/>
      </c>
      <c r="CH37" s="68" t="str">
        <f t="shared" si="74"/>
        <v/>
      </c>
      <c r="CI37" s="68" t="str">
        <f t="shared" si="74"/>
        <v/>
      </c>
      <c r="CJ37" s="68" t="str">
        <f t="shared" si="74"/>
        <v/>
      </c>
      <c r="CK37" s="68" t="str">
        <f t="shared" si="74"/>
        <v/>
      </c>
      <c r="CL37" s="68" t="str">
        <f t="shared" si="74"/>
        <v/>
      </c>
      <c r="CM37" s="68" t="str">
        <f t="shared" si="74"/>
        <v/>
      </c>
      <c r="CN37" s="68" t="str">
        <f t="shared" si="74"/>
        <v/>
      </c>
      <c r="CO37" s="68" t="str">
        <f t="shared" si="74"/>
        <v/>
      </c>
      <c r="CP37" s="68" t="str">
        <f t="shared" si="74"/>
        <v/>
      </c>
      <c r="CQ37" s="68" t="str">
        <f t="shared" si="74"/>
        <v/>
      </c>
      <c r="CR37" s="68" t="str">
        <f t="shared" si="74"/>
        <v/>
      </c>
      <c r="CS37" s="68" t="str">
        <f t="shared" si="74"/>
        <v/>
      </c>
      <c r="CT37" s="130" t="str">
        <f t="shared" si="74"/>
        <v/>
      </c>
      <c r="CU37" s="130" t="str">
        <f t="shared" si="74"/>
        <v/>
      </c>
      <c r="CV37" s="130" t="str">
        <f t="shared" si="74"/>
        <v/>
      </c>
      <c r="CW37" s="130" t="str">
        <f t="shared" si="74"/>
        <v/>
      </c>
      <c r="CX37" s="130" t="str">
        <f t="shared" si="74"/>
        <v/>
      </c>
      <c r="CY37" s="130" t="str">
        <f t="shared" si="74"/>
        <v/>
      </c>
      <c r="CZ37" s="131" t="str">
        <f t="shared" si="74"/>
        <v/>
      </c>
      <c r="DA37" s="131" t="str">
        <f t="shared" si="74"/>
        <v/>
      </c>
      <c r="DB37" s="131" t="str">
        <f t="shared" si="74"/>
        <v/>
      </c>
      <c r="DC37" s="131" t="str">
        <f t="shared" si="74"/>
        <v/>
      </c>
      <c r="DD37" s="131" t="str">
        <f t="shared" si="74"/>
        <v/>
      </c>
      <c r="DE37" s="131" t="str">
        <f t="shared" si="74"/>
        <v/>
      </c>
      <c r="DF37" s="131" t="str">
        <f t="shared" si="74"/>
        <v/>
      </c>
      <c r="DG37" s="131" t="str">
        <f t="shared" si="74"/>
        <v/>
      </c>
      <c r="DH37" s="131" t="str">
        <f t="shared" si="72"/>
        <v/>
      </c>
      <c r="DI37" s="131" t="str">
        <f t="shared" si="72"/>
        <v/>
      </c>
      <c r="DJ37" s="131" t="str">
        <f t="shared" si="72"/>
        <v/>
      </c>
      <c r="DK37" s="131" t="str">
        <f t="shared" si="72"/>
        <v/>
      </c>
      <c r="DL37" s="131" t="str">
        <f t="shared" si="72"/>
        <v/>
      </c>
      <c r="DM37" s="131" t="str">
        <f t="shared" si="72"/>
        <v/>
      </c>
      <c r="DN37" s="131" t="str">
        <f t="shared" si="72"/>
        <v/>
      </c>
      <c r="DO37" s="131" t="str">
        <f t="shared" si="72"/>
        <v/>
      </c>
      <c r="DP37" s="131" t="str">
        <f t="shared" si="72"/>
        <v/>
      </c>
      <c r="DQ37" s="131" t="str">
        <f t="shared" si="72"/>
        <v/>
      </c>
      <c r="DR37" s="131" t="str">
        <f t="shared" si="72"/>
        <v/>
      </c>
      <c r="DS37" s="131" t="str">
        <f t="shared" si="72"/>
        <v/>
      </c>
      <c r="DT37" s="131" t="str">
        <f t="shared" si="72"/>
        <v/>
      </c>
      <c r="DU37" s="69" t="str">
        <f t="shared" si="60"/>
        <v/>
      </c>
      <c r="DV37" s="69" t="str">
        <f t="shared" ref="DV37:EK57" si="75">IF(AND(DV$8&gt;=$H37,DV$8&lt;=$I37),"x","")</f>
        <v/>
      </c>
      <c r="DW37" s="69" t="str">
        <f t="shared" si="75"/>
        <v/>
      </c>
      <c r="DX37" s="69" t="str">
        <f t="shared" si="75"/>
        <v/>
      </c>
      <c r="DY37" s="69" t="str">
        <f t="shared" si="75"/>
        <v/>
      </c>
      <c r="DZ37" s="69" t="str">
        <f t="shared" si="75"/>
        <v/>
      </c>
      <c r="EA37" s="69" t="str">
        <f t="shared" si="75"/>
        <v/>
      </c>
      <c r="EB37" s="69" t="str">
        <f t="shared" si="75"/>
        <v/>
      </c>
      <c r="EC37" s="69" t="str">
        <f t="shared" si="75"/>
        <v/>
      </c>
      <c r="ED37" s="69" t="str">
        <f t="shared" si="75"/>
        <v/>
      </c>
      <c r="EE37" s="69" t="str">
        <f t="shared" si="75"/>
        <v/>
      </c>
      <c r="EF37" s="69" t="str">
        <f t="shared" si="75"/>
        <v/>
      </c>
      <c r="EG37" s="69" t="str">
        <f t="shared" si="75"/>
        <v/>
      </c>
      <c r="EH37" s="69" t="str">
        <f t="shared" si="75"/>
        <v/>
      </c>
      <c r="EI37" s="69" t="str">
        <f t="shared" si="75"/>
        <v/>
      </c>
      <c r="EJ37" s="69" t="str">
        <f t="shared" si="75"/>
        <v/>
      </c>
      <c r="EK37" s="69" t="str">
        <f t="shared" si="75"/>
        <v/>
      </c>
      <c r="EL37" s="69" t="str">
        <f t="shared" ref="EL37:EQ57" si="76">IF(AND(EL$8&gt;=$H37,EL$8&lt;=$I37),"x","")</f>
        <v/>
      </c>
      <c r="EM37" s="69" t="str">
        <f t="shared" si="76"/>
        <v/>
      </c>
      <c r="EN37" s="69" t="str">
        <f t="shared" si="76"/>
        <v/>
      </c>
      <c r="EO37" s="69" t="str">
        <f t="shared" si="76"/>
        <v/>
      </c>
      <c r="EP37" s="69" t="str">
        <f t="shared" si="76"/>
        <v/>
      </c>
      <c r="EQ37" s="69" t="str">
        <f t="shared" si="76"/>
        <v/>
      </c>
    </row>
    <row r="38" spans="1:147" ht="15.75" customHeight="1" x14ac:dyDescent="0.25">
      <c r="A38" s="22"/>
      <c r="B38" s="58" t="s">
        <v>110</v>
      </c>
      <c r="C38" s="71" t="s">
        <v>111</v>
      </c>
      <c r="D38" s="60">
        <v>1</v>
      </c>
      <c r="E38" s="61"/>
      <c r="F38" s="60" t="s">
        <v>66</v>
      </c>
      <c r="G38" s="63">
        <v>1</v>
      </c>
      <c r="H38" s="64">
        <v>44524</v>
      </c>
      <c r="I38" s="76">
        <f t="shared" si="69"/>
        <v>44524</v>
      </c>
      <c r="J38" s="77" t="s">
        <v>109</v>
      </c>
      <c r="K38" s="60" t="s">
        <v>60</v>
      </c>
      <c r="L38" s="64">
        <f t="shared" si="73"/>
        <v>44525</v>
      </c>
      <c r="M38" s="66"/>
      <c r="N38" s="22"/>
      <c r="O38" s="67" t="str">
        <f t="shared" si="74"/>
        <v/>
      </c>
      <c r="P38" s="68" t="str">
        <f t="shared" si="74"/>
        <v/>
      </c>
      <c r="Q38" s="68" t="str">
        <f t="shared" si="74"/>
        <v/>
      </c>
      <c r="R38" s="68" t="str">
        <f t="shared" si="74"/>
        <v/>
      </c>
      <c r="S38" s="68" t="str">
        <f t="shared" si="74"/>
        <v/>
      </c>
      <c r="T38" s="68" t="str">
        <f t="shared" si="74"/>
        <v/>
      </c>
      <c r="U38" s="68" t="str">
        <f t="shared" si="74"/>
        <v/>
      </c>
      <c r="V38" s="68" t="str">
        <f t="shared" si="74"/>
        <v/>
      </c>
      <c r="W38" s="68" t="str">
        <f t="shared" si="74"/>
        <v/>
      </c>
      <c r="X38" s="68" t="str">
        <f t="shared" si="74"/>
        <v/>
      </c>
      <c r="Y38" s="68" t="str">
        <f t="shared" si="74"/>
        <v/>
      </c>
      <c r="Z38" s="68" t="str">
        <f t="shared" si="74"/>
        <v/>
      </c>
      <c r="AA38" s="68" t="str">
        <f t="shared" si="74"/>
        <v/>
      </c>
      <c r="AB38" s="68" t="str">
        <f t="shared" si="74"/>
        <v/>
      </c>
      <c r="AC38" s="68" t="str">
        <f t="shared" si="74"/>
        <v/>
      </c>
      <c r="AD38" s="68" t="str">
        <f t="shared" si="74"/>
        <v/>
      </c>
      <c r="AE38" s="68" t="str">
        <f t="shared" si="74"/>
        <v/>
      </c>
      <c r="AF38" s="68" t="str">
        <f t="shared" si="74"/>
        <v/>
      </c>
      <c r="AG38" s="68" t="str">
        <f t="shared" si="74"/>
        <v/>
      </c>
      <c r="AH38" s="68" t="str">
        <f t="shared" si="74"/>
        <v/>
      </c>
      <c r="AI38" s="68" t="str">
        <f t="shared" si="74"/>
        <v/>
      </c>
      <c r="AJ38" s="68" t="str">
        <f t="shared" si="74"/>
        <v/>
      </c>
      <c r="AK38" s="68" t="str">
        <f t="shared" si="74"/>
        <v/>
      </c>
      <c r="AL38" s="68" t="str">
        <f t="shared" si="74"/>
        <v/>
      </c>
      <c r="AM38" s="68" t="str">
        <f t="shared" si="74"/>
        <v/>
      </c>
      <c r="AN38" s="68" t="str">
        <f t="shared" si="74"/>
        <v/>
      </c>
      <c r="AO38" s="68" t="str">
        <f t="shared" si="74"/>
        <v/>
      </c>
      <c r="AP38" s="68" t="str">
        <f t="shared" si="74"/>
        <v/>
      </c>
      <c r="AQ38" s="68" t="str">
        <f t="shared" si="74"/>
        <v/>
      </c>
      <c r="AR38" s="68" t="str">
        <f t="shared" si="74"/>
        <v/>
      </c>
      <c r="AS38" s="68" t="str">
        <f t="shared" si="74"/>
        <v/>
      </c>
      <c r="AT38" s="68" t="str">
        <f t="shared" si="74"/>
        <v/>
      </c>
      <c r="AU38" s="68" t="str">
        <f t="shared" si="74"/>
        <v/>
      </c>
      <c r="AV38" s="68" t="str">
        <f t="shared" si="74"/>
        <v/>
      </c>
      <c r="AW38" s="68" t="str">
        <f t="shared" si="74"/>
        <v/>
      </c>
      <c r="AX38" s="68" t="str">
        <f t="shared" si="74"/>
        <v/>
      </c>
      <c r="AY38" s="68" t="str">
        <f t="shared" si="74"/>
        <v/>
      </c>
      <c r="AZ38" s="68" t="str">
        <f t="shared" si="74"/>
        <v/>
      </c>
      <c r="BA38" s="68" t="str">
        <f t="shared" si="74"/>
        <v/>
      </c>
      <c r="BB38" s="68" t="str">
        <f t="shared" si="74"/>
        <v/>
      </c>
      <c r="BC38" s="68" t="str">
        <f t="shared" si="74"/>
        <v/>
      </c>
      <c r="BD38" s="68" t="str">
        <f t="shared" si="74"/>
        <v/>
      </c>
      <c r="BE38" s="68" t="str">
        <f t="shared" si="74"/>
        <v/>
      </c>
      <c r="BF38" s="68" t="str">
        <f t="shared" si="74"/>
        <v/>
      </c>
      <c r="BG38" s="68" t="str">
        <f t="shared" si="74"/>
        <v/>
      </c>
      <c r="BH38" s="68" t="str">
        <f t="shared" si="74"/>
        <v/>
      </c>
      <c r="BI38" s="68" t="str">
        <f t="shared" si="74"/>
        <v/>
      </c>
      <c r="BJ38" s="68" t="str">
        <f t="shared" si="74"/>
        <v/>
      </c>
      <c r="BK38" s="68" t="str">
        <f t="shared" si="74"/>
        <v/>
      </c>
      <c r="BL38" s="68" t="str">
        <f t="shared" si="74"/>
        <v/>
      </c>
      <c r="BM38" s="68" t="str">
        <f t="shared" si="74"/>
        <v/>
      </c>
      <c r="BN38" s="68" t="str">
        <f t="shared" si="74"/>
        <v/>
      </c>
      <c r="BO38" s="68" t="str">
        <f t="shared" si="74"/>
        <v/>
      </c>
      <c r="BP38" s="68" t="str">
        <f t="shared" si="74"/>
        <v/>
      </c>
      <c r="BQ38" s="68" t="str">
        <f t="shared" si="74"/>
        <v/>
      </c>
      <c r="BR38" s="68" t="str">
        <f t="shared" si="74"/>
        <v/>
      </c>
      <c r="BS38" s="68" t="str">
        <f t="shared" si="74"/>
        <v/>
      </c>
      <c r="BT38" s="68" t="str">
        <f t="shared" si="74"/>
        <v/>
      </c>
      <c r="BU38" s="68" t="str">
        <f t="shared" si="74"/>
        <v/>
      </c>
      <c r="BV38" s="68" t="str">
        <f t="shared" si="74"/>
        <v/>
      </c>
      <c r="BW38" s="68" t="str">
        <f t="shared" si="74"/>
        <v/>
      </c>
      <c r="BX38" s="68" t="str">
        <f t="shared" si="74"/>
        <v/>
      </c>
      <c r="BY38" s="68" t="str">
        <f t="shared" si="74"/>
        <v>x</v>
      </c>
      <c r="BZ38" s="68" t="str">
        <f t="shared" si="74"/>
        <v/>
      </c>
      <c r="CA38" s="68" t="str">
        <f t="shared" si="74"/>
        <v/>
      </c>
      <c r="CB38" s="68" t="str">
        <f t="shared" si="74"/>
        <v/>
      </c>
      <c r="CC38" s="68" t="str">
        <f t="shared" si="74"/>
        <v/>
      </c>
      <c r="CD38" s="68" t="str">
        <f t="shared" si="74"/>
        <v/>
      </c>
      <c r="CE38" s="68" t="str">
        <f t="shared" si="74"/>
        <v/>
      </c>
      <c r="CF38" s="68" t="str">
        <f t="shared" si="74"/>
        <v/>
      </c>
      <c r="CG38" s="68" t="str">
        <f t="shared" si="74"/>
        <v/>
      </c>
      <c r="CH38" s="68" t="str">
        <f t="shared" si="74"/>
        <v/>
      </c>
      <c r="CI38" s="68" t="str">
        <f t="shared" si="74"/>
        <v/>
      </c>
      <c r="CJ38" s="68" t="str">
        <f t="shared" si="74"/>
        <v/>
      </c>
      <c r="CK38" s="68" t="str">
        <f t="shared" si="74"/>
        <v/>
      </c>
      <c r="CL38" s="68" t="str">
        <f t="shared" si="74"/>
        <v/>
      </c>
      <c r="CM38" s="68" t="str">
        <f t="shared" si="74"/>
        <v/>
      </c>
      <c r="CN38" s="68" t="str">
        <f t="shared" si="74"/>
        <v/>
      </c>
      <c r="CO38" s="68" t="str">
        <f t="shared" si="74"/>
        <v/>
      </c>
      <c r="CP38" s="68" t="str">
        <f t="shared" si="74"/>
        <v/>
      </c>
      <c r="CQ38" s="68" t="str">
        <f t="shared" si="74"/>
        <v/>
      </c>
      <c r="CR38" s="68" t="str">
        <f t="shared" si="74"/>
        <v/>
      </c>
      <c r="CS38" s="68" t="str">
        <f t="shared" si="74"/>
        <v/>
      </c>
      <c r="CT38" s="130"/>
      <c r="CU38" s="130"/>
      <c r="CV38" s="130"/>
      <c r="CW38" s="130"/>
      <c r="CX38" s="130"/>
      <c r="CY38" s="130"/>
      <c r="CZ38" s="131"/>
      <c r="DA38" s="131"/>
      <c r="DB38" s="131"/>
      <c r="DC38" s="131"/>
      <c r="DD38" s="131"/>
      <c r="DE38" s="131"/>
      <c r="DF38" s="131"/>
      <c r="DG38" s="131"/>
      <c r="DH38" s="131"/>
      <c r="DI38" s="131"/>
      <c r="DJ38" s="131"/>
      <c r="DK38" s="131"/>
      <c r="DL38" s="131"/>
      <c r="DM38" s="131"/>
      <c r="DN38" s="131"/>
      <c r="DO38" s="131"/>
      <c r="DP38" s="131"/>
      <c r="DQ38" s="131"/>
      <c r="DR38" s="131"/>
      <c r="DS38" s="131"/>
      <c r="DT38" s="131"/>
      <c r="DU38" s="69" t="str">
        <f t="shared" ref="DU38:EJ57" si="77">IF(AND(DU$8&gt;=$H38,DU$8&lt;=$I38),"x","")</f>
        <v/>
      </c>
      <c r="DV38" s="69" t="str">
        <f t="shared" si="77"/>
        <v/>
      </c>
      <c r="DW38" s="69" t="str">
        <f t="shared" si="77"/>
        <v/>
      </c>
      <c r="DX38" s="69" t="str">
        <f t="shared" si="77"/>
        <v/>
      </c>
      <c r="DY38" s="69" t="str">
        <f t="shared" si="77"/>
        <v/>
      </c>
      <c r="DZ38" s="69" t="str">
        <f t="shared" si="77"/>
        <v/>
      </c>
      <c r="EA38" s="69" t="str">
        <f t="shared" si="77"/>
        <v/>
      </c>
      <c r="EB38" s="69" t="str">
        <f t="shared" si="77"/>
        <v/>
      </c>
      <c r="EC38" s="69" t="str">
        <f t="shared" si="77"/>
        <v/>
      </c>
      <c r="ED38" s="69" t="str">
        <f t="shared" si="77"/>
        <v/>
      </c>
      <c r="EE38" s="69" t="str">
        <f t="shared" si="77"/>
        <v/>
      </c>
      <c r="EF38" s="69" t="str">
        <f t="shared" si="77"/>
        <v/>
      </c>
      <c r="EG38" s="69" t="str">
        <f t="shared" si="77"/>
        <v/>
      </c>
      <c r="EH38" s="69" t="str">
        <f t="shared" si="77"/>
        <v/>
      </c>
      <c r="EI38" s="69" t="str">
        <f t="shared" si="77"/>
        <v/>
      </c>
      <c r="EJ38" s="69" t="str">
        <f t="shared" si="77"/>
        <v/>
      </c>
      <c r="EK38" s="69" t="str">
        <f t="shared" si="75"/>
        <v/>
      </c>
      <c r="EL38" s="69" t="str">
        <f t="shared" si="76"/>
        <v/>
      </c>
      <c r="EM38" s="69" t="str">
        <f t="shared" si="76"/>
        <v/>
      </c>
      <c r="EN38" s="69" t="str">
        <f t="shared" si="76"/>
        <v/>
      </c>
      <c r="EO38" s="69" t="str">
        <f t="shared" si="76"/>
        <v/>
      </c>
      <c r="EP38" s="69" t="str">
        <f t="shared" si="76"/>
        <v/>
      </c>
      <c r="EQ38" s="69" t="str">
        <f t="shared" si="76"/>
        <v/>
      </c>
    </row>
    <row r="39" spans="1:147" ht="15.75" customHeight="1" x14ac:dyDescent="0.25">
      <c r="A39" s="22"/>
      <c r="B39" s="58" t="s">
        <v>112</v>
      </c>
      <c r="C39" s="71" t="s">
        <v>113</v>
      </c>
      <c r="D39" s="60">
        <v>1</v>
      </c>
      <c r="E39" s="61"/>
      <c r="F39" s="60" t="s">
        <v>66</v>
      </c>
      <c r="G39" s="79">
        <v>2</v>
      </c>
      <c r="H39" s="64">
        <v>44524</v>
      </c>
      <c r="I39" s="76">
        <f t="shared" si="69"/>
        <v>44524</v>
      </c>
      <c r="J39" t="s">
        <v>109</v>
      </c>
      <c r="K39" s="65" t="s">
        <v>60</v>
      </c>
      <c r="L39" s="64">
        <f t="shared" si="73"/>
        <v>44526</v>
      </c>
      <c r="M39" s="66"/>
      <c r="N39" s="22"/>
      <c r="O39" s="67" t="str">
        <f t="shared" si="74"/>
        <v/>
      </c>
      <c r="P39" s="68" t="str">
        <f t="shared" si="74"/>
        <v/>
      </c>
      <c r="Q39" s="68" t="str">
        <f t="shared" si="74"/>
        <v/>
      </c>
      <c r="R39" s="68" t="str">
        <f t="shared" si="74"/>
        <v/>
      </c>
      <c r="S39" s="68" t="str">
        <f t="shared" si="74"/>
        <v/>
      </c>
      <c r="T39" s="68" t="str">
        <f t="shared" si="74"/>
        <v/>
      </c>
      <c r="U39" s="68" t="str">
        <f t="shared" si="74"/>
        <v/>
      </c>
      <c r="V39" s="68" t="str">
        <f t="shared" si="74"/>
        <v/>
      </c>
      <c r="W39" s="68" t="str">
        <f t="shared" si="74"/>
        <v/>
      </c>
      <c r="X39" s="68" t="str">
        <f t="shared" si="74"/>
        <v/>
      </c>
      <c r="Y39" s="68" t="str">
        <f t="shared" si="74"/>
        <v/>
      </c>
      <c r="Z39" s="68" t="str">
        <f t="shared" si="74"/>
        <v/>
      </c>
      <c r="AA39" s="68" t="str">
        <f t="shared" si="74"/>
        <v/>
      </c>
      <c r="AB39" s="68" t="str">
        <f t="shared" si="74"/>
        <v/>
      </c>
      <c r="AC39" s="68" t="str">
        <f t="shared" si="74"/>
        <v/>
      </c>
      <c r="AD39" s="68" t="str">
        <f t="shared" si="74"/>
        <v/>
      </c>
      <c r="AE39" s="68" t="str">
        <f t="shared" si="74"/>
        <v/>
      </c>
      <c r="AF39" s="68" t="str">
        <f t="shared" si="74"/>
        <v/>
      </c>
      <c r="AG39" s="68" t="str">
        <f t="shared" si="74"/>
        <v/>
      </c>
      <c r="AH39" s="68" t="str">
        <f t="shared" si="74"/>
        <v/>
      </c>
      <c r="AI39" s="68" t="str">
        <f t="shared" si="74"/>
        <v/>
      </c>
      <c r="AJ39" s="68" t="str">
        <f t="shared" si="74"/>
        <v/>
      </c>
      <c r="AK39" s="68" t="str">
        <f t="shared" si="74"/>
        <v/>
      </c>
      <c r="AL39" s="68" t="str">
        <f t="shared" si="74"/>
        <v/>
      </c>
      <c r="AM39" s="68" t="str">
        <f t="shared" si="74"/>
        <v/>
      </c>
      <c r="AN39" s="68" t="str">
        <f t="shared" si="74"/>
        <v/>
      </c>
      <c r="AO39" s="68" t="str">
        <f t="shared" si="74"/>
        <v/>
      </c>
      <c r="AP39" s="68" t="str">
        <f t="shared" si="74"/>
        <v/>
      </c>
      <c r="AQ39" s="68" t="str">
        <f t="shared" si="74"/>
        <v/>
      </c>
      <c r="AR39" s="68" t="str">
        <f t="shared" si="74"/>
        <v/>
      </c>
      <c r="AS39" s="68" t="str">
        <f t="shared" si="74"/>
        <v/>
      </c>
      <c r="AT39" s="68" t="str">
        <f t="shared" si="74"/>
        <v/>
      </c>
      <c r="AU39" s="68" t="str">
        <f t="shared" si="74"/>
        <v/>
      </c>
      <c r="AV39" s="68" t="str">
        <f t="shared" si="74"/>
        <v/>
      </c>
      <c r="AW39" s="68" t="str">
        <f t="shared" si="74"/>
        <v/>
      </c>
      <c r="AX39" s="68" t="str">
        <f t="shared" si="74"/>
        <v/>
      </c>
      <c r="AY39" s="68" t="str">
        <f t="shared" si="74"/>
        <v/>
      </c>
      <c r="AZ39" s="68" t="str">
        <f t="shared" si="74"/>
        <v/>
      </c>
      <c r="BA39" s="68" t="str">
        <f t="shared" si="74"/>
        <v/>
      </c>
      <c r="BB39" s="68" t="str">
        <f t="shared" si="74"/>
        <v/>
      </c>
      <c r="BC39" s="68" t="str">
        <f t="shared" si="74"/>
        <v/>
      </c>
      <c r="BD39" s="68" t="str">
        <f t="shared" si="74"/>
        <v/>
      </c>
      <c r="BE39" s="68" t="str">
        <f t="shared" si="74"/>
        <v/>
      </c>
      <c r="BF39" s="68" t="str">
        <f t="shared" si="74"/>
        <v/>
      </c>
      <c r="BG39" s="68" t="str">
        <f t="shared" si="74"/>
        <v/>
      </c>
      <c r="BH39" s="68" t="str">
        <f t="shared" si="74"/>
        <v/>
      </c>
      <c r="BI39" s="68" t="str">
        <f t="shared" si="74"/>
        <v/>
      </c>
      <c r="BJ39" s="68" t="str">
        <f t="shared" si="74"/>
        <v/>
      </c>
      <c r="BK39" s="68" t="str">
        <f t="shared" si="74"/>
        <v/>
      </c>
      <c r="BL39" s="68" t="str">
        <f t="shared" si="74"/>
        <v/>
      </c>
      <c r="BM39" s="68" t="str">
        <f t="shared" si="74"/>
        <v/>
      </c>
      <c r="BN39" s="68" t="str">
        <f t="shared" si="74"/>
        <v/>
      </c>
      <c r="BO39" s="68" t="str">
        <f t="shared" si="74"/>
        <v/>
      </c>
      <c r="BP39" s="68" t="str">
        <f t="shared" si="74"/>
        <v/>
      </c>
      <c r="BQ39" s="68" t="str">
        <f t="shared" si="74"/>
        <v/>
      </c>
      <c r="BR39" s="68" t="str">
        <f t="shared" si="74"/>
        <v/>
      </c>
      <c r="BS39" s="68" t="str">
        <f t="shared" si="74"/>
        <v/>
      </c>
      <c r="BT39" s="68" t="str">
        <f t="shared" si="74"/>
        <v/>
      </c>
      <c r="BU39" s="68" t="str">
        <f t="shared" si="74"/>
        <v/>
      </c>
      <c r="BV39" s="68" t="str">
        <f t="shared" si="74"/>
        <v/>
      </c>
      <c r="BW39" s="68" t="str">
        <f t="shared" si="74"/>
        <v/>
      </c>
      <c r="BX39" s="68" t="str">
        <f t="shared" si="74"/>
        <v/>
      </c>
      <c r="BY39" s="68" t="str">
        <f t="shared" si="74"/>
        <v>x</v>
      </c>
      <c r="BZ39" s="68" t="str">
        <f t="shared" si="74"/>
        <v/>
      </c>
      <c r="CA39" s="68" t="str">
        <f t="shared" si="74"/>
        <v/>
      </c>
      <c r="CB39" s="68" t="str">
        <f t="shared" si="74"/>
        <v/>
      </c>
      <c r="CC39" s="68" t="str">
        <f t="shared" si="74"/>
        <v/>
      </c>
      <c r="CD39" s="68" t="str">
        <f t="shared" si="74"/>
        <v/>
      </c>
      <c r="CE39" s="68" t="str">
        <f t="shared" si="74"/>
        <v/>
      </c>
      <c r="CF39" s="68" t="str">
        <f t="shared" si="74"/>
        <v/>
      </c>
      <c r="CG39" s="68" t="str">
        <f t="shared" si="74"/>
        <v/>
      </c>
      <c r="CH39" s="68" t="str">
        <f t="shared" si="74"/>
        <v/>
      </c>
      <c r="CI39" s="68" t="str">
        <f t="shared" si="74"/>
        <v/>
      </c>
      <c r="CJ39" s="68" t="str">
        <f t="shared" si="74"/>
        <v/>
      </c>
      <c r="CK39" s="68" t="str">
        <f t="shared" si="74"/>
        <v/>
      </c>
      <c r="CL39" s="68" t="str">
        <f t="shared" ref="CL39:CS40" si="78">IF(AND(CL$8&gt;=$H39,CL$8&lt;=$I39),"x","")</f>
        <v/>
      </c>
      <c r="CM39" s="68" t="str">
        <f t="shared" si="78"/>
        <v/>
      </c>
      <c r="CN39" s="68" t="str">
        <f t="shared" si="78"/>
        <v/>
      </c>
      <c r="CO39" s="68" t="str">
        <f t="shared" si="78"/>
        <v/>
      </c>
      <c r="CP39" s="68" t="str">
        <f t="shared" si="78"/>
        <v/>
      </c>
      <c r="CQ39" s="68" t="str">
        <f t="shared" si="78"/>
        <v/>
      </c>
      <c r="CR39" s="68" t="str">
        <f t="shared" si="78"/>
        <v/>
      </c>
      <c r="CS39" s="68" t="str">
        <f t="shared" si="78"/>
        <v/>
      </c>
      <c r="CT39" s="130"/>
      <c r="CU39" s="130"/>
      <c r="CV39" s="130"/>
      <c r="CW39" s="130"/>
      <c r="CX39" s="130"/>
      <c r="CY39" s="130"/>
      <c r="CZ39" s="131"/>
      <c r="DA39" s="131"/>
      <c r="DB39" s="131"/>
      <c r="DC39" s="131"/>
      <c r="DD39" s="131"/>
      <c r="DE39" s="131"/>
      <c r="DF39" s="131"/>
      <c r="DG39" s="131"/>
      <c r="DH39" s="131"/>
      <c r="DI39" s="131"/>
      <c r="DJ39" s="131"/>
      <c r="DK39" s="131"/>
      <c r="DL39" s="131"/>
      <c r="DM39" s="131"/>
      <c r="DN39" s="131"/>
      <c r="DO39" s="131"/>
      <c r="DP39" s="131"/>
      <c r="DQ39" s="131"/>
      <c r="DR39" s="131"/>
      <c r="DS39" s="131"/>
      <c r="DT39" s="131"/>
      <c r="DU39" s="69" t="str">
        <f t="shared" si="77"/>
        <v/>
      </c>
      <c r="DV39" s="69" t="str">
        <f t="shared" si="77"/>
        <v/>
      </c>
      <c r="DW39" s="69" t="str">
        <f t="shared" si="77"/>
        <v/>
      </c>
      <c r="DX39" s="69" t="str">
        <f t="shared" si="77"/>
        <v/>
      </c>
      <c r="DY39" s="69" t="str">
        <f t="shared" si="77"/>
        <v/>
      </c>
      <c r="DZ39" s="69" t="str">
        <f t="shared" si="77"/>
        <v/>
      </c>
      <c r="EA39" s="69" t="str">
        <f t="shared" si="77"/>
        <v/>
      </c>
      <c r="EB39" s="69" t="str">
        <f t="shared" si="77"/>
        <v/>
      </c>
      <c r="EC39" s="69" t="str">
        <f t="shared" si="77"/>
        <v/>
      </c>
      <c r="ED39" s="69" t="str">
        <f t="shared" si="77"/>
        <v/>
      </c>
      <c r="EE39" s="69" t="str">
        <f t="shared" si="77"/>
        <v/>
      </c>
      <c r="EF39" s="69" t="str">
        <f t="shared" si="77"/>
        <v/>
      </c>
      <c r="EG39" s="69" t="str">
        <f t="shared" si="77"/>
        <v/>
      </c>
      <c r="EH39" s="69" t="str">
        <f t="shared" si="77"/>
        <v/>
      </c>
      <c r="EI39" s="69" t="str">
        <f t="shared" si="77"/>
        <v/>
      </c>
      <c r="EJ39" s="69" t="str">
        <f t="shared" si="77"/>
        <v/>
      </c>
      <c r="EK39" s="69" t="str">
        <f t="shared" si="75"/>
        <v/>
      </c>
      <c r="EL39" s="69" t="str">
        <f t="shared" si="76"/>
        <v/>
      </c>
      <c r="EM39" s="69" t="str">
        <f t="shared" si="76"/>
        <v/>
      </c>
      <c r="EN39" s="69" t="str">
        <f t="shared" si="76"/>
        <v/>
      </c>
      <c r="EO39" s="69" t="str">
        <f t="shared" si="76"/>
        <v/>
      </c>
      <c r="EP39" s="69" t="str">
        <f t="shared" si="76"/>
        <v/>
      </c>
      <c r="EQ39" s="69" t="str">
        <f t="shared" si="76"/>
        <v/>
      </c>
    </row>
    <row r="40" spans="1:147" ht="15.75" customHeight="1" x14ac:dyDescent="0.25">
      <c r="A40" s="22"/>
      <c r="B40" s="58" t="s">
        <v>114</v>
      </c>
      <c r="C40" s="71" t="s">
        <v>115</v>
      </c>
      <c r="D40" s="60">
        <v>1</v>
      </c>
      <c r="E40" s="61"/>
      <c r="F40" s="60" t="s">
        <v>66</v>
      </c>
      <c r="G40" s="63">
        <v>1</v>
      </c>
      <c r="H40" s="64">
        <v>44524</v>
      </c>
      <c r="I40" s="76">
        <f t="shared" si="69"/>
        <v>44524</v>
      </c>
      <c r="J40" s="77" t="s">
        <v>116</v>
      </c>
      <c r="K40" s="65" t="s">
        <v>60</v>
      </c>
      <c r="L40" s="64">
        <f t="shared" si="73"/>
        <v>44525</v>
      </c>
      <c r="M40" s="66"/>
      <c r="N40" s="22"/>
      <c r="O40" s="67" t="str">
        <f t="shared" ref="O40:BZ40" si="79">IF(AND(O$8&gt;=$H40,O$8&lt;=$I40),"x","")</f>
        <v/>
      </c>
      <c r="P40" s="68" t="str">
        <f t="shared" si="79"/>
        <v/>
      </c>
      <c r="Q40" s="68" t="str">
        <f t="shared" si="79"/>
        <v/>
      </c>
      <c r="R40" s="68" t="str">
        <f t="shared" si="79"/>
        <v/>
      </c>
      <c r="S40" s="68" t="str">
        <f t="shared" si="79"/>
        <v/>
      </c>
      <c r="T40" s="68" t="str">
        <f t="shared" si="79"/>
        <v/>
      </c>
      <c r="U40" s="68" t="str">
        <f t="shared" si="79"/>
        <v/>
      </c>
      <c r="V40" s="68" t="str">
        <f t="shared" si="79"/>
        <v/>
      </c>
      <c r="W40" s="68" t="str">
        <f t="shared" si="79"/>
        <v/>
      </c>
      <c r="X40" s="68" t="str">
        <f t="shared" si="79"/>
        <v/>
      </c>
      <c r="Y40" s="68" t="str">
        <f t="shared" si="79"/>
        <v/>
      </c>
      <c r="Z40" s="68" t="str">
        <f t="shared" si="79"/>
        <v/>
      </c>
      <c r="AA40" s="68" t="str">
        <f t="shared" si="79"/>
        <v/>
      </c>
      <c r="AB40" s="68" t="str">
        <f t="shared" si="79"/>
        <v/>
      </c>
      <c r="AC40" s="68" t="str">
        <f t="shared" si="79"/>
        <v/>
      </c>
      <c r="AD40" s="68" t="str">
        <f t="shared" si="79"/>
        <v/>
      </c>
      <c r="AE40" s="68" t="str">
        <f t="shared" si="79"/>
        <v/>
      </c>
      <c r="AF40" s="68" t="str">
        <f t="shared" si="79"/>
        <v/>
      </c>
      <c r="AG40" s="68" t="str">
        <f t="shared" si="79"/>
        <v/>
      </c>
      <c r="AH40" s="68" t="str">
        <f t="shared" si="79"/>
        <v/>
      </c>
      <c r="AI40" s="68" t="str">
        <f t="shared" si="79"/>
        <v/>
      </c>
      <c r="AJ40" s="68" t="str">
        <f t="shared" si="79"/>
        <v/>
      </c>
      <c r="AK40" s="68" t="str">
        <f t="shared" si="79"/>
        <v/>
      </c>
      <c r="AL40" s="68" t="str">
        <f t="shared" si="79"/>
        <v/>
      </c>
      <c r="AM40" s="68" t="str">
        <f t="shared" si="79"/>
        <v/>
      </c>
      <c r="AN40" s="68" t="str">
        <f t="shared" si="79"/>
        <v/>
      </c>
      <c r="AO40" s="68" t="str">
        <f t="shared" si="79"/>
        <v/>
      </c>
      <c r="AP40" s="68" t="str">
        <f t="shared" si="79"/>
        <v/>
      </c>
      <c r="AQ40" s="68" t="str">
        <f t="shared" si="79"/>
        <v/>
      </c>
      <c r="AR40" s="68" t="str">
        <f t="shared" si="79"/>
        <v/>
      </c>
      <c r="AS40" s="68" t="str">
        <f t="shared" si="79"/>
        <v/>
      </c>
      <c r="AT40" s="68" t="str">
        <f t="shared" si="79"/>
        <v/>
      </c>
      <c r="AU40" s="68" t="str">
        <f t="shared" si="79"/>
        <v/>
      </c>
      <c r="AV40" s="68" t="str">
        <f t="shared" si="79"/>
        <v/>
      </c>
      <c r="AW40" s="68" t="str">
        <f t="shared" si="79"/>
        <v/>
      </c>
      <c r="AX40" s="68" t="str">
        <f t="shared" si="79"/>
        <v/>
      </c>
      <c r="AY40" s="68" t="str">
        <f t="shared" si="79"/>
        <v/>
      </c>
      <c r="AZ40" s="68" t="str">
        <f t="shared" si="79"/>
        <v/>
      </c>
      <c r="BA40" s="68" t="str">
        <f t="shared" si="79"/>
        <v/>
      </c>
      <c r="BB40" s="68" t="str">
        <f t="shared" si="79"/>
        <v/>
      </c>
      <c r="BC40" s="68" t="str">
        <f t="shared" si="79"/>
        <v/>
      </c>
      <c r="BD40" s="68" t="str">
        <f t="shared" si="79"/>
        <v/>
      </c>
      <c r="BE40" s="68" t="str">
        <f t="shared" si="79"/>
        <v/>
      </c>
      <c r="BF40" s="68" t="str">
        <f t="shared" si="79"/>
        <v/>
      </c>
      <c r="BG40" s="68" t="str">
        <f t="shared" si="79"/>
        <v/>
      </c>
      <c r="BH40" s="68" t="str">
        <f t="shared" si="79"/>
        <v/>
      </c>
      <c r="BI40" s="68" t="str">
        <f t="shared" si="79"/>
        <v/>
      </c>
      <c r="BJ40" s="68" t="str">
        <f t="shared" si="79"/>
        <v/>
      </c>
      <c r="BK40" s="68" t="str">
        <f t="shared" si="79"/>
        <v/>
      </c>
      <c r="BL40" s="68" t="str">
        <f t="shared" si="79"/>
        <v/>
      </c>
      <c r="BM40" s="68" t="str">
        <f t="shared" si="79"/>
        <v/>
      </c>
      <c r="BN40" s="68" t="str">
        <f t="shared" si="79"/>
        <v/>
      </c>
      <c r="BO40" s="68" t="str">
        <f t="shared" si="79"/>
        <v/>
      </c>
      <c r="BP40" s="68" t="str">
        <f t="shared" si="79"/>
        <v/>
      </c>
      <c r="BQ40" s="68" t="str">
        <f t="shared" si="79"/>
        <v/>
      </c>
      <c r="BR40" s="68" t="str">
        <f t="shared" si="79"/>
        <v/>
      </c>
      <c r="BS40" s="68" t="str">
        <f t="shared" si="79"/>
        <v/>
      </c>
      <c r="BT40" s="68" t="str">
        <f t="shared" si="79"/>
        <v/>
      </c>
      <c r="BU40" s="68" t="str">
        <f t="shared" si="79"/>
        <v/>
      </c>
      <c r="BV40" s="68" t="str">
        <f t="shared" si="79"/>
        <v/>
      </c>
      <c r="BW40" s="68" t="str">
        <f t="shared" si="79"/>
        <v/>
      </c>
      <c r="BX40" s="68" t="str">
        <f t="shared" si="79"/>
        <v/>
      </c>
      <c r="BY40" s="68" t="str">
        <f t="shared" si="79"/>
        <v>x</v>
      </c>
      <c r="BZ40" s="68" t="str">
        <f t="shared" si="79"/>
        <v/>
      </c>
      <c r="CA40" s="68" t="str">
        <f t="shared" ref="CA40:CS40" si="80">IF(AND(CA$8&gt;=$H40,CA$8&lt;=$I40),"x","")</f>
        <v/>
      </c>
      <c r="CB40" s="68" t="str">
        <f t="shared" si="80"/>
        <v/>
      </c>
      <c r="CC40" s="68" t="str">
        <f t="shared" si="80"/>
        <v/>
      </c>
      <c r="CD40" s="68" t="str">
        <f t="shared" si="80"/>
        <v/>
      </c>
      <c r="CE40" s="68" t="str">
        <f t="shared" si="80"/>
        <v/>
      </c>
      <c r="CF40" s="68" t="str">
        <f t="shared" si="80"/>
        <v/>
      </c>
      <c r="CG40" s="68" t="str">
        <f t="shared" si="80"/>
        <v/>
      </c>
      <c r="CH40" s="68" t="str">
        <f t="shared" si="80"/>
        <v/>
      </c>
      <c r="CI40" s="68" t="str">
        <f t="shared" si="80"/>
        <v/>
      </c>
      <c r="CJ40" s="68" t="str">
        <f t="shared" si="80"/>
        <v/>
      </c>
      <c r="CK40" s="68" t="str">
        <f t="shared" si="80"/>
        <v/>
      </c>
      <c r="CL40" s="68" t="str">
        <f t="shared" si="80"/>
        <v/>
      </c>
      <c r="CM40" s="68" t="str">
        <f t="shared" si="80"/>
        <v/>
      </c>
      <c r="CN40" s="68" t="str">
        <f t="shared" si="80"/>
        <v/>
      </c>
      <c r="CO40" s="68" t="str">
        <f t="shared" si="80"/>
        <v/>
      </c>
      <c r="CP40" s="68" t="str">
        <f t="shared" si="80"/>
        <v/>
      </c>
      <c r="CQ40" s="68" t="str">
        <f t="shared" si="80"/>
        <v/>
      </c>
      <c r="CR40" s="68" t="str">
        <f t="shared" si="80"/>
        <v/>
      </c>
      <c r="CS40" s="68" t="str">
        <f t="shared" si="80"/>
        <v/>
      </c>
      <c r="CT40" s="130"/>
      <c r="CU40" s="130"/>
      <c r="CV40" s="130"/>
      <c r="CW40" s="130"/>
      <c r="CX40" s="130"/>
      <c r="CY40" s="130"/>
      <c r="CZ40" s="131"/>
      <c r="DA40" s="131"/>
      <c r="DB40" s="131"/>
      <c r="DC40" s="131"/>
      <c r="DD40" s="131"/>
      <c r="DE40" s="131"/>
      <c r="DF40" s="131"/>
      <c r="DG40" s="131"/>
      <c r="DH40" s="131"/>
      <c r="DI40" s="131"/>
      <c r="DJ40" s="131"/>
      <c r="DK40" s="131"/>
      <c r="DL40" s="131"/>
      <c r="DM40" s="131"/>
      <c r="DN40" s="131"/>
      <c r="DO40" s="131"/>
      <c r="DP40" s="131"/>
      <c r="DQ40" s="131"/>
      <c r="DR40" s="131"/>
      <c r="DS40" s="131"/>
      <c r="DT40" s="131"/>
      <c r="DU40" s="69" t="str">
        <f t="shared" si="77"/>
        <v/>
      </c>
      <c r="DV40" s="69" t="str">
        <f t="shared" si="77"/>
        <v/>
      </c>
      <c r="DW40" s="69" t="str">
        <f t="shared" si="77"/>
        <v/>
      </c>
      <c r="DX40" s="69" t="str">
        <f t="shared" si="77"/>
        <v/>
      </c>
      <c r="DY40" s="69" t="str">
        <f t="shared" si="77"/>
        <v/>
      </c>
      <c r="DZ40" s="69" t="str">
        <f t="shared" si="77"/>
        <v/>
      </c>
      <c r="EA40" s="69" t="str">
        <f t="shared" si="77"/>
        <v/>
      </c>
      <c r="EB40" s="69" t="str">
        <f t="shared" si="77"/>
        <v/>
      </c>
      <c r="EC40" s="69" t="str">
        <f t="shared" si="77"/>
        <v/>
      </c>
      <c r="ED40" s="69" t="str">
        <f t="shared" si="77"/>
        <v/>
      </c>
      <c r="EE40" s="69" t="str">
        <f t="shared" si="77"/>
        <v/>
      </c>
      <c r="EF40" s="69" t="str">
        <f t="shared" si="77"/>
        <v/>
      </c>
      <c r="EG40" s="69" t="str">
        <f t="shared" si="77"/>
        <v/>
      </c>
      <c r="EH40" s="69" t="str">
        <f t="shared" si="77"/>
        <v/>
      </c>
      <c r="EI40" s="69" t="str">
        <f t="shared" si="77"/>
        <v/>
      </c>
      <c r="EJ40" s="69" t="str">
        <f t="shared" si="77"/>
        <v/>
      </c>
      <c r="EK40" s="69" t="str">
        <f t="shared" si="75"/>
        <v/>
      </c>
      <c r="EL40" s="69" t="str">
        <f t="shared" si="76"/>
        <v/>
      </c>
      <c r="EM40" s="69" t="str">
        <f t="shared" si="76"/>
        <v/>
      </c>
      <c r="EN40" s="69" t="str">
        <f t="shared" si="76"/>
        <v/>
      </c>
      <c r="EO40" s="69" t="str">
        <f t="shared" si="76"/>
        <v/>
      </c>
      <c r="EP40" s="69" t="str">
        <f t="shared" si="76"/>
        <v/>
      </c>
      <c r="EQ40" s="69" t="str">
        <f t="shared" si="76"/>
        <v/>
      </c>
    </row>
    <row r="41" spans="1:147" ht="15.75" customHeight="1" x14ac:dyDescent="0.25">
      <c r="A41" s="22"/>
      <c r="B41" s="58" t="s">
        <v>117</v>
      </c>
      <c r="C41" s="71" t="s">
        <v>118</v>
      </c>
      <c r="D41" s="60">
        <v>1</v>
      </c>
      <c r="E41" s="61"/>
      <c r="F41" s="60" t="s">
        <v>66</v>
      </c>
      <c r="G41" s="63">
        <v>1</v>
      </c>
      <c r="H41" s="64">
        <v>44526</v>
      </c>
      <c r="I41" s="76">
        <f t="shared" si="69"/>
        <v>44526</v>
      </c>
      <c r="J41" s="77" t="s">
        <v>119</v>
      </c>
      <c r="K41" s="65" t="s">
        <v>60</v>
      </c>
      <c r="L41" s="64">
        <f t="shared" si="73"/>
        <v>44527</v>
      </c>
      <c r="M41" s="66">
        <f>IF(H41="","",IF(AND(K41="Completado",L41=""),"Completar fecha de finalización",IF(AND(K41="Completado",L41&lt;&gt;""),L41-H41+1,"")))</f>
        <v>2</v>
      </c>
      <c r="N41" s="22"/>
      <c r="O41" s="67" t="str">
        <f t="shared" ref="O41:DG43" si="81">IF(AND(O$8&gt;=$H41,O$8&lt;=$I41),"x","")</f>
        <v/>
      </c>
      <c r="P41" s="68" t="str">
        <f t="shared" si="81"/>
        <v/>
      </c>
      <c r="Q41" s="68" t="str">
        <f t="shared" si="81"/>
        <v/>
      </c>
      <c r="R41" s="68" t="str">
        <f t="shared" si="81"/>
        <v/>
      </c>
      <c r="S41" s="68" t="str">
        <f t="shared" si="81"/>
        <v/>
      </c>
      <c r="T41" s="68" t="str">
        <f t="shared" si="81"/>
        <v/>
      </c>
      <c r="U41" s="68" t="str">
        <f t="shared" si="81"/>
        <v/>
      </c>
      <c r="V41" s="68" t="str">
        <f t="shared" si="81"/>
        <v/>
      </c>
      <c r="W41" s="68" t="str">
        <f t="shared" si="81"/>
        <v/>
      </c>
      <c r="X41" s="68" t="str">
        <f t="shared" si="81"/>
        <v/>
      </c>
      <c r="Y41" s="68" t="str">
        <f t="shared" si="81"/>
        <v/>
      </c>
      <c r="Z41" s="68" t="str">
        <f t="shared" si="81"/>
        <v/>
      </c>
      <c r="AA41" s="68" t="str">
        <f t="shared" si="81"/>
        <v/>
      </c>
      <c r="AB41" s="68" t="str">
        <f t="shared" si="81"/>
        <v/>
      </c>
      <c r="AC41" s="68" t="str">
        <f t="shared" si="81"/>
        <v/>
      </c>
      <c r="AD41" s="68" t="str">
        <f t="shared" si="81"/>
        <v/>
      </c>
      <c r="AE41" s="68" t="str">
        <f t="shared" si="81"/>
        <v/>
      </c>
      <c r="AF41" s="68" t="str">
        <f t="shared" si="81"/>
        <v/>
      </c>
      <c r="AG41" s="68" t="str">
        <f t="shared" si="81"/>
        <v/>
      </c>
      <c r="AH41" s="68" t="str">
        <f t="shared" si="81"/>
        <v/>
      </c>
      <c r="AI41" s="68" t="str">
        <f t="shared" si="81"/>
        <v/>
      </c>
      <c r="AJ41" s="68" t="str">
        <f t="shared" si="81"/>
        <v/>
      </c>
      <c r="AK41" s="68" t="str">
        <f t="shared" si="81"/>
        <v/>
      </c>
      <c r="AL41" s="68" t="str">
        <f t="shared" si="81"/>
        <v/>
      </c>
      <c r="AM41" s="68" t="str">
        <f t="shared" si="81"/>
        <v/>
      </c>
      <c r="AN41" s="68" t="str">
        <f t="shared" si="81"/>
        <v/>
      </c>
      <c r="AO41" s="68" t="str">
        <f t="shared" si="81"/>
        <v/>
      </c>
      <c r="AP41" s="68" t="str">
        <f t="shared" si="81"/>
        <v/>
      </c>
      <c r="AQ41" s="68" t="str">
        <f t="shared" si="81"/>
        <v/>
      </c>
      <c r="AR41" s="68" t="str">
        <f t="shared" si="81"/>
        <v/>
      </c>
      <c r="AS41" s="68" t="str">
        <f t="shared" si="81"/>
        <v/>
      </c>
      <c r="AT41" s="68" t="str">
        <f t="shared" si="81"/>
        <v/>
      </c>
      <c r="AU41" s="68" t="str">
        <f t="shared" si="81"/>
        <v/>
      </c>
      <c r="AV41" s="68" t="str">
        <f t="shared" si="81"/>
        <v/>
      </c>
      <c r="AW41" s="68" t="str">
        <f t="shared" si="81"/>
        <v/>
      </c>
      <c r="AX41" s="68" t="str">
        <f t="shared" si="81"/>
        <v/>
      </c>
      <c r="AY41" s="68" t="str">
        <f t="shared" si="81"/>
        <v/>
      </c>
      <c r="AZ41" s="68" t="str">
        <f t="shared" si="81"/>
        <v/>
      </c>
      <c r="BA41" s="68" t="str">
        <f t="shared" si="81"/>
        <v/>
      </c>
      <c r="BB41" s="68" t="str">
        <f t="shared" si="81"/>
        <v/>
      </c>
      <c r="BC41" s="68" t="str">
        <f t="shared" si="81"/>
        <v/>
      </c>
      <c r="BD41" s="68" t="str">
        <f t="shared" si="81"/>
        <v/>
      </c>
      <c r="BE41" s="68" t="str">
        <f t="shared" si="81"/>
        <v/>
      </c>
      <c r="BF41" s="68" t="str">
        <f t="shared" si="81"/>
        <v/>
      </c>
      <c r="BG41" s="68" t="str">
        <f t="shared" si="81"/>
        <v/>
      </c>
      <c r="BH41" s="68" t="str">
        <f t="shared" si="81"/>
        <v/>
      </c>
      <c r="BI41" s="68" t="str">
        <f t="shared" si="81"/>
        <v/>
      </c>
      <c r="BJ41" s="68" t="str">
        <f t="shared" si="81"/>
        <v/>
      </c>
      <c r="BK41" s="68" t="str">
        <f t="shared" si="81"/>
        <v/>
      </c>
      <c r="BL41" s="68" t="str">
        <f t="shared" si="81"/>
        <v/>
      </c>
      <c r="BM41" s="68" t="str">
        <f t="shared" si="81"/>
        <v/>
      </c>
      <c r="BN41" s="68" t="str">
        <f t="shared" si="81"/>
        <v/>
      </c>
      <c r="BO41" s="68" t="str">
        <f t="shared" si="81"/>
        <v/>
      </c>
      <c r="BP41" s="68" t="str">
        <f t="shared" si="81"/>
        <v/>
      </c>
      <c r="BQ41" s="68" t="str">
        <f t="shared" si="81"/>
        <v/>
      </c>
      <c r="BR41" s="68" t="str">
        <f t="shared" si="81"/>
        <v/>
      </c>
      <c r="BS41" s="68" t="str">
        <f t="shared" si="81"/>
        <v/>
      </c>
      <c r="BT41" s="68" t="str">
        <f t="shared" si="81"/>
        <v/>
      </c>
      <c r="BU41" s="68" t="str">
        <f t="shared" si="81"/>
        <v/>
      </c>
      <c r="BV41" s="68" t="str">
        <f t="shared" si="81"/>
        <v/>
      </c>
      <c r="BW41" s="68" t="str">
        <f t="shared" si="81"/>
        <v/>
      </c>
      <c r="BX41" s="68" t="str">
        <f t="shared" si="81"/>
        <v/>
      </c>
      <c r="BY41" s="68" t="str">
        <f t="shared" si="81"/>
        <v/>
      </c>
      <c r="BZ41" s="68" t="str">
        <f t="shared" si="81"/>
        <v/>
      </c>
      <c r="CA41" s="68" t="str">
        <f t="shared" si="81"/>
        <v>x</v>
      </c>
      <c r="CB41" s="68" t="str">
        <f t="shared" si="81"/>
        <v/>
      </c>
      <c r="CC41" s="68" t="str">
        <f t="shared" si="81"/>
        <v/>
      </c>
      <c r="CD41" s="68" t="str">
        <f t="shared" si="81"/>
        <v/>
      </c>
      <c r="CE41" s="68" t="str">
        <f t="shared" si="81"/>
        <v/>
      </c>
      <c r="CF41" s="68" t="str">
        <f t="shared" si="81"/>
        <v/>
      </c>
      <c r="CG41" s="68" t="str">
        <f t="shared" si="81"/>
        <v/>
      </c>
      <c r="CH41" s="68" t="str">
        <f t="shared" si="81"/>
        <v/>
      </c>
      <c r="CI41" s="68" t="str">
        <f t="shared" si="81"/>
        <v/>
      </c>
      <c r="CJ41" s="68" t="str">
        <f t="shared" si="81"/>
        <v/>
      </c>
      <c r="CK41" s="68" t="str">
        <f t="shared" si="81"/>
        <v/>
      </c>
      <c r="CL41" s="68" t="str">
        <f t="shared" si="81"/>
        <v/>
      </c>
      <c r="CM41" s="68" t="str">
        <f t="shared" si="81"/>
        <v/>
      </c>
      <c r="CN41" s="68" t="str">
        <f t="shared" si="81"/>
        <v/>
      </c>
      <c r="CO41" s="68" t="str">
        <f t="shared" si="81"/>
        <v/>
      </c>
      <c r="CP41" s="68" t="str">
        <f t="shared" si="81"/>
        <v/>
      </c>
      <c r="CQ41" s="68" t="str">
        <f t="shared" si="81"/>
        <v/>
      </c>
      <c r="CR41" s="68" t="str">
        <f t="shared" si="81"/>
        <v/>
      </c>
      <c r="CS41" s="68" t="str">
        <f t="shared" si="81"/>
        <v/>
      </c>
      <c r="CT41" s="130" t="str">
        <f t="shared" si="81"/>
        <v/>
      </c>
      <c r="CU41" s="130" t="str">
        <f t="shared" si="81"/>
        <v/>
      </c>
      <c r="CV41" s="130" t="str">
        <f t="shared" si="81"/>
        <v/>
      </c>
      <c r="CW41" s="130" t="str">
        <f t="shared" si="81"/>
        <v/>
      </c>
      <c r="CX41" s="130" t="str">
        <f t="shared" si="81"/>
        <v/>
      </c>
      <c r="CY41" s="130" t="str">
        <f t="shared" si="81"/>
        <v/>
      </c>
      <c r="CZ41" s="131" t="str">
        <f t="shared" si="81"/>
        <v/>
      </c>
      <c r="DA41" s="131" t="str">
        <f t="shared" si="81"/>
        <v/>
      </c>
      <c r="DB41" s="131" t="str">
        <f t="shared" si="81"/>
        <v/>
      </c>
      <c r="DC41" s="131" t="str">
        <f t="shared" si="81"/>
        <v/>
      </c>
      <c r="DD41" s="131" t="str">
        <f t="shared" si="81"/>
        <v/>
      </c>
      <c r="DE41" s="131" t="str">
        <f t="shared" si="81"/>
        <v/>
      </c>
      <c r="DF41" s="131" t="str">
        <f t="shared" si="81"/>
        <v/>
      </c>
      <c r="DG41" s="131" t="str">
        <f t="shared" si="81"/>
        <v/>
      </c>
      <c r="DH41" s="131" t="str">
        <f t="shared" ref="DH41:EQ41" si="82">IF(AND(DH$8&gt;=$H41,DH$8&lt;=$I41),"x","")</f>
        <v/>
      </c>
      <c r="DI41" s="131" t="str">
        <f t="shared" si="82"/>
        <v/>
      </c>
      <c r="DJ41" s="131" t="str">
        <f t="shared" si="82"/>
        <v/>
      </c>
      <c r="DK41" s="131" t="str">
        <f t="shared" si="82"/>
        <v/>
      </c>
      <c r="DL41" s="131" t="str">
        <f t="shared" si="82"/>
        <v/>
      </c>
      <c r="DM41" s="131" t="str">
        <f t="shared" si="82"/>
        <v/>
      </c>
      <c r="DN41" s="131" t="str">
        <f t="shared" si="82"/>
        <v/>
      </c>
      <c r="DO41" s="131" t="str">
        <f t="shared" si="82"/>
        <v/>
      </c>
      <c r="DP41" s="131" t="str">
        <f t="shared" si="82"/>
        <v/>
      </c>
      <c r="DQ41" s="131" t="str">
        <f t="shared" si="82"/>
        <v/>
      </c>
      <c r="DR41" s="131" t="str">
        <f t="shared" si="82"/>
        <v/>
      </c>
      <c r="DS41" s="131" t="str">
        <f t="shared" si="82"/>
        <v/>
      </c>
      <c r="DT41" s="131" t="str">
        <f t="shared" si="82"/>
        <v/>
      </c>
      <c r="DU41" s="69" t="str">
        <f t="shared" si="77"/>
        <v/>
      </c>
      <c r="DV41" s="69" t="str">
        <f t="shared" si="77"/>
        <v/>
      </c>
      <c r="DW41" s="69" t="str">
        <f t="shared" si="77"/>
        <v/>
      </c>
      <c r="DX41" s="69" t="str">
        <f t="shared" si="77"/>
        <v/>
      </c>
      <c r="DY41" s="69" t="str">
        <f t="shared" si="77"/>
        <v/>
      </c>
      <c r="DZ41" s="69" t="str">
        <f t="shared" si="77"/>
        <v/>
      </c>
      <c r="EA41" s="69" t="str">
        <f t="shared" si="77"/>
        <v/>
      </c>
      <c r="EB41" s="69" t="str">
        <f t="shared" si="77"/>
        <v/>
      </c>
      <c r="EC41" s="69" t="str">
        <f t="shared" si="77"/>
        <v/>
      </c>
      <c r="ED41" s="69" t="str">
        <f t="shared" si="77"/>
        <v/>
      </c>
      <c r="EE41" s="69" t="str">
        <f t="shared" si="77"/>
        <v/>
      </c>
      <c r="EF41" s="69" t="str">
        <f t="shared" si="77"/>
        <v/>
      </c>
      <c r="EG41" s="69" t="str">
        <f t="shared" si="77"/>
        <v/>
      </c>
      <c r="EH41" s="69" t="str">
        <f t="shared" si="77"/>
        <v/>
      </c>
      <c r="EI41" s="69" t="str">
        <f t="shared" si="77"/>
        <v/>
      </c>
      <c r="EJ41" s="69" t="str">
        <f t="shared" si="77"/>
        <v/>
      </c>
      <c r="EK41" s="69" t="str">
        <f t="shared" si="75"/>
        <v/>
      </c>
      <c r="EL41" s="69" t="str">
        <f t="shared" si="76"/>
        <v/>
      </c>
      <c r="EM41" s="69" t="str">
        <f t="shared" si="76"/>
        <v/>
      </c>
      <c r="EN41" s="69" t="str">
        <f t="shared" si="76"/>
        <v/>
      </c>
      <c r="EO41" s="69" t="str">
        <f t="shared" si="76"/>
        <v/>
      </c>
      <c r="EP41" s="69" t="str">
        <f t="shared" si="76"/>
        <v/>
      </c>
      <c r="EQ41" s="69" t="str">
        <f t="shared" si="76"/>
        <v/>
      </c>
    </row>
    <row r="42" spans="1:147" ht="15.75" customHeight="1" x14ac:dyDescent="0.25">
      <c r="A42" s="22"/>
      <c r="B42" s="58" t="s">
        <v>120</v>
      </c>
      <c r="C42" s="71" t="s">
        <v>121</v>
      </c>
      <c r="D42" s="60">
        <v>5</v>
      </c>
      <c r="E42" s="61"/>
      <c r="F42" s="60" t="s">
        <v>66</v>
      </c>
      <c r="G42" s="63">
        <v>5</v>
      </c>
      <c r="H42" s="64">
        <v>44526</v>
      </c>
      <c r="I42" s="76">
        <f t="shared" si="69"/>
        <v>44530</v>
      </c>
      <c r="J42" s="77" t="s">
        <v>116</v>
      </c>
      <c r="K42" s="65" t="s">
        <v>60</v>
      </c>
      <c r="L42" s="64">
        <f t="shared" si="73"/>
        <v>44531</v>
      </c>
      <c r="M42" s="66"/>
      <c r="N42" s="22"/>
      <c r="O42" s="67" t="str">
        <f t="shared" si="81"/>
        <v/>
      </c>
      <c r="P42" s="68" t="str">
        <f t="shared" si="81"/>
        <v/>
      </c>
      <c r="Q42" s="68" t="str">
        <f t="shared" si="81"/>
        <v/>
      </c>
      <c r="R42" s="68" t="str">
        <f t="shared" si="81"/>
        <v/>
      </c>
      <c r="S42" s="68" t="str">
        <f t="shared" si="81"/>
        <v/>
      </c>
      <c r="T42" s="68" t="str">
        <f t="shared" si="81"/>
        <v/>
      </c>
      <c r="U42" s="68" t="str">
        <f t="shared" si="81"/>
        <v/>
      </c>
      <c r="V42" s="68" t="str">
        <f t="shared" si="81"/>
        <v/>
      </c>
      <c r="W42" s="68" t="str">
        <f t="shared" si="81"/>
        <v/>
      </c>
      <c r="X42" s="68" t="str">
        <f t="shared" si="81"/>
        <v/>
      </c>
      <c r="Y42" s="68" t="str">
        <f t="shared" si="81"/>
        <v/>
      </c>
      <c r="Z42" s="68" t="str">
        <f t="shared" si="81"/>
        <v/>
      </c>
      <c r="AA42" s="68" t="str">
        <f t="shared" si="81"/>
        <v/>
      </c>
      <c r="AB42" s="68" t="str">
        <f t="shared" si="81"/>
        <v/>
      </c>
      <c r="AC42" s="68" t="str">
        <f t="shared" si="81"/>
        <v/>
      </c>
      <c r="AD42" s="68" t="str">
        <f t="shared" si="81"/>
        <v/>
      </c>
      <c r="AE42" s="68" t="str">
        <f t="shared" si="81"/>
        <v/>
      </c>
      <c r="AF42" s="68" t="str">
        <f t="shared" si="81"/>
        <v/>
      </c>
      <c r="AG42" s="68" t="str">
        <f t="shared" si="81"/>
        <v/>
      </c>
      <c r="AH42" s="68" t="str">
        <f t="shared" si="81"/>
        <v/>
      </c>
      <c r="AI42" s="68" t="str">
        <f t="shared" si="81"/>
        <v/>
      </c>
      <c r="AJ42" s="68" t="str">
        <f t="shared" si="81"/>
        <v/>
      </c>
      <c r="AK42" s="68" t="str">
        <f t="shared" si="81"/>
        <v/>
      </c>
      <c r="AL42" s="68" t="str">
        <f t="shared" si="81"/>
        <v/>
      </c>
      <c r="AM42" s="68" t="str">
        <f t="shared" si="81"/>
        <v/>
      </c>
      <c r="AN42" s="68" t="str">
        <f t="shared" si="81"/>
        <v/>
      </c>
      <c r="AO42" s="68" t="str">
        <f t="shared" si="81"/>
        <v/>
      </c>
      <c r="AP42" s="68" t="str">
        <f t="shared" si="81"/>
        <v/>
      </c>
      <c r="AQ42" s="68" t="str">
        <f t="shared" si="81"/>
        <v/>
      </c>
      <c r="AR42" s="68" t="str">
        <f t="shared" si="81"/>
        <v/>
      </c>
      <c r="AS42" s="68" t="str">
        <f t="shared" si="81"/>
        <v/>
      </c>
      <c r="AT42" s="68" t="str">
        <f t="shared" si="81"/>
        <v/>
      </c>
      <c r="AU42" s="68" t="str">
        <f t="shared" si="81"/>
        <v/>
      </c>
      <c r="AV42" s="68" t="str">
        <f t="shared" si="81"/>
        <v/>
      </c>
      <c r="AW42" s="68" t="str">
        <f t="shared" si="81"/>
        <v/>
      </c>
      <c r="AX42" s="68" t="str">
        <f t="shared" si="81"/>
        <v/>
      </c>
      <c r="AY42" s="68" t="str">
        <f t="shared" si="81"/>
        <v/>
      </c>
      <c r="AZ42" s="68" t="str">
        <f t="shared" si="81"/>
        <v/>
      </c>
      <c r="BA42" s="68" t="str">
        <f t="shared" si="81"/>
        <v/>
      </c>
      <c r="BB42" s="68" t="str">
        <f t="shared" si="81"/>
        <v/>
      </c>
      <c r="BC42" s="68" t="str">
        <f t="shared" si="81"/>
        <v/>
      </c>
      <c r="BD42" s="68" t="str">
        <f t="shared" si="81"/>
        <v/>
      </c>
      <c r="BE42" s="68" t="str">
        <f t="shared" si="81"/>
        <v/>
      </c>
      <c r="BF42" s="68" t="str">
        <f t="shared" si="81"/>
        <v/>
      </c>
      <c r="BG42" s="68" t="str">
        <f t="shared" si="81"/>
        <v/>
      </c>
      <c r="BH42" s="68" t="str">
        <f t="shared" si="81"/>
        <v/>
      </c>
      <c r="BI42" s="68" t="str">
        <f t="shared" si="81"/>
        <v/>
      </c>
      <c r="BJ42" s="68" t="str">
        <f t="shared" si="81"/>
        <v/>
      </c>
      <c r="BK42" s="68" t="str">
        <f t="shared" si="81"/>
        <v/>
      </c>
      <c r="BL42" s="68" t="str">
        <f t="shared" si="81"/>
        <v/>
      </c>
      <c r="BM42" s="68" t="str">
        <f t="shared" si="81"/>
        <v/>
      </c>
      <c r="BN42" s="68" t="str">
        <f t="shared" si="81"/>
        <v/>
      </c>
      <c r="BO42" s="68" t="str">
        <f t="shared" si="81"/>
        <v/>
      </c>
      <c r="BP42" s="68" t="str">
        <f t="shared" si="81"/>
        <v/>
      </c>
      <c r="BQ42" s="68" t="str">
        <f t="shared" si="81"/>
        <v/>
      </c>
      <c r="BR42" s="68" t="str">
        <f t="shared" si="81"/>
        <v/>
      </c>
      <c r="BS42" s="68" t="str">
        <f t="shared" si="81"/>
        <v/>
      </c>
      <c r="BT42" s="68" t="str">
        <f t="shared" si="81"/>
        <v/>
      </c>
      <c r="BU42" s="68" t="str">
        <f t="shared" si="81"/>
        <v/>
      </c>
      <c r="BV42" s="68" t="str">
        <f t="shared" si="81"/>
        <v/>
      </c>
      <c r="BW42" s="68" t="str">
        <f t="shared" si="81"/>
        <v/>
      </c>
      <c r="BX42" s="68" t="str">
        <f t="shared" si="81"/>
        <v/>
      </c>
      <c r="BY42" s="68" t="str">
        <f t="shared" si="81"/>
        <v/>
      </c>
      <c r="BZ42" s="68" t="str">
        <f t="shared" si="81"/>
        <v/>
      </c>
      <c r="CA42" s="68" t="str">
        <f t="shared" si="81"/>
        <v>x</v>
      </c>
      <c r="CB42" s="68" t="str">
        <f t="shared" si="81"/>
        <v>x</v>
      </c>
      <c r="CC42" s="68" t="str">
        <f t="shared" si="81"/>
        <v>x</v>
      </c>
      <c r="CD42" s="68" t="str">
        <f t="shared" si="81"/>
        <v>x</v>
      </c>
      <c r="CE42" s="68" t="str">
        <f t="shared" si="81"/>
        <v>x</v>
      </c>
      <c r="CF42" s="68" t="str">
        <f t="shared" si="81"/>
        <v/>
      </c>
      <c r="CG42" s="68" t="str">
        <f t="shared" si="81"/>
        <v/>
      </c>
      <c r="CH42" s="68" t="str">
        <f t="shared" si="81"/>
        <v/>
      </c>
      <c r="CI42" s="68" t="str">
        <f t="shared" si="81"/>
        <v/>
      </c>
      <c r="CJ42" s="68" t="str">
        <f t="shared" si="81"/>
        <v/>
      </c>
      <c r="CK42" s="68" t="str">
        <f t="shared" si="81"/>
        <v/>
      </c>
      <c r="CL42" s="68" t="str">
        <f t="shared" si="81"/>
        <v/>
      </c>
      <c r="CM42" s="68" t="str">
        <f t="shared" si="81"/>
        <v/>
      </c>
      <c r="CN42" s="68" t="str">
        <f t="shared" si="81"/>
        <v/>
      </c>
      <c r="CO42" s="68" t="str">
        <f t="shared" si="81"/>
        <v/>
      </c>
      <c r="CP42" s="68" t="str">
        <f t="shared" si="81"/>
        <v/>
      </c>
      <c r="CQ42" s="68" t="str">
        <f t="shared" si="81"/>
        <v/>
      </c>
      <c r="CR42" s="68" t="str">
        <f t="shared" si="81"/>
        <v/>
      </c>
      <c r="CS42" s="68" t="str">
        <f t="shared" si="81"/>
        <v/>
      </c>
      <c r="CT42" s="130"/>
      <c r="CU42" s="130"/>
      <c r="CV42" s="130"/>
      <c r="CW42" s="130"/>
      <c r="CX42" s="130"/>
      <c r="CY42" s="130"/>
      <c r="CZ42" s="131"/>
      <c r="DA42" s="131"/>
      <c r="DB42" s="131"/>
      <c r="DC42" s="131"/>
      <c r="DD42" s="131"/>
      <c r="DE42" s="131"/>
      <c r="DF42" s="131"/>
      <c r="DG42" s="131"/>
      <c r="DH42" s="131"/>
      <c r="DI42" s="131"/>
      <c r="DJ42" s="131"/>
      <c r="DK42" s="131"/>
      <c r="DL42" s="131"/>
      <c r="DM42" s="131"/>
      <c r="DN42" s="131"/>
      <c r="DO42" s="131"/>
      <c r="DP42" s="131"/>
      <c r="DQ42" s="131"/>
      <c r="DR42" s="131"/>
      <c r="DS42" s="131"/>
      <c r="DT42" s="131"/>
      <c r="DU42" s="69" t="str">
        <f t="shared" si="77"/>
        <v/>
      </c>
      <c r="DV42" s="69" t="str">
        <f t="shared" si="77"/>
        <v/>
      </c>
      <c r="DW42" s="69" t="str">
        <f t="shared" si="77"/>
        <v/>
      </c>
      <c r="DX42" s="69" t="str">
        <f t="shared" si="77"/>
        <v/>
      </c>
      <c r="DY42" s="69" t="str">
        <f t="shared" si="77"/>
        <v/>
      </c>
      <c r="DZ42" s="69" t="str">
        <f t="shared" si="77"/>
        <v/>
      </c>
      <c r="EA42" s="69" t="str">
        <f t="shared" si="77"/>
        <v/>
      </c>
      <c r="EB42" s="69" t="str">
        <f t="shared" si="77"/>
        <v/>
      </c>
      <c r="EC42" s="69" t="str">
        <f t="shared" si="77"/>
        <v/>
      </c>
      <c r="ED42" s="69" t="str">
        <f t="shared" si="77"/>
        <v/>
      </c>
      <c r="EE42" s="69" t="str">
        <f t="shared" si="77"/>
        <v/>
      </c>
      <c r="EF42" s="69" t="str">
        <f t="shared" si="77"/>
        <v/>
      </c>
      <c r="EG42" s="69" t="str">
        <f t="shared" si="77"/>
        <v/>
      </c>
      <c r="EH42" s="69" t="str">
        <f t="shared" si="77"/>
        <v/>
      </c>
      <c r="EI42" s="69" t="str">
        <f t="shared" si="77"/>
        <v/>
      </c>
      <c r="EJ42" s="69" t="str">
        <f t="shared" si="77"/>
        <v/>
      </c>
      <c r="EK42" s="69" t="str">
        <f t="shared" si="75"/>
        <v/>
      </c>
      <c r="EL42" s="69" t="str">
        <f t="shared" si="76"/>
        <v/>
      </c>
      <c r="EM42" s="69" t="str">
        <f t="shared" si="76"/>
        <v/>
      </c>
      <c r="EN42" s="69" t="str">
        <f t="shared" si="76"/>
        <v/>
      </c>
      <c r="EO42" s="69" t="str">
        <f t="shared" si="76"/>
        <v/>
      </c>
      <c r="EP42" s="69" t="str">
        <f t="shared" si="76"/>
        <v/>
      </c>
      <c r="EQ42" s="69" t="str">
        <f t="shared" si="76"/>
        <v/>
      </c>
    </row>
    <row r="43" spans="1:147" ht="15.75" customHeight="1" x14ac:dyDescent="0.25">
      <c r="A43" s="22"/>
      <c r="B43" s="58" t="s">
        <v>122</v>
      </c>
      <c r="C43" s="71" t="s">
        <v>123</v>
      </c>
      <c r="D43" s="60">
        <v>7</v>
      </c>
      <c r="E43" s="61"/>
      <c r="F43" s="60" t="s">
        <v>66</v>
      </c>
      <c r="G43" s="63">
        <v>5</v>
      </c>
      <c r="H43" s="64">
        <v>44526</v>
      </c>
      <c r="I43" s="76">
        <f t="shared" si="69"/>
        <v>44532</v>
      </c>
      <c r="J43" s="77" t="s">
        <v>109</v>
      </c>
      <c r="K43" s="65" t="s">
        <v>60</v>
      </c>
      <c r="L43" s="64">
        <f t="shared" si="73"/>
        <v>44531</v>
      </c>
      <c r="M43" s="66"/>
      <c r="N43" s="22"/>
      <c r="O43" s="67" t="str">
        <f t="shared" si="81"/>
        <v/>
      </c>
      <c r="P43" s="68" t="str">
        <f t="shared" si="81"/>
        <v/>
      </c>
      <c r="Q43" s="68" t="str">
        <f t="shared" si="81"/>
        <v/>
      </c>
      <c r="R43" s="68" t="str">
        <f t="shared" si="81"/>
        <v/>
      </c>
      <c r="S43" s="68" t="str">
        <f t="shared" si="81"/>
        <v/>
      </c>
      <c r="T43" s="68" t="str">
        <f t="shared" si="81"/>
        <v/>
      </c>
      <c r="U43" s="68" t="str">
        <f t="shared" si="81"/>
        <v/>
      </c>
      <c r="V43" s="68" t="str">
        <f t="shared" si="81"/>
        <v/>
      </c>
      <c r="W43" s="68" t="str">
        <f t="shared" si="81"/>
        <v/>
      </c>
      <c r="X43" s="68" t="str">
        <f t="shared" si="81"/>
        <v/>
      </c>
      <c r="Y43" s="68" t="str">
        <f t="shared" si="81"/>
        <v/>
      </c>
      <c r="Z43" s="68" t="str">
        <f t="shared" si="81"/>
        <v/>
      </c>
      <c r="AA43" s="68" t="str">
        <f t="shared" si="81"/>
        <v/>
      </c>
      <c r="AB43" s="68" t="str">
        <f t="shared" si="81"/>
        <v/>
      </c>
      <c r="AC43" s="68" t="str">
        <f t="shared" si="81"/>
        <v/>
      </c>
      <c r="AD43" s="68" t="str">
        <f t="shared" si="81"/>
        <v/>
      </c>
      <c r="AE43" s="68" t="str">
        <f t="shared" si="81"/>
        <v/>
      </c>
      <c r="AF43" s="68" t="str">
        <f t="shared" si="81"/>
        <v/>
      </c>
      <c r="AG43" s="68" t="str">
        <f t="shared" si="81"/>
        <v/>
      </c>
      <c r="AH43" s="68" t="str">
        <f t="shared" si="81"/>
        <v/>
      </c>
      <c r="AI43" s="68" t="str">
        <f t="shared" si="81"/>
        <v/>
      </c>
      <c r="AJ43" s="68" t="str">
        <f t="shared" si="81"/>
        <v/>
      </c>
      <c r="AK43" s="68" t="str">
        <f t="shared" si="81"/>
        <v/>
      </c>
      <c r="AL43" s="68" t="str">
        <f t="shared" si="81"/>
        <v/>
      </c>
      <c r="AM43" s="68" t="str">
        <f t="shared" si="81"/>
        <v/>
      </c>
      <c r="AN43" s="68" t="str">
        <f t="shared" si="81"/>
        <v/>
      </c>
      <c r="AO43" s="68" t="str">
        <f t="shared" si="81"/>
        <v/>
      </c>
      <c r="AP43" s="68" t="str">
        <f t="shared" si="81"/>
        <v/>
      </c>
      <c r="AQ43" s="68" t="str">
        <f t="shared" si="81"/>
        <v/>
      </c>
      <c r="AR43" s="68" t="str">
        <f t="shared" si="81"/>
        <v/>
      </c>
      <c r="AS43" s="68" t="str">
        <f t="shared" si="81"/>
        <v/>
      </c>
      <c r="AT43" s="68" t="str">
        <f t="shared" si="81"/>
        <v/>
      </c>
      <c r="AU43" s="68" t="str">
        <f t="shared" si="81"/>
        <v/>
      </c>
      <c r="AV43" s="68" t="str">
        <f t="shared" si="81"/>
        <v/>
      </c>
      <c r="AW43" s="68" t="str">
        <f t="shared" si="81"/>
        <v/>
      </c>
      <c r="AX43" s="68" t="str">
        <f t="shared" si="81"/>
        <v/>
      </c>
      <c r="AY43" s="68" t="str">
        <f t="shared" si="81"/>
        <v/>
      </c>
      <c r="AZ43" s="68" t="str">
        <f t="shared" si="81"/>
        <v/>
      </c>
      <c r="BA43" s="68" t="str">
        <f t="shared" si="81"/>
        <v/>
      </c>
      <c r="BB43" s="68" t="str">
        <f t="shared" si="81"/>
        <v/>
      </c>
      <c r="BC43" s="68" t="str">
        <f t="shared" si="81"/>
        <v/>
      </c>
      <c r="BD43" s="68" t="str">
        <f t="shared" si="81"/>
        <v/>
      </c>
      <c r="BE43" s="68" t="str">
        <f t="shared" si="81"/>
        <v/>
      </c>
      <c r="BF43" s="68" t="str">
        <f t="shared" si="81"/>
        <v/>
      </c>
      <c r="BG43" s="68" t="str">
        <f t="shared" si="81"/>
        <v/>
      </c>
      <c r="BH43" s="68" t="str">
        <f t="shared" si="81"/>
        <v/>
      </c>
      <c r="BI43" s="68" t="str">
        <f t="shared" si="81"/>
        <v/>
      </c>
      <c r="BJ43" s="68" t="str">
        <f t="shared" si="81"/>
        <v/>
      </c>
      <c r="BK43" s="68" t="str">
        <f t="shared" si="81"/>
        <v/>
      </c>
      <c r="BL43" s="68" t="str">
        <f t="shared" si="81"/>
        <v/>
      </c>
      <c r="BM43" s="68" t="str">
        <f t="shared" si="81"/>
        <v/>
      </c>
      <c r="BN43" s="68" t="str">
        <f t="shared" si="81"/>
        <v/>
      </c>
      <c r="BO43" s="68" t="str">
        <f t="shared" si="81"/>
        <v/>
      </c>
      <c r="BP43" s="68" t="str">
        <f t="shared" si="81"/>
        <v/>
      </c>
      <c r="BQ43" s="68" t="str">
        <f t="shared" si="81"/>
        <v/>
      </c>
      <c r="BR43" s="68" t="str">
        <f t="shared" si="81"/>
        <v/>
      </c>
      <c r="BS43" s="68" t="str">
        <f t="shared" si="81"/>
        <v/>
      </c>
      <c r="BT43" s="68" t="str">
        <f t="shared" si="81"/>
        <v/>
      </c>
      <c r="BU43" s="68" t="str">
        <f t="shared" si="81"/>
        <v/>
      </c>
      <c r="BV43" s="68" t="str">
        <f t="shared" si="81"/>
        <v/>
      </c>
      <c r="BW43" s="68" t="str">
        <f t="shared" si="81"/>
        <v/>
      </c>
      <c r="BX43" s="68" t="str">
        <f t="shared" si="81"/>
        <v/>
      </c>
      <c r="BY43" s="68" t="str">
        <f t="shared" si="81"/>
        <v/>
      </c>
      <c r="BZ43" s="68" t="str">
        <f t="shared" si="81"/>
        <v/>
      </c>
      <c r="CA43" s="68" t="str">
        <f t="shared" si="81"/>
        <v>x</v>
      </c>
      <c r="CB43" s="68" t="str">
        <f t="shared" si="81"/>
        <v>x</v>
      </c>
      <c r="CC43" s="68" t="str">
        <f t="shared" si="81"/>
        <v>x</v>
      </c>
      <c r="CD43" s="68" t="str">
        <f t="shared" si="81"/>
        <v>x</v>
      </c>
      <c r="CE43" s="68" t="str">
        <f t="shared" si="81"/>
        <v>x</v>
      </c>
      <c r="CF43" s="68" t="str">
        <f t="shared" si="81"/>
        <v>x</v>
      </c>
      <c r="CG43" s="68" t="str">
        <f t="shared" si="81"/>
        <v>x</v>
      </c>
      <c r="CH43" s="68" t="str">
        <f t="shared" si="81"/>
        <v/>
      </c>
      <c r="CI43" s="68" t="str">
        <f t="shared" si="81"/>
        <v/>
      </c>
      <c r="CJ43" s="68" t="str">
        <f t="shared" si="81"/>
        <v/>
      </c>
      <c r="CK43" s="68" t="str">
        <f t="shared" si="81"/>
        <v/>
      </c>
      <c r="CL43" s="68" t="str">
        <f t="shared" ref="CL43:CS48" si="83">IF(AND(CL$8&gt;=$H43,CL$8&lt;=$I43),"x","")</f>
        <v/>
      </c>
      <c r="CM43" s="68" t="str">
        <f t="shared" si="83"/>
        <v/>
      </c>
      <c r="CN43" s="68" t="str">
        <f t="shared" si="83"/>
        <v/>
      </c>
      <c r="CO43" s="68" t="str">
        <f t="shared" si="83"/>
        <v/>
      </c>
      <c r="CP43" s="68" t="str">
        <f t="shared" si="83"/>
        <v/>
      </c>
      <c r="CQ43" s="68" t="str">
        <f t="shared" si="83"/>
        <v/>
      </c>
      <c r="CR43" s="68" t="str">
        <f t="shared" si="83"/>
        <v/>
      </c>
      <c r="CS43" s="68" t="str">
        <f t="shared" si="83"/>
        <v/>
      </c>
      <c r="CT43" s="130"/>
      <c r="CU43" s="130"/>
      <c r="CV43" s="130"/>
      <c r="CW43" s="130"/>
      <c r="CX43" s="130"/>
      <c r="CY43" s="130"/>
      <c r="CZ43" s="131"/>
      <c r="DA43" s="131"/>
      <c r="DB43" s="131"/>
      <c r="DC43" s="131"/>
      <c r="DD43" s="131"/>
      <c r="DE43" s="131"/>
      <c r="DF43" s="131"/>
      <c r="DG43" s="131"/>
      <c r="DH43" s="131"/>
      <c r="DI43" s="131"/>
      <c r="DJ43" s="131"/>
      <c r="DK43" s="131"/>
      <c r="DL43" s="131"/>
      <c r="DM43" s="131"/>
      <c r="DN43" s="131"/>
      <c r="DO43" s="131"/>
      <c r="DP43" s="131"/>
      <c r="DQ43" s="131"/>
      <c r="DR43" s="131"/>
      <c r="DS43" s="131"/>
      <c r="DT43" s="131"/>
      <c r="DU43" s="69" t="str">
        <f t="shared" si="77"/>
        <v/>
      </c>
      <c r="DV43" s="69" t="str">
        <f t="shared" si="77"/>
        <v/>
      </c>
      <c r="DW43" s="69" t="str">
        <f t="shared" si="77"/>
        <v/>
      </c>
      <c r="DX43" s="69" t="str">
        <f t="shared" si="77"/>
        <v/>
      </c>
      <c r="DY43" s="69" t="str">
        <f t="shared" si="77"/>
        <v/>
      </c>
      <c r="DZ43" s="69" t="str">
        <f t="shared" si="77"/>
        <v/>
      </c>
      <c r="EA43" s="69" t="str">
        <f t="shared" si="77"/>
        <v/>
      </c>
      <c r="EB43" s="69" t="str">
        <f t="shared" si="77"/>
        <v/>
      </c>
      <c r="EC43" s="69" t="str">
        <f t="shared" si="77"/>
        <v/>
      </c>
      <c r="ED43" s="69" t="str">
        <f t="shared" si="77"/>
        <v/>
      </c>
      <c r="EE43" s="69" t="str">
        <f t="shared" si="77"/>
        <v/>
      </c>
      <c r="EF43" s="69" t="str">
        <f t="shared" si="77"/>
        <v/>
      </c>
      <c r="EG43" s="69" t="str">
        <f t="shared" si="77"/>
        <v/>
      </c>
      <c r="EH43" s="69" t="str">
        <f t="shared" si="77"/>
        <v/>
      </c>
      <c r="EI43" s="69" t="str">
        <f t="shared" si="77"/>
        <v/>
      </c>
      <c r="EJ43" s="69" t="str">
        <f t="shared" si="77"/>
        <v/>
      </c>
      <c r="EK43" s="69" t="str">
        <f t="shared" si="75"/>
        <v/>
      </c>
      <c r="EL43" s="69" t="str">
        <f t="shared" si="76"/>
        <v/>
      </c>
      <c r="EM43" s="69" t="str">
        <f t="shared" si="76"/>
        <v/>
      </c>
      <c r="EN43" s="69" t="str">
        <f t="shared" si="76"/>
        <v/>
      </c>
      <c r="EO43" s="69" t="str">
        <f t="shared" si="76"/>
        <v/>
      </c>
      <c r="EP43" s="69" t="str">
        <f t="shared" si="76"/>
        <v/>
      </c>
      <c r="EQ43" s="69" t="str">
        <f t="shared" si="76"/>
        <v/>
      </c>
    </row>
    <row r="44" spans="1:147" ht="15.75" customHeight="1" x14ac:dyDescent="0.25">
      <c r="A44" s="22"/>
      <c r="B44" s="58" t="s">
        <v>124</v>
      </c>
      <c r="C44" s="71" t="s">
        <v>125</v>
      </c>
      <c r="D44" s="60">
        <v>7</v>
      </c>
      <c r="E44" s="61"/>
      <c r="F44" s="60" t="s">
        <v>66</v>
      </c>
      <c r="G44" s="63">
        <v>7</v>
      </c>
      <c r="H44" s="64">
        <v>44526</v>
      </c>
      <c r="I44" s="76">
        <f t="shared" si="69"/>
        <v>44532</v>
      </c>
      <c r="J44" s="77" t="s">
        <v>119</v>
      </c>
      <c r="K44" s="65" t="s">
        <v>60</v>
      </c>
      <c r="L44" s="64">
        <f t="shared" si="73"/>
        <v>44533</v>
      </c>
      <c r="M44" s="66"/>
      <c r="N44" s="22"/>
      <c r="O44" s="67" t="str">
        <f t="shared" ref="O44:AD48" si="84">IF(AND(O$8&gt;=$H44,O$8&lt;=$I44),"x","")</f>
        <v/>
      </c>
      <c r="P44" s="68" t="str">
        <f t="shared" si="84"/>
        <v/>
      </c>
      <c r="Q44" s="68" t="str">
        <f t="shared" si="84"/>
        <v/>
      </c>
      <c r="R44" s="68" t="str">
        <f t="shared" si="84"/>
        <v/>
      </c>
      <c r="S44" s="68" t="str">
        <f t="shared" si="84"/>
        <v/>
      </c>
      <c r="T44" s="68" t="str">
        <f t="shared" si="84"/>
        <v/>
      </c>
      <c r="U44" s="68" t="str">
        <f t="shared" si="84"/>
        <v/>
      </c>
      <c r="V44" s="68" t="str">
        <f t="shared" si="84"/>
        <v/>
      </c>
      <c r="W44" s="68" t="str">
        <f t="shared" si="84"/>
        <v/>
      </c>
      <c r="X44" s="68" t="str">
        <f t="shared" si="84"/>
        <v/>
      </c>
      <c r="Y44" s="68" t="str">
        <f t="shared" si="84"/>
        <v/>
      </c>
      <c r="Z44" s="68" t="str">
        <f t="shared" si="84"/>
        <v/>
      </c>
      <c r="AA44" s="68" t="str">
        <f t="shared" si="84"/>
        <v/>
      </c>
      <c r="AB44" s="68" t="str">
        <f t="shared" si="84"/>
        <v/>
      </c>
      <c r="AC44" s="68" t="str">
        <f t="shared" si="84"/>
        <v/>
      </c>
      <c r="AD44" s="68" t="str">
        <f t="shared" si="84"/>
        <v/>
      </c>
      <c r="AE44" s="68" t="str">
        <f t="shared" ref="AE44:AT48" si="85">IF(AND(AE$8&gt;=$H44,AE$8&lt;=$I44),"x","")</f>
        <v/>
      </c>
      <c r="AF44" s="68" t="str">
        <f t="shared" si="85"/>
        <v/>
      </c>
      <c r="AG44" s="68" t="str">
        <f t="shared" si="85"/>
        <v/>
      </c>
      <c r="AH44" s="68" t="str">
        <f t="shared" si="85"/>
        <v/>
      </c>
      <c r="AI44" s="68" t="str">
        <f t="shared" si="85"/>
        <v/>
      </c>
      <c r="AJ44" s="68" t="str">
        <f t="shared" si="85"/>
        <v/>
      </c>
      <c r="AK44" s="68" t="str">
        <f t="shared" si="85"/>
        <v/>
      </c>
      <c r="AL44" s="68" t="str">
        <f t="shared" si="85"/>
        <v/>
      </c>
      <c r="AM44" s="68" t="str">
        <f t="shared" si="85"/>
        <v/>
      </c>
      <c r="AN44" s="68" t="str">
        <f t="shared" si="85"/>
        <v/>
      </c>
      <c r="AO44" s="68" t="str">
        <f t="shared" si="85"/>
        <v/>
      </c>
      <c r="AP44" s="68" t="str">
        <f t="shared" si="85"/>
        <v/>
      </c>
      <c r="AQ44" s="68" t="str">
        <f t="shared" si="85"/>
        <v/>
      </c>
      <c r="AR44" s="68" t="str">
        <f t="shared" si="85"/>
        <v/>
      </c>
      <c r="AS44" s="68" t="str">
        <f t="shared" si="85"/>
        <v/>
      </c>
      <c r="AT44" s="68" t="str">
        <f t="shared" si="85"/>
        <v/>
      </c>
      <c r="AU44" s="68" t="str">
        <f t="shared" ref="AU44:BJ48" si="86">IF(AND(AU$8&gt;=$H44,AU$8&lt;=$I44),"x","")</f>
        <v/>
      </c>
      <c r="AV44" s="68" t="str">
        <f t="shared" si="86"/>
        <v/>
      </c>
      <c r="AW44" s="68" t="str">
        <f t="shared" si="86"/>
        <v/>
      </c>
      <c r="AX44" s="68" t="str">
        <f t="shared" si="86"/>
        <v/>
      </c>
      <c r="AY44" s="68" t="str">
        <f t="shared" si="86"/>
        <v/>
      </c>
      <c r="AZ44" s="68" t="str">
        <f t="shared" si="86"/>
        <v/>
      </c>
      <c r="BA44" s="68" t="str">
        <f t="shared" si="86"/>
        <v/>
      </c>
      <c r="BB44" s="68" t="str">
        <f t="shared" si="86"/>
        <v/>
      </c>
      <c r="BC44" s="68" t="str">
        <f t="shared" si="86"/>
        <v/>
      </c>
      <c r="BD44" s="68" t="str">
        <f t="shared" si="86"/>
        <v/>
      </c>
      <c r="BE44" s="68" t="str">
        <f t="shared" si="86"/>
        <v/>
      </c>
      <c r="BF44" s="68" t="str">
        <f t="shared" si="86"/>
        <v/>
      </c>
      <c r="BG44" s="68" t="str">
        <f t="shared" si="86"/>
        <v/>
      </c>
      <c r="BH44" s="68" t="str">
        <f t="shared" si="86"/>
        <v/>
      </c>
      <c r="BI44" s="68" t="str">
        <f t="shared" si="86"/>
        <v/>
      </c>
      <c r="BJ44" s="68" t="str">
        <f t="shared" si="86"/>
        <v/>
      </c>
      <c r="BK44" s="68" t="str">
        <f t="shared" ref="BK44:BZ48" si="87">IF(AND(BK$8&gt;=$H44,BK$8&lt;=$I44),"x","")</f>
        <v/>
      </c>
      <c r="BL44" s="68" t="str">
        <f t="shared" si="87"/>
        <v/>
      </c>
      <c r="BM44" s="68" t="str">
        <f t="shared" si="87"/>
        <v/>
      </c>
      <c r="BN44" s="68" t="str">
        <f t="shared" si="87"/>
        <v/>
      </c>
      <c r="BO44" s="68" t="str">
        <f t="shared" si="87"/>
        <v/>
      </c>
      <c r="BP44" s="68" t="str">
        <f t="shared" si="87"/>
        <v/>
      </c>
      <c r="BQ44" s="68" t="str">
        <f t="shared" si="87"/>
        <v/>
      </c>
      <c r="BR44" s="68" t="str">
        <f t="shared" si="87"/>
        <v/>
      </c>
      <c r="BS44" s="68" t="str">
        <f t="shared" si="87"/>
        <v/>
      </c>
      <c r="BT44" s="68" t="str">
        <f t="shared" si="87"/>
        <v/>
      </c>
      <c r="BU44" s="68" t="str">
        <f t="shared" si="87"/>
        <v/>
      </c>
      <c r="BV44" s="68" t="str">
        <f t="shared" si="87"/>
        <v/>
      </c>
      <c r="BW44" s="68" t="str">
        <f t="shared" si="87"/>
        <v/>
      </c>
      <c r="BX44" s="68" t="str">
        <f t="shared" si="87"/>
        <v/>
      </c>
      <c r="BY44" s="68" t="str">
        <f t="shared" si="87"/>
        <v/>
      </c>
      <c r="BZ44" s="68" t="str">
        <f t="shared" si="87"/>
        <v/>
      </c>
      <c r="CA44" s="68" t="str">
        <f t="shared" ref="CA44:CP48" si="88">IF(AND(CA$8&gt;=$H44,CA$8&lt;=$I44),"x","")</f>
        <v>x</v>
      </c>
      <c r="CB44" s="68" t="str">
        <f t="shared" si="88"/>
        <v>x</v>
      </c>
      <c r="CC44" s="68" t="str">
        <f t="shared" si="88"/>
        <v>x</v>
      </c>
      <c r="CD44" s="68" t="str">
        <f t="shared" si="88"/>
        <v>x</v>
      </c>
      <c r="CE44" s="68" t="str">
        <f t="shared" si="88"/>
        <v>x</v>
      </c>
      <c r="CF44" s="68" t="str">
        <f t="shared" si="88"/>
        <v>x</v>
      </c>
      <c r="CG44" s="68" t="str">
        <f t="shared" si="88"/>
        <v>x</v>
      </c>
      <c r="CH44" s="68" t="str">
        <f t="shared" si="88"/>
        <v/>
      </c>
      <c r="CI44" s="68" t="str">
        <f t="shared" si="88"/>
        <v/>
      </c>
      <c r="CJ44" s="68" t="str">
        <f t="shared" si="88"/>
        <v/>
      </c>
      <c r="CK44" s="68" t="str">
        <f t="shared" si="88"/>
        <v/>
      </c>
      <c r="CL44" s="68" t="str">
        <f t="shared" si="88"/>
        <v/>
      </c>
      <c r="CM44" s="68" t="str">
        <f t="shared" si="88"/>
        <v/>
      </c>
      <c r="CN44" s="68" t="str">
        <f t="shared" si="88"/>
        <v/>
      </c>
      <c r="CO44" s="68" t="str">
        <f t="shared" si="88"/>
        <v/>
      </c>
      <c r="CP44" s="68" t="str">
        <f t="shared" si="88"/>
        <v/>
      </c>
      <c r="CQ44" s="68" t="str">
        <f t="shared" si="83"/>
        <v/>
      </c>
      <c r="CR44" s="68" t="str">
        <f t="shared" si="83"/>
        <v/>
      </c>
      <c r="CS44" s="68" t="str">
        <f t="shared" si="83"/>
        <v/>
      </c>
      <c r="CT44" s="130"/>
      <c r="CU44" s="130"/>
      <c r="CV44" s="130"/>
      <c r="CW44" s="130"/>
      <c r="CX44" s="130"/>
      <c r="CY44" s="130"/>
      <c r="CZ44" s="131"/>
      <c r="DA44" s="131"/>
      <c r="DB44" s="131"/>
      <c r="DC44" s="131"/>
      <c r="DD44" s="131"/>
      <c r="DE44" s="131"/>
      <c r="DF44" s="131"/>
      <c r="DG44" s="131"/>
      <c r="DH44" s="131"/>
      <c r="DI44" s="131"/>
      <c r="DJ44" s="131"/>
      <c r="DK44" s="131"/>
      <c r="DL44" s="131"/>
      <c r="DM44" s="131"/>
      <c r="DN44" s="131"/>
      <c r="DO44" s="131"/>
      <c r="DP44" s="131"/>
      <c r="DQ44" s="131"/>
      <c r="DR44" s="131"/>
      <c r="DS44" s="131"/>
      <c r="DT44" s="131"/>
      <c r="DU44" s="69" t="str">
        <f t="shared" si="77"/>
        <v/>
      </c>
      <c r="DV44" s="69" t="str">
        <f t="shared" si="77"/>
        <v/>
      </c>
      <c r="DW44" s="69" t="str">
        <f t="shared" si="77"/>
        <v/>
      </c>
      <c r="DX44" s="69" t="str">
        <f t="shared" si="77"/>
        <v/>
      </c>
      <c r="DY44" s="69" t="str">
        <f t="shared" si="77"/>
        <v/>
      </c>
      <c r="DZ44" s="69" t="str">
        <f t="shared" si="77"/>
        <v/>
      </c>
      <c r="EA44" s="69" t="str">
        <f t="shared" si="77"/>
        <v/>
      </c>
      <c r="EB44" s="69" t="str">
        <f t="shared" si="77"/>
        <v/>
      </c>
      <c r="EC44" s="69" t="str">
        <f t="shared" si="77"/>
        <v/>
      </c>
      <c r="ED44" s="69" t="str">
        <f t="shared" si="77"/>
        <v/>
      </c>
      <c r="EE44" s="69" t="str">
        <f t="shared" si="77"/>
        <v/>
      </c>
      <c r="EF44" s="69" t="str">
        <f t="shared" si="77"/>
        <v/>
      </c>
      <c r="EG44" s="69" t="str">
        <f t="shared" si="77"/>
        <v/>
      </c>
      <c r="EH44" s="69" t="str">
        <f t="shared" si="77"/>
        <v/>
      </c>
      <c r="EI44" s="69" t="str">
        <f t="shared" si="77"/>
        <v/>
      </c>
      <c r="EJ44" s="69" t="str">
        <f t="shared" si="77"/>
        <v/>
      </c>
      <c r="EK44" s="69" t="str">
        <f t="shared" si="75"/>
        <v/>
      </c>
      <c r="EL44" s="69" t="str">
        <f t="shared" si="76"/>
        <v/>
      </c>
      <c r="EM44" s="69" t="str">
        <f t="shared" si="76"/>
        <v/>
      </c>
      <c r="EN44" s="69" t="str">
        <f t="shared" si="76"/>
        <v/>
      </c>
      <c r="EO44" s="69" t="str">
        <f t="shared" si="76"/>
        <v/>
      </c>
      <c r="EP44" s="69" t="str">
        <f t="shared" si="76"/>
        <v/>
      </c>
      <c r="EQ44" s="69" t="str">
        <f t="shared" si="76"/>
        <v/>
      </c>
    </row>
    <row r="45" spans="1:147" ht="15.75" customHeight="1" x14ac:dyDescent="0.25">
      <c r="A45" s="22"/>
      <c r="B45" s="58" t="s">
        <v>126</v>
      </c>
      <c r="C45" s="71" t="s">
        <v>127</v>
      </c>
      <c r="D45" s="60">
        <v>5</v>
      </c>
      <c r="E45" s="61"/>
      <c r="F45" s="60" t="s">
        <v>66</v>
      </c>
      <c r="G45" s="63">
        <v>5</v>
      </c>
      <c r="H45" s="64">
        <v>44526</v>
      </c>
      <c r="I45" s="76">
        <f t="shared" si="69"/>
        <v>44530</v>
      </c>
      <c r="J45" s="77" t="s">
        <v>109</v>
      </c>
      <c r="K45" s="65" t="s">
        <v>60</v>
      </c>
      <c r="L45" s="64">
        <f t="shared" si="73"/>
        <v>44531</v>
      </c>
      <c r="M45" s="66"/>
      <c r="N45" s="22"/>
      <c r="O45" s="67" t="str">
        <f t="shared" si="84"/>
        <v/>
      </c>
      <c r="P45" s="68" t="str">
        <f t="shared" si="84"/>
        <v/>
      </c>
      <c r="Q45" s="68" t="str">
        <f t="shared" si="84"/>
        <v/>
      </c>
      <c r="R45" s="68" t="str">
        <f t="shared" si="84"/>
        <v/>
      </c>
      <c r="S45" s="68" t="str">
        <f t="shared" si="84"/>
        <v/>
      </c>
      <c r="T45" s="68" t="str">
        <f t="shared" si="84"/>
        <v/>
      </c>
      <c r="U45" s="68" t="str">
        <f t="shared" si="84"/>
        <v/>
      </c>
      <c r="V45" s="68" t="str">
        <f t="shared" si="84"/>
        <v/>
      </c>
      <c r="W45" s="68" t="str">
        <f t="shared" si="84"/>
        <v/>
      </c>
      <c r="X45" s="68" t="str">
        <f t="shared" si="84"/>
        <v/>
      </c>
      <c r="Y45" s="68" t="str">
        <f t="shared" si="84"/>
        <v/>
      </c>
      <c r="Z45" s="68" t="str">
        <f t="shared" si="84"/>
        <v/>
      </c>
      <c r="AA45" s="68" t="str">
        <f t="shared" si="84"/>
        <v/>
      </c>
      <c r="AB45" s="68" t="str">
        <f t="shared" si="84"/>
        <v/>
      </c>
      <c r="AC45" s="68" t="str">
        <f t="shared" si="84"/>
        <v/>
      </c>
      <c r="AD45" s="68" t="str">
        <f t="shared" si="84"/>
        <v/>
      </c>
      <c r="AE45" s="68" t="str">
        <f t="shared" si="85"/>
        <v/>
      </c>
      <c r="AF45" s="68" t="str">
        <f t="shared" si="85"/>
        <v/>
      </c>
      <c r="AG45" s="68" t="str">
        <f t="shared" si="85"/>
        <v/>
      </c>
      <c r="AH45" s="68" t="str">
        <f t="shared" si="85"/>
        <v/>
      </c>
      <c r="AI45" s="68" t="str">
        <f t="shared" si="85"/>
        <v/>
      </c>
      <c r="AJ45" s="68" t="str">
        <f t="shared" si="85"/>
        <v/>
      </c>
      <c r="AK45" s="68" t="str">
        <f t="shared" si="85"/>
        <v/>
      </c>
      <c r="AL45" s="68" t="str">
        <f t="shared" si="85"/>
        <v/>
      </c>
      <c r="AM45" s="68" t="str">
        <f t="shared" si="85"/>
        <v/>
      </c>
      <c r="AN45" s="68" t="str">
        <f t="shared" si="85"/>
        <v/>
      </c>
      <c r="AO45" s="68" t="str">
        <f t="shared" si="85"/>
        <v/>
      </c>
      <c r="AP45" s="68" t="str">
        <f t="shared" si="85"/>
        <v/>
      </c>
      <c r="AQ45" s="68" t="str">
        <f t="shared" si="85"/>
        <v/>
      </c>
      <c r="AR45" s="68" t="str">
        <f t="shared" si="85"/>
        <v/>
      </c>
      <c r="AS45" s="68" t="str">
        <f t="shared" si="85"/>
        <v/>
      </c>
      <c r="AT45" s="68" t="str">
        <f t="shared" si="85"/>
        <v/>
      </c>
      <c r="AU45" s="68" t="str">
        <f t="shared" si="86"/>
        <v/>
      </c>
      <c r="AV45" s="68" t="str">
        <f t="shared" si="86"/>
        <v/>
      </c>
      <c r="AW45" s="68" t="str">
        <f t="shared" si="86"/>
        <v/>
      </c>
      <c r="AX45" s="68" t="str">
        <f t="shared" si="86"/>
        <v/>
      </c>
      <c r="AY45" s="68" t="str">
        <f t="shared" si="86"/>
        <v/>
      </c>
      <c r="AZ45" s="68" t="str">
        <f t="shared" si="86"/>
        <v/>
      </c>
      <c r="BA45" s="68" t="str">
        <f t="shared" si="86"/>
        <v/>
      </c>
      <c r="BB45" s="68" t="str">
        <f t="shared" si="86"/>
        <v/>
      </c>
      <c r="BC45" s="68" t="str">
        <f t="shared" si="86"/>
        <v/>
      </c>
      <c r="BD45" s="68" t="str">
        <f t="shared" si="86"/>
        <v/>
      </c>
      <c r="BE45" s="68" t="str">
        <f t="shared" si="86"/>
        <v/>
      </c>
      <c r="BF45" s="68" t="str">
        <f t="shared" si="86"/>
        <v/>
      </c>
      <c r="BG45" s="68" t="str">
        <f t="shared" si="86"/>
        <v/>
      </c>
      <c r="BH45" s="68" t="str">
        <f t="shared" si="86"/>
        <v/>
      </c>
      <c r="BI45" s="68" t="str">
        <f t="shared" si="86"/>
        <v/>
      </c>
      <c r="BJ45" s="68" t="str">
        <f t="shared" si="86"/>
        <v/>
      </c>
      <c r="BK45" s="68" t="str">
        <f t="shared" si="87"/>
        <v/>
      </c>
      <c r="BL45" s="68" t="str">
        <f t="shared" si="87"/>
        <v/>
      </c>
      <c r="BM45" s="68" t="str">
        <f t="shared" si="87"/>
        <v/>
      </c>
      <c r="BN45" s="68" t="str">
        <f t="shared" si="87"/>
        <v/>
      </c>
      <c r="BO45" s="68" t="str">
        <f t="shared" si="87"/>
        <v/>
      </c>
      <c r="BP45" s="68" t="str">
        <f t="shared" si="87"/>
        <v/>
      </c>
      <c r="BQ45" s="68" t="str">
        <f t="shared" si="87"/>
        <v/>
      </c>
      <c r="BR45" s="68" t="str">
        <f t="shared" si="87"/>
        <v/>
      </c>
      <c r="BS45" s="68" t="str">
        <f t="shared" si="87"/>
        <v/>
      </c>
      <c r="BT45" s="68" t="str">
        <f t="shared" si="87"/>
        <v/>
      </c>
      <c r="BU45" s="68" t="str">
        <f t="shared" si="87"/>
        <v/>
      </c>
      <c r="BV45" s="68" t="str">
        <f t="shared" si="87"/>
        <v/>
      </c>
      <c r="BW45" s="68" t="str">
        <f t="shared" si="87"/>
        <v/>
      </c>
      <c r="BX45" s="68" t="str">
        <f t="shared" si="87"/>
        <v/>
      </c>
      <c r="BY45" s="68" t="str">
        <f t="shared" si="87"/>
        <v/>
      </c>
      <c r="BZ45" s="68" t="str">
        <f t="shared" si="87"/>
        <v/>
      </c>
      <c r="CA45" s="68" t="str">
        <f t="shared" si="88"/>
        <v>x</v>
      </c>
      <c r="CB45" s="68" t="str">
        <f t="shared" si="88"/>
        <v>x</v>
      </c>
      <c r="CC45" s="68" t="str">
        <f t="shared" si="88"/>
        <v>x</v>
      </c>
      <c r="CD45" s="68" t="str">
        <f t="shared" si="88"/>
        <v>x</v>
      </c>
      <c r="CE45" s="68" t="str">
        <f t="shared" si="88"/>
        <v>x</v>
      </c>
      <c r="CF45" s="68" t="str">
        <f t="shared" si="88"/>
        <v/>
      </c>
      <c r="CG45" s="68" t="str">
        <f t="shared" si="88"/>
        <v/>
      </c>
      <c r="CH45" s="68" t="str">
        <f t="shared" si="88"/>
        <v/>
      </c>
      <c r="CI45" s="68" t="str">
        <f t="shared" si="88"/>
        <v/>
      </c>
      <c r="CJ45" s="68" t="str">
        <f t="shared" si="88"/>
        <v/>
      </c>
      <c r="CK45" s="68" t="str">
        <f t="shared" si="88"/>
        <v/>
      </c>
      <c r="CL45" s="68" t="str">
        <f t="shared" si="88"/>
        <v/>
      </c>
      <c r="CM45" s="68" t="str">
        <f t="shared" si="88"/>
        <v/>
      </c>
      <c r="CN45" s="68" t="str">
        <f t="shared" si="88"/>
        <v/>
      </c>
      <c r="CO45" s="68" t="str">
        <f t="shared" si="88"/>
        <v/>
      </c>
      <c r="CP45" s="68" t="str">
        <f t="shared" si="88"/>
        <v/>
      </c>
      <c r="CQ45" s="68" t="str">
        <f t="shared" si="83"/>
        <v/>
      </c>
      <c r="CR45" s="68" t="str">
        <f t="shared" si="83"/>
        <v/>
      </c>
      <c r="CS45" s="68" t="str">
        <f t="shared" si="83"/>
        <v/>
      </c>
      <c r="CT45" s="130"/>
      <c r="CU45" s="130"/>
      <c r="CV45" s="130"/>
      <c r="CW45" s="130"/>
      <c r="CX45" s="130"/>
      <c r="CY45" s="130"/>
      <c r="CZ45" s="131"/>
      <c r="DA45" s="131"/>
      <c r="DB45" s="131"/>
      <c r="DC45" s="131"/>
      <c r="DD45" s="131"/>
      <c r="DE45" s="131"/>
      <c r="DF45" s="131"/>
      <c r="DG45" s="131"/>
      <c r="DH45" s="131"/>
      <c r="DI45" s="131"/>
      <c r="DJ45" s="131"/>
      <c r="DK45" s="131"/>
      <c r="DL45" s="131"/>
      <c r="DM45" s="131"/>
      <c r="DN45" s="131"/>
      <c r="DO45" s="131"/>
      <c r="DP45" s="131"/>
      <c r="DQ45" s="131"/>
      <c r="DR45" s="131"/>
      <c r="DS45" s="131"/>
      <c r="DT45" s="131"/>
      <c r="DU45" s="69" t="str">
        <f t="shared" si="77"/>
        <v/>
      </c>
      <c r="DV45" s="69" t="str">
        <f t="shared" si="77"/>
        <v/>
      </c>
      <c r="DW45" s="69" t="str">
        <f t="shared" si="77"/>
        <v/>
      </c>
      <c r="DX45" s="69" t="str">
        <f t="shared" si="77"/>
        <v/>
      </c>
      <c r="DY45" s="69" t="str">
        <f t="shared" si="77"/>
        <v/>
      </c>
      <c r="DZ45" s="69" t="str">
        <f t="shared" si="77"/>
        <v/>
      </c>
      <c r="EA45" s="69" t="str">
        <f t="shared" si="77"/>
        <v/>
      </c>
      <c r="EB45" s="69" t="str">
        <f t="shared" si="77"/>
        <v/>
      </c>
      <c r="EC45" s="69" t="str">
        <f t="shared" si="77"/>
        <v/>
      </c>
      <c r="ED45" s="69" t="str">
        <f t="shared" si="77"/>
        <v/>
      </c>
      <c r="EE45" s="69" t="str">
        <f t="shared" si="77"/>
        <v/>
      </c>
      <c r="EF45" s="69" t="str">
        <f t="shared" si="77"/>
        <v/>
      </c>
      <c r="EG45" s="69" t="str">
        <f t="shared" si="77"/>
        <v/>
      </c>
      <c r="EH45" s="69" t="str">
        <f t="shared" si="77"/>
        <v/>
      </c>
      <c r="EI45" s="69" t="str">
        <f t="shared" si="77"/>
        <v/>
      </c>
      <c r="EJ45" s="69" t="str">
        <f t="shared" si="77"/>
        <v/>
      </c>
      <c r="EK45" s="69" t="str">
        <f t="shared" si="75"/>
        <v/>
      </c>
      <c r="EL45" s="69" t="str">
        <f t="shared" si="76"/>
        <v/>
      </c>
      <c r="EM45" s="69" t="str">
        <f t="shared" si="76"/>
        <v/>
      </c>
      <c r="EN45" s="69" t="str">
        <f t="shared" si="76"/>
        <v/>
      </c>
      <c r="EO45" s="69" t="str">
        <f t="shared" si="76"/>
        <v/>
      </c>
      <c r="EP45" s="69" t="str">
        <f t="shared" si="76"/>
        <v/>
      </c>
      <c r="EQ45" s="69" t="str">
        <f t="shared" si="76"/>
        <v/>
      </c>
    </row>
    <row r="46" spans="1:147" ht="15.75" customHeight="1" x14ac:dyDescent="0.25">
      <c r="A46" s="22"/>
      <c r="B46" s="58"/>
      <c r="C46" s="71" t="s">
        <v>128</v>
      </c>
      <c r="D46" s="72">
        <v>5</v>
      </c>
      <c r="E46" s="61"/>
      <c r="F46" s="72" t="s">
        <v>66</v>
      </c>
      <c r="G46" s="63">
        <v>5</v>
      </c>
      <c r="H46" s="64">
        <v>44533</v>
      </c>
      <c r="I46" s="76">
        <f t="shared" si="69"/>
        <v>44537</v>
      </c>
      <c r="J46" s="77" t="s">
        <v>116</v>
      </c>
      <c r="K46" s="60" t="s">
        <v>60</v>
      </c>
      <c r="L46" s="64">
        <f t="shared" si="73"/>
        <v>44538</v>
      </c>
      <c r="M46" s="66"/>
      <c r="N46" s="22"/>
      <c r="O46" s="67" t="str">
        <f t="shared" si="84"/>
        <v/>
      </c>
      <c r="P46" s="68" t="str">
        <f t="shared" si="84"/>
        <v/>
      </c>
      <c r="Q46" s="68" t="str">
        <f t="shared" si="84"/>
        <v/>
      </c>
      <c r="R46" s="68" t="str">
        <f t="shared" si="84"/>
        <v/>
      </c>
      <c r="S46" s="68" t="str">
        <f t="shared" si="84"/>
        <v/>
      </c>
      <c r="T46" s="68" t="str">
        <f t="shared" si="84"/>
        <v/>
      </c>
      <c r="U46" s="68" t="str">
        <f t="shared" si="84"/>
        <v/>
      </c>
      <c r="V46" s="68" t="str">
        <f t="shared" si="84"/>
        <v/>
      </c>
      <c r="W46" s="68" t="str">
        <f t="shared" si="84"/>
        <v/>
      </c>
      <c r="X46" s="68" t="str">
        <f t="shared" si="84"/>
        <v/>
      </c>
      <c r="Y46" s="68" t="str">
        <f t="shared" si="84"/>
        <v/>
      </c>
      <c r="Z46" s="68" t="str">
        <f t="shared" si="84"/>
        <v/>
      </c>
      <c r="AA46" s="68" t="str">
        <f t="shared" si="84"/>
        <v/>
      </c>
      <c r="AB46" s="68" t="str">
        <f t="shared" si="84"/>
        <v/>
      </c>
      <c r="AC46" s="68" t="str">
        <f t="shared" si="84"/>
        <v/>
      </c>
      <c r="AD46" s="68" t="str">
        <f t="shared" si="84"/>
        <v/>
      </c>
      <c r="AE46" s="68" t="str">
        <f t="shared" si="85"/>
        <v/>
      </c>
      <c r="AF46" s="68" t="str">
        <f t="shared" si="85"/>
        <v/>
      </c>
      <c r="AG46" s="68" t="str">
        <f t="shared" si="85"/>
        <v/>
      </c>
      <c r="AH46" s="68" t="str">
        <f t="shared" si="85"/>
        <v/>
      </c>
      <c r="AI46" s="68" t="str">
        <f t="shared" si="85"/>
        <v/>
      </c>
      <c r="AJ46" s="68" t="str">
        <f t="shared" si="85"/>
        <v/>
      </c>
      <c r="AK46" s="68" t="str">
        <f t="shared" si="85"/>
        <v/>
      </c>
      <c r="AL46" s="68" t="str">
        <f t="shared" si="85"/>
        <v/>
      </c>
      <c r="AM46" s="68" t="str">
        <f t="shared" si="85"/>
        <v/>
      </c>
      <c r="AN46" s="68" t="str">
        <f t="shared" si="85"/>
        <v/>
      </c>
      <c r="AO46" s="68" t="str">
        <f t="shared" si="85"/>
        <v/>
      </c>
      <c r="AP46" s="68" t="str">
        <f t="shared" si="85"/>
        <v/>
      </c>
      <c r="AQ46" s="68" t="str">
        <f t="shared" si="85"/>
        <v/>
      </c>
      <c r="AR46" s="68" t="str">
        <f t="shared" si="85"/>
        <v/>
      </c>
      <c r="AS46" s="68" t="str">
        <f t="shared" si="85"/>
        <v/>
      </c>
      <c r="AT46" s="68" t="str">
        <f t="shared" si="85"/>
        <v/>
      </c>
      <c r="AU46" s="68" t="str">
        <f t="shared" si="86"/>
        <v/>
      </c>
      <c r="AV46" s="68" t="str">
        <f t="shared" si="86"/>
        <v/>
      </c>
      <c r="AW46" s="68" t="str">
        <f t="shared" si="86"/>
        <v/>
      </c>
      <c r="AX46" s="68" t="str">
        <f t="shared" si="86"/>
        <v/>
      </c>
      <c r="AY46" s="68" t="str">
        <f t="shared" si="86"/>
        <v/>
      </c>
      <c r="AZ46" s="68" t="str">
        <f t="shared" si="86"/>
        <v/>
      </c>
      <c r="BA46" s="68" t="str">
        <f t="shared" si="86"/>
        <v/>
      </c>
      <c r="BB46" s="68" t="str">
        <f t="shared" si="86"/>
        <v/>
      </c>
      <c r="BC46" s="68" t="str">
        <f t="shared" si="86"/>
        <v/>
      </c>
      <c r="BD46" s="68" t="str">
        <f t="shared" si="86"/>
        <v/>
      </c>
      <c r="BE46" s="68" t="str">
        <f t="shared" si="86"/>
        <v/>
      </c>
      <c r="BF46" s="68" t="str">
        <f t="shared" si="86"/>
        <v/>
      </c>
      <c r="BG46" s="68" t="str">
        <f t="shared" si="86"/>
        <v/>
      </c>
      <c r="BH46" s="68" t="str">
        <f t="shared" si="86"/>
        <v/>
      </c>
      <c r="BI46" s="68" t="str">
        <f t="shared" si="86"/>
        <v/>
      </c>
      <c r="BJ46" s="68" t="str">
        <f t="shared" si="86"/>
        <v/>
      </c>
      <c r="BK46" s="68" t="str">
        <f t="shared" si="87"/>
        <v/>
      </c>
      <c r="BL46" s="68" t="str">
        <f t="shared" si="87"/>
        <v/>
      </c>
      <c r="BM46" s="68" t="str">
        <f t="shared" si="87"/>
        <v/>
      </c>
      <c r="BN46" s="68" t="str">
        <f t="shared" si="87"/>
        <v/>
      </c>
      <c r="BO46" s="68" t="str">
        <f t="shared" si="87"/>
        <v/>
      </c>
      <c r="BP46" s="68" t="str">
        <f t="shared" si="87"/>
        <v/>
      </c>
      <c r="BQ46" s="68" t="str">
        <f t="shared" si="87"/>
        <v/>
      </c>
      <c r="BR46" s="68" t="str">
        <f t="shared" si="87"/>
        <v/>
      </c>
      <c r="BS46" s="68" t="str">
        <f t="shared" si="87"/>
        <v/>
      </c>
      <c r="BT46" s="68" t="str">
        <f t="shared" si="87"/>
        <v/>
      </c>
      <c r="BU46" s="68" t="str">
        <f t="shared" si="87"/>
        <v/>
      </c>
      <c r="BV46" s="68" t="str">
        <f t="shared" si="87"/>
        <v/>
      </c>
      <c r="BW46" s="68" t="str">
        <f t="shared" si="87"/>
        <v/>
      </c>
      <c r="BX46" s="68" t="str">
        <f t="shared" si="87"/>
        <v/>
      </c>
      <c r="BY46" s="68" t="str">
        <f t="shared" si="87"/>
        <v/>
      </c>
      <c r="BZ46" s="68" t="str">
        <f t="shared" si="87"/>
        <v/>
      </c>
      <c r="CA46" s="68" t="str">
        <f t="shared" si="88"/>
        <v/>
      </c>
      <c r="CB46" s="68" t="str">
        <f t="shared" si="88"/>
        <v/>
      </c>
      <c r="CC46" s="68" t="str">
        <f t="shared" si="88"/>
        <v/>
      </c>
      <c r="CD46" s="68" t="str">
        <f t="shared" si="88"/>
        <v/>
      </c>
      <c r="CE46" s="68" t="str">
        <f t="shared" si="88"/>
        <v/>
      </c>
      <c r="CF46" s="68" t="str">
        <f t="shared" si="88"/>
        <v/>
      </c>
      <c r="CG46" s="68" t="str">
        <f t="shared" si="88"/>
        <v/>
      </c>
      <c r="CH46" s="68" t="str">
        <f t="shared" si="88"/>
        <v>x</v>
      </c>
      <c r="CI46" s="68" t="str">
        <f t="shared" si="88"/>
        <v>x</v>
      </c>
      <c r="CJ46" s="68" t="str">
        <f t="shared" si="88"/>
        <v>x</v>
      </c>
      <c r="CK46" s="68" t="str">
        <f t="shared" si="88"/>
        <v>x</v>
      </c>
      <c r="CL46" s="68" t="str">
        <f t="shared" si="88"/>
        <v>x</v>
      </c>
      <c r="CM46" s="68" t="str">
        <f t="shared" si="88"/>
        <v/>
      </c>
      <c r="CN46" s="68" t="str">
        <f t="shared" si="88"/>
        <v/>
      </c>
      <c r="CO46" s="68" t="str">
        <f t="shared" si="88"/>
        <v/>
      </c>
      <c r="CP46" s="68" t="str">
        <f t="shared" si="88"/>
        <v/>
      </c>
      <c r="CQ46" s="68" t="str">
        <f t="shared" si="83"/>
        <v/>
      </c>
      <c r="CR46" s="68" t="str">
        <f t="shared" si="83"/>
        <v/>
      </c>
      <c r="CS46" s="68" t="str">
        <f t="shared" si="83"/>
        <v/>
      </c>
      <c r="CT46" s="130"/>
      <c r="CU46" s="130"/>
      <c r="CV46" s="130"/>
      <c r="CW46" s="130"/>
      <c r="CX46" s="130"/>
      <c r="CY46" s="130"/>
      <c r="CZ46" s="131"/>
      <c r="DA46" s="131"/>
      <c r="DB46" s="131"/>
      <c r="DC46" s="131"/>
      <c r="DD46" s="131"/>
      <c r="DE46" s="131"/>
      <c r="DF46" s="131"/>
      <c r="DG46" s="131"/>
      <c r="DH46" s="131"/>
      <c r="DI46" s="131"/>
      <c r="DJ46" s="131"/>
      <c r="DK46" s="131"/>
      <c r="DL46" s="131"/>
      <c r="DM46" s="131"/>
      <c r="DN46" s="131"/>
      <c r="DO46" s="131"/>
      <c r="DP46" s="131"/>
      <c r="DQ46" s="131"/>
      <c r="DR46" s="131"/>
      <c r="DS46" s="131"/>
      <c r="DT46" s="131"/>
      <c r="DU46" s="69" t="str">
        <f t="shared" si="77"/>
        <v/>
      </c>
      <c r="DV46" s="69" t="str">
        <f t="shared" si="77"/>
        <v/>
      </c>
      <c r="DW46" s="69" t="str">
        <f t="shared" si="77"/>
        <v/>
      </c>
      <c r="DX46" s="69" t="str">
        <f t="shared" si="77"/>
        <v/>
      </c>
      <c r="DY46" s="69" t="str">
        <f t="shared" si="77"/>
        <v/>
      </c>
      <c r="DZ46" s="69" t="str">
        <f t="shared" si="77"/>
        <v/>
      </c>
      <c r="EA46" s="69" t="str">
        <f t="shared" si="77"/>
        <v/>
      </c>
      <c r="EB46" s="69" t="str">
        <f t="shared" si="77"/>
        <v/>
      </c>
      <c r="EC46" s="69" t="str">
        <f t="shared" si="77"/>
        <v/>
      </c>
      <c r="ED46" s="69" t="str">
        <f t="shared" si="77"/>
        <v/>
      </c>
      <c r="EE46" s="69" t="str">
        <f t="shared" si="77"/>
        <v/>
      </c>
      <c r="EF46" s="69" t="str">
        <f t="shared" si="77"/>
        <v/>
      </c>
      <c r="EG46" s="69" t="str">
        <f t="shared" si="77"/>
        <v/>
      </c>
      <c r="EH46" s="69" t="str">
        <f t="shared" si="77"/>
        <v/>
      </c>
      <c r="EI46" s="69" t="str">
        <f t="shared" si="77"/>
        <v/>
      </c>
      <c r="EJ46" s="69" t="str">
        <f t="shared" si="77"/>
        <v/>
      </c>
      <c r="EK46" s="69" t="str">
        <f t="shared" si="75"/>
        <v/>
      </c>
      <c r="EL46" s="69" t="str">
        <f t="shared" si="76"/>
        <v/>
      </c>
      <c r="EM46" s="69" t="str">
        <f t="shared" si="76"/>
        <v/>
      </c>
      <c r="EN46" s="69" t="str">
        <f t="shared" si="76"/>
        <v/>
      </c>
      <c r="EO46" s="69" t="str">
        <f t="shared" si="76"/>
        <v/>
      </c>
      <c r="EP46" s="69" t="str">
        <f t="shared" si="76"/>
        <v/>
      </c>
      <c r="EQ46" s="69" t="str">
        <f t="shared" si="76"/>
        <v/>
      </c>
    </row>
    <row r="47" spans="1:147" ht="35.25" customHeight="1" x14ac:dyDescent="0.25">
      <c r="A47" s="22"/>
      <c r="B47" s="58" t="s">
        <v>129</v>
      </c>
      <c r="C47" s="89" t="s">
        <v>130</v>
      </c>
      <c r="D47" s="90"/>
      <c r="E47" s="91"/>
      <c r="F47" s="90"/>
      <c r="G47" s="92"/>
      <c r="H47" s="76"/>
      <c r="I47" s="76"/>
      <c r="J47" s="81"/>
      <c r="K47" s="72"/>
      <c r="L47" s="74"/>
      <c r="M47" s="66"/>
      <c r="N47" s="22"/>
      <c r="O47" s="67" t="str">
        <f t="shared" si="84"/>
        <v/>
      </c>
      <c r="P47" s="68" t="str">
        <f t="shared" si="84"/>
        <v/>
      </c>
      <c r="Q47" s="68" t="str">
        <f t="shared" si="84"/>
        <v/>
      </c>
      <c r="R47" s="68" t="str">
        <f t="shared" si="84"/>
        <v/>
      </c>
      <c r="S47" s="68" t="str">
        <f t="shared" si="84"/>
        <v/>
      </c>
      <c r="T47" s="68" t="str">
        <f t="shared" si="84"/>
        <v/>
      </c>
      <c r="U47" s="68" t="str">
        <f t="shared" si="84"/>
        <v/>
      </c>
      <c r="V47" s="68" t="str">
        <f t="shared" si="84"/>
        <v/>
      </c>
      <c r="W47" s="68" t="str">
        <f t="shared" si="84"/>
        <v/>
      </c>
      <c r="X47" s="68" t="str">
        <f t="shared" si="84"/>
        <v/>
      </c>
      <c r="Y47" s="68" t="str">
        <f t="shared" si="84"/>
        <v/>
      </c>
      <c r="Z47" s="68" t="str">
        <f t="shared" si="84"/>
        <v/>
      </c>
      <c r="AA47" s="68" t="str">
        <f t="shared" si="84"/>
        <v/>
      </c>
      <c r="AB47" s="68" t="str">
        <f t="shared" si="84"/>
        <v/>
      </c>
      <c r="AC47" s="68" t="str">
        <f t="shared" si="84"/>
        <v/>
      </c>
      <c r="AD47" s="68" t="str">
        <f t="shared" si="84"/>
        <v/>
      </c>
      <c r="AE47" s="68" t="str">
        <f t="shared" si="85"/>
        <v/>
      </c>
      <c r="AF47" s="68" t="str">
        <f t="shared" si="85"/>
        <v/>
      </c>
      <c r="AG47" s="68" t="str">
        <f t="shared" si="85"/>
        <v/>
      </c>
      <c r="AH47" s="68" t="str">
        <f t="shared" si="85"/>
        <v/>
      </c>
      <c r="AI47" s="68" t="str">
        <f t="shared" si="85"/>
        <v/>
      </c>
      <c r="AJ47" s="68" t="str">
        <f t="shared" si="85"/>
        <v/>
      </c>
      <c r="AK47" s="68" t="str">
        <f t="shared" si="85"/>
        <v/>
      </c>
      <c r="AL47" s="68" t="str">
        <f t="shared" si="85"/>
        <v/>
      </c>
      <c r="AM47" s="68" t="str">
        <f t="shared" si="85"/>
        <v/>
      </c>
      <c r="AN47" s="68" t="str">
        <f t="shared" si="85"/>
        <v/>
      </c>
      <c r="AO47" s="68" t="str">
        <f t="shared" si="85"/>
        <v/>
      </c>
      <c r="AP47" s="68" t="str">
        <f t="shared" si="85"/>
        <v/>
      </c>
      <c r="AQ47" s="68" t="str">
        <f t="shared" si="85"/>
        <v/>
      </c>
      <c r="AR47" s="68" t="str">
        <f t="shared" si="85"/>
        <v/>
      </c>
      <c r="AS47" s="68" t="str">
        <f t="shared" si="85"/>
        <v/>
      </c>
      <c r="AT47" s="68" t="str">
        <f t="shared" si="85"/>
        <v/>
      </c>
      <c r="AU47" s="68" t="str">
        <f t="shared" si="86"/>
        <v/>
      </c>
      <c r="AV47" s="68" t="str">
        <f t="shared" si="86"/>
        <v/>
      </c>
      <c r="AW47" s="68" t="str">
        <f t="shared" si="86"/>
        <v/>
      </c>
      <c r="AX47" s="68" t="str">
        <f t="shared" si="86"/>
        <v/>
      </c>
      <c r="AY47" s="68" t="str">
        <f t="shared" si="86"/>
        <v/>
      </c>
      <c r="AZ47" s="68" t="str">
        <f t="shared" si="86"/>
        <v/>
      </c>
      <c r="BA47" s="68" t="str">
        <f t="shared" si="86"/>
        <v/>
      </c>
      <c r="BB47" s="68" t="str">
        <f t="shared" si="86"/>
        <v/>
      </c>
      <c r="BC47" s="68" t="str">
        <f t="shared" si="86"/>
        <v/>
      </c>
      <c r="BD47" s="68" t="str">
        <f t="shared" si="86"/>
        <v/>
      </c>
      <c r="BE47" s="68" t="str">
        <f t="shared" si="86"/>
        <v/>
      </c>
      <c r="BF47" s="68" t="str">
        <f t="shared" si="86"/>
        <v/>
      </c>
      <c r="BG47" s="68" t="str">
        <f t="shared" si="86"/>
        <v/>
      </c>
      <c r="BH47" s="68" t="str">
        <f t="shared" si="86"/>
        <v/>
      </c>
      <c r="BI47" s="68" t="str">
        <f t="shared" si="86"/>
        <v/>
      </c>
      <c r="BJ47" s="68" t="str">
        <f t="shared" si="86"/>
        <v/>
      </c>
      <c r="BK47" s="68" t="str">
        <f t="shared" si="87"/>
        <v/>
      </c>
      <c r="BL47" s="68" t="str">
        <f t="shared" si="87"/>
        <v/>
      </c>
      <c r="BM47" s="68" t="str">
        <f t="shared" si="87"/>
        <v/>
      </c>
      <c r="BN47" s="68" t="str">
        <f t="shared" si="87"/>
        <v/>
      </c>
      <c r="BO47" s="68" t="str">
        <f t="shared" si="87"/>
        <v/>
      </c>
      <c r="BP47" s="68" t="str">
        <f t="shared" si="87"/>
        <v/>
      </c>
      <c r="BQ47" s="68" t="str">
        <f t="shared" si="87"/>
        <v/>
      </c>
      <c r="BR47" s="68" t="str">
        <f t="shared" si="87"/>
        <v/>
      </c>
      <c r="BS47" s="68" t="str">
        <f t="shared" si="87"/>
        <v/>
      </c>
      <c r="BT47" s="68" t="str">
        <f t="shared" si="87"/>
        <v/>
      </c>
      <c r="BU47" s="68" t="str">
        <f t="shared" si="87"/>
        <v/>
      </c>
      <c r="BV47" s="68" t="str">
        <f t="shared" si="87"/>
        <v/>
      </c>
      <c r="BW47" s="68" t="str">
        <f t="shared" si="87"/>
        <v/>
      </c>
      <c r="BX47" s="68" t="str">
        <f t="shared" si="87"/>
        <v/>
      </c>
      <c r="BY47" s="68" t="str">
        <f t="shared" si="87"/>
        <v/>
      </c>
      <c r="BZ47" s="68" t="str">
        <f t="shared" si="87"/>
        <v/>
      </c>
      <c r="CA47" s="68" t="str">
        <f t="shared" si="88"/>
        <v/>
      </c>
      <c r="CB47" s="68" t="str">
        <f t="shared" si="88"/>
        <v/>
      </c>
      <c r="CC47" s="68" t="str">
        <f t="shared" si="88"/>
        <v/>
      </c>
      <c r="CD47" s="68" t="str">
        <f t="shared" si="88"/>
        <v/>
      </c>
      <c r="CE47" s="68" t="str">
        <f t="shared" si="88"/>
        <v/>
      </c>
      <c r="CF47" s="68" t="str">
        <f t="shared" si="88"/>
        <v/>
      </c>
      <c r="CG47" s="68" t="str">
        <f t="shared" si="88"/>
        <v/>
      </c>
      <c r="CH47" s="68" t="str">
        <f t="shared" si="88"/>
        <v/>
      </c>
      <c r="CI47" s="68" t="str">
        <f t="shared" si="88"/>
        <v/>
      </c>
      <c r="CJ47" s="68" t="str">
        <f t="shared" si="88"/>
        <v/>
      </c>
      <c r="CK47" s="68" t="str">
        <f t="shared" si="88"/>
        <v/>
      </c>
      <c r="CL47" s="68" t="str">
        <f t="shared" si="88"/>
        <v/>
      </c>
      <c r="CM47" s="68" t="str">
        <f t="shared" si="88"/>
        <v/>
      </c>
      <c r="CN47" s="68" t="str">
        <f t="shared" si="88"/>
        <v/>
      </c>
      <c r="CO47" s="68" t="str">
        <f t="shared" si="88"/>
        <v/>
      </c>
      <c r="CP47" s="68" t="str">
        <f t="shared" si="88"/>
        <v/>
      </c>
      <c r="CQ47" s="68" t="str">
        <f t="shared" si="83"/>
        <v/>
      </c>
      <c r="CR47" s="68" t="str">
        <f t="shared" si="83"/>
        <v/>
      </c>
      <c r="CS47" s="68" t="str">
        <f t="shared" si="83"/>
        <v/>
      </c>
      <c r="CT47" s="130"/>
      <c r="CU47" s="130"/>
      <c r="CV47" s="130"/>
      <c r="CW47" s="130"/>
      <c r="CX47" s="130"/>
      <c r="CY47" s="130"/>
      <c r="CZ47" s="131"/>
      <c r="DA47" s="131"/>
      <c r="DB47" s="131"/>
      <c r="DC47" s="131"/>
      <c r="DD47" s="131"/>
      <c r="DE47" s="131"/>
      <c r="DF47" s="131"/>
      <c r="DG47" s="131"/>
      <c r="DH47" s="131"/>
      <c r="DI47" s="131"/>
      <c r="DJ47" s="131"/>
      <c r="DK47" s="131"/>
      <c r="DL47" s="131"/>
      <c r="DM47" s="131"/>
      <c r="DN47" s="131"/>
      <c r="DO47" s="131"/>
      <c r="DP47" s="131"/>
      <c r="DQ47" s="131"/>
      <c r="DR47" s="131"/>
      <c r="DS47" s="131"/>
      <c r="DT47" s="131"/>
      <c r="DU47" s="69" t="str">
        <f t="shared" si="77"/>
        <v/>
      </c>
      <c r="DV47" s="69" t="str">
        <f t="shared" si="77"/>
        <v/>
      </c>
      <c r="DW47" s="69" t="str">
        <f t="shared" si="77"/>
        <v/>
      </c>
      <c r="DX47" s="69" t="str">
        <f t="shared" si="77"/>
        <v/>
      </c>
      <c r="DY47" s="69" t="str">
        <f t="shared" si="77"/>
        <v/>
      </c>
      <c r="DZ47" s="69" t="str">
        <f t="shared" si="77"/>
        <v/>
      </c>
      <c r="EA47" s="69" t="str">
        <f t="shared" si="77"/>
        <v/>
      </c>
      <c r="EB47" s="69" t="str">
        <f t="shared" si="77"/>
        <v/>
      </c>
      <c r="EC47" s="69" t="str">
        <f t="shared" si="77"/>
        <v/>
      </c>
      <c r="ED47" s="69" t="str">
        <f t="shared" si="77"/>
        <v/>
      </c>
      <c r="EE47" s="69" t="str">
        <f t="shared" si="77"/>
        <v/>
      </c>
      <c r="EF47" s="69" t="str">
        <f t="shared" si="77"/>
        <v/>
      </c>
      <c r="EG47" s="69" t="str">
        <f t="shared" si="77"/>
        <v/>
      </c>
      <c r="EH47" s="69" t="str">
        <f t="shared" si="77"/>
        <v/>
      </c>
      <c r="EI47" s="69" t="str">
        <f t="shared" si="77"/>
        <v/>
      </c>
      <c r="EJ47" s="69" t="str">
        <f t="shared" si="77"/>
        <v/>
      </c>
      <c r="EK47" s="69" t="str">
        <f t="shared" si="75"/>
        <v/>
      </c>
      <c r="EL47" s="69" t="str">
        <f t="shared" si="76"/>
        <v/>
      </c>
      <c r="EM47" s="69" t="str">
        <f t="shared" si="76"/>
        <v/>
      </c>
      <c r="EN47" s="69" t="str">
        <f t="shared" si="76"/>
        <v/>
      </c>
      <c r="EO47" s="69" t="str">
        <f t="shared" si="76"/>
        <v/>
      </c>
      <c r="EP47" s="69" t="str">
        <f t="shared" si="76"/>
        <v/>
      </c>
      <c r="EQ47" s="69" t="str">
        <f t="shared" si="76"/>
        <v/>
      </c>
    </row>
    <row r="48" spans="1:147" ht="15.75" customHeight="1" x14ac:dyDescent="0.25">
      <c r="A48" s="22"/>
      <c r="B48" s="58" t="s">
        <v>131</v>
      </c>
      <c r="C48" s="71" t="s">
        <v>132</v>
      </c>
      <c r="D48" s="60">
        <v>2</v>
      </c>
      <c r="E48" s="61"/>
      <c r="F48" s="72" t="s">
        <v>66</v>
      </c>
      <c r="G48" s="79">
        <v>2</v>
      </c>
      <c r="H48" s="93">
        <v>44573</v>
      </c>
      <c r="I48" s="76">
        <f t="shared" ref="I48:I55" si="89">IF(H48="","",H48+D48-1)</f>
        <v>44574</v>
      </c>
      <c r="J48" s="81" t="s">
        <v>116</v>
      </c>
      <c r="K48" s="65" t="s">
        <v>60</v>
      </c>
      <c r="L48" s="64">
        <f t="shared" ref="L48:L55" si="90">H48+G48</f>
        <v>44575</v>
      </c>
      <c r="M48" s="66"/>
      <c r="N48" s="22"/>
      <c r="O48" s="67" t="str">
        <f t="shared" si="84"/>
        <v/>
      </c>
      <c r="P48" s="68" t="str">
        <f t="shared" si="84"/>
        <v/>
      </c>
      <c r="Q48" s="68" t="str">
        <f t="shared" si="84"/>
        <v/>
      </c>
      <c r="R48" s="68" t="str">
        <f t="shared" si="84"/>
        <v/>
      </c>
      <c r="S48" s="68" t="str">
        <f t="shared" si="84"/>
        <v/>
      </c>
      <c r="T48" s="68" t="str">
        <f t="shared" si="84"/>
        <v/>
      </c>
      <c r="U48" s="68" t="str">
        <f t="shared" si="84"/>
        <v/>
      </c>
      <c r="V48" s="68" t="str">
        <f t="shared" si="84"/>
        <v/>
      </c>
      <c r="W48" s="68" t="str">
        <f t="shared" si="84"/>
        <v/>
      </c>
      <c r="X48" s="68" t="str">
        <f t="shared" si="84"/>
        <v/>
      </c>
      <c r="Y48" s="68" t="str">
        <f t="shared" si="84"/>
        <v/>
      </c>
      <c r="Z48" s="68" t="str">
        <f t="shared" si="84"/>
        <v/>
      </c>
      <c r="AA48" s="68" t="str">
        <f t="shared" si="84"/>
        <v/>
      </c>
      <c r="AB48" s="68" t="str">
        <f t="shared" si="84"/>
        <v/>
      </c>
      <c r="AC48" s="68" t="str">
        <f t="shared" si="84"/>
        <v/>
      </c>
      <c r="AD48" s="68" t="str">
        <f t="shared" si="84"/>
        <v/>
      </c>
      <c r="AE48" s="68" t="str">
        <f t="shared" si="85"/>
        <v/>
      </c>
      <c r="AF48" s="68" t="str">
        <f t="shared" si="85"/>
        <v/>
      </c>
      <c r="AG48" s="68" t="str">
        <f t="shared" si="85"/>
        <v/>
      </c>
      <c r="AH48" s="68" t="str">
        <f t="shared" si="85"/>
        <v/>
      </c>
      <c r="AI48" s="68" t="str">
        <f t="shared" si="85"/>
        <v/>
      </c>
      <c r="AJ48" s="68" t="str">
        <f t="shared" si="85"/>
        <v/>
      </c>
      <c r="AK48" s="68" t="str">
        <f t="shared" si="85"/>
        <v/>
      </c>
      <c r="AL48" s="68" t="str">
        <f t="shared" si="85"/>
        <v/>
      </c>
      <c r="AM48" s="68" t="str">
        <f t="shared" si="85"/>
        <v/>
      </c>
      <c r="AN48" s="68" t="str">
        <f t="shared" si="85"/>
        <v/>
      </c>
      <c r="AO48" s="68" t="str">
        <f t="shared" si="85"/>
        <v/>
      </c>
      <c r="AP48" s="68" t="str">
        <f t="shared" si="85"/>
        <v/>
      </c>
      <c r="AQ48" s="68" t="str">
        <f t="shared" si="85"/>
        <v/>
      </c>
      <c r="AR48" s="68" t="str">
        <f t="shared" si="85"/>
        <v/>
      </c>
      <c r="AS48" s="68" t="str">
        <f t="shared" si="85"/>
        <v/>
      </c>
      <c r="AT48" s="68" t="str">
        <f t="shared" si="85"/>
        <v/>
      </c>
      <c r="AU48" s="68" t="str">
        <f t="shared" si="86"/>
        <v/>
      </c>
      <c r="AV48" s="68" t="str">
        <f t="shared" si="86"/>
        <v/>
      </c>
      <c r="AW48" s="68" t="str">
        <f t="shared" si="86"/>
        <v/>
      </c>
      <c r="AX48" s="68" t="str">
        <f t="shared" si="86"/>
        <v/>
      </c>
      <c r="AY48" s="68" t="str">
        <f t="shared" si="86"/>
        <v/>
      </c>
      <c r="AZ48" s="68" t="str">
        <f t="shared" si="86"/>
        <v/>
      </c>
      <c r="BA48" s="68" t="str">
        <f t="shared" si="86"/>
        <v/>
      </c>
      <c r="BB48" s="68" t="str">
        <f t="shared" si="86"/>
        <v/>
      </c>
      <c r="BC48" s="68" t="str">
        <f t="shared" si="86"/>
        <v/>
      </c>
      <c r="BD48" s="68" t="str">
        <f t="shared" si="86"/>
        <v/>
      </c>
      <c r="BE48" s="68" t="str">
        <f t="shared" si="86"/>
        <v/>
      </c>
      <c r="BF48" s="68" t="str">
        <f t="shared" si="86"/>
        <v/>
      </c>
      <c r="BG48" s="68" t="str">
        <f t="shared" si="86"/>
        <v/>
      </c>
      <c r="BH48" s="68" t="str">
        <f t="shared" si="86"/>
        <v/>
      </c>
      <c r="BI48" s="68" t="str">
        <f t="shared" si="86"/>
        <v/>
      </c>
      <c r="BJ48" s="68" t="str">
        <f t="shared" si="86"/>
        <v/>
      </c>
      <c r="BK48" s="68" t="str">
        <f t="shared" si="87"/>
        <v/>
      </c>
      <c r="BL48" s="68" t="str">
        <f t="shared" si="87"/>
        <v/>
      </c>
      <c r="BM48" s="68" t="str">
        <f t="shared" si="87"/>
        <v/>
      </c>
      <c r="BN48" s="68" t="str">
        <f t="shared" si="87"/>
        <v/>
      </c>
      <c r="BO48" s="68" t="str">
        <f t="shared" si="87"/>
        <v/>
      </c>
      <c r="BP48" s="68" t="str">
        <f t="shared" si="87"/>
        <v/>
      </c>
      <c r="BQ48" s="68" t="str">
        <f t="shared" si="87"/>
        <v/>
      </c>
      <c r="BR48" s="68" t="str">
        <f t="shared" si="87"/>
        <v/>
      </c>
      <c r="BS48" s="68" t="str">
        <f t="shared" si="87"/>
        <v/>
      </c>
      <c r="BT48" s="68" t="str">
        <f t="shared" si="87"/>
        <v/>
      </c>
      <c r="BU48" s="68" t="str">
        <f t="shared" si="87"/>
        <v/>
      </c>
      <c r="BV48" s="68" t="str">
        <f t="shared" si="87"/>
        <v/>
      </c>
      <c r="BW48" s="68" t="str">
        <f t="shared" si="87"/>
        <v/>
      </c>
      <c r="BX48" s="68" t="str">
        <f t="shared" si="87"/>
        <v/>
      </c>
      <c r="BY48" s="68" t="str">
        <f t="shared" si="87"/>
        <v/>
      </c>
      <c r="BZ48" s="68" t="str">
        <f t="shared" si="87"/>
        <v/>
      </c>
      <c r="CA48" s="68" t="str">
        <f t="shared" si="88"/>
        <v/>
      </c>
      <c r="CB48" s="68" t="str">
        <f t="shared" si="88"/>
        <v/>
      </c>
      <c r="CC48" s="68" t="str">
        <f t="shared" si="88"/>
        <v/>
      </c>
      <c r="CD48" s="68" t="str">
        <f t="shared" si="88"/>
        <v/>
      </c>
      <c r="CE48" s="68" t="str">
        <f t="shared" si="88"/>
        <v/>
      </c>
      <c r="CF48" s="68" t="str">
        <f t="shared" si="88"/>
        <v/>
      </c>
      <c r="CG48" s="68" t="str">
        <f t="shared" si="88"/>
        <v/>
      </c>
      <c r="CH48" s="68" t="str">
        <f t="shared" si="88"/>
        <v/>
      </c>
      <c r="CI48" s="68" t="str">
        <f t="shared" si="88"/>
        <v/>
      </c>
      <c r="CJ48" s="68" t="str">
        <f t="shared" si="88"/>
        <v/>
      </c>
      <c r="CK48" s="68" t="str">
        <f t="shared" si="88"/>
        <v/>
      </c>
      <c r="CL48" s="68" t="str">
        <f t="shared" si="88"/>
        <v/>
      </c>
      <c r="CM48" s="68" t="str">
        <f t="shared" si="88"/>
        <v/>
      </c>
      <c r="CN48" s="68" t="str">
        <f t="shared" si="88"/>
        <v/>
      </c>
      <c r="CO48" s="68" t="str">
        <f t="shared" si="88"/>
        <v/>
      </c>
      <c r="CP48" s="68" t="str">
        <f t="shared" si="88"/>
        <v/>
      </c>
      <c r="CQ48" s="68" t="str">
        <f t="shared" si="83"/>
        <v/>
      </c>
      <c r="CR48" s="68" t="str">
        <f t="shared" si="83"/>
        <v/>
      </c>
      <c r="CS48" s="68" t="str">
        <f t="shared" si="83"/>
        <v/>
      </c>
      <c r="CT48" s="130"/>
      <c r="CU48" s="130"/>
      <c r="CV48" s="130"/>
      <c r="CW48" s="130"/>
      <c r="CX48" s="130"/>
      <c r="CY48" s="130"/>
      <c r="CZ48" s="131"/>
      <c r="DA48" s="131"/>
      <c r="DB48" s="131"/>
      <c r="DC48" s="131"/>
      <c r="DD48" s="131"/>
      <c r="DE48" s="131"/>
      <c r="DF48" s="131"/>
      <c r="DG48" s="131"/>
      <c r="DH48" s="131"/>
      <c r="DI48" s="131"/>
      <c r="DJ48" s="131"/>
      <c r="DK48" s="131"/>
      <c r="DL48" s="131"/>
      <c r="DM48" s="131"/>
      <c r="DN48" s="131"/>
      <c r="DO48" s="131"/>
      <c r="DP48" s="131"/>
      <c r="DQ48" s="131"/>
      <c r="DR48" s="131"/>
      <c r="DS48" s="131"/>
      <c r="DT48" s="131"/>
      <c r="DU48" s="69" t="str">
        <f t="shared" si="77"/>
        <v/>
      </c>
      <c r="DV48" s="69" t="str">
        <f t="shared" si="77"/>
        <v>x</v>
      </c>
      <c r="DW48" s="69" t="str">
        <f t="shared" si="77"/>
        <v>x</v>
      </c>
      <c r="DX48" s="69" t="str">
        <f t="shared" si="77"/>
        <v/>
      </c>
      <c r="DY48" s="69" t="str">
        <f t="shared" si="77"/>
        <v/>
      </c>
      <c r="DZ48" s="69" t="str">
        <f t="shared" si="77"/>
        <v/>
      </c>
      <c r="EA48" s="69" t="str">
        <f t="shared" si="77"/>
        <v/>
      </c>
      <c r="EB48" s="69" t="str">
        <f t="shared" si="77"/>
        <v/>
      </c>
      <c r="EC48" s="69" t="str">
        <f t="shared" si="77"/>
        <v/>
      </c>
      <c r="ED48" s="69" t="str">
        <f t="shared" si="77"/>
        <v/>
      </c>
      <c r="EE48" s="69" t="str">
        <f t="shared" si="77"/>
        <v/>
      </c>
      <c r="EF48" s="69" t="str">
        <f t="shared" si="77"/>
        <v/>
      </c>
      <c r="EG48" s="69" t="str">
        <f t="shared" si="77"/>
        <v/>
      </c>
      <c r="EH48" s="69" t="str">
        <f t="shared" si="77"/>
        <v/>
      </c>
      <c r="EI48" s="69" t="str">
        <f t="shared" si="77"/>
        <v/>
      </c>
      <c r="EJ48" s="69" t="str">
        <f t="shared" si="77"/>
        <v/>
      </c>
      <c r="EK48" s="69" t="str">
        <f t="shared" si="75"/>
        <v/>
      </c>
      <c r="EL48" s="69" t="str">
        <f t="shared" si="76"/>
        <v/>
      </c>
      <c r="EM48" s="69" t="str">
        <f t="shared" si="76"/>
        <v/>
      </c>
      <c r="EN48" s="69" t="str">
        <f t="shared" si="76"/>
        <v/>
      </c>
      <c r="EO48" s="69" t="str">
        <f t="shared" si="76"/>
        <v/>
      </c>
      <c r="EP48" s="69" t="str">
        <f t="shared" si="76"/>
        <v/>
      </c>
      <c r="EQ48" s="69" t="str">
        <f t="shared" si="76"/>
        <v/>
      </c>
    </row>
    <row r="49" spans="1:147" ht="15.75" customHeight="1" x14ac:dyDescent="0.25">
      <c r="A49" s="22"/>
      <c r="B49" s="58" t="s">
        <v>133</v>
      </c>
      <c r="C49" s="71" t="s">
        <v>134</v>
      </c>
      <c r="D49" s="60">
        <v>2</v>
      </c>
      <c r="E49" s="61"/>
      <c r="F49" s="72" t="s">
        <v>66</v>
      </c>
      <c r="G49" s="63">
        <v>2</v>
      </c>
      <c r="H49" s="93">
        <v>44543</v>
      </c>
      <c r="I49" s="76">
        <f t="shared" si="89"/>
        <v>44544</v>
      </c>
      <c r="J49" s="81" t="s">
        <v>119</v>
      </c>
      <c r="K49" s="65" t="s">
        <v>60</v>
      </c>
      <c r="L49" s="64">
        <f t="shared" si="90"/>
        <v>44545</v>
      </c>
      <c r="M49" s="66">
        <f t="shared" ref="M49:M50" si="91">IF(H49="","",IF(AND(K49="Completado",L49=""),"Completar fecha de finalización",IF(AND(K49="Completado",L49&lt;&gt;""),L49-H49+1,"")))</f>
        <v>3</v>
      </c>
      <c r="N49" s="22"/>
      <c r="O49" s="67" t="str">
        <f t="shared" ref="O49:DG49" si="92">IF(AND(O$8&gt;=$H49,O$8&lt;=$I49),"x","")</f>
        <v/>
      </c>
      <c r="P49" s="68" t="str">
        <f t="shared" si="92"/>
        <v/>
      </c>
      <c r="Q49" s="68" t="str">
        <f t="shared" si="92"/>
        <v/>
      </c>
      <c r="R49" s="68" t="str">
        <f t="shared" si="92"/>
        <v/>
      </c>
      <c r="S49" s="68" t="str">
        <f t="shared" si="92"/>
        <v/>
      </c>
      <c r="T49" s="68" t="str">
        <f t="shared" si="92"/>
        <v/>
      </c>
      <c r="U49" s="68" t="str">
        <f t="shared" si="92"/>
        <v/>
      </c>
      <c r="V49" s="68" t="str">
        <f t="shared" si="92"/>
        <v/>
      </c>
      <c r="W49" s="68" t="str">
        <f t="shared" si="92"/>
        <v/>
      </c>
      <c r="X49" s="68" t="str">
        <f t="shared" si="92"/>
        <v/>
      </c>
      <c r="Y49" s="68" t="str">
        <f t="shared" si="92"/>
        <v/>
      </c>
      <c r="Z49" s="68" t="str">
        <f t="shared" si="92"/>
        <v/>
      </c>
      <c r="AA49" s="68" t="str">
        <f t="shared" si="92"/>
        <v/>
      </c>
      <c r="AB49" s="68" t="str">
        <f t="shared" si="92"/>
        <v/>
      </c>
      <c r="AC49" s="68" t="str">
        <f t="shared" si="92"/>
        <v/>
      </c>
      <c r="AD49" s="68" t="str">
        <f t="shared" si="92"/>
        <v/>
      </c>
      <c r="AE49" s="68" t="str">
        <f t="shared" si="92"/>
        <v/>
      </c>
      <c r="AF49" s="68" t="str">
        <f t="shared" si="92"/>
        <v/>
      </c>
      <c r="AG49" s="68" t="str">
        <f t="shared" si="92"/>
        <v/>
      </c>
      <c r="AH49" s="68" t="str">
        <f t="shared" si="92"/>
        <v/>
      </c>
      <c r="AI49" s="68" t="str">
        <f t="shared" si="92"/>
        <v/>
      </c>
      <c r="AJ49" s="68" t="str">
        <f t="shared" si="92"/>
        <v/>
      </c>
      <c r="AK49" s="68" t="str">
        <f t="shared" si="92"/>
        <v/>
      </c>
      <c r="AL49" s="68" t="str">
        <f t="shared" si="92"/>
        <v/>
      </c>
      <c r="AM49" s="68" t="str">
        <f t="shared" si="92"/>
        <v/>
      </c>
      <c r="AN49" s="68" t="str">
        <f t="shared" si="92"/>
        <v/>
      </c>
      <c r="AO49" s="68" t="str">
        <f t="shared" si="92"/>
        <v/>
      </c>
      <c r="AP49" s="68" t="str">
        <f t="shared" si="92"/>
        <v/>
      </c>
      <c r="AQ49" s="68" t="str">
        <f t="shared" si="92"/>
        <v/>
      </c>
      <c r="AR49" s="68" t="str">
        <f t="shared" si="92"/>
        <v/>
      </c>
      <c r="AS49" s="68" t="str">
        <f t="shared" si="92"/>
        <v/>
      </c>
      <c r="AT49" s="68" t="str">
        <f t="shared" si="92"/>
        <v/>
      </c>
      <c r="AU49" s="68" t="str">
        <f t="shared" si="92"/>
        <v/>
      </c>
      <c r="AV49" s="68" t="str">
        <f t="shared" si="92"/>
        <v/>
      </c>
      <c r="AW49" s="68" t="str">
        <f t="shared" si="92"/>
        <v/>
      </c>
      <c r="AX49" s="68" t="str">
        <f t="shared" si="92"/>
        <v/>
      </c>
      <c r="AY49" s="68" t="str">
        <f t="shared" si="92"/>
        <v/>
      </c>
      <c r="AZ49" s="68" t="str">
        <f t="shared" si="92"/>
        <v/>
      </c>
      <c r="BA49" s="68" t="str">
        <f t="shared" si="92"/>
        <v/>
      </c>
      <c r="BB49" s="68" t="str">
        <f t="shared" si="92"/>
        <v/>
      </c>
      <c r="BC49" s="68" t="str">
        <f t="shared" si="92"/>
        <v/>
      </c>
      <c r="BD49" s="68" t="str">
        <f t="shared" si="92"/>
        <v/>
      </c>
      <c r="BE49" s="68" t="str">
        <f t="shared" si="92"/>
        <v/>
      </c>
      <c r="BF49" s="68" t="str">
        <f t="shared" si="92"/>
        <v/>
      </c>
      <c r="BG49" s="68" t="str">
        <f t="shared" si="92"/>
        <v/>
      </c>
      <c r="BH49" s="68" t="str">
        <f t="shared" si="92"/>
        <v/>
      </c>
      <c r="BI49" s="68" t="str">
        <f t="shared" si="92"/>
        <v/>
      </c>
      <c r="BJ49" s="68" t="str">
        <f t="shared" si="92"/>
        <v/>
      </c>
      <c r="BK49" s="68" t="str">
        <f t="shared" si="92"/>
        <v/>
      </c>
      <c r="BL49" s="68" t="str">
        <f t="shared" si="92"/>
        <v/>
      </c>
      <c r="BM49" s="68" t="str">
        <f t="shared" si="92"/>
        <v/>
      </c>
      <c r="BN49" s="68" t="str">
        <f t="shared" si="92"/>
        <v/>
      </c>
      <c r="BO49" s="68" t="str">
        <f t="shared" si="92"/>
        <v/>
      </c>
      <c r="BP49" s="68" t="str">
        <f t="shared" si="92"/>
        <v/>
      </c>
      <c r="BQ49" s="68" t="str">
        <f t="shared" si="92"/>
        <v/>
      </c>
      <c r="BR49" s="68" t="str">
        <f t="shared" si="92"/>
        <v/>
      </c>
      <c r="BS49" s="68" t="str">
        <f t="shared" si="92"/>
        <v/>
      </c>
      <c r="BT49" s="68" t="str">
        <f t="shared" si="92"/>
        <v/>
      </c>
      <c r="BU49" s="68" t="str">
        <f t="shared" si="92"/>
        <v/>
      </c>
      <c r="BV49" s="68" t="str">
        <f t="shared" si="92"/>
        <v/>
      </c>
      <c r="BW49" s="68" t="str">
        <f t="shared" si="92"/>
        <v/>
      </c>
      <c r="BX49" s="68" t="str">
        <f t="shared" si="92"/>
        <v/>
      </c>
      <c r="BY49" s="68" t="str">
        <f t="shared" si="92"/>
        <v/>
      </c>
      <c r="BZ49" s="68" t="str">
        <f t="shared" si="92"/>
        <v/>
      </c>
      <c r="CA49" s="68" t="str">
        <f t="shared" si="92"/>
        <v/>
      </c>
      <c r="CB49" s="68" t="str">
        <f t="shared" si="92"/>
        <v/>
      </c>
      <c r="CC49" s="68" t="str">
        <f t="shared" si="92"/>
        <v/>
      </c>
      <c r="CD49" s="68" t="str">
        <f t="shared" si="92"/>
        <v/>
      </c>
      <c r="CE49" s="68" t="str">
        <f t="shared" si="92"/>
        <v/>
      </c>
      <c r="CF49" s="68" t="str">
        <f t="shared" si="92"/>
        <v/>
      </c>
      <c r="CG49" s="68" t="str">
        <f t="shared" si="92"/>
        <v/>
      </c>
      <c r="CH49" s="68" t="str">
        <f t="shared" si="92"/>
        <v/>
      </c>
      <c r="CI49" s="68" t="str">
        <f t="shared" si="92"/>
        <v/>
      </c>
      <c r="CJ49" s="68" t="str">
        <f t="shared" si="92"/>
        <v/>
      </c>
      <c r="CK49" s="68" t="str">
        <f t="shared" si="92"/>
        <v/>
      </c>
      <c r="CL49" s="68" t="str">
        <f t="shared" si="92"/>
        <v/>
      </c>
      <c r="CM49" s="68" t="str">
        <f t="shared" si="92"/>
        <v/>
      </c>
      <c r="CN49" s="68" t="str">
        <f t="shared" si="92"/>
        <v/>
      </c>
      <c r="CO49" s="68" t="str">
        <f t="shared" si="92"/>
        <v/>
      </c>
      <c r="CP49" s="68" t="str">
        <f t="shared" si="92"/>
        <v/>
      </c>
      <c r="CQ49" s="68" t="str">
        <f t="shared" si="92"/>
        <v/>
      </c>
      <c r="CR49" s="68" t="str">
        <f t="shared" si="92"/>
        <v>x</v>
      </c>
      <c r="CS49" s="68" t="str">
        <f t="shared" si="92"/>
        <v>x</v>
      </c>
      <c r="CT49" s="130" t="str">
        <f t="shared" si="92"/>
        <v/>
      </c>
      <c r="CU49" s="130" t="str">
        <f t="shared" si="92"/>
        <v/>
      </c>
      <c r="CV49" s="130" t="str">
        <f t="shared" si="92"/>
        <v/>
      </c>
      <c r="CW49" s="130" t="str">
        <f t="shared" si="92"/>
        <v/>
      </c>
      <c r="CX49" s="130" t="str">
        <f t="shared" si="92"/>
        <v/>
      </c>
      <c r="CY49" s="130" t="str">
        <f t="shared" si="92"/>
        <v/>
      </c>
      <c r="CZ49" s="131" t="str">
        <f t="shared" si="92"/>
        <v/>
      </c>
      <c r="DA49" s="131" t="str">
        <f t="shared" si="92"/>
        <v/>
      </c>
      <c r="DB49" s="131" t="str">
        <f t="shared" si="92"/>
        <v/>
      </c>
      <c r="DC49" s="131" t="str">
        <f t="shared" si="92"/>
        <v/>
      </c>
      <c r="DD49" s="131" t="str">
        <f t="shared" si="92"/>
        <v/>
      </c>
      <c r="DE49" s="131" t="str">
        <f t="shared" si="92"/>
        <v/>
      </c>
      <c r="DF49" s="131" t="str">
        <f t="shared" si="92"/>
        <v/>
      </c>
      <c r="DG49" s="131" t="str">
        <f t="shared" si="92"/>
        <v/>
      </c>
      <c r="DH49" s="131" t="str">
        <f t="shared" ref="DH49:EQ57" si="93">IF(AND(DH$8&gt;=$H49,DH$8&lt;=$I49),"x","")</f>
        <v/>
      </c>
      <c r="DI49" s="131" t="str">
        <f t="shared" si="93"/>
        <v/>
      </c>
      <c r="DJ49" s="131" t="str">
        <f t="shared" si="93"/>
        <v/>
      </c>
      <c r="DK49" s="131" t="str">
        <f t="shared" si="93"/>
        <v/>
      </c>
      <c r="DL49" s="131" t="str">
        <f t="shared" si="93"/>
        <v/>
      </c>
      <c r="DM49" s="131" t="str">
        <f t="shared" si="93"/>
        <v/>
      </c>
      <c r="DN49" s="131" t="str">
        <f t="shared" si="93"/>
        <v/>
      </c>
      <c r="DO49" s="131" t="str">
        <f t="shared" si="93"/>
        <v/>
      </c>
      <c r="DP49" s="131" t="str">
        <f t="shared" si="93"/>
        <v/>
      </c>
      <c r="DQ49" s="131" t="str">
        <f t="shared" si="93"/>
        <v/>
      </c>
      <c r="DR49" s="131" t="str">
        <f t="shared" si="93"/>
        <v/>
      </c>
      <c r="DS49" s="131" t="str">
        <f t="shared" si="93"/>
        <v/>
      </c>
      <c r="DT49" s="131" t="str">
        <f t="shared" si="93"/>
        <v/>
      </c>
      <c r="DU49" s="69" t="str">
        <f t="shared" si="77"/>
        <v/>
      </c>
      <c r="DV49" s="69" t="str">
        <f t="shared" si="77"/>
        <v/>
      </c>
      <c r="DW49" s="69" t="str">
        <f t="shared" si="77"/>
        <v/>
      </c>
      <c r="DX49" s="69" t="str">
        <f t="shared" si="77"/>
        <v/>
      </c>
      <c r="DY49" s="69" t="str">
        <f t="shared" si="77"/>
        <v/>
      </c>
      <c r="DZ49" s="69" t="str">
        <f t="shared" si="77"/>
        <v/>
      </c>
      <c r="EA49" s="69" t="str">
        <f t="shared" si="77"/>
        <v/>
      </c>
      <c r="EB49" s="69" t="str">
        <f t="shared" si="77"/>
        <v/>
      </c>
      <c r="EC49" s="69" t="str">
        <f t="shared" si="77"/>
        <v/>
      </c>
      <c r="ED49" s="69" t="str">
        <f t="shared" si="77"/>
        <v/>
      </c>
      <c r="EE49" s="69" t="str">
        <f t="shared" si="77"/>
        <v/>
      </c>
      <c r="EF49" s="69" t="str">
        <f t="shared" si="77"/>
        <v/>
      </c>
      <c r="EG49" s="69" t="str">
        <f t="shared" si="77"/>
        <v/>
      </c>
      <c r="EH49" s="69" t="str">
        <f t="shared" si="77"/>
        <v/>
      </c>
      <c r="EI49" s="69" t="str">
        <f t="shared" si="77"/>
        <v/>
      </c>
      <c r="EJ49" s="69" t="str">
        <f t="shared" si="77"/>
        <v/>
      </c>
      <c r="EK49" s="69" t="str">
        <f t="shared" si="75"/>
        <v/>
      </c>
      <c r="EL49" s="69" t="str">
        <f t="shared" si="76"/>
        <v/>
      </c>
      <c r="EM49" s="69" t="str">
        <f t="shared" si="76"/>
        <v/>
      </c>
      <c r="EN49" s="69" t="str">
        <f t="shared" si="76"/>
        <v/>
      </c>
      <c r="EO49" s="69" t="str">
        <f t="shared" si="76"/>
        <v/>
      </c>
      <c r="EP49" s="69" t="str">
        <f t="shared" si="76"/>
        <v/>
      </c>
      <c r="EQ49" s="69" t="str">
        <f t="shared" si="76"/>
        <v/>
      </c>
    </row>
    <row r="50" spans="1:147" ht="15.75" customHeight="1" x14ac:dyDescent="0.25">
      <c r="A50" s="22"/>
      <c r="B50" s="58" t="s">
        <v>135</v>
      </c>
      <c r="C50" s="71" t="s">
        <v>136</v>
      </c>
      <c r="D50" s="60">
        <v>2</v>
      </c>
      <c r="E50" s="61"/>
      <c r="F50" s="72" t="s">
        <v>66</v>
      </c>
      <c r="G50" s="63">
        <v>2</v>
      </c>
      <c r="H50" s="93">
        <v>44540</v>
      </c>
      <c r="I50" s="76">
        <f t="shared" si="89"/>
        <v>44541</v>
      </c>
      <c r="J50" s="81" t="s">
        <v>109</v>
      </c>
      <c r="K50" s="65" t="s">
        <v>60</v>
      </c>
      <c r="L50" s="64">
        <f t="shared" si="90"/>
        <v>44542</v>
      </c>
      <c r="M50" s="66">
        <f t="shared" si="91"/>
        <v>3</v>
      </c>
      <c r="N50" s="22"/>
      <c r="O50" s="67" t="str">
        <f t="shared" ref="O50:DG52" si="94">IF(AND(O$8&gt;=$H50,O$8&lt;=$I50),"x","")</f>
        <v/>
      </c>
      <c r="P50" s="68" t="str">
        <f t="shared" si="94"/>
        <v/>
      </c>
      <c r="Q50" s="68" t="str">
        <f t="shared" si="94"/>
        <v/>
      </c>
      <c r="R50" s="68" t="str">
        <f t="shared" si="94"/>
        <v/>
      </c>
      <c r="S50" s="68" t="str">
        <f t="shared" si="94"/>
        <v/>
      </c>
      <c r="T50" s="68" t="str">
        <f t="shared" si="94"/>
        <v/>
      </c>
      <c r="U50" s="68" t="str">
        <f t="shared" si="94"/>
        <v/>
      </c>
      <c r="V50" s="68" t="str">
        <f t="shared" si="94"/>
        <v/>
      </c>
      <c r="W50" s="68" t="str">
        <f t="shared" si="94"/>
        <v/>
      </c>
      <c r="X50" s="68" t="str">
        <f t="shared" si="94"/>
        <v/>
      </c>
      <c r="Y50" s="68" t="str">
        <f t="shared" si="94"/>
        <v/>
      </c>
      <c r="Z50" s="68" t="str">
        <f t="shared" si="94"/>
        <v/>
      </c>
      <c r="AA50" s="68" t="str">
        <f t="shared" si="94"/>
        <v/>
      </c>
      <c r="AB50" s="68" t="str">
        <f t="shared" si="94"/>
        <v/>
      </c>
      <c r="AC50" s="68" t="str">
        <f t="shared" si="94"/>
        <v/>
      </c>
      <c r="AD50" s="68" t="str">
        <f t="shared" si="94"/>
        <v/>
      </c>
      <c r="AE50" s="68" t="str">
        <f t="shared" si="94"/>
        <v/>
      </c>
      <c r="AF50" s="68" t="str">
        <f t="shared" si="94"/>
        <v/>
      </c>
      <c r="AG50" s="68" t="str">
        <f t="shared" si="94"/>
        <v/>
      </c>
      <c r="AH50" s="68" t="str">
        <f t="shared" si="94"/>
        <v/>
      </c>
      <c r="AI50" s="68" t="str">
        <f t="shared" si="94"/>
        <v/>
      </c>
      <c r="AJ50" s="68" t="str">
        <f t="shared" si="94"/>
        <v/>
      </c>
      <c r="AK50" s="68" t="str">
        <f t="shared" si="94"/>
        <v/>
      </c>
      <c r="AL50" s="68" t="str">
        <f t="shared" si="94"/>
        <v/>
      </c>
      <c r="AM50" s="68" t="str">
        <f t="shared" si="94"/>
        <v/>
      </c>
      <c r="AN50" s="68" t="str">
        <f t="shared" si="94"/>
        <v/>
      </c>
      <c r="AO50" s="68" t="str">
        <f t="shared" si="94"/>
        <v/>
      </c>
      <c r="AP50" s="68" t="str">
        <f t="shared" si="94"/>
        <v/>
      </c>
      <c r="AQ50" s="68" t="str">
        <f t="shared" si="94"/>
        <v/>
      </c>
      <c r="AR50" s="68" t="str">
        <f t="shared" si="94"/>
        <v/>
      </c>
      <c r="AS50" s="68" t="str">
        <f t="shared" si="94"/>
        <v/>
      </c>
      <c r="AT50" s="68" t="str">
        <f t="shared" si="94"/>
        <v/>
      </c>
      <c r="AU50" s="68" t="str">
        <f t="shared" si="94"/>
        <v/>
      </c>
      <c r="AV50" s="68" t="str">
        <f t="shared" si="94"/>
        <v/>
      </c>
      <c r="AW50" s="68" t="str">
        <f t="shared" si="94"/>
        <v/>
      </c>
      <c r="AX50" s="68" t="str">
        <f t="shared" si="94"/>
        <v/>
      </c>
      <c r="AY50" s="68" t="str">
        <f t="shared" si="94"/>
        <v/>
      </c>
      <c r="AZ50" s="68" t="str">
        <f t="shared" si="94"/>
        <v/>
      </c>
      <c r="BA50" s="68" t="str">
        <f t="shared" si="94"/>
        <v/>
      </c>
      <c r="BB50" s="68" t="str">
        <f t="shared" si="94"/>
        <v/>
      </c>
      <c r="BC50" s="68" t="str">
        <f t="shared" si="94"/>
        <v/>
      </c>
      <c r="BD50" s="68" t="str">
        <f t="shared" si="94"/>
        <v/>
      </c>
      <c r="BE50" s="68" t="str">
        <f t="shared" si="94"/>
        <v/>
      </c>
      <c r="BF50" s="68" t="str">
        <f t="shared" si="94"/>
        <v/>
      </c>
      <c r="BG50" s="68" t="str">
        <f t="shared" si="94"/>
        <v/>
      </c>
      <c r="BH50" s="68" t="str">
        <f t="shared" si="94"/>
        <v/>
      </c>
      <c r="BI50" s="68" t="str">
        <f t="shared" si="94"/>
        <v/>
      </c>
      <c r="BJ50" s="68" t="str">
        <f t="shared" si="94"/>
        <v/>
      </c>
      <c r="BK50" s="68" t="str">
        <f t="shared" si="94"/>
        <v/>
      </c>
      <c r="BL50" s="68" t="str">
        <f t="shared" si="94"/>
        <v/>
      </c>
      <c r="BM50" s="68" t="str">
        <f t="shared" si="94"/>
        <v/>
      </c>
      <c r="BN50" s="68" t="str">
        <f t="shared" si="94"/>
        <v/>
      </c>
      <c r="BO50" s="68" t="str">
        <f t="shared" si="94"/>
        <v/>
      </c>
      <c r="BP50" s="68" t="str">
        <f t="shared" si="94"/>
        <v/>
      </c>
      <c r="BQ50" s="68" t="str">
        <f t="shared" si="94"/>
        <v/>
      </c>
      <c r="BR50" s="68" t="str">
        <f t="shared" si="94"/>
        <v/>
      </c>
      <c r="BS50" s="68" t="str">
        <f t="shared" si="94"/>
        <v/>
      </c>
      <c r="BT50" s="68" t="str">
        <f t="shared" si="94"/>
        <v/>
      </c>
      <c r="BU50" s="68" t="str">
        <f t="shared" si="94"/>
        <v/>
      </c>
      <c r="BV50" s="68" t="str">
        <f t="shared" si="94"/>
        <v/>
      </c>
      <c r="BW50" s="68" t="str">
        <f t="shared" si="94"/>
        <v/>
      </c>
      <c r="BX50" s="68" t="str">
        <f t="shared" si="94"/>
        <v/>
      </c>
      <c r="BY50" s="68" t="str">
        <f t="shared" si="94"/>
        <v/>
      </c>
      <c r="BZ50" s="68" t="str">
        <f t="shared" si="94"/>
        <v/>
      </c>
      <c r="CA50" s="68" t="str">
        <f t="shared" si="94"/>
        <v/>
      </c>
      <c r="CB50" s="68" t="str">
        <f t="shared" si="94"/>
        <v/>
      </c>
      <c r="CC50" s="68" t="str">
        <f t="shared" si="94"/>
        <v/>
      </c>
      <c r="CD50" s="68" t="str">
        <f t="shared" si="94"/>
        <v/>
      </c>
      <c r="CE50" s="68" t="str">
        <f t="shared" si="94"/>
        <v/>
      </c>
      <c r="CF50" s="68" t="str">
        <f t="shared" si="94"/>
        <v/>
      </c>
      <c r="CG50" s="68" t="str">
        <f t="shared" si="94"/>
        <v/>
      </c>
      <c r="CH50" s="68" t="str">
        <f t="shared" si="94"/>
        <v/>
      </c>
      <c r="CI50" s="68" t="str">
        <f t="shared" si="94"/>
        <v/>
      </c>
      <c r="CJ50" s="68" t="str">
        <f t="shared" si="94"/>
        <v/>
      </c>
      <c r="CK50" s="68" t="str">
        <f t="shared" si="94"/>
        <v/>
      </c>
      <c r="CL50" s="68" t="str">
        <f t="shared" si="94"/>
        <v/>
      </c>
      <c r="CM50" s="68" t="str">
        <f t="shared" si="94"/>
        <v/>
      </c>
      <c r="CN50" s="68" t="str">
        <f t="shared" si="94"/>
        <v/>
      </c>
      <c r="CO50" s="68" t="str">
        <f t="shared" si="94"/>
        <v>x</v>
      </c>
      <c r="CP50" s="68" t="str">
        <f t="shared" si="94"/>
        <v>x</v>
      </c>
      <c r="CQ50" s="68" t="str">
        <f t="shared" si="94"/>
        <v/>
      </c>
      <c r="CR50" s="68" t="str">
        <f t="shared" si="94"/>
        <v/>
      </c>
      <c r="CS50" s="68" t="str">
        <f t="shared" si="94"/>
        <v/>
      </c>
      <c r="CT50" s="130" t="str">
        <f t="shared" si="94"/>
        <v/>
      </c>
      <c r="CU50" s="130" t="str">
        <f t="shared" si="94"/>
        <v/>
      </c>
      <c r="CV50" s="130" t="str">
        <f t="shared" si="94"/>
        <v/>
      </c>
      <c r="CW50" s="130" t="str">
        <f t="shared" si="94"/>
        <v/>
      </c>
      <c r="CX50" s="130" t="str">
        <f t="shared" si="94"/>
        <v/>
      </c>
      <c r="CY50" s="130" t="str">
        <f t="shared" si="94"/>
        <v/>
      </c>
      <c r="CZ50" s="131" t="str">
        <f t="shared" si="94"/>
        <v/>
      </c>
      <c r="DA50" s="131" t="str">
        <f t="shared" si="94"/>
        <v/>
      </c>
      <c r="DB50" s="131" t="str">
        <f t="shared" si="94"/>
        <v/>
      </c>
      <c r="DC50" s="131" t="str">
        <f t="shared" si="94"/>
        <v/>
      </c>
      <c r="DD50" s="131" t="str">
        <f t="shared" si="94"/>
        <v/>
      </c>
      <c r="DE50" s="131" t="str">
        <f t="shared" si="94"/>
        <v/>
      </c>
      <c r="DF50" s="131" t="str">
        <f t="shared" si="94"/>
        <v/>
      </c>
      <c r="DG50" s="131" t="str">
        <f t="shared" si="94"/>
        <v/>
      </c>
      <c r="DH50" s="131" t="str">
        <f t="shared" si="93"/>
        <v/>
      </c>
      <c r="DI50" s="131" t="str">
        <f t="shared" si="93"/>
        <v/>
      </c>
      <c r="DJ50" s="131" t="str">
        <f t="shared" si="93"/>
        <v/>
      </c>
      <c r="DK50" s="131" t="str">
        <f t="shared" si="93"/>
        <v/>
      </c>
      <c r="DL50" s="131" t="str">
        <f t="shared" si="93"/>
        <v/>
      </c>
      <c r="DM50" s="131" t="str">
        <f t="shared" si="93"/>
        <v/>
      </c>
      <c r="DN50" s="131" t="str">
        <f t="shared" si="93"/>
        <v/>
      </c>
      <c r="DO50" s="131" t="str">
        <f t="shared" si="93"/>
        <v/>
      </c>
      <c r="DP50" s="131" t="str">
        <f t="shared" si="93"/>
        <v/>
      </c>
      <c r="DQ50" s="131" t="str">
        <f t="shared" si="93"/>
        <v/>
      </c>
      <c r="DR50" s="131" t="str">
        <f t="shared" si="93"/>
        <v/>
      </c>
      <c r="DS50" s="131" t="str">
        <f t="shared" si="93"/>
        <v/>
      </c>
      <c r="DT50" s="131" t="str">
        <f t="shared" si="93"/>
        <v/>
      </c>
      <c r="DU50" s="69" t="str">
        <f t="shared" si="77"/>
        <v/>
      </c>
      <c r="DV50" s="69" t="str">
        <f t="shared" si="77"/>
        <v/>
      </c>
      <c r="DW50" s="69" t="str">
        <f t="shared" si="77"/>
        <v/>
      </c>
      <c r="DX50" s="69" t="str">
        <f t="shared" si="77"/>
        <v/>
      </c>
      <c r="DY50" s="69" t="str">
        <f t="shared" si="77"/>
        <v/>
      </c>
      <c r="DZ50" s="69" t="str">
        <f t="shared" si="77"/>
        <v/>
      </c>
      <c r="EA50" s="69" t="str">
        <f t="shared" si="77"/>
        <v/>
      </c>
      <c r="EB50" s="69" t="str">
        <f t="shared" si="77"/>
        <v/>
      </c>
      <c r="EC50" s="69" t="str">
        <f t="shared" si="77"/>
        <v/>
      </c>
      <c r="ED50" s="69" t="str">
        <f t="shared" si="77"/>
        <v/>
      </c>
      <c r="EE50" s="69" t="str">
        <f t="shared" si="77"/>
        <v/>
      </c>
      <c r="EF50" s="69" t="str">
        <f t="shared" si="77"/>
        <v/>
      </c>
      <c r="EG50" s="69" t="str">
        <f t="shared" si="77"/>
        <v/>
      </c>
      <c r="EH50" s="69" t="str">
        <f t="shared" si="77"/>
        <v/>
      </c>
      <c r="EI50" s="69" t="str">
        <f t="shared" si="77"/>
        <v/>
      </c>
      <c r="EJ50" s="69" t="str">
        <f t="shared" si="77"/>
        <v/>
      </c>
      <c r="EK50" s="69" t="str">
        <f t="shared" si="75"/>
        <v/>
      </c>
      <c r="EL50" s="69" t="str">
        <f t="shared" si="76"/>
        <v/>
      </c>
      <c r="EM50" s="69" t="str">
        <f t="shared" si="76"/>
        <v/>
      </c>
      <c r="EN50" s="69" t="str">
        <f t="shared" si="76"/>
        <v/>
      </c>
      <c r="EO50" s="69" t="str">
        <f t="shared" si="76"/>
        <v/>
      </c>
      <c r="EP50" s="69" t="str">
        <f t="shared" si="76"/>
        <v/>
      </c>
      <c r="EQ50" s="69" t="str">
        <f t="shared" si="76"/>
        <v/>
      </c>
    </row>
    <row r="51" spans="1:147" ht="38.25" customHeight="1" x14ac:dyDescent="0.25">
      <c r="A51" s="22"/>
      <c r="B51" s="58" t="s">
        <v>137</v>
      </c>
      <c r="C51" s="71" t="s">
        <v>138</v>
      </c>
      <c r="D51" s="60">
        <v>2</v>
      </c>
      <c r="E51" s="61"/>
      <c r="F51" s="72" t="s">
        <v>66</v>
      </c>
      <c r="G51" s="63">
        <v>2</v>
      </c>
      <c r="H51" s="93">
        <v>44540</v>
      </c>
      <c r="I51" s="76">
        <f t="shared" si="89"/>
        <v>44541</v>
      </c>
      <c r="J51" s="81" t="s">
        <v>119</v>
      </c>
      <c r="K51" s="65" t="s">
        <v>60</v>
      </c>
      <c r="L51" s="64">
        <f t="shared" si="90"/>
        <v>44542</v>
      </c>
      <c r="M51" s="66"/>
      <c r="N51" s="22"/>
      <c r="O51" s="67" t="str">
        <f t="shared" si="94"/>
        <v/>
      </c>
      <c r="P51" s="68" t="str">
        <f t="shared" si="94"/>
        <v/>
      </c>
      <c r="Q51" s="68" t="str">
        <f t="shared" si="94"/>
        <v/>
      </c>
      <c r="R51" s="68" t="str">
        <f t="shared" si="94"/>
        <v/>
      </c>
      <c r="S51" s="68" t="str">
        <f t="shared" si="94"/>
        <v/>
      </c>
      <c r="T51" s="68" t="str">
        <f t="shared" si="94"/>
        <v/>
      </c>
      <c r="U51" s="68" t="str">
        <f t="shared" si="94"/>
        <v/>
      </c>
      <c r="V51" s="68" t="str">
        <f t="shared" si="94"/>
        <v/>
      </c>
      <c r="W51" s="68" t="str">
        <f t="shared" si="94"/>
        <v/>
      </c>
      <c r="X51" s="68" t="str">
        <f t="shared" si="94"/>
        <v/>
      </c>
      <c r="Y51" s="68" t="str">
        <f t="shared" si="94"/>
        <v/>
      </c>
      <c r="Z51" s="68" t="str">
        <f t="shared" si="94"/>
        <v/>
      </c>
      <c r="AA51" s="68" t="str">
        <f t="shared" si="94"/>
        <v/>
      </c>
      <c r="AB51" s="68" t="str">
        <f t="shared" si="94"/>
        <v/>
      </c>
      <c r="AC51" s="68" t="str">
        <f t="shared" si="94"/>
        <v/>
      </c>
      <c r="AD51" s="68" t="str">
        <f t="shared" si="94"/>
        <v/>
      </c>
      <c r="AE51" s="68" t="str">
        <f t="shared" si="94"/>
        <v/>
      </c>
      <c r="AF51" s="68" t="str">
        <f t="shared" si="94"/>
        <v/>
      </c>
      <c r="AG51" s="68" t="str">
        <f t="shared" si="94"/>
        <v/>
      </c>
      <c r="AH51" s="68" t="str">
        <f t="shared" si="94"/>
        <v/>
      </c>
      <c r="AI51" s="68" t="str">
        <f t="shared" si="94"/>
        <v/>
      </c>
      <c r="AJ51" s="68" t="str">
        <f t="shared" si="94"/>
        <v/>
      </c>
      <c r="AK51" s="68" t="str">
        <f t="shared" si="94"/>
        <v/>
      </c>
      <c r="AL51" s="68" t="str">
        <f t="shared" si="94"/>
        <v/>
      </c>
      <c r="AM51" s="68" t="str">
        <f t="shared" si="94"/>
        <v/>
      </c>
      <c r="AN51" s="68" t="str">
        <f t="shared" si="94"/>
        <v/>
      </c>
      <c r="AO51" s="68" t="str">
        <f t="shared" si="94"/>
        <v/>
      </c>
      <c r="AP51" s="68" t="str">
        <f t="shared" si="94"/>
        <v/>
      </c>
      <c r="AQ51" s="68" t="str">
        <f t="shared" si="94"/>
        <v/>
      </c>
      <c r="AR51" s="68" t="str">
        <f t="shared" si="94"/>
        <v/>
      </c>
      <c r="AS51" s="68" t="str">
        <f t="shared" si="94"/>
        <v/>
      </c>
      <c r="AT51" s="68" t="str">
        <f t="shared" si="94"/>
        <v/>
      </c>
      <c r="AU51" s="68" t="str">
        <f t="shared" si="94"/>
        <v/>
      </c>
      <c r="AV51" s="68" t="str">
        <f t="shared" si="94"/>
        <v/>
      </c>
      <c r="AW51" s="68" t="str">
        <f t="shared" si="94"/>
        <v/>
      </c>
      <c r="AX51" s="68" t="str">
        <f t="shared" si="94"/>
        <v/>
      </c>
      <c r="AY51" s="68" t="str">
        <f t="shared" si="94"/>
        <v/>
      </c>
      <c r="AZ51" s="68" t="str">
        <f t="shared" si="94"/>
        <v/>
      </c>
      <c r="BA51" s="68" t="str">
        <f t="shared" si="94"/>
        <v/>
      </c>
      <c r="BB51" s="68" t="str">
        <f t="shared" si="94"/>
        <v/>
      </c>
      <c r="BC51" s="68" t="str">
        <f t="shared" si="94"/>
        <v/>
      </c>
      <c r="BD51" s="68" t="str">
        <f t="shared" si="94"/>
        <v/>
      </c>
      <c r="BE51" s="68" t="str">
        <f t="shared" si="94"/>
        <v/>
      </c>
      <c r="BF51" s="68" t="str">
        <f t="shared" si="94"/>
        <v/>
      </c>
      <c r="BG51" s="68" t="str">
        <f t="shared" si="94"/>
        <v/>
      </c>
      <c r="BH51" s="68" t="str">
        <f t="shared" si="94"/>
        <v/>
      </c>
      <c r="BI51" s="68" t="str">
        <f t="shared" si="94"/>
        <v/>
      </c>
      <c r="BJ51" s="68" t="str">
        <f t="shared" si="94"/>
        <v/>
      </c>
      <c r="BK51" s="68" t="str">
        <f t="shared" si="94"/>
        <v/>
      </c>
      <c r="BL51" s="68" t="str">
        <f t="shared" si="94"/>
        <v/>
      </c>
      <c r="BM51" s="68" t="str">
        <f t="shared" si="94"/>
        <v/>
      </c>
      <c r="BN51" s="68" t="str">
        <f t="shared" si="94"/>
        <v/>
      </c>
      <c r="BO51" s="68" t="str">
        <f t="shared" si="94"/>
        <v/>
      </c>
      <c r="BP51" s="68" t="str">
        <f t="shared" si="94"/>
        <v/>
      </c>
      <c r="BQ51" s="68" t="str">
        <f t="shared" si="94"/>
        <v/>
      </c>
      <c r="BR51" s="68" t="str">
        <f t="shared" si="94"/>
        <v/>
      </c>
      <c r="BS51" s="68" t="str">
        <f t="shared" si="94"/>
        <v/>
      </c>
      <c r="BT51" s="68" t="str">
        <f t="shared" si="94"/>
        <v/>
      </c>
      <c r="BU51" s="68" t="str">
        <f t="shared" si="94"/>
        <v/>
      </c>
      <c r="BV51" s="68" t="str">
        <f t="shared" si="94"/>
        <v/>
      </c>
      <c r="BW51" s="68" t="str">
        <f t="shared" si="94"/>
        <v/>
      </c>
      <c r="BX51" s="68" t="str">
        <f t="shared" si="94"/>
        <v/>
      </c>
      <c r="BY51" s="68" t="str">
        <f t="shared" si="94"/>
        <v/>
      </c>
      <c r="BZ51" s="68" t="str">
        <f t="shared" si="94"/>
        <v/>
      </c>
      <c r="CA51" s="68" t="str">
        <f t="shared" si="94"/>
        <v/>
      </c>
      <c r="CB51" s="68" t="str">
        <f t="shared" si="94"/>
        <v/>
      </c>
      <c r="CC51" s="68" t="str">
        <f t="shared" si="94"/>
        <v/>
      </c>
      <c r="CD51" s="68" t="str">
        <f t="shared" si="94"/>
        <v/>
      </c>
      <c r="CE51" s="68" t="str">
        <f t="shared" si="94"/>
        <v/>
      </c>
      <c r="CF51" s="68" t="str">
        <f t="shared" si="94"/>
        <v/>
      </c>
      <c r="CG51" s="68" t="str">
        <f t="shared" si="94"/>
        <v/>
      </c>
      <c r="CH51" s="68" t="str">
        <f t="shared" si="94"/>
        <v/>
      </c>
      <c r="CI51" s="68" t="str">
        <f t="shared" si="94"/>
        <v/>
      </c>
      <c r="CJ51" s="68" t="str">
        <f t="shared" si="94"/>
        <v/>
      </c>
      <c r="CK51" s="68" t="str">
        <f t="shared" si="94"/>
        <v/>
      </c>
      <c r="CL51" s="68" t="str">
        <f t="shared" si="94"/>
        <v/>
      </c>
      <c r="CM51" s="68" t="str">
        <f t="shared" si="94"/>
        <v/>
      </c>
      <c r="CN51" s="68" t="str">
        <f t="shared" si="94"/>
        <v/>
      </c>
      <c r="CO51" s="68" t="str">
        <f t="shared" si="94"/>
        <v>x</v>
      </c>
      <c r="CP51" s="68" t="str">
        <f t="shared" si="94"/>
        <v>x</v>
      </c>
      <c r="CQ51" s="68" t="str">
        <f t="shared" si="94"/>
        <v/>
      </c>
      <c r="CR51" s="68" t="str">
        <f t="shared" si="94"/>
        <v/>
      </c>
      <c r="CS51" s="68" t="str">
        <f t="shared" si="94"/>
        <v/>
      </c>
      <c r="CT51" s="130"/>
      <c r="CU51" s="130"/>
      <c r="CV51" s="130"/>
      <c r="CW51" s="130"/>
      <c r="CX51" s="130"/>
      <c r="CY51" s="130"/>
      <c r="CZ51" s="131"/>
      <c r="DA51" s="131"/>
      <c r="DB51" s="131"/>
      <c r="DC51" s="131"/>
      <c r="DD51" s="131"/>
      <c r="DE51" s="131"/>
      <c r="DF51" s="131"/>
      <c r="DG51" s="131"/>
      <c r="DH51" s="131"/>
      <c r="DI51" s="131"/>
      <c r="DJ51" s="131"/>
      <c r="DK51" s="131"/>
      <c r="DL51" s="131"/>
      <c r="DM51" s="131"/>
      <c r="DN51" s="131"/>
      <c r="DO51" s="131"/>
      <c r="DP51" s="131"/>
      <c r="DQ51" s="131"/>
      <c r="DR51" s="131"/>
      <c r="DS51" s="131"/>
      <c r="DT51" s="131"/>
      <c r="DU51" s="69" t="str">
        <f t="shared" si="77"/>
        <v/>
      </c>
      <c r="DV51" s="69" t="str">
        <f t="shared" si="77"/>
        <v/>
      </c>
      <c r="DW51" s="69" t="str">
        <f t="shared" si="77"/>
        <v/>
      </c>
      <c r="DX51" s="69" t="str">
        <f t="shared" si="77"/>
        <v/>
      </c>
      <c r="DY51" s="69" t="str">
        <f t="shared" si="77"/>
        <v/>
      </c>
      <c r="DZ51" s="69" t="str">
        <f t="shared" si="77"/>
        <v/>
      </c>
      <c r="EA51" s="69" t="str">
        <f t="shared" si="77"/>
        <v/>
      </c>
      <c r="EB51" s="69" t="str">
        <f t="shared" si="77"/>
        <v/>
      </c>
      <c r="EC51" s="69" t="str">
        <f t="shared" si="77"/>
        <v/>
      </c>
      <c r="ED51" s="69" t="str">
        <f t="shared" si="77"/>
        <v/>
      </c>
      <c r="EE51" s="69" t="str">
        <f t="shared" si="77"/>
        <v/>
      </c>
      <c r="EF51" s="69" t="str">
        <f t="shared" si="77"/>
        <v/>
      </c>
      <c r="EG51" s="69" t="str">
        <f t="shared" si="77"/>
        <v/>
      </c>
      <c r="EH51" s="69" t="str">
        <f t="shared" si="77"/>
        <v/>
      </c>
      <c r="EI51" s="69" t="str">
        <f t="shared" si="77"/>
        <v/>
      </c>
      <c r="EJ51" s="69" t="str">
        <f t="shared" si="77"/>
        <v/>
      </c>
      <c r="EK51" s="69" t="str">
        <f t="shared" si="75"/>
        <v/>
      </c>
      <c r="EL51" s="69" t="str">
        <f t="shared" si="76"/>
        <v/>
      </c>
      <c r="EM51" s="69" t="str">
        <f t="shared" si="76"/>
        <v/>
      </c>
      <c r="EN51" s="69" t="str">
        <f t="shared" si="76"/>
        <v/>
      </c>
      <c r="EO51" s="69" t="str">
        <f t="shared" si="76"/>
        <v/>
      </c>
      <c r="EP51" s="69" t="str">
        <f t="shared" si="76"/>
        <v/>
      </c>
      <c r="EQ51" s="69" t="str">
        <f t="shared" si="76"/>
        <v/>
      </c>
    </row>
    <row r="52" spans="1:147" ht="33.75" customHeight="1" x14ac:dyDescent="0.25">
      <c r="A52" s="22"/>
      <c r="B52" s="58" t="s">
        <v>139</v>
      </c>
      <c r="C52" s="71" t="s">
        <v>140</v>
      </c>
      <c r="D52" s="60">
        <v>2</v>
      </c>
      <c r="E52" s="61"/>
      <c r="F52" s="72" t="s">
        <v>66</v>
      </c>
      <c r="G52" s="63">
        <v>2</v>
      </c>
      <c r="H52" s="93">
        <v>44540</v>
      </c>
      <c r="I52" s="76">
        <f t="shared" si="89"/>
        <v>44541</v>
      </c>
      <c r="J52" s="81" t="s">
        <v>116</v>
      </c>
      <c r="K52" s="60" t="s">
        <v>60</v>
      </c>
      <c r="L52" s="64">
        <f t="shared" si="90"/>
        <v>44542</v>
      </c>
      <c r="M52" s="66"/>
      <c r="N52" s="22"/>
      <c r="O52" s="67" t="str">
        <f t="shared" si="94"/>
        <v/>
      </c>
      <c r="P52" s="68" t="str">
        <f t="shared" si="94"/>
        <v/>
      </c>
      <c r="Q52" s="68" t="str">
        <f t="shared" si="94"/>
        <v/>
      </c>
      <c r="R52" s="68" t="str">
        <f t="shared" si="94"/>
        <v/>
      </c>
      <c r="S52" s="68" t="str">
        <f t="shared" si="94"/>
        <v/>
      </c>
      <c r="T52" s="68" t="str">
        <f t="shared" si="94"/>
        <v/>
      </c>
      <c r="U52" s="68" t="str">
        <f t="shared" si="94"/>
        <v/>
      </c>
      <c r="V52" s="68" t="str">
        <f t="shared" si="94"/>
        <v/>
      </c>
      <c r="W52" s="68" t="str">
        <f t="shared" si="94"/>
        <v/>
      </c>
      <c r="X52" s="68" t="str">
        <f t="shared" si="94"/>
        <v/>
      </c>
      <c r="Y52" s="68" t="str">
        <f t="shared" si="94"/>
        <v/>
      </c>
      <c r="Z52" s="68" t="str">
        <f t="shared" si="94"/>
        <v/>
      </c>
      <c r="AA52" s="68" t="str">
        <f t="shared" si="94"/>
        <v/>
      </c>
      <c r="AB52" s="68" t="str">
        <f t="shared" si="94"/>
        <v/>
      </c>
      <c r="AC52" s="68" t="str">
        <f t="shared" si="94"/>
        <v/>
      </c>
      <c r="AD52" s="68" t="str">
        <f t="shared" si="94"/>
        <v/>
      </c>
      <c r="AE52" s="68" t="str">
        <f t="shared" si="94"/>
        <v/>
      </c>
      <c r="AF52" s="68" t="str">
        <f t="shared" si="94"/>
        <v/>
      </c>
      <c r="AG52" s="68" t="str">
        <f t="shared" si="94"/>
        <v/>
      </c>
      <c r="AH52" s="68" t="str">
        <f t="shared" si="94"/>
        <v/>
      </c>
      <c r="AI52" s="68" t="str">
        <f t="shared" si="94"/>
        <v/>
      </c>
      <c r="AJ52" s="68" t="str">
        <f t="shared" si="94"/>
        <v/>
      </c>
      <c r="AK52" s="68" t="str">
        <f t="shared" si="94"/>
        <v/>
      </c>
      <c r="AL52" s="68" t="str">
        <f t="shared" si="94"/>
        <v/>
      </c>
      <c r="AM52" s="68" t="str">
        <f t="shared" si="94"/>
        <v/>
      </c>
      <c r="AN52" s="68" t="str">
        <f t="shared" si="94"/>
        <v/>
      </c>
      <c r="AO52" s="68" t="str">
        <f t="shared" si="94"/>
        <v/>
      </c>
      <c r="AP52" s="68" t="str">
        <f t="shared" si="94"/>
        <v/>
      </c>
      <c r="AQ52" s="68" t="str">
        <f t="shared" si="94"/>
        <v/>
      </c>
      <c r="AR52" s="68" t="str">
        <f t="shared" si="94"/>
        <v/>
      </c>
      <c r="AS52" s="68" t="str">
        <f t="shared" si="94"/>
        <v/>
      </c>
      <c r="AT52" s="68" t="str">
        <f t="shared" si="94"/>
        <v/>
      </c>
      <c r="AU52" s="68" t="str">
        <f t="shared" si="94"/>
        <v/>
      </c>
      <c r="AV52" s="68" t="str">
        <f t="shared" si="94"/>
        <v/>
      </c>
      <c r="AW52" s="68" t="str">
        <f t="shared" si="94"/>
        <v/>
      </c>
      <c r="AX52" s="68" t="str">
        <f t="shared" si="94"/>
        <v/>
      </c>
      <c r="AY52" s="68" t="str">
        <f t="shared" si="94"/>
        <v/>
      </c>
      <c r="AZ52" s="68" t="str">
        <f t="shared" si="94"/>
        <v/>
      </c>
      <c r="BA52" s="68" t="str">
        <f t="shared" si="94"/>
        <v/>
      </c>
      <c r="BB52" s="68" t="str">
        <f t="shared" si="94"/>
        <v/>
      </c>
      <c r="BC52" s="68" t="str">
        <f t="shared" si="94"/>
        <v/>
      </c>
      <c r="BD52" s="68" t="str">
        <f t="shared" si="94"/>
        <v/>
      </c>
      <c r="BE52" s="68" t="str">
        <f t="shared" si="94"/>
        <v/>
      </c>
      <c r="BF52" s="68" t="str">
        <f t="shared" si="94"/>
        <v/>
      </c>
      <c r="BG52" s="68" t="str">
        <f t="shared" si="94"/>
        <v/>
      </c>
      <c r="BH52" s="68" t="str">
        <f t="shared" si="94"/>
        <v/>
      </c>
      <c r="BI52" s="68" t="str">
        <f t="shared" si="94"/>
        <v/>
      </c>
      <c r="BJ52" s="68" t="str">
        <f t="shared" si="94"/>
        <v/>
      </c>
      <c r="BK52" s="68" t="str">
        <f t="shared" si="94"/>
        <v/>
      </c>
      <c r="BL52" s="68" t="str">
        <f t="shared" si="94"/>
        <v/>
      </c>
      <c r="BM52" s="68" t="str">
        <f t="shared" si="94"/>
        <v/>
      </c>
      <c r="BN52" s="68" t="str">
        <f t="shared" si="94"/>
        <v/>
      </c>
      <c r="BO52" s="68" t="str">
        <f t="shared" si="94"/>
        <v/>
      </c>
      <c r="BP52" s="68" t="str">
        <f t="shared" si="94"/>
        <v/>
      </c>
      <c r="BQ52" s="68" t="str">
        <f t="shared" si="94"/>
        <v/>
      </c>
      <c r="BR52" s="68" t="str">
        <f t="shared" si="94"/>
        <v/>
      </c>
      <c r="BS52" s="68" t="str">
        <f t="shared" si="94"/>
        <v/>
      </c>
      <c r="BT52" s="68" t="str">
        <f t="shared" si="94"/>
        <v/>
      </c>
      <c r="BU52" s="68" t="str">
        <f t="shared" si="94"/>
        <v/>
      </c>
      <c r="BV52" s="68" t="str">
        <f t="shared" si="94"/>
        <v/>
      </c>
      <c r="BW52" s="68" t="str">
        <f t="shared" si="94"/>
        <v/>
      </c>
      <c r="BX52" s="68" t="str">
        <f t="shared" si="94"/>
        <v/>
      </c>
      <c r="BY52" s="68" t="str">
        <f t="shared" si="94"/>
        <v/>
      </c>
      <c r="BZ52" s="68" t="str">
        <f t="shared" si="94"/>
        <v/>
      </c>
      <c r="CA52" s="68" t="str">
        <f t="shared" si="94"/>
        <v/>
      </c>
      <c r="CB52" s="68" t="str">
        <f t="shared" si="94"/>
        <v/>
      </c>
      <c r="CC52" s="68" t="str">
        <f t="shared" si="94"/>
        <v/>
      </c>
      <c r="CD52" s="68" t="str">
        <f t="shared" si="94"/>
        <v/>
      </c>
      <c r="CE52" s="68" t="str">
        <f t="shared" si="94"/>
        <v/>
      </c>
      <c r="CF52" s="68" t="str">
        <f t="shared" si="94"/>
        <v/>
      </c>
      <c r="CG52" s="68" t="str">
        <f t="shared" si="94"/>
        <v/>
      </c>
      <c r="CH52" s="68" t="str">
        <f t="shared" si="94"/>
        <v/>
      </c>
      <c r="CI52" s="68" t="str">
        <f t="shared" si="94"/>
        <v/>
      </c>
      <c r="CJ52" s="68" t="str">
        <f t="shared" si="94"/>
        <v/>
      </c>
      <c r="CK52" s="68" t="str">
        <f t="shared" si="94"/>
        <v/>
      </c>
      <c r="CL52" s="68" t="str">
        <f t="shared" ref="CL52:CS52" si="95">IF(AND(CL$8&gt;=$H52,CL$8&lt;=$I52),"x","")</f>
        <v/>
      </c>
      <c r="CM52" s="68" t="str">
        <f t="shared" si="95"/>
        <v/>
      </c>
      <c r="CN52" s="68" t="str">
        <f t="shared" si="95"/>
        <v/>
      </c>
      <c r="CO52" s="68" t="str">
        <f t="shared" si="95"/>
        <v>x</v>
      </c>
      <c r="CP52" s="68" t="str">
        <f t="shared" si="95"/>
        <v>x</v>
      </c>
      <c r="CQ52" s="68" t="str">
        <f t="shared" si="95"/>
        <v/>
      </c>
      <c r="CR52" s="68" t="str">
        <f t="shared" si="95"/>
        <v/>
      </c>
      <c r="CS52" s="68" t="str">
        <f t="shared" si="95"/>
        <v/>
      </c>
      <c r="CT52" s="130"/>
      <c r="CU52" s="130"/>
      <c r="CV52" s="130"/>
      <c r="CW52" s="130"/>
      <c r="CX52" s="130"/>
      <c r="CY52" s="130"/>
      <c r="CZ52" s="131"/>
      <c r="DA52" s="131"/>
      <c r="DB52" s="131"/>
      <c r="DC52" s="131"/>
      <c r="DD52" s="131"/>
      <c r="DE52" s="131"/>
      <c r="DF52" s="131"/>
      <c r="DG52" s="131"/>
      <c r="DH52" s="131"/>
      <c r="DI52" s="131"/>
      <c r="DJ52" s="131"/>
      <c r="DK52" s="131"/>
      <c r="DL52" s="131"/>
      <c r="DM52" s="131"/>
      <c r="DN52" s="131"/>
      <c r="DO52" s="131"/>
      <c r="DP52" s="131"/>
      <c r="DQ52" s="131"/>
      <c r="DR52" s="131"/>
      <c r="DS52" s="131"/>
      <c r="DT52" s="131"/>
      <c r="DU52" s="69" t="str">
        <f t="shared" si="77"/>
        <v/>
      </c>
      <c r="DV52" s="69" t="str">
        <f t="shared" si="77"/>
        <v/>
      </c>
      <c r="DW52" s="69" t="str">
        <f t="shared" si="77"/>
        <v/>
      </c>
      <c r="DX52" s="69" t="str">
        <f t="shared" si="77"/>
        <v/>
      </c>
      <c r="DY52" s="69" t="str">
        <f t="shared" si="77"/>
        <v/>
      </c>
      <c r="DZ52" s="69" t="str">
        <f t="shared" si="77"/>
        <v/>
      </c>
      <c r="EA52" s="69" t="str">
        <f t="shared" si="77"/>
        <v/>
      </c>
      <c r="EB52" s="69" t="str">
        <f t="shared" si="77"/>
        <v/>
      </c>
      <c r="EC52" s="69" t="str">
        <f t="shared" si="77"/>
        <v/>
      </c>
      <c r="ED52" s="69" t="str">
        <f t="shared" si="77"/>
        <v/>
      </c>
      <c r="EE52" s="69" t="str">
        <f t="shared" si="77"/>
        <v/>
      </c>
      <c r="EF52" s="69" t="str">
        <f t="shared" si="77"/>
        <v/>
      </c>
      <c r="EG52" s="69" t="str">
        <f t="shared" si="77"/>
        <v/>
      </c>
      <c r="EH52" s="69" t="str">
        <f t="shared" si="77"/>
        <v/>
      </c>
      <c r="EI52" s="69" t="str">
        <f t="shared" si="77"/>
        <v/>
      </c>
      <c r="EJ52" s="69" t="str">
        <f t="shared" si="77"/>
        <v/>
      </c>
      <c r="EK52" s="69" t="str">
        <f t="shared" si="75"/>
        <v/>
      </c>
      <c r="EL52" s="69" t="str">
        <f t="shared" si="76"/>
        <v/>
      </c>
      <c r="EM52" s="69" t="str">
        <f t="shared" si="76"/>
        <v/>
      </c>
      <c r="EN52" s="69" t="str">
        <f t="shared" si="76"/>
        <v/>
      </c>
      <c r="EO52" s="69" t="str">
        <f t="shared" si="76"/>
        <v/>
      </c>
      <c r="EP52" s="69" t="str">
        <f t="shared" si="76"/>
        <v/>
      </c>
      <c r="EQ52" s="69" t="str">
        <f t="shared" si="76"/>
        <v/>
      </c>
    </row>
    <row r="53" spans="1:147" ht="15.75" customHeight="1" x14ac:dyDescent="0.25">
      <c r="A53" s="22"/>
      <c r="B53" s="58" t="s">
        <v>141</v>
      </c>
      <c r="C53" s="71" t="s">
        <v>142</v>
      </c>
      <c r="D53" s="60">
        <v>2</v>
      </c>
      <c r="E53" s="61"/>
      <c r="F53" s="60" t="s">
        <v>66</v>
      </c>
      <c r="G53" s="63">
        <v>2</v>
      </c>
      <c r="H53" s="93">
        <v>44540</v>
      </c>
      <c r="I53" s="76">
        <f t="shared" si="89"/>
        <v>44541</v>
      </c>
      <c r="J53" s="81" t="s">
        <v>119</v>
      </c>
      <c r="K53" s="65" t="s">
        <v>60</v>
      </c>
      <c r="L53" s="64">
        <f t="shared" si="90"/>
        <v>44542</v>
      </c>
      <c r="M53" s="66">
        <f>IF(H46="","",IF(AND(K53="Completado",L53=""),"Completar fecha de finalización",IF(AND(K53="Completado",L53&lt;&gt;""),L53-H46+1,"")))</f>
        <v>10</v>
      </c>
      <c r="N53" s="22"/>
      <c r="O53" s="67" t="str">
        <f>IF(AND(O$8&gt;=$H46,O$8&lt;=$I46),"x","")</f>
        <v/>
      </c>
      <c r="P53" s="68" t="str">
        <f>IF(AND(P$8&gt;=$H46,P$8&lt;=$I46),"x","")</f>
        <v/>
      </c>
      <c r="Q53" s="68" t="str">
        <f>IF(AND(Q$8&gt;=$H46,Q$8&lt;=$I46),"x","")</f>
        <v/>
      </c>
      <c r="R53" s="68" t="str">
        <f>IF(AND(R$8&gt;=$H46,R$8&lt;=$I46),"x","")</f>
        <v/>
      </c>
      <c r="S53" s="68" t="str">
        <f>IF(AND(S$8&gt;=$H46,S$8&lt;=$I46),"x","")</f>
        <v/>
      </c>
      <c r="T53" s="68" t="str">
        <f>IF(AND(T$8&gt;=$H46,T$8&lt;=$I46),"x","")</f>
        <v/>
      </c>
      <c r="U53" s="68" t="str">
        <f>IF(AND(U$8&gt;=$H46,U$8&lt;=$I46),"x","")</f>
        <v/>
      </c>
      <c r="V53" s="68" t="str">
        <f>IF(AND(V$8&gt;=$H46,V$8&lt;=$I46),"x","")</f>
        <v/>
      </c>
      <c r="W53" s="68" t="str">
        <f>IF(AND(W$8&gt;=$H46,W$8&lt;=$I46),"x","")</f>
        <v/>
      </c>
      <c r="X53" s="68" t="str">
        <f>IF(AND(X$8&gt;=$H46,X$8&lt;=$I46),"x","")</f>
        <v/>
      </c>
      <c r="Y53" s="68" t="str">
        <f>IF(AND(Y$8&gt;=$H46,Y$8&lt;=$I46),"x","")</f>
        <v/>
      </c>
      <c r="Z53" s="68" t="str">
        <f>IF(AND(Z$8&gt;=$H46,Z$8&lt;=$I46),"x","")</f>
        <v/>
      </c>
      <c r="AA53" s="68" t="str">
        <f>IF(AND(AA$8&gt;=$H46,AA$8&lt;=$I46),"x","")</f>
        <v/>
      </c>
      <c r="AB53" s="68" t="str">
        <f>IF(AND(AB$8&gt;=$H46,AB$8&lt;=$I46),"x","")</f>
        <v/>
      </c>
      <c r="AC53" s="68" t="str">
        <f>IF(AND(AC$8&gt;=$H46,AC$8&lt;=$I46),"x","")</f>
        <v/>
      </c>
      <c r="AD53" s="68" t="str">
        <f>IF(AND(AD$8&gt;=$H46,AD$8&lt;=$I46),"x","")</f>
        <v/>
      </c>
      <c r="AE53" s="68" t="str">
        <f>IF(AND(AE$8&gt;=$H46,AE$8&lt;=$I46),"x","")</f>
        <v/>
      </c>
      <c r="AF53" s="68" t="str">
        <f>IF(AND(AF$8&gt;=$H46,AF$8&lt;=$I46),"x","")</f>
        <v/>
      </c>
      <c r="AG53" s="68" t="str">
        <f>IF(AND(AG$8&gt;=$H46,AG$8&lt;=$I46),"x","")</f>
        <v/>
      </c>
      <c r="AH53" s="68" t="str">
        <f>IF(AND(AH$8&gt;=$H46,AH$8&lt;=$I46),"x","")</f>
        <v/>
      </c>
      <c r="AI53" s="68" t="str">
        <f>IF(AND(AI$8&gt;=$H46,AI$8&lt;=$I46),"x","")</f>
        <v/>
      </c>
      <c r="AJ53" s="68" t="str">
        <f>IF(AND(AJ$8&gt;=$H46,AJ$8&lt;=$I46),"x","")</f>
        <v/>
      </c>
      <c r="AK53" s="68" t="str">
        <f>IF(AND(AK$8&gt;=$H46,AK$8&lt;=$I46),"x","")</f>
        <v/>
      </c>
      <c r="AL53" s="68" t="str">
        <f>IF(AND(AL$8&gt;=$H46,AL$8&lt;=$I46),"x","")</f>
        <v/>
      </c>
      <c r="AM53" s="68" t="str">
        <f>IF(AND(AM$8&gt;=$H46,AM$8&lt;=$I46),"x","")</f>
        <v/>
      </c>
      <c r="AN53" s="68" t="str">
        <f>IF(AND(AN$8&gt;=$H46,AN$8&lt;=$I46),"x","")</f>
        <v/>
      </c>
      <c r="AO53" s="68" t="str">
        <f>IF(AND(AO$8&gt;=$H46,AO$8&lt;=$I46),"x","")</f>
        <v/>
      </c>
      <c r="AP53" s="68" t="str">
        <f>IF(AND(AP$8&gt;=$H46,AP$8&lt;=$I46),"x","")</f>
        <v/>
      </c>
      <c r="AQ53" s="68" t="str">
        <f>IF(AND(AQ$8&gt;=$H46,AQ$8&lt;=$I46),"x","")</f>
        <v/>
      </c>
      <c r="AR53" s="68" t="str">
        <f>IF(AND(AR$8&gt;=$H46,AR$8&lt;=$I46),"x","")</f>
        <v/>
      </c>
      <c r="AS53" s="68" t="str">
        <f>IF(AND(AS$8&gt;=$H46,AS$8&lt;=$I46),"x","")</f>
        <v/>
      </c>
      <c r="AT53" s="68" t="str">
        <f>IF(AND(AT$8&gt;=$H46,AT$8&lt;=$I46),"x","")</f>
        <v/>
      </c>
      <c r="AU53" s="68" t="str">
        <f>IF(AND(AU$8&gt;=$H46,AU$8&lt;=$I46),"x","")</f>
        <v/>
      </c>
      <c r="AV53" s="68" t="str">
        <f>IF(AND(AV$8&gt;=$H46,AV$8&lt;=$I46),"x","")</f>
        <v/>
      </c>
      <c r="AW53" s="68" t="str">
        <f>IF(AND(AW$8&gt;=$H46,AW$8&lt;=$I46),"x","")</f>
        <v/>
      </c>
      <c r="AX53" s="68" t="str">
        <f>IF(AND(AX$8&gt;=$H46,AX$8&lt;=$I46),"x","")</f>
        <v/>
      </c>
      <c r="AY53" s="68" t="str">
        <f>IF(AND(AY$8&gt;=$H46,AY$8&lt;=$I46),"x","")</f>
        <v/>
      </c>
      <c r="AZ53" s="68" t="str">
        <f>IF(AND(AZ$8&gt;=$H46,AZ$8&lt;=$I46),"x","")</f>
        <v/>
      </c>
      <c r="BA53" s="68" t="str">
        <f>IF(AND(BA$8&gt;=$H46,BA$8&lt;=$I46),"x","")</f>
        <v/>
      </c>
      <c r="BB53" s="68" t="str">
        <f>IF(AND(BB$8&gt;=$H46,BB$8&lt;=$I46),"x","")</f>
        <v/>
      </c>
      <c r="BC53" s="68" t="str">
        <f>IF(AND(BC$8&gt;=$H46,BC$8&lt;=$I46),"x","")</f>
        <v/>
      </c>
      <c r="BD53" s="68" t="str">
        <f>IF(AND(BD$8&gt;=$H46,BD$8&lt;=$I46),"x","")</f>
        <v/>
      </c>
      <c r="BE53" s="68" t="str">
        <f>IF(AND(BE$8&gt;=$H46,BE$8&lt;=$I46),"x","")</f>
        <v/>
      </c>
      <c r="BF53" s="68" t="str">
        <f>IF(AND(BF$8&gt;=$H46,BF$8&lt;=$I46),"x","")</f>
        <v/>
      </c>
      <c r="BG53" s="68" t="str">
        <f>IF(AND(BG$8&gt;=$H46,BG$8&lt;=$I46),"x","")</f>
        <v/>
      </c>
      <c r="BH53" s="68" t="str">
        <f>IF(AND(BH$8&gt;=$H46,BH$8&lt;=$I46),"x","")</f>
        <v/>
      </c>
      <c r="BI53" s="68" t="str">
        <f>IF(AND(BI$8&gt;=$H46,BI$8&lt;=$I46),"x","")</f>
        <v/>
      </c>
      <c r="BJ53" s="68" t="str">
        <f>IF(AND(BJ$8&gt;=$H46,BJ$8&lt;=$I46),"x","")</f>
        <v/>
      </c>
      <c r="BK53" s="68" t="str">
        <f>IF(AND(BK$8&gt;=$H46,BK$8&lt;=$I46),"x","")</f>
        <v/>
      </c>
      <c r="BL53" s="68" t="str">
        <f>IF(AND(BL$8&gt;=$H46,BL$8&lt;=$I46),"x","")</f>
        <v/>
      </c>
      <c r="BM53" s="68" t="str">
        <f>IF(AND(BM$8&gt;=$H46,BM$8&lt;=$I46),"x","")</f>
        <v/>
      </c>
      <c r="BN53" s="68" t="str">
        <f>IF(AND(BN$8&gt;=$H46,BN$8&lt;=$I46),"x","")</f>
        <v/>
      </c>
      <c r="BO53" s="68" t="str">
        <f>IF(AND(BO$8&gt;=$H46,BO$8&lt;=$I46),"x","")</f>
        <v/>
      </c>
      <c r="BP53" s="68" t="str">
        <f>IF(AND(BP$8&gt;=$H46,BP$8&lt;=$I46),"x","")</f>
        <v/>
      </c>
      <c r="BQ53" s="68" t="str">
        <f>IF(AND(BQ$8&gt;=$H46,BQ$8&lt;=$I46),"x","")</f>
        <v/>
      </c>
      <c r="BR53" s="68" t="str">
        <f>IF(AND(BR$8&gt;=$H46,BR$8&lt;=$I46),"x","")</f>
        <v/>
      </c>
      <c r="BS53" s="68" t="str">
        <f>IF(AND(BS$8&gt;=$H46,BS$8&lt;=$I46),"x","")</f>
        <v/>
      </c>
      <c r="BT53" s="68" t="str">
        <f>IF(AND(BT$8&gt;=$H46,BT$8&lt;=$I46),"x","")</f>
        <v/>
      </c>
      <c r="BU53" s="68" t="str">
        <f>IF(AND(BU$8&gt;=$H46,BU$8&lt;=$I46),"x","")</f>
        <v/>
      </c>
      <c r="BV53" s="68" t="str">
        <f>IF(AND(BV$8&gt;=$H46,BV$8&lt;=$I46),"x","")</f>
        <v/>
      </c>
      <c r="BW53" s="68" t="str">
        <f>IF(AND(BW$8&gt;=$H46,BW$8&lt;=$I46),"x","")</f>
        <v/>
      </c>
      <c r="BX53" s="68" t="str">
        <f>IF(AND(BX$8&gt;=$H46,BX$8&lt;=$I46),"x","")</f>
        <v/>
      </c>
      <c r="BY53" s="68" t="str">
        <f>IF(AND(BY$8&gt;=$H46,BY$8&lt;=$I46),"x","")</f>
        <v/>
      </c>
      <c r="BZ53" s="68" t="str">
        <f>IF(AND(BZ$8&gt;=$H46,BZ$8&lt;=$I46),"x","")</f>
        <v/>
      </c>
      <c r="CA53" s="68" t="str">
        <f>IF(AND(CA$8&gt;=$H46,CA$8&lt;=$I46),"x","")</f>
        <v/>
      </c>
      <c r="CB53" s="68" t="str">
        <f>IF(AND(CB$8&gt;=$H46,CB$8&lt;=$I46),"x","")</f>
        <v/>
      </c>
      <c r="CC53" s="68" t="str">
        <f>IF(AND(CC$8&gt;=$H46,CC$8&lt;=$I46),"x","")</f>
        <v/>
      </c>
      <c r="CD53" s="68" t="str">
        <f>IF(AND(CD$8&gt;=$H46,CD$8&lt;=$I46),"x","")</f>
        <v/>
      </c>
      <c r="CE53" s="68" t="str">
        <f>IF(AND(CE$8&gt;=$H46,CE$8&lt;=$I46),"x","")</f>
        <v/>
      </c>
      <c r="CF53" s="68" t="str">
        <f>IF(AND(CF$8&gt;=$H46,CF$8&lt;=$I46),"x","")</f>
        <v/>
      </c>
      <c r="CG53" s="68" t="str">
        <f>IF(AND(CG$8&gt;=$H46,CG$8&lt;=$I46),"x","")</f>
        <v/>
      </c>
      <c r="CH53" s="68" t="str">
        <f>IF(AND(CH$8&gt;=$H46,CH$8&lt;=$I46),"x","")</f>
        <v>x</v>
      </c>
      <c r="CI53" s="68" t="str">
        <f>IF(AND(CI$8&gt;=$H46,CI$8&lt;=$I46),"x","")</f>
        <v>x</v>
      </c>
      <c r="CJ53" s="68" t="str">
        <f>IF(AND(CJ$8&gt;=$H46,CJ$8&lt;=$I46),"x","")</f>
        <v>x</v>
      </c>
      <c r="CK53" s="68" t="str">
        <f>IF(AND(CK$8&gt;=$H46,CK$8&lt;=$I46),"x","")</f>
        <v>x</v>
      </c>
      <c r="CL53" s="68" t="str">
        <f>IF(AND(CL$8&gt;=$H46,CL$8&lt;=$I46),"x","")</f>
        <v>x</v>
      </c>
      <c r="CM53" s="68" t="str">
        <f>IF(AND(CM$8&gt;=$H46,CM$8&lt;=$I46),"x","")</f>
        <v/>
      </c>
      <c r="CN53" s="68" t="str">
        <f>IF(AND(CN$8&gt;=$H46,CN$8&lt;=$I46),"x","")</f>
        <v/>
      </c>
      <c r="CO53" s="68" t="str">
        <f>IF(AND(CO$8&gt;=$H46,CO$8&lt;=$I46),"x","")</f>
        <v/>
      </c>
      <c r="CP53" s="68" t="str">
        <f>IF(AND(CP$8&gt;=$H46,CP$8&lt;=$I46),"x","")</f>
        <v/>
      </c>
      <c r="CQ53" s="68" t="str">
        <f>IF(AND(CQ$8&gt;=$H46,CQ$8&lt;=$I46),"x","")</f>
        <v/>
      </c>
      <c r="CR53" s="68" t="str">
        <f>IF(AND(CR$8&gt;=$H46,CR$8&lt;=$I46),"x","")</f>
        <v/>
      </c>
      <c r="CS53" s="68" t="str">
        <f>IF(AND(CS$8&gt;=$H46,CS$8&lt;=$I46),"x","")</f>
        <v/>
      </c>
      <c r="CT53" s="130" t="str">
        <f>IF(AND(CT$8&gt;=$H46,CT$8&lt;=$I46),"x","")</f>
        <v/>
      </c>
      <c r="CU53" s="130" t="str">
        <f>IF(AND(CU$8&gt;=$H46,CU$8&lt;=$I46),"x","")</f>
        <v/>
      </c>
      <c r="CV53" s="130" t="str">
        <f>IF(AND(CV$8&gt;=$H46,CV$8&lt;=$I46),"x","")</f>
        <v/>
      </c>
      <c r="CW53" s="130" t="str">
        <f>IF(AND(CW$8&gt;=$H46,CW$8&lt;=$I46),"x","")</f>
        <v/>
      </c>
      <c r="CX53" s="130" t="str">
        <f>IF(AND(CX$8&gt;=$H46,CX$8&lt;=$I46),"x","")</f>
        <v/>
      </c>
      <c r="CY53" s="130" t="str">
        <f>IF(AND(CY$8&gt;=$H46,CY$8&lt;=$I46),"x","")</f>
        <v/>
      </c>
      <c r="CZ53" s="131" t="str">
        <f>IF(AND(CZ$8&gt;=$H46,CZ$8&lt;=$I46),"x","")</f>
        <v/>
      </c>
      <c r="DA53" s="131" t="str">
        <f>IF(AND(DA$8&gt;=$H46,DA$8&lt;=$I46),"x","")</f>
        <v/>
      </c>
      <c r="DB53" s="131" t="str">
        <f>IF(AND(DB$8&gt;=$H46,DB$8&lt;=$I46),"x","")</f>
        <v/>
      </c>
      <c r="DC53" s="131" t="str">
        <f>IF(AND(DC$8&gt;=$H46,DC$8&lt;=$I46),"x","")</f>
        <v/>
      </c>
      <c r="DD53" s="131" t="str">
        <f>IF(AND(DD$8&gt;=$H46,DD$8&lt;=$I46),"x","")</f>
        <v/>
      </c>
      <c r="DE53" s="131" t="str">
        <f>IF(AND(DE$8&gt;=$H46,DE$8&lt;=$I46),"x","")</f>
        <v/>
      </c>
      <c r="DF53" s="131" t="str">
        <f>IF(AND(DF$8&gt;=$H46,DF$8&lt;=$I46),"x","")</f>
        <v/>
      </c>
      <c r="DG53" s="131" t="str">
        <f>IF(AND(DG$8&gt;=$H46,DG$8&lt;=$I46),"x","")</f>
        <v/>
      </c>
      <c r="DH53" s="131" t="str">
        <f>IF(AND(DH$8&gt;=$H46,DH$8&lt;=$I46),"x","")</f>
        <v/>
      </c>
      <c r="DI53" s="131" t="str">
        <f>IF(AND(DI$8&gt;=$H46,DI$8&lt;=$I46),"x","")</f>
        <v/>
      </c>
      <c r="DJ53" s="131" t="str">
        <f>IF(AND(DJ$8&gt;=$H46,DJ$8&lt;=$I46),"x","")</f>
        <v/>
      </c>
      <c r="DK53" s="131" t="str">
        <f>IF(AND(DK$8&gt;=$H46,DK$8&lt;=$I46),"x","")</f>
        <v/>
      </c>
      <c r="DL53" s="131" t="str">
        <f>IF(AND(DL$8&gt;=$H46,DL$8&lt;=$I46),"x","")</f>
        <v/>
      </c>
      <c r="DM53" s="131" t="str">
        <f>IF(AND(DM$8&gt;=$H46,DM$8&lt;=$I46),"x","")</f>
        <v/>
      </c>
      <c r="DN53" s="131" t="str">
        <f>IF(AND(DN$8&gt;=$H46,DN$8&lt;=$I46),"x","")</f>
        <v/>
      </c>
      <c r="DO53" s="131" t="str">
        <f>IF(AND(DO$8&gt;=$H46,DO$8&lt;=$I46),"x","")</f>
        <v/>
      </c>
      <c r="DP53" s="131" t="str">
        <f>IF(AND(DP$8&gt;=$H46,DP$8&lt;=$I46),"x","")</f>
        <v/>
      </c>
      <c r="DQ53" s="131" t="str">
        <f>IF(AND(DQ$8&gt;=$H46,DQ$8&lt;=$I46),"x","")</f>
        <v/>
      </c>
      <c r="DR53" s="131" t="str">
        <f>IF(AND(DR$8&gt;=$H46,DR$8&lt;=$I46),"x","")</f>
        <v/>
      </c>
      <c r="DS53" s="131" t="str">
        <f>IF(AND(DS$8&gt;=$H46,DS$8&lt;=$I46),"x","")</f>
        <v/>
      </c>
      <c r="DT53" s="131" t="str">
        <f>IF(AND(DT$8&gt;=$H46,DT$8&lt;=$I46),"x","")</f>
        <v/>
      </c>
      <c r="DU53" s="69" t="str">
        <f t="shared" si="77"/>
        <v/>
      </c>
      <c r="DV53" s="69" t="str">
        <f t="shared" si="77"/>
        <v/>
      </c>
      <c r="DW53" s="69" t="str">
        <f t="shared" si="77"/>
        <v/>
      </c>
      <c r="DX53" s="69" t="str">
        <f t="shared" si="77"/>
        <v/>
      </c>
      <c r="DY53" s="69" t="str">
        <f t="shared" si="77"/>
        <v/>
      </c>
      <c r="DZ53" s="69" t="str">
        <f t="shared" si="77"/>
        <v/>
      </c>
      <c r="EA53" s="69" t="str">
        <f t="shared" si="77"/>
        <v/>
      </c>
      <c r="EB53" s="69" t="str">
        <f t="shared" si="77"/>
        <v/>
      </c>
      <c r="EC53" s="69" t="str">
        <f t="shared" si="77"/>
        <v/>
      </c>
      <c r="ED53" s="69" t="str">
        <f t="shared" si="77"/>
        <v/>
      </c>
      <c r="EE53" s="69" t="str">
        <f t="shared" si="77"/>
        <v/>
      </c>
      <c r="EF53" s="69" t="str">
        <f t="shared" si="77"/>
        <v/>
      </c>
      <c r="EG53" s="69" t="str">
        <f t="shared" si="77"/>
        <v/>
      </c>
      <c r="EH53" s="69" t="str">
        <f t="shared" si="77"/>
        <v/>
      </c>
      <c r="EI53" s="69" t="str">
        <f t="shared" si="77"/>
        <v/>
      </c>
      <c r="EJ53" s="69" t="str">
        <f t="shared" ref="EJ53:EQ57" si="96">IF(AND(EJ$8&gt;=$H53,EJ$8&lt;=$I53),"x","")</f>
        <v/>
      </c>
      <c r="EK53" s="69" t="str">
        <f t="shared" si="96"/>
        <v/>
      </c>
      <c r="EL53" s="69" t="str">
        <f t="shared" si="96"/>
        <v/>
      </c>
      <c r="EM53" s="69" t="str">
        <f t="shared" si="96"/>
        <v/>
      </c>
      <c r="EN53" s="69" t="str">
        <f t="shared" si="96"/>
        <v/>
      </c>
      <c r="EO53" s="69" t="str">
        <f t="shared" si="96"/>
        <v/>
      </c>
      <c r="EP53" s="69" t="str">
        <f t="shared" si="96"/>
        <v/>
      </c>
      <c r="EQ53" s="69" t="str">
        <f t="shared" si="96"/>
        <v/>
      </c>
    </row>
    <row r="54" spans="1:147" ht="15.75" customHeight="1" x14ac:dyDescent="0.25">
      <c r="A54" s="22"/>
      <c r="B54" s="70"/>
      <c r="C54" s="71" t="s">
        <v>143</v>
      </c>
      <c r="D54" s="60">
        <v>2</v>
      </c>
      <c r="E54" s="61"/>
      <c r="F54" s="60" t="s">
        <v>66</v>
      </c>
      <c r="G54" s="63">
        <v>2</v>
      </c>
      <c r="H54" s="93">
        <v>44540</v>
      </c>
      <c r="I54" s="76">
        <f t="shared" si="89"/>
        <v>44541</v>
      </c>
      <c r="J54" s="81" t="s">
        <v>116</v>
      </c>
      <c r="K54" s="60" t="s">
        <v>60</v>
      </c>
      <c r="L54" s="64">
        <f t="shared" si="90"/>
        <v>44542</v>
      </c>
      <c r="M54" s="66"/>
      <c r="N54" s="22"/>
      <c r="O54" s="67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130"/>
      <c r="CU54" s="130"/>
      <c r="CV54" s="130"/>
      <c r="CW54" s="130"/>
      <c r="CX54" s="130"/>
      <c r="CY54" s="130"/>
      <c r="CZ54" s="131"/>
      <c r="DA54" s="131"/>
      <c r="DB54" s="131"/>
      <c r="DC54" s="131"/>
      <c r="DD54" s="131"/>
      <c r="DE54" s="131"/>
      <c r="DF54" s="131"/>
      <c r="DG54" s="131"/>
      <c r="DH54" s="131"/>
      <c r="DI54" s="131"/>
      <c r="DJ54" s="131"/>
      <c r="DK54" s="131"/>
      <c r="DL54" s="131"/>
      <c r="DM54" s="131"/>
      <c r="DN54" s="131"/>
      <c r="DO54" s="131"/>
      <c r="DP54" s="131"/>
      <c r="DQ54" s="131"/>
      <c r="DR54" s="131"/>
      <c r="DS54" s="131"/>
      <c r="DT54" s="131"/>
      <c r="DU54" s="69" t="str">
        <f t="shared" ref="DU54:EJ57" si="97">IF(AND(DU$8&gt;=$H54,DU$8&lt;=$I54),"x","")</f>
        <v/>
      </c>
      <c r="DV54" s="69" t="str">
        <f t="shared" si="97"/>
        <v/>
      </c>
      <c r="DW54" s="69" t="str">
        <f t="shared" si="97"/>
        <v/>
      </c>
      <c r="DX54" s="69" t="str">
        <f t="shared" si="97"/>
        <v/>
      </c>
      <c r="DY54" s="69" t="str">
        <f t="shared" si="97"/>
        <v/>
      </c>
      <c r="DZ54" s="69" t="str">
        <f t="shared" si="97"/>
        <v/>
      </c>
      <c r="EA54" s="69" t="str">
        <f t="shared" si="97"/>
        <v/>
      </c>
      <c r="EB54" s="69" t="str">
        <f t="shared" si="97"/>
        <v/>
      </c>
      <c r="EC54" s="69" t="str">
        <f t="shared" si="97"/>
        <v/>
      </c>
      <c r="ED54" s="69" t="str">
        <f t="shared" si="97"/>
        <v/>
      </c>
      <c r="EE54" s="69" t="str">
        <f t="shared" si="97"/>
        <v/>
      </c>
      <c r="EF54" s="69" t="str">
        <f t="shared" si="97"/>
        <v/>
      </c>
      <c r="EG54" s="69" t="str">
        <f t="shared" si="97"/>
        <v/>
      </c>
      <c r="EH54" s="69" t="str">
        <f t="shared" si="97"/>
        <v/>
      </c>
      <c r="EI54" s="69" t="str">
        <f t="shared" si="97"/>
        <v/>
      </c>
      <c r="EJ54" s="69" t="str">
        <f t="shared" si="97"/>
        <v/>
      </c>
      <c r="EK54" s="69" t="str">
        <f t="shared" si="96"/>
        <v/>
      </c>
      <c r="EL54" s="69" t="str">
        <f t="shared" si="96"/>
        <v/>
      </c>
      <c r="EM54" s="69" t="str">
        <f t="shared" si="96"/>
        <v/>
      </c>
      <c r="EN54" s="69" t="str">
        <f t="shared" si="96"/>
        <v/>
      </c>
      <c r="EO54" s="69" t="str">
        <f t="shared" si="96"/>
        <v/>
      </c>
      <c r="EP54" s="69" t="str">
        <f t="shared" si="96"/>
        <v/>
      </c>
      <c r="EQ54" s="69" t="str">
        <f t="shared" si="96"/>
        <v/>
      </c>
    </row>
    <row r="55" spans="1:147" ht="15.75" customHeight="1" x14ac:dyDescent="0.25">
      <c r="A55" s="22"/>
      <c r="B55" s="70"/>
      <c r="C55" s="71" t="s">
        <v>144</v>
      </c>
      <c r="D55" s="60">
        <v>2</v>
      </c>
      <c r="E55" s="61"/>
      <c r="F55" s="60" t="s">
        <v>66</v>
      </c>
      <c r="G55" s="63">
        <v>2</v>
      </c>
      <c r="H55" s="93">
        <v>44540</v>
      </c>
      <c r="I55" s="76">
        <f t="shared" si="89"/>
        <v>44541</v>
      </c>
      <c r="J55" s="81" t="s">
        <v>59</v>
      </c>
      <c r="K55" s="60" t="s">
        <v>60</v>
      </c>
      <c r="L55" s="64">
        <f t="shared" si="90"/>
        <v>44542</v>
      </c>
      <c r="M55" s="66"/>
      <c r="N55" s="22"/>
      <c r="O55" s="67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130"/>
      <c r="CU55" s="130"/>
      <c r="CV55" s="130"/>
      <c r="CW55" s="130"/>
      <c r="CX55" s="130"/>
      <c r="CY55" s="130"/>
      <c r="CZ55" s="131"/>
      <c r="DA55" s="131"/>
      <c r="DB55" s="131"/>
      <c r="DC55" s="131"/>
      <c r="DD55" s="131"/>
      <c r="DE55" s="131"/>
      <c r="DF55" s="131"/>
      <c r="DG55" s="131"/>
      <c r="DH55" s="131"/>
      <c r="DI55" s="131"/>
      <c r="DJ55" s="131"/>
      <c r="DK55" s="131"/>
      <c r="DL55" s="131"/>
      <c r="DM55" s="131"/>
      <c r="DN55" s="131"/>
      <c r="DO55" s="131"/>
      <c r="DP55" s="131"/>
      <c r="DQ55" s="131"/>
      <c r="DR55" s="131"/>
      <c r="DS55" s="131"/>
      <c r="DT55" s="131"/>
      <c r="DU55" s="69" t="str">
        <f t="shared" si="97"/>
        <v/>
      </c>
      <c r="DV55" s="69" t="str">
        <f t="shared" si="97"/>
        <v/>
      </c>
      <c r="DW55" s="69" t="str">
        <f t="shared" si="97"/>
        <v/>
      </c>
      <c r="DX55" s="69" t="str">
        <f t="shared" si="97"/>
        <v/>
      </c>
      <c r="DY55" s="69" t="str">
        <f t="shared" si="97"/>
        <v/>
      </c>
      <c r="DZ55" s="69" t="str">
        <f t="shared" si="97"/>
        <v/>
      </c>
      <c r="EA55" s="69" t="str">
        <f t="shared" si="97"/>
        <v/>
      </c>
      <c r="EB55" s="69" t="str">
        <f t="shared" si="97"/>
        <v/>
      </c>
      <c r="EC55" s="69" t="str">
        <f t="shared" si="97"/>
        <v/>
      </c>
      <c r="ED55" s="69" t="str">
        <f t="shared" si="97"/>
        <v/>
      </c>
      <c r="EE55" s="69" t="str">
        <f t="shared" si="97"/>
        <v/>
      </c>
      <c r="EF55" s="69" t="str">
        <f t="shared" si="97"/>
        <v/>
      </c>
      <c r="EG55" s="69" t="str">
        <f t="shared" si="97"/>
        <v/>
      </c>
      <c r="EH55" s="69" t="str">
        <f t="shared" si="97"/>
        <v/>
      </c>
      <c r="EI55" s="69" t="str">
        <f t="shared" si="97"/>
        <v/>
      </c>
      <c r="EJ55" s="69" t="str">
        <f t="shared" si="97"/>
        <v/>
      </c>
      <c r="EK55" s="69" t="str">
        <f t="shared" si="96"/>
        <v/>
      </c>
      <c r="EL55" s="69" t="str">
        <f t="shared" si="96"/>
        <v/>
      </c>
      <c r="EM55" s="69" t="str">
        <f t="shared" si="96"/>
        <v/>
      </c>
      <c r="EN55" s="69" t="str">
        <f t="shared" si="96"/>
        <v/>
      </c>
      <c r="EO55" s="69" t="str">
        <f t="shared" si="96"/>
        <v/>
      </c>
      <c r="EP55" s="69" t="str">
        <f t="shared" si="96"/>
        <v/>
      </c>
      <c r="EQ55" s="69" t="str">
        <f t="shared" si="96"/>
        <v/>
      </c>
    </row>
    <row r="56" spans="1:147" ht="15.75" customHeight="1" x14ac:dyDescent="0.25">
      <c r="A56" s="22"/>
      <c r="B56" s="70"/>
      <c r="C56" s="94" t="s">
        <v>145</v>
      </c>
      <c r="D56" s="95"/>
      <c r="E56" s="96"/>
      <c r="F56" s="95"/>
      <c r="G56" s="97"/>
      <c r="H56" s="76" t="str">
        <f>IF(OR(C56="",D56="",G56="",F56="",E56=""),"",IF(F56="FC",VLOOKUP(E56,$B$13:$M$67,8,FALSE)+G56,IF(F56="CC",VLOOKUP(E56,$B$13:$M$67,7,FALSE)+G56,"")))</f>
        <v/>
      </c>
      <c r="I56" s="76" t="str">
        <f>IF(H56="","",H56+D56-1)</f>
        <v/>
      </c>
      <c r="J56" s="81"/>
      <c r="K56" s="72"/>
      <c r="L56" s="74"/>
      <c r="M56" s="66" t="str">
        <f t="shared" ref="M56" si="98">IF(H56="","",IF(AND(K56="Completado",L56=""),"Completar fecha de finalización",IF(AND(K56="Completado",L56&lt;&gt;""),L56-H56+1,"")))</f>
        <v/>
      </c>
      <c r="N56" s="22"/>
      <c r="O56" s="67" t="str">
        <f t="shared" ref="O56:DG68" si="99">IF(AND(O$8&gt;=$H56,O$8&lt;=$I56),"x","")</f>
        <v/>
      </c>
      <c r="P56" s="68" t="str">
        <f t="shared" si="99"/>
        <v/>
      </c>
      <c r="Q56" s="68" t="str">
        <f t="shared" si="99"/>
        <v/>
      </c>
      <c r="R56" s="68" t="str">
        <f t="shared" si="99"/>
        <v/>
      </c>
      <c r="S56" s="68" t="str">
        <f t="shared" si="99"/>
        <v/>
      </c>
      <c r="T56" s="68" t="str">
        <f t="shared" si="99"/>
        <v/>
      </c>
      <c r="U56" s="68" t="str">
        <f t="shared" si="99"/>
        <v/>
      </c>
      <c r="V56" s="68" t="str">
        <f t="shared" si="99"/>
        <v/>
      </c>
      <c r="W56" s="68" t="str">
        <f t="shared" si="99"/>
        <v/>
      </c>
      <c r="X56" s="68" t="str">
        <f t="shared" si="99"/>
        <v/>
      </c>
      <c r="Y56" s="68" t="str">
        <f t="shared" si="99"/>
        <v/>
      </c>
      <c r="Z56" s="68" t="str">
        <f t="shared" si="99"/>
        <v/>
      </c>
      <c r="AA56" s="68" t="str">
        <f t="shared" si="99"/>
        <v/>
      </c>
      <c r="AB56" s="68" t="str">
        <f t="shared" si="99"/>
        <v/>
      </c>
      <c r="AC56" s="68" t="str">
        <f t="shared" si="99"/>
        <v/>
      </c>
      <c r="AD56" s="68" t="str">
        <f t="shared" si="99"/>
        <v/>
      </c>
      <c r="AE56" s="68" t="str">
        <f t="shared" si="99"/>
        <v/>
      </c>
      <c r="AF56" s="68" t="str">
        <f t="shared" si="99"/>
        <v/>
      </c>
      <c r="AG56" s="68" t="str">
        <f t="shared" si="99"/>
        <v/>
      </c>
      <c r="AH56" s="68" t="str">
        <f t="shared" si="99"/>
        <v/>
      </c>
      <c r="AI56" s="68" t="str">
        <f t="shared" si="99"/>
        <v/>
      </c>
      <c r="AJ56" s="68" t="str">
        <f t="shared" si="99"/>
        <v/>
      </c>
      <c r="AK56" s="68" t="str">
        <f t="shared" si="99"/>
        <v/>
      </c>
      <c r="AL56" s="68" t="str">
        <f t="shared" si="99"/>
        <v/>
      </c>
      <c r="AM56" s="68" t="str">
        <f t="shared" si="99"/>
        <v/>
      </c>
      <c r="AN56" s="68" t="str">
        <f t="shared" si="99"/>
        <v/>
      </c>
      <c r="AO56" s="68" t="str">
        <f t="shared" si="99"/>
        <v/>
      </c>
      <c r="AP56" s="68" t="str">
        <f t="shared" si="99"/>
        <v/>
      </c>
      <c r="AQ56" s="68" t="str">
        <f t="shared" si="99"/>
        <v/>
      </c>
      <c r="AR56" s="68" t="str">
        <f t="shared" si="99"/>
        <v/>
      </c>
      <c r="AS56" s="68" t="str">
        <f t="shared" si="99"/>
        <v/>
      </c>
      <c r="AT56" s="68" t="str">
        <f t="shared" si="99"/>
        <v/>
      </c>
      <c r="AU56" s="68" t="str">
        <f t="shared" si="99"/>
        <v/>
      </c>
      <c r="AV56" s="68" t="str">
        <f t="shared" si="99"/>
        <v/>
      </c>
      <c r="AW56" s="68" t="str">
        <f t="shared" si="99"/>
        <v/>
      </c>
      <c r="AX56" s="68" t="str">
        <f t="shared" si="99"/>
        <v/>
      </c>
      <c r="AY56" s="68" t="str">
        <f t="shared" si="99"/>
        <v/>
      </c>
      <c r="AZ56" s="68" t="str">
        <f t="shared" si="99"/>
        <v/>
      </c>
      <c r="BA56" s="68" t="str">
        <f t="shared" si="99"/>
        <v/>
      </c>
      <c r="BB56" s="68" t="str">
        <f t="shared" si="99"/>
        <v/>
      </c>
      <c r="BC56" s="68" t="str">
        <f t="shared" si="99"/>
        <v/>
      </c>
      <c r="BD56" s="68" t="str">
        <f t="shared" si="99"/>
        <v/>
      </c>
      <c r="BE56" s="68" t="str">
        <f t="shared" si="99"/>
        <v/>
      </c>
      <c r="BF56" s="68" t="str">
        <f t="shared" si="99"/>
        <v/>
      </c>
      <c r="BG56" s="68" t="str">
        <f t="shared" si="99"/>
        <v/>
      </c>
      <c r="BH56" s="68" t="str">
        <f t="shared" si="99"/>
        <v/>
      </c>
      <c r="BI56" s="68" t="str">
        <f t="shared" si="99"/>
        <v/>
      </c>
      <c r="BJ56" s="68" t="str">
        <f t="shared" si="99"/>
        <v/>
      </c>
      <c r="BK56" s="68" t="str">
        <f t="shared" si="99"/>
        <v/>
      </c>
      <c r="BL56" s="68" t="str">
        <f t="shared" si="99"/>
        <v/>
      </c>
      <c r="BM56" s="68" t="str">
        <f t="shared" si="99"/>
        <v/>
      </c>
      <c r="BN56" s="68" t="str">
        <f t="shared" si="99"/>
        <v/>
      </c>
      <c r="BO56" s="68" t="str">
        <f t="shared" si="99"/>
        <v/>
      </c>
      <c r="BP56" s="68" t="str">
        <f t="shared" si="99"/>
        <v/>
      </c>
      <c r="BQ56" s="68" t="str">
        <f t="shared" si="99"/>
        <v/>
      </c>
      <c r="BR56" s="68" t="str">
        <f t="shared" si="99"/>
        <v/>
      </c>
      <c r="BS56" s="68" t="str">
        <f t="shared" si="99"/>
        <v/>
      </c>
      <c r="BT56" s="68" t="str">
        <f t="shared" si="99"/>
        <v/>
      </c>
      <c r="BU56" s="68" t="str">
        <f t="shared" si="99"/>
        <v/>
      </c>
      <c r="BV56" s="68" t="str">
        <f t="shared" si="99"/>
        <v/>
      </c>
      <c r="BW56" s="68" t="str">
        <f t="shared" si="99"/>
        <v/>
      </c>
      <c r="BX56" s="68" t="str">
        <f t="shared" si="99"/>
        <v/>
      </c>
      <c r="BY56" s="68" t="str">
        <f t="shared" si="99"/>
        <v/>
      </c>
      <c r="BZ56" s="68" t="str">
        <f t="shared" si="99"/>
        <v/>
      </c>
      <c r="CA56" s="68" t="str">
        <f t="shared" si="99"/>
        <v/>
      </c>
      <c r="CB56" s="68" t="str">
        <f t="shared" si="99"/>
        <v/>
      </c>
      <c r="CC56" s="68" t="str">
        <f t="shared" si="99"/>
        <v/>
      </c>
      <c r="CD56" s="68" t="str">
        <f t="shared" si="99"/>
        <v/>
      </c>
      <c r="CE56" s="68" t="str">
        <f t="shared" si="99"/>
        <v/>
      </c>
      <c r="CF56" s="68" t="str">
        <f t="shared" si="99"/>
        <v/>
      </c>
      <c r="CG56" s="68" t="str">
        <f t="shared" si="99"/>
        <v/>
      </c>
      <c r="CH56" s="68" t="str">
        <f t="shared" si="99"/>
        <v/>
      </c>
      <c r="CI56" s="68" t="str">
        <f t="shared" si="99"/>
        <v/>
      </c>
      <c r="CJ56" s="68" t="str">
        <f t="shared" si="99"/>
        <v/>
      </c>
      <c r="CK56" s="68" t="str">
        <f t="shared" si="99"/>
        <v/>
      </c>
      <c r="CL56" s="68" t="str">
        <f t="shared" si="99"/>
        <v/>
      </c>
      <c r="CM56" s="68" t="str">
        <f t="shared" si="99"/>
        <v/>
      </c>
      <c r="CN56" s="68" t="str">
        <f t="shared" si="99"/>
        <v/>
      </c>
      <c r="CO56" s="68" t="str">
        <f t="shared" si="99"/>
        <v/>
      </c>
      <c r="CP56" s="68" t="str">
        <f t="shared" si="99"/>
        <v/>
      </c>
      <c r="CQ56" s="68" t="str">
        <f t="shared" si="99"/>
        <v/>
      </c>
      <c r="CR56" s="68" t="str">
        <f t="shared" si="99"/>
        <v/>
      </c>
      <c r="CS56" s="68" t="str">
        <f t="shared" si="99"/>
        <v/>
      </c>
      <c r="CT56" s="130" t="str">
        <f t="shared" si="99"/>
        <v/>
      </c>
      <c r="CU56" s="130" t="str">
        <f t="shared" si="99"/>
        <v/>
      </c>
      <c r="CV56" s="130" t="str">
        <f t="shared" si="99"/>
        <v/>
      </c>
      <c r="CW56" s="130" t="str">
        <f t="shared" si="99"/>
        <v/>
      </c>
      <c r="CX56" s="130" t="str">
        <f t="shared" si="99"/>
        <v/>
      </c>
      <c r="CY56" s="130" t="str">
        <f t="shared" si="99"/>
        <v/>
      </c>
      <c r="CZ56" s="131" t="str">
        <f t="shared" si="99"/>
        <v/>
      </c>
      <c r="DA56" s="131" t="str">
        <f t="shared" si="99"/>
        <v/>
      </c>
      <c r="DB56" s="131" t="str">
        <f t="shared" si="99"/>
        <v/>
      </c>
      <c r="DC56" s="131" t="str">
        <f t="shared" si="99"/>
        <v/>
      </c>
      <c r="DD56" s="131" t="str">
        <f t="shared" si="99"/>
        <v/>
      </c>
      <c r="DE56" s="131" t="str">
        <f t="shared" si="99"/>
        <v/>
      </c>
      <c r="DF56" s="131" t="str">
        <f t="shared" si="99"/>
        <v/>
      </c>
      <c r="DG56" s="131" t="str">
        <f t="shared" si="99"/>
        <v/>
      </c>
      <c r="DH56" s="131" t="str">
        <f t="shared" ref="DH56:EI67" si="100">IF(AND(DH$8&gt;=$H56,DH$8&lt;=$I56),"x","")</f>
        <v/>
      </c>
      <c r="DI56" s="131" t="str">
        <f t="shared" si="100"/>
        <v/>
      </c>
      <c r="DJ56" s="131" t="str">
        <f t="shared" si="100"/>
        <v/>
      </c>
      <c r="DK56" s="131" t="str">
        <f t="shared" si="100"/>
        <v/>
      </c>
      <c r="DL56" s="131" t="str">
        <f t="shared" si="100"/>
        <v/>
      </c>
      <c r="DM56" s="131" t="str">
        <f t="shared" si="100"/>
        <v/>
      </c>
      <c r="DN56" s="131" t="str">
        <f t="shared" si="100"/>
        <v/>
      </c>
      <c r="DO56" s="131" t="str">
        <f t="shared" si="100"/>
        <v/>
      </c>
      <c r="DP56" s="131" t="str">
        <f t="shared" si="100"/>
        <v/>
      </c>
      <c r="DQ56" s="131" t="str">
        <f t="shared" si="100"/>
        <v/>
      </c>
      <c r="DR56" s="131" t="str">
        <f t="shared" si="100"/>
        <v/>
      </c>
      <c r="DS56" s="131" t="str">
        <f t="shared" si="100"/>
        <v/>
      </c>
      <c r="DT56" s="131" t="str">
        <f t="shared" si="100"/>
        <v/>
      </c>
      <c r="DU56" s="69" t="str">
        <f t="shared" si="97"/>
        <v/>
      </c>
      <c r="DV56" s="69" t="str">
        <f t="shared" si="97"/>
        <v/>
      </c>
      <c r="DW56" s="69" t="str">
        <f t="shared" si="97"/>
        <v/>
      </c>
      <c r="DX56" s="69" t="str">
        <f t="shared" si="97"/>
        <v/>
      </c>
      <c r="DY56" s="69" t="str">
        <f t="shared" si="97"/>
        <v/>
      </c>
      <c r="DZ56" s="69" t="str">
        <f t="shared" si="97"/>
        <v/>
      </c>
      <c r="EA56" s="69" t="str">
        <f t="shared" si="97"/>
        <v/>
      </c>
      <c r="EB56" s="69" t="str">
        <f t="shared" si="97"/>
        <v/>
      </c>
      <c r="EC56" s="69" t="str">
        <f t="shared" si="97"/>
        <v/>
      </c>
      <c r="ED56" s="69" t="str">
        <f t="shared" si="97"/>
        <v/>
      </c>
      <c r="EE56" s="69" t="str">
        <f t="shared" si="97"/>
        <v/>
      </c>
      <c r="EF56" s="69" t="str">
        <f t="shared" si="97"/>
        <v/>
      </c>
      <c r="EG56" s="69" t="str">
        <f t="shared" si="97"/>
        <v/>
      </c>
      <c r="EH56" s="69" t="str">
        <f t="shared" si="97"/>
        <v/>
      </c>
      <c r="EI56" s="69" t="str">
        <f t="shared" si="97"/>
        <v/>
      </c>
      <c r="EJ56" s="69" t="str">
        <f t="shared" si="97"/>
        <v/>
      </c>
      <c r="EK56" s="69" t="str">
        <f t="shared" si="96"/>
        <v/>
      </c>
      <c r="EL56" s="69" t="str">
        <f t="shared" si="96"/>
        <v/>
      </c>
      <c r="EM56" s="69" t="str">
        <f t="shared" si="96"/>
        <v/>
      </c>
      <c r="EN56" s="69" t="str">
        <f t="shared" si="96"/>
        <v/>
      </c>
      <c r="EO56" s="69" t="str">
        <f t="shared" si="96"/>
        <v/>
      </c>
      <c r="EP56" s="69" t="str">
        <f t="shared" si="96"/>
        <v/>
      </c>
      <c r="EQ56" s="69" t="str">
        <f t="shared" si="96"/>
        <v/>
      </c>
    </row>
    <row r="57" spans="1:147" ht="15.75" customHeight="1" x14ac:dyDescent="0.25">
      <c r="A57" s="22"/>
      <c r="B57" s="58" t="s">
        <v>139</v>
      </c>
      <c r="C57" s="98" t="s">
        <v>146</v>
      </c>
      <c r="D57" s="72"/>
      <c r="E57" s="61"/>
      <c r="F57" s="72"/>
      <c r="G57" s="63"/>
      <c r="H57" s="76"/>
      <c r="I57" s="76"/>
      <c r="J57" s="81"/>
      <c r="K57" s="72"/>
      <c r="L57" s="74"/>
      <c r="M57" s="66"/>
      <c r="N57" s="22"/>
      <c r="O57" s="67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 t="str">
        <f t="shared" si="99"/>
        <v/>
      </c>
      <c r="AE57" s="68" t="str">
        <f t="shared" si="99"/>
        <v/>
      </c>
      <c r="AF57" s="68" t="str">
        <f t="shared" si="99"/>
        <v/>
      </c>
      <c r="AG57" s="68" t="str">
        <f t="shared" si="99"/>
        <v/>
      </c>
      <c r="AH57" s="68" t="str">
        <f t="shared" si="99"/>
        <v/>
      </c>
      <c r="AI57" s="68" t="str">
        <f t="shared" si="99"/>
        <v/>
      </c>
      <c r="AJ57" s="68" t="str">
        <f t="shared" si="99"/>
        <v/>
      </c>
      <c r="AK57" s="68" t="str">
        <f t="shared" si="99"/>
        <v/>
      </c>
      <c r="AL57" s="68" t="str">
        <f t="shared" si="99"/>
        <v/>
      </c>
      <c r="AM57" s="68" t="str">
        <f t="shared" si="99"/>
        <v/>
      </c>
      <c r="AN57" s="68" t="str">
        <f t="shared" si="99"/>
        <v/>
      </c>
      <c r="AO57" s="68" t="str">
        <f t="shared" si="99"/>
        <v/>
      </c>
      <c r="AP57" s="68" t="str">
        <f t="shared" si="99"/>
        <v/>
      </c>
      <c r="AQ57" s="68" t="str">
        <f t="shared" si="99"/>
        <v/>
      </c>
      <c r="AR57" s="68" t="str">
        <f t="shared" si="99"/>
        <v/>
      </c>
      <c r="AS57" s="68" t="str">
        <f t="shared" si="99"/>
        <v/>
      </c>
      <c r="AT57" s="68" t="str">
        <f t="shared" si="99"/>
        <v/>
      </c>
      <c r="AU57" s="68" t="str">
        <f t="shared" si="99"/>
        <v/>
      </c>
      <c r="AV57" s="68" t="str">
        <f t="shared" si="99"/>
        <v/>
      </c>
      <c r="AW57" s="68" t="str">
        <f t="shared" si="99"/>
        <v/>
      </c>
      <c r="AX57" s="68" t="str">
        <f t="shared" si="99"/>
        <v/>
      </c>
      <c r="AY57" s="68" t="str">
        <f t="shared" si="99"/>
        <v/>
      </c>
      <c r="AZ57" s="68" t="str">
        <f t="shared" si="99"/>
        <v/>
      </c>
      <c r="BA57" s="68" t="str">
        <f t="shared" si="99"/>
        <v/>
      </c>
      <c r="BB57" s="68" t="str">
        <f t="shared" si="99"/>
        <v/>
      </c>
      <c r="BC57" s="68" t="str">
        <f t="shared" si="99"/>
        <v/>
      </c>
      <c r="BD57" s="68" t="str">
        <f t="shared" si="99"/>
        <v/>
      </c>
      <c r="BE57" s="68" t="str">
        <f t="shared" si="99"/>
        <v/>
      </c>
      <c r="BF57" s="68" t="str">
        <f t="shared" si="99"/>
        <v/>
      </c>
      <c r="BG57" s="68" t="str">
        <f t="shared" si="99"/>
        <v/>
      </c>
      <c r="BH57" s="68" t="str">
        <f t="shared" si="99"/>
        <v/>
      </c>
      <c r="BI57" s="68" t="str">
        <f t="shared" si="99"/>
        <v/>
      </c>
      <c r="BJ57" s="68" t="str">
        <f t="shared" si="99"/>
        <v/>
      </c>
      <c r="BK57" s="68" t="str">
        <f t="shared" si="99"/>
        <v/>
      </c>
      <c r="BL57" s="68" t="str">
        <f t="shared" si="99"/>
        <v/>
      </c>
      <c r="BM57" s="68" t="str">
        <f t="shared" si="99"/>
        <v/>
      </c>
      <c r="BN57" s="68" t="str">
        <f t="shared" si="99"/>
        <v/>
      </c>
      <c r="BO57" s="68" t="str">
        <f t="shared" si="99"/>
        <v/>
      </c>
      <c r="BP57" s="68" t="str">
        <f t="shared" si="99"/>
        <v/>
      </c>
      <c r="BQ57" s="68" t="str">
        <f t="shared" si="99"/>
        <v/>
      </c>
      <c r="BR57" s="68" t="str">
        <f t="shared" si="99"/>
        <v/>
      </c>
      <c r="BS57" s="68" t="str">
        <f t="shared" si="99"/>
        <v/>
      </c>
      <c r="BT57" s="68" t="str">
        <f t="shared" si="99"/>
        <v/>
      </c>
      <c r="BU57" s="68" t="str">
        <f t="shared" si="99"/>
        <v/>
      </c>
      <c r="BV57" s="68" t="str">
        <f t="shared" si="99"/>
        <v/>
      </c>
      <c r="BW57" s="68" t="str">
        <f t="shared" si="99"/>
        <v/>
      </c>
      <c r="BX57" s="68" t="str">
        <f t="shared" si="99"/>
        <v/>
      </c>
      <c r="BY57" s="68" t="str">
        <f t="shared" si="99"/>
        <v/>
      </c>
      <c r="BZ57" s="68" t="str">
        <f t="shared" si="99"/>
        <v/>
      </c>
      <c r="CA57" s="68" t="str">
        <f t="shared" si="99"/>
        <v/>
      </c>
      <c r="CB57" s="68" t="str">
        <f t="shared" si="99"/>
        <v/>
      </c>
      <c r="CC57" s="68" t="str">
        <f t="shared" si="99"/>
        <v/>
      </c>
      <c r="CD57" s="68" t="str">
        <f t="shared" si="99"/>
        <v/>
      </c>
      <c r="CE57" s="68" t="str">
        <f t="shared" si="99"/>
        <v/>
      </c>
      <c r="CF57" s="68" t="str">
        <f t="shared" si="99"/>
        <v/>
      </c>
      <c r="CG57" s="68" t="str">
        <f t="shared" si="99"/>
        <v/>
      </c>
      <c r="CH57" s="68" t="str">
        <f t="shared" si="99"/>
        <v/>
      </c>
      <c r="CI57" s="68" t="str">
        <f t="shared" si="99"/>
        <v/>
      </c>
      <c r="CJ57" s="68" t="str">
        <f t="shared" si="99"/>
        <v/>
      </c>
      <c r="CK57" s="68" t="str">
        <f t="shared" si="99"/>
        <v/>
      </c>
      <c r="CL57" s="68" t="str">
        <f t="shared" si="99"/>
        <v/>
      </c>
      <c r="CM57" s="68" t="str">
        <f t="shared" si="99"/>
        <v/>
      </c>
      <c r="CN57" s="68" t="str">
        <f t="shared" si="99"/>
        <v/>
      </c>
      <c r="CO57" s="68" t="str">
        <f t="shared" si="99"/>
        <v/>
      </c>
      <c r="CP57" s="68" t="str">
        <f t="shared" si="99"/>
        <v/>
      </c>
      <c r="CQ57" s="68" t="str">
        <f t="shared" si="99"/>
        <v/>
      </c>
      <c r="CR57" s="68" t="str">
        <f t="shared" si="99"/>
        <v/>
      </c>
      <c r="CS57" s="68" t="str">
        <f t="shared" si="99"/>
        <v/>
      </c>
      <c r="CT57" s="130" t="str">
        <f t="shared" si="99"/>
        <v/>
      </c>
      <c r="CU57" s="130" t="str">
        <f t="shared" si="99"/>
        <v/>
      </c>
      <c r="CV57" s="130" t="str">
        <f t="shared" si="99"/>
        <v/>
      </c>
      <c r="CW57" s="130" t="str">
        <f t="shared" si="99"/>
        <v/>
      </c>
      <c r="CX57" s="130" t="str">
        <f t="shared" si="99"/>
        <v/>
      </c>
      <c r="CY57" s="130" t="str">
        <f t="shared" si="99"/>
        <v/>
      </c>
      <c r="CZ57" s="131" t="str">
        <f t="shared" si="99"/>
        <v/>
      </c>
      <c r="DA57" s="131" t="str">
        <f t="shared" si="99"/>
        <v/>
      </c>
      <c r="DB57" s="131" t="str">
        <f t="shared" si="99"/>
        <v/>
      </c>
      <c r="DC57" s="131" t="str">
        <f t="shared" si="99"/>
        <v/>
      </c>
      <c r="DD57" s="131" t="str">
        <f t="shared" si="99"/>
        <v/>
      </c>
      <c r="DE57" s="131" t="str">
        <f t="shared" si="99"/>
        <v/>
      </c>
      <c r="DF57" s="131" t="str">
        <f t="shared" si="99"/>
        <v/>
      </c>
      <c r="DG57" s="131" t="str">
        <f t="shared" si="99"/>
        <v/>
      </c>
      <c r="DH57" s="131" t="str">
        <f t="shared" si="100"/>
        <v/>
      </c>
      <c r="DI57" s="131" t="str">
        <f t="shared" si="100"/>
        <v/>
      </c>
      <c r="DJ57" s="131" t="str">
        <f t="shared" si="100"/>
        <v/>
      </c>
      <c r="DK57" s="131" t="str">
        <f t="shared" si="100"/>
        <v/>
      </c>
      <c r="DL57" s="131" t="str">
        <f t="shared" si="100"/>
        <v/>
      </c>
      <c r="DM57" s="131" t="str">
        <f t="shared" si="100"/>
        <v/>
      </c>
      <c r="DN57" s="131" t="str">
        <f t="shared" si="100"/>
        <v/>
      </c>
      <c r="DO57" s="131" t="str">
        <f t="shared" si="100"/>
        <v/>
      </c>
      <c r="DP57" s="131" t="str">
        <f t="shared" si="100"/>
        <v/>
      </c>
      <c r="DQ57" s="131" t="str">
        <f t="shared" si="100"/>
        <v/>
      </c>
      <c r="DR57" s="131" t="str">
        <f t="shared" si="100"/>
        <v/>
      </c>
      <c r="DS57" s="131" t="str">
        <f t="shared" si="100"/>
        <v/>
      </c>
      <c r="DT57" s="131" t="str">
        <f t="shared" ref="DT57:EI66" si="101">IF(AND(DT$8&gt;=$H57,DT$8&lt;=$I57),"x","")</f>
        <v/>
      </c>
      <c r="DU57" s="69" t="str">
        <f t="shared" si="97"/>
        <v/>
      </c>
      <c r="DV57" s="69" t="str">
        <f t="shared" si="97"/>
        <v/>
      </c>
      <c r="DW57" s="69" t="str">
        <f t="shared" si="97"/>
        <v/>
      </c>
      <c r="DX57" s="69" t="str">
        <f t="shared" si="97"/>
        <v/>
      </c>
      <c r="DY57" s="69" t="str">
        <f t="shared" si="97"/>
        <v/>
      </c>
      <c r="DZ57" s="69" t="str">
        <f t="shared" si="97"/>
        <v/>
      </c>
      <c r="EA57" s="69" t="str">
        <f t="shared" si="97"/>
        <v/>
      </c>
      <c r="EB57" s="69" t="str">
        <f t="shared" si="97"/>
        <v/>
      </c>
      <c r="EC57" s="69" t="str">
        <f t="shared" si="97"/>
        <v/>
      </c>
      <c r="ED57" s="69" t="str">
        <f t="shared" si="97"/>
        <v/>
      </c>
      <c r="EE57" s="69" t="str">
        <f t="shared" si="97"/>
        <v/>
      </c>
      <c r="EF57" s="69" t="str">
        <f t="shared" si="97"/>
        <v/>
      </c>
      <c r="EG57" s="69" t="str">
        <f t="shared" si="97"/>
        <v/>
      </c>
      <c r="EH57" s="69" t="str">
        <f t="shared" si="97"/>
        <v/>
      </c>
      <c r="EI57" s="69" t="str">
        <f t="shared" si="97"/>
        <v/>
      </c>
      <c r="EJ57" s="69" t="str">
        <f t="shared" si="97"/>
        <v/>
      </c>
      <c r="EK57" s="69" t="str">
        <f t="shared" si="96"/>
        <v/>
      </c>
      <c r="EL57" s="69" t="str">
        <f t="shared" si="96"/>
        <v/>
      </c>
      <c r="EM57" s="69" t="str">
        <f t="shared" si="96"/>
        <v/>
      </c>
      <c r="EN57" s="69" t="str">
        <f t="shared" si="96"/>
        <v/>
      </c>
      <c r="EO57" s="69" t="str">
        <f t="shared" si="96"/>
        <v/>
      </c>
      <c r="EP57" s="69" t="str">
        <f t="shared" si="96"/>
        <v/>
      </c>
      <c r="EQ57" s="69" t="str">
        <f t="shared" si="96"/>
        <v/>
      </c>
    </row>
    <row r="58" spans="1:147" ht="15.75" customHeight="1" x14ac:dyDescent="0.25">
      <c r="A58" s="22"/>
      <c r="B58" s="58" t="s">
        <v>147</v>
      </c>
      <c r="C58" s="71" t="s">
        <v>148</v>
      </c>
      <c r="D58" s="60">
        <v>2</v>
      </c>
      <c r="E58" s="61"/>
      <c r="F58" s="72" t="s">
        <v>66</v>
      </c>
      <c r="G58" s="63">
        <v>2</v>
      </c>
      <c r="H58" s="93">
        <v>44573</v>
      </c>
      <c r="I58" s="76">
        <f t="shared" ref="I58:I67" si="102">IF(H58="","",H58+D58-1)</f>
        <v>44574</v>
      </c>
      <c r="J58" s="81" t="s">
        <v>116</v>
      </c>
      <c r="K58" s="72" t="s">
        <v>60</v>
      </c>
      <c r="L58" s="64">
        <f t="shared" ref="L58:L67" si="103">H58+G58</f>
        <v>44575</v>
      </c>
      <c r="M58" s="66"/>
      <c r="N58" s="22"/>
      <c r="O58" s="67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 t="str">
        <f t="shared" si="99"/>
        <v/>
      </c>
      <c r="AE58" s="68" t="str">
        <f t="shared" si="99"/>
        <v/>
      </c>
      <c r="AF58" s="68" t="str">
        <f t="shared" si="99"/>
        <v/>
      </c>
      <c r="AG58" s="68" t="str">
        <f t="shared" si="99"/>
        <v/>
      </c>
      <c r="AH58" s="68" t="str">
        <f t="shared" si="99"/>
        <v/>
      </c>
      <c r="AI58" s="68" t="str">
        <f t="shared" si="99"/>
        <v/>
      </c>
      <c r="AJ58" s="68" t="str">
        <f t="shared" si="99"/>
        <v/>
      </c>
      <c r="AK58" s="68" t="str">
        <f t="shared" si="99"/>
        <v/>
      </c>
      <c r="AL58" s="68" t="str">
        <f t="shared" si="99"/>
        <v/>
      </c>
      <c r="AM58" s="68" t="str">
        <f t="shared" si="99"/>
        <v/>
      </c>
      <c r="AN58" s="68" t="str">
        <f t="shared" si="99"/>
        <v/>
      </c>
      <c r="AO58" s="68" t="str">
        <f t="shared" si="99"/>
        <v/>
      </c>
      <c r="AP58" s="68" t="str">
        <f t="shared" si="99"/>
        <v/>
      </c>
      <c r="AQ58" s="68" t="str">
        <f t="shared" si="99"/>
        <v/>
      </c>
      <c r="AR58" s="68" t="str">
        <f t="shared" si="99"/>
        <v/>
      </c>
      <c r="AS58" s="68" t="str">
        <f t="shared" si="99"/>
        <v/>
      </c>
      <c r="AT58" s="68" t="str">
        <f t="shared" si="99"/>
        <v/>
      </c>
      <c r="AU58" s="68" t="str">
        <f t="shared" si="99"/>
        <v/>
      </c>
      <c r="AV58" s="68" t="str">
        <f t="shared" si="99"/>
        <v/>
      </c>
      <c r="AW58" s="68" t="str">
        <f t="shared" si="99"/>
        <v/>
      </c>
      <c r="AX58" s="68" t="str">
        <f t="shared" si="99"/>
        <v/>
      </c>
      <c r="AY58" s="68" t="str">
        <f t="shared" si="99"/>
        <v/>
      </c>
      <c r="AZ58" s="68" t="str">
        <f t="shared" si="99"/>
        <v/>
      </c>
      <c r="BA58" s="68" t="str">
        <f t="shared" si="99"/>
        <v/>
      </c>
      <c r="BB58" s="68" t="str">
        <f t="shared" si="99"/>
        <v/>
      </c>
      <c r="BC58" s="68" t="str">
        <f t="shared" si="99"/>
        <v/>
      </c>
      <c r="BD58" s="68" t="str">
        <f t="shared" si="99"/>
        <v/>
      </c>
      <c r="BE58" s="68" t="str">
        <f t="shared" si="99"/>
        <v/>
      </c>
      <c r="BF58" s="68" t="str">
        <f t="shared" si="99"/>
        <v/>
      </c>
      <c r="BG58" s="68" t="str">
        <f t="shared" si="99"/>
        <v/>
      </c>
      <c r="BH58" s="68" t="str">
        <f t="shared" si="99"/>
        <v/>
      </c>
      <c r="BI58" s="68" t="str">
        <f t="shared" si="99"/>
        <v/>
      </c>
      <c r="BJ58" s="68" t="str">
        <f t="shared" si="99"/>
        <v/>
      </c>
      <c r="BK58" s="68" t="str">
        <f t="shared" si="99"/>
        <v/>
      </c>
      <c r="BL58" s="68" t="str">
        <f t="shared" si="99"/>
        <v/>
      </c>
      <c r="BM58" s="68" t="str">
        <f t="shared" si="99"/>
        <v/>
      </c>
      <c r="BN58" s="68" t="str">
        <f t="shared" si="99"/>
        <v/>
      </c>
      <c r="BO58" s="68" t="str">
        <f t="shared" si="99"/>
        <v/>
      </c>
      <c r="BP58" s="68" t="str">
        <f t="shared" si="99"/>
        <v/>
      </c>
      <c r="BQ58" s="68" t="str">
        <f t="shared" si="99"/>
        <v/>
      </c>
      <c r="BR58" s="68" t="str">
        <f t="shared" si="99"/>
        <v/>
      </c>
      <c r="BS58" s="68" t="str">
        <f t="shared" si="99"/>
        <v/>
      </c>
      <c r="BT58" s="68" t="str">
        <f t="shared" si="99"/>
        <v/>
      </c>
      <c r="BU58" s="68" t="str">
        <f t="shared" si="99"/>
        <v/>
      </c>
      <c r="BV58" s="68" t="str">
        <f t="shared" si="99"/>
        <v/>
      </c>
      <c r="BW58" s="68" t="str">
        <f t="shared" si="99"/>
        <v/>
      </c>
      <c r="BX58" s="68" t="str">
        <f t="shared" si="99"/>
        <v/>
      </c>
      <c r="BY58" s="68" t="str">
        <f t="shared" si="99"/>
        <v/>
      </c>
      <c r="BZ58" s="68" t="str">
        <f t="shared" si="99"/>
        <v/>
      </c>
      <c r="CA58" s="68" t="str">
        <f t="shared" si="99"/>
        <v/>
      </c>
      <c r="CB58" s="68" t="str">
        <f t="shared" si="99"/>
        <v/>
      </c>
      <c r="CC58" s="68" t="str">
        <f t="shared" si="99"/>
        <v/>
      </c>
      <c r="CD58" s="68" t="str">
        <f t="shared" si="99"/>
        <v/>
      </c>
      <c r="CE58" s="68" t="str">
        <f t="shared" si="99"/>
        <v/>
      </c>
      <c r="CF58" s="68" t="str">
        <f t="shared" si="99"/>
        <v/>
      </c>
      <c r="CG58" s="68" t="str">
        <f t="shared" si="99"/>
        <v/>
      </c>
      <c r="CH58" s="68" t="str">
        <f t="shared" si="99"/>
        <v/>
      </c>
      <c r="CI58" s="68" t="str">
        <f t="shared" ref="CI58:CX67" si="104">IF(AND(CI$8&gt;=$H58,CI$8&lt;=$I58),"x","")</f>
        <v/>
      </c>
      <c r="CJ58" s="68" t="str">
        <f t="shared" si="104"/>
        <v/>
      </c>
      <c r="CK58" s="68" t="str">
        <f t="shared" si="104"/>
        <v/>
      </c>
      <c r="CL58" s="68" t="str">
        <f t="shared" si="104"/>
        <v/>
      </c>
      <c r="CM58" s="68" t="str">
        <f t="shared" si="104"/>
        <v/>
      </c>
      <c r="CN58" s="68" t="str">
        <f t="shared" si="104"/>
        <v/>
      </c>
      <c r="CO58" s="68" t="str">
        <f t="shared" si="104"/>
        <v/>
      </c>
      <c r="CP58" s="68" t="str">
        <f t="shared" si="104"/>
        <v/>
      </c>
      <c r="CQ58" s="68" t="str">
        <f t="shared" si="104"/>
        <v/>
      </c>
      <c r="CR58" s="68" t="str">
        <f t="shared" si="104"/>
        <v/>
      </c>
      <c r="CS58" s="68" t="str">
        <f t="shared" si="104"/>
        <v/>
      </c>
      <c r="CT58" s="130" t="str">
        <f t="shared" si="104"/>
        <v/>
      </c>
      <c r="CU58" s="130" t="str">
        <f t="shared" si="104"/>
        <v/>
      </c>
      <c r="CV58" s="130" t="str">
        <f t="shared" si="104"/>
        <v/>
      </c>
      <c r="CW58" s="130" t="str">
        <f t="shared" si="104"/>
        <v/>
      </c>
      <c r="CX58" s="130" t="str">
        <f t="shared" si="104"/>
        <v/>
      </c>
      <c r="CY58" s="130" t="str">
        <f t="shared" ref="CY58:DG67" si="105">IF(AND(CY$8&gt;=$H58,CY$8&lt;=$I58),"x","")</f>
        <v/>
      </c>
      <c r="CZ58" s="131" t="str">
        <f t="shared" si="105"/>
        <v/>
      </c>
      <c r="DA58" s="131" t="str">
        <f t="shared" si="105"/>
        <v/>
      </c>
      <c r="DB58" s="131" t="str">
        <f t="shared" si="105"/>
        <v/>
      </c>
      <c r="DC58" s="131" t="str">
        <f t="shared" si="105"/>
        <v/>
      </c>
      <c r="DD58" s="131" t="str">
        <f t="shared" si="105"/>
        <v/>
      </c>
      <c r="DE58" s="131" t="str">
        <f t="shared" si="105"/>
        <v/>
      </c>
      <c r="DF58" s="131" t="str">
        <f t="shared" si="105"/>
        <v/>
      </c>
      <c r="DG58" s="131" t="str">
        <f t="shared" si="105"/>
        <v/>
      </c>
      <c r="DH58" s="131" t="str">
        <f t="shared" si="100"/>
        <v/>
      </c>
      <c r="DI58" s="131" t="str">
        <f t="shared" si="100"/>
        <v/>
      </c>
      <c r="DJ58" s="131" t="str">
        <f t="shared" si="100"/>
        <v/>
      </c>
      <c r="DK58" s="131" t="str">
        <f t="shared" si="100"/>
        <v/>
      </c>
      <c r="DL58" s="131" t="str">
        <f t="shared" si="100"/>
        <v/>
      </c>
      <c r="DM58" s="131" t="str">
        <f t="shared" si="100"/>
        <v/>
      </c>
      <c r="DN58" s="131" t="str">
        <f t="shared" si="100"/>
        <v/>
      </c>
      <c r="DO58" s="131" t="str">
        <f t="shared" si="100"/>
        <v/>
      </c>
      <c r="DP58" s="131" t="str">
        <f t="shared" si="100"/>
        <v/>
      </c>
      <c r="DQ58" s="131" t="str">
        <f t="shared" si="100"/>
        <v/>
      </c>
      <c r="DR58" s="131" t="str">
        <f t="shared" si="100"/>
        <v/>
      </c>
      <c r="DS58" s="131" t="str">
        <f t="shared" si="100"/>
        <v/>
      </c>
      <c r="DT58" s="131" t="str">
        <f t="shared" si="101"/>
        <v/>
      </c>
      <c r="DU58" s="69" t="str">
        <f t="shared" ref="DU57:EQ63" si="106">IF(AND(DU$8&gt;=$H58,DU$8&lt;=$I58),"x","")</f>
        <v/>
      </c>
      <c r="DV58" s="69" t="str">
        <f t="shared" si="106"/>
        <v>x</v>
      </c>
      <c r="DW58" s="69" t="str">
        <f t="shared" si="106"/>
        <v>x</v>
      </c>
      <c r="DX58" s="69" t="str">
        <f t="shared" si="106"/>
        <v/>
      </c>
      <c r="DY58" s="69" t="str">
        <f t="shared" si="106"/>
        <v/>
      </c>
      <c r="DZ58" s="69" t="str">
        <f t="shared" si="106"/>
        <v/>
      </c>
      <c r="EA58" s="69" t="str">
        <f t="shared" si="106"/>
        <v/>
      </c>
      <c r="EB58" s="69" t="str">
        <f t="shared" si="106"/>
        <v/>
      </c>
      <c r="EC58" s="69" t="str">
        <f t="shared" si="106"/>
        <v/>
      </c>
      <c r="ED58" s="69" t="str">
        <f t="shared" si="106"/>
        <v/>
      </c>
      <c r="EE58" s="69" t="str">
        <f t="shared" si="106"/>
        <v/>
      </c>
      <c r="EF58" s="69" t="str">
        <f t="shared" si="106"/>
        <v/>
      </c>
      <c r="EG58" s="69" t="str">
        <f t="shared" si="106"/>
        <v/>
      </c>
      <c r="EH58" s="69" t="str">
        <f t="shared" si="106"/>
        <v/>
      </c>
      <c r="EI58" s="69" t="str">
        <f t="shared" si="106"/>
        <v/>
      </c>
      <c r="EJ58" s="69" t="str">
        <f t="shared" si="106"/>
        <v/>
      </c>
      <c r="EK58" s="69" t="str">
        <f t="shared" si="106"/>
        <v/>
      </c>
      <c r="EL58" s="69" t="str">
        <f t="shared" si="106"/>
        <v/>
      </c>
      <c r="EM58" s="69" t="str">
        <f t="shared" si="106"/>
        <v/>
      </c>
      <c r="EN58" s="69" t="str">
        <f t="shared" si="106"/>
        <v/>
      </c>
      <c r="EO58" s="69" t="str">
        <f t="shared" si="106"/>
        <v/>
      </c>
      <c r="EP58" s="69" t="str">
        <f t="shared" si="106"/>
        <v/>
      </c>
      <c r="EQ58" s="69" t="str">
        <f t="shared" si="106"/>
        <v/>
      </c>
    </row>
    <row r="59" spans="1:147" ht="15.75" customHeight="1" x14ac:dyDescent="0.25">
      <c r="A59" s="22"/>
      <c r="B59" s="58" t="s">
        <v>149</v>
      </c>
      <c r="C59" s="71" t="s">
        <v>150</v>
      </c>
      <c r="D59" s="60">
        <v>2</v>
      </c>
      <c r="E59" s="61"/>
      <c r="F59" s="72" t="s">
        <v>66</v>
      </c>
      <c r="G59" s="63">
        <v>2</v>
      </c>
      <c r="H59" s="93">
        <v>44575</v>
      </c>
      <c r="I59" s="76">
        <f t="shared" si="102"/>
        <v>44576</v>
      </c>
      <c r="J59" s="81" t="s">
        <v>119</v>
      </c>
      <c r="K59" s="72" t="s">
        <v>60</v>
      </c>
      <c r="L59" s="64">
        <f t="shared" si="103"/>
        <v>44577</v>
      </c>
      <c r="M59" s="66"/>
      <c r="N59" s="22"/>
      <c r="O59" s="67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 t="str">
        <f t="shared" si="99"/>
        <v/>
      </c>
      <c r="AE59" s="68" t="str">
        <f t="shared" si="99"/>
        <v/>
      </c>
      <c r="AF59" s="68" t="str">
        <f t="shared" ref="AF59:AU67" si="107">IF(AND(AF$8&gt;=$H59,AF$8&lt;=$I59),"x","")</f>
        <v/>
      </c>
      <c r="AG59" s="68" t="str">
        <f t="shared" si="107"/>
        <v/>
      </c>
      <c r="AH59" s="68" t="str">
        <f t="shared" si="107"/>
        <v/>
      </c>
      <c r="AI59" s="68" t="str">
        <f t="shared" si="107"/>
        <v/>
      </c>
      <c r="AJ59" s="68" t="str">
        <f t="shared" si="107"/>
        <v/>
      </c>
      <c r="AK59" s="68" t="str">
        <f t="shared" si="107"/>
        <v/>
      </c>
      <c r="AL59" s="68" t="str">
        <f t="shared" si="107"/>
        <v/>
      </c>
      <c r="AM59" s="68" t="str">
        <f t="shared" si="107"/>
        <v/>
      </c>
      <c r="AN59" s="68" t="str">
        <f t="shared" si="107"/>
        <v/>
      </c>
      <c r="AO59" s="68" t="str">
        <f t="shared" si="107"/>
        <v/>
      </c>
      <c r="AP59" s="68" t="str">
        <f t="shared" si="107"/>
        <v/>
      </c>
      <c r="AQ59" s="68" t="str">
        <f t="shared" si="107"/>
        <v/>
      </c>
      <c r="AR59" s="68" t="str">
        <f t="shared" si="107"/>
        <v/>
      </c>
      <c r="AS59" s="68" t="str">
        <f t="shared" si="107"/>
        <v/>
      </c>
      <c r="AT59" s="68" t="str">
        <f t="shared" si="107"/>
        <v/>
      </c>
      <c r="AU59" s="68" t="str">
        <f t="shared" si="107"/>
        <v/>
      </c>
      <c r="AV59" s="68" t="str">
        <f t="shared" ref="AV59:BK67" si="108">IF(AND(AV$8&gt;=$H59,AV$8&lt;=$I59),"x","")</f>
        <v/>
      </c>
      <c r="AW59" s="68" t="str">
        <f t="shared" si="108"/>
        <v/>
      </c>
      <c r="AX59" s="68" t="str">
        <f t="shared" si="108"/>
        <v/>
      </c>
      <c r="AY59" s="68" t="str">
        <f t="shared" si="108"/>
        <v/>
      </c>
      <c r="AZ59" s="68" t="str">
        <f t="shared" si="108"/>
        <v/>
      </c>
      <c r="BA59" s="68" t="str">
        <f t="shared" si="108"/>
        <v/>
      </c>
      <c r="BB59" s="68" t="str">
        <f t="shared" si="108"/>
        <v/>
      </c>
      <c r="BC59" s="68" t="str">
        <f t="shared" si="108"/>
        <v/>
      </c>
      <c r="BD59" s="68" t="str">
        <f t="shared" si="108"/>
        <v/>
      </c>
      <c r="BE59" s="68" t="str">
        <f t="shared" si="108"/>
        <v/>
      </c>
      <c r="BF59" s="68" t="str">
        <f t="shared" si="108"/>
        <v/>
      </c>
      <c r="BG59" s="68" t="str">
        <f t="shared" si="108"/>
        <v/>
      </c>
      <c r="BH59" s="68" t="str">
        <f t="shared" si="108"/>
        <v/>
      </c>
      <c r="BI59" s="68" t="str">
        <f t="shared" si="108"/>
        <v/>
      </c>
      <c r="BJ59" s="68" t="str">
        <f t="shared" si="108"/>
        <v/>
      </c>
      <c r="BK59" s="68" t="str">
        <f t="shared" si="108"/>
        <v/>
      </c>
      <c r="BL59" s="68" t="str">
        <f t="shared" ref="BL59:CA67" si="109">IF(AND(BL$8&gt;=$H59,BL$8&lt;=$I59),"x","")</f>
        <v/>
      </c>
      <c r="BM59" s="68" t="str">
        <f t="shared" si="109"/>
        <v/>
      </c>
      <c r="BN59" s="68" t="str">
        <f t="shared" si="109"/>
        <v/>
      </c>
      <c r="BO59" s="68" t="str">
        <f t="shared" si="109"/>
        <v/>
      </c>
      <c r="BP59" s="68" t="str">
        <f t="shared" si="109"/>
        <v/>
      </c>
      <c r="BQ59" s="68" t="str">
        <f t="shared" si="109"/>
        <v/>
      </c>
      <c r="BR59" s="68" t="str">
        <f t="shared" si="109"/>
        <v/>
      </c>
      <c r="BS59" s="68" t="str">
        <f t="shared" si="109"/>
        <v/>
      </c>
      <c r="BT59" s="68" t="str">
        <f t="shared" si="109"/>
        <v/>
      </c>
      <c r="BU59" s="68" t="str">
        <f t="shared" si="109"/>
        <v/>
      </c>
      <c r="BV59" s="68" t="str">
        <f t="shared" si="109"/>
        <v/>
      </c>
      <c r="BW59" s="68" t="str">
        <f t="shared" si="109"/>
        <v/>
      </c>
      <c r="BX59" s="68" t="str">
        <f t="shared" si="109"/>
        <v/>
      </c>
      <c r="BY59" s="68" t="str">
        <f t="shared" si="109"/>
        <v/>
      </c>
      <c r="BZ59" s="68" t="str">
        <f t="shared" si="109"/>
        <v/>
      </c>
      <c r="CA59" s="68" t="str">
        <f t="shared" si="109"/>
        <v/>
      </c>
      <c r="CB59" s="68" t="str">
        <f t="shared" ref="CB59:CQ67" si="110">IF(AND(CB$8&gt;=$H59,CB$8&lt;=$I59),"x","")</f>
        <v/>
      </c>
      <c r="CC59" s="68" t="str">
        <f t="shared" si="110"/>
        <v/>
      </c>
      <c r="CD59" s="68" t="str">
        <f t="shared" si="110"/>
        <v/>
      </c>
      <c r="CE59" s="68" t="str">
        <f t="shared" si="110"/>
        <v/>
      </c>
      <c r="CF59" s="68" t="str">
        <f t="shared" si="110"/>
        <v/>
      </c>
      <c r="CG59" s="68" t="str">
        <f t="shared" si="110"/>
        <v/>
      </c>
      <c r="CH59" s="68" t="str">
        <f t="shared" si="110"/>
        <v/>
      </c>
      <c r="CI59" s="68" t="str">
        <f t="shared" si="110"/>
        <v/>
      </c>
      <c r="CJ59" s="68" t="str">
        <f t="shared" si="110"/>
        <v/>
      </c>
      <c r="CK59" s="68" t="str">
        <f t="shared" si="110"/>
        <v/>
      </c>
      <c r="CL59" s="68" t="str">
        <f t="shared" si="110"/>
        <v/>
      </c>
      <c r="CM59" s="68" t="str">
        <f t="shared" si="110"/>
        <v/>
      </c>
      <c r="CN59" s="68" t="str">
        <f t="shared" si="110"/>
        <v/>
      </c>
      <c r="CO59" s="68" t="str">
        <f t="shared" si="110"/>
        <v/>
      </c>
      <c r="CP59" s="68" t="str">
        <f t="shared" si="110"/>
        <v/>
      </c>
      <c r="CQ59" s="68" t="str">
        <f t="shared" si="110"/>
        <v/>
      </c>
      <c r="CR59" s="68" t="str">
        <f t="shared" si="104"/>
        <v/>
      </c>
      <c r="CS59" s="68" t="str">
        <f t="shared" si="104"/>
        <v/>
      </c>
      <c r="CT59" s="130" t="str">
        <f t="shared" si="104"/>
        <v/>
      </c>
      <c r="CU59" s="130" t="str">
        <f t="shared" si="104"/>
        <v/>
      </c>
      <c r="CV59" s="130" t="str">
        <f t="shared" si="104"/>
        <v/>
      </c>
      <c r="CW59" s="130" t="str">
        <f t="shared" si="104"/>
        <v/>
      </c>
      <c r="CX59" s="130" t="str">
        <f t="shared" si="104"/>
        <v/>
      </c>
      <c r="CY59" s="130" t="str">
        <f t="shared" si="105"/>
        <v/>
      </c>
      <c r="CZ59" s="131" t="str">
        <f t="shared" si="105"/>
        <v/>
      </c>
      <c r="DA59" s="131" t="str">
        <f t="shared" si="105"/>
        <v/>
      </c>
      <c r="DB59" s="131" t="str">
        <f t="shared" si="105"/>
        <v/>
      </c>
      <c r="DC59" s="131" t="str">
        <f t="shared" si="105"/>
        <v/>
      </c>
      <c r="DD59" s="131" t="str">
        <f t="shared" si="105"/>
        <v/>
      </c>
      <c r="DE59" s="131" t="str">
        <f t="shared" si="105"/>
        <v/>
      </c>
      <c r="DF59" s="131" t="str">
        <f t="shared" si="105"/>
        <v/>
      </c>
      <c r="DG59" s="131" t="str">
        <f t="shared" si="105"/>
        <v/>
      </c>
      <c r="DH59" s="131" t="str">
        <f t="shared" si="100"/>
        <v/>
      </c>
      <c r="DI59" s="131" t="str">
        <f t="shared" si="100"/>
        <v/>
      </c>
      <c r="DJ59" s="131" t="str">
        <f t="shared" si="100"/>
        <v/>
      </c>
      <c r="DK59" s="131" t="str">
        <f t="shared" si="100"/>
        <v/>
      </c>
      <c r="DL59" s="131" t="str">
        <f t="shared" si="100"/>
        <v/>
      </c>
      <c r="DM59" s="131" t="str">
        <f t="shared" si="100"/>
        <v/>
      </c>
      <c r="DN59" s="131" t="str">
        <f t="shared" si="100"/>
        <v/>
      </c>
      <c r="DO59" s="131" t="str">
        <f t="shared" si="100"/>
        <v/>
      </c>
      <c r="DP59" s="131" t="str">
        <f t="shared" si="100"/>
        <v/>
      </c>
      <c r="DQ59" s="131" t="str">
        <f t="shared" si="100"/>
        <v/>
      </c>
      <c r="DR59" s="131" t="str">
        <f t="shared" si="100"/>
        <v/>
      </c>
      <c r="DS59" s="131" t="str">
        <f t="shared" si="100"/>
        <v/>
      </c>
      <c r="DT59" s="131" t="str">
        <f t="shared" si="101"/>
        <v/>
      </c>
      <c r="DU59" s="69" t="str">
        <f t="shared" si="106"/>
        <v/>
      </c>
      <c r="DV59" s="69" t="str">
        <f t="shared" si="106"/>
        <v/>
      </c>
      <c r="DW59" s="69" t="str">
        <f t="shared" si="106"/>
        <v/>
      </c>
      <c r="DX59" s="69" t="str">
        <f t="shared" si="106"/>
        <v>x</v>
      </c>
      <c r="DY59" s="69" t="str">
        <f t="shared" si="106"/>
        <v>x</v>
      </c>
      <c r="DZ59" s="69" t="str">
        <f t="shared" si="106"/>
        <v/>
      </c>
      <c r="EA59" s="69" t="str">
        <f t="shared" si="106"/>
        <v/>
      </c>
      <c r="EB59" s="69" t="str">
        <f t="shared" si="106"/>
        <v/>
      </c>
      <c r="EC59" s="69" t="str">
        <f t="shared" si="106"/>
        <v/>
      </c>
      <c r="ED59" s="69" t="str">
        <f t="shared" si="106"/>
        <v/>
      </c>
      <c r="EE59" s="69" t="str">
        <f t="shared" si="106"/>
        <v/>
      </c>
      <c r="EF59" s="69" t="str">
        <f t="shared" si="106"/>
        <v/>
      </c>
      <c r="EG59" s="69" t="str">
        <f t="shared" si="106"/>
        <v/>
      </c>
      <c r="EH59" s="69" t="str">
        <f t="shared" si="106"/>
        <v/>
      </c>
      <c r="EI59" s="69" t="str">
        <f t="shared" si="106"/>
        <v/>
      </c>
      <c r="EJ59" s="69" t="str">
        <f t="shared" si="106"/>
        <v/>
      </c>
      <c r="EK59" s="69" t="str">
        <f t="shared" si="106"/>
        <v/>
      </c>
      <c r="EL59" s="69" t="str">
        <f t="shared" si="106"/>
        <v/>
      </c>
      <c r="EM59" s="69" t="str">
        <f t="shared" si="106"/>
        <v/>
      </c>
      <c r="EN59" s="69" t="str">
        <f t="shared" si="106"/>
        <v/>
      </c>
      <c r="EO59" s="69" t="str">
        <f t="shared" si="106"/>
        <v/>
      </c>
      <c r="EP59" s="69" t="str">
        <f t="shared" si="106"/>
        <v/>
      </c>
      <c r="EQ59" s="69" t="str">
        <f t="shared" si="106"/>
        <v/>
      </c>
    </row>
    <row r="60" spans="1:147" ht="15.75" customHeight="1" x14ac:dyDescent="0.25">
      <c r="A60" s="22"/>
      <c r="B60" s="58" t="s">
        <v>151</v>
      </c>
      <c r="C60" s="71" t="s">
        <v>152</v>
      </c>
      <c r="D60" s="60">
        <v>3</v>
      </c>
      <c r="E60" s="61"/>
      <c r="F60" s="72" t="s">
        <v>66</v>
      </c>
      <c r="G60" s="63">
        <v>3</v>
      </c>
      <c r="H60" s="93">
        <v>44577</v>
      </c>
      <c r="I60" s="76">
        <f t="shared" si="102"/>
        <v>44579</v>
      </c>
      <c r="J60" s="81" t="s">
        <v>116</v>
      </c>
      <c r="K60" s="72" t="s">
        <v>60</v>
      </c>
      <c r="L60" s="64">
        <f t="shared" si="103"/>
        <v>44580</v>
      </c>
      <c r="M60" s="66"/>
      <c r="N60" s="22"/>
      <c r="O60" s="67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 t="str">
        <f t="shared" si="99"/>
        <v/>
      </c>
      <c r="AE60" s="68" t="str">
        <f t="shared" si="99"/>
        <v/>
      </c>
      <c r="AF60" s="68" t="str">
        <f t="shared" si="107"/>
        <v/>
      </c>
      <c r="AG60" s="68" t="str">
        <f t="shared" si="107"/>
        <v/>
      </c>
      <c r="AH60" s="68" t="str">
        <f t="shared" si="107"/>
        <v/>
      </c>
      <c r="AI60" s="68" t="str">
        <f t="shared" si="107"/>
        <v/>
      </c>
      <c r="AJ60" s="68" t="str">
        <f t="shared" si="107"/>
        <v/>
      </c>
      <c r="AK60" s="68" t="str">
        <f t="shared" si="107"/>
        <v/>
      </c>
      <c r="AL60" s="68" t="str">
        <f t="shared" si="107"/>
        <v/>
      </c>
      <c r="AM60" s="68" t="str">
        <f t="shared" si="107"/>
        <v/>
      </c>
      <c r="AN60" s="68" t="str">
        <f t="shared" si="107"/>
        <v/>
      </c>
      <c r="AO60" s="68" t="str">
        <f t="shared" si="107"/>
        <v/>
      </c>
      <c r="AP60" s="68" t="str">
        <f t="shared" si="107"/>
        <v/>
      </c>
      <c r="AQ60" s="68" t="str">
        <f t="shared" si="107"/>
        <v/>
      </c>
      <c r="AR60" s="68" t="str">
        <f t="shared" si="107"/>
        <v/>
      </c>
      <c r="AS60" s="68" t="str">
        <f t="shared" si="107"/>
        <v/>
      </c>
      <c r="AT60" s="68" t="str">
        <f t="shared" si="107"/>
        <v/>
      </c>
      <c r="AU60" s="68" t="str">
        <f t="shared" si="107"/>
        <v/>
      </c>
      <c r="AV60" s="68" t="str">
        <f t="shared" si="108"/>
        <v/>
      </c>
      <c r="AW60" s="68" t="str">
        <f t="shared" si="108"/>
        <v/>
      </c>
      <c r="AX60" s="68" t="str">
        <f t="shared" si="108"/>
        <v/>
      </c>
      <c r="AY60" s="68" t="str">
        <f t="shared" si="108"/>
        <v/>
      </c>
      <c r="AZ60" s="68" t="str">
        <f t="shared" si="108"/>
        <v/>
      </c>
      <c r="BA60" s="68" t="str">
        <f t="shared" si="108"/>
        <v/>
      </c>
      <c r="BB60" s="68" t="str">
        <f t="shared" si="108"/>
        <v/>
      </c>
      <c r="BC60" s="68" t="str">
        <f t="shared" si="108"/>
        <v/>
      </c>
      <c r="BD60" s="68" t="str">
        <f t="shared" si="108"/>
        <v/>
      </c>
      <c r="BE60" s="68" t="str">
        <f t="shared" si="108"/>
        <v/>
      </c>
      <c r="BF60" s="68" t="str">
        <f t="shared" si="108"/>
        <v/>
      </c>
      <c r="BG60" s="68" t="str">
        <f t="shared" si="108"/>
        <v/>
      </c>
      <c r="BH60" s="68" t="str">
        <f t="shared" si="108"/>
        <v/>
      </c>
      <c r="BI60" s="68" t="str">
        <f t="shared" si="108"/>
        <v/>
      </c>
      <c r="BJ60" s="68" t="str">
        <f t="shared" si="108"/>
        <v/>
      </c>
      <c r="BK60" s="68" t="str">
        <f t="shared" si="108"/>
        <v/>
      </c>
      <c r="BL60" s="68" t="str">
        <f t="shared" si="109"/>
        <v/>
      </c>
      <c r="BM60" s="68" t="str">
        <f t="shared" si="109"/>
        <v/>
      </c>
      <c r="BN60" s="68" t="str">
        <f t="shared" si="109"/>
        <v/>
      </c>
      <c r="BO60" s="68" t="str">
        <f t="shared" si="109"/>
        <v/>
      </c>
      <c r="BP60" s="68" t="str">
        <f t="shared" si="109"/>
        <v/>
      </c>
      <c r="BQ60" s="68" t="str">
        <f t="shared" si="109"/>
        <v/>
      </c>
      <c r="BR60" s="68" t="str">
        <f t="shared" si="109"/>
        <v/>
      </c>
      <c r="BS60" s="68" t="str">
        <f t="shared" si="109"/>
        <v/>
      </c>
      <c r="BT60" s="68" t="str">
        <f t="shared" si="109"/>
        <v/>
      </c>
      <c r="BU60" s="68" t="str">
        <f t="shared" si="109"/>
        <v/>
      </c>
      <c r="BV60" s="68" t="str">
        <f t="shared" si="109"/>
        <v/>
      </c>
      <c r="BW60" s="68" t="str">
        <f t="shared" si="109"/>
        <v/>
      </c>
      <c r="BX60" s="68" t="str">
        <f t="shared" si="109"/>
        <v/>
      </c>
      <c r="BY60" s="68" t="str">
        <f t="shared" si="109"/>
        <v/>
      </c>
      <c r="BZ60" s="68" t="str">
        <f t="shared" si="109"/>
        <v/>
      </c>
      <c r="CA60" s="68" t="str">
        <f t="shared" si="109"/>
        <v/>
      </c>
      <c r="CB60" s="68" t="str">
        <f t="shared" si="110"/>
        <v/>
      </c>
      <c r="CC60" s="68" t="str">
        <f t="shared" si="110"/>
        <v/>
      </c>
      <c r="CD60" s="68" t="str">
        <f t="shared" si="110"/>
        <v/>
      </c>
      <c r="CE60" s="68" t="str">
        <f t="shared" si="110"/>
        <v/>
      </c>
      <c r="CF60" s="68" t="str">
        <f t="shared" si="110"/>
        <v/>
      </c>
      <c r="CG60" s="68" t="str">
        <f t="shared" si="110"/>
        <v/>
      </c>
      <c r="CH60" s="68" t="str">
        <f t="shared" si="110"/>
        <v/>
      </c>
      <c r="CI60" s="68" t="str">
        <f t="shared" si="110"/>
        <v/>
      </c>
      <c r="CJ60" s="68" t="str">
        <f t="shared" si="110"/>
        <v/>
      </c>
      <c r="CK60" s="68" t="str">
        <f t="shared" si="110"/>
        <v/>
      </c>
      <c r="CL60" s="68" t="str">
        <f t="shared" si="110"/>
        <v/>
      </c>
      <c r="CM60" s="68" t="str">
        <f t="shared" si="110"/>
        <v/>
      </c>
      <c r="CN60" s="68" t="str">
        <f t="shared" si="110"/>
        <v/>
      </c>
      <c r="CO60" s="68" t="str">
        <f t="shared" si="110"/>
        <v/>
      </c>
      <c r="CP60" s="68" t="str">
        <f t="shared" si="110"/>
        <v/>
      </c>
      <c r="CQ60" s="68" t="str">
        <f t="shared" si="110"/>
        <v/>
      </c>
      <c r="CR60" s="68" t="str">
        <f t="shared" si="104"/>
        <v/>
      </c>
      <c r="CS60" s="68" t="str">
        <f t="shared" si="104"/>
        <v/>
      </c>
      <c r="CT60" s="130" t="str">
        <f t="shared" si="104"/>
        <v/>
      </c>
      <c r="CU60" s="130" t="str">
        <f t="shared" si="104"/>
        <v/>
      </c>
      <c r="CV60" s="130" t="str">
        <f t="shared" si="104"/>
        <v/>
      </c>
      <c r="CW60" s="130" t="str">
        <f t="shared" si="104"/>
        <v/>
      </c>
      <c r="CX60" s="130" t="str">
        <f t="shared" si="104"/>
        <v/>
      </c>
      <c r="CY60" s="130" t="str">
        <f t="shared" si="105"/>
        <v/>
      </c>
      <c r="CZ60" s="131" t="str">
        <f t="shared" si="105"/>
        <v/>
      </c>
      <c r="DA60" s="131" t="str">
        <f t="shared" si="105"/>
        <v/>
      </c>
      <c r="DB60" s="131" t="str">
        <f t="shared" si="105"/>
        <v/>
      </c>
      <c r="DC60" s="131" t="str">
        <f t="shared" si="105"/>
        <v/>
      </c>
      <c r="DD60" s="131" t="str">
        <f t="shared" si="105"/>
        <v/>
      </c>
      <c r="DE60" s="131" t="str">
        <f t="shared" si="105"/>
        <v/>
      </c>
      <c r="DF60" s="131" t="str">
        <f t="shared" si="105"/>
        <v/>
      </c>
      <c r="DG60" s="131" t="str">
        <f t="shared" si="105"/>
        <v/>
      </c>
      <c r="DH60" s="131" t="str">
        <f t="shared" si="100"/>
        <v/>
      </c>
      <c r="DI60" s="131" t="str">
        <f t="shared" si="100"/>
        <v/>
      </c>
      <c r="DJ60" s="131" t="str">
        <f t="shared" si="100"/>
        <v/>
      </c>
      <c r="DK60" s="131" t="str">
        <f t="shared" si="100"/>
        <v/>
      </c>
      <c r="DL60" s="131" t="str">
        <f t="shared" si="100"/>
        <v/>
      </c>
      <c r="DM60" s="131" t="str">
        <f t="shared" si="100"/>
        <v/>
      </c>
      <c r="DN60" s="131" t="str">
        <f t="shared" si="100"/>
        <v/>
      </c>
      <c r="DO60" s="131" t="str">
        <f t="shared" si="100"/>
        <v/>
      </c>
      <c r="DP60" s="131" t="str">
        <f t="shared" si="100"/>
        <v/>
      </c>
      <c r="DQ60" s="131" t="str">
        <f t="shared" si="100"/>
        <v/>
      </c>
      <c r="DR60" s="131" t="str">
        <f t="shared" si="100"/>
        <v/>
      </c>
      <c r="DS60" s="131" t="str">
        <f t="shared" si="100"/>
        <v/>
      </c>
      <c r="DT60" s="131" t="str">
        <f t="shared" si="101"/>
        <v/>
      </c>
      <c r="DU60" s="69" t="str">
        <f t="shared" si="106"/>
        <v/>
      </c>
      <c r="DV60" s="69" t="str">
        <f t="shared" si="106"/>
        <v/>
      </c>
      <c r="DW60" s="69" t="str">
        <f t="shared" si="106"/>
        <v/>
      </c>
      <c r="DX60" s="69" t="str">
        <f t="shared" si="106"/>
        <v/>
      </c>
      <c r="DY60" s="69" t="str">
        <f t="shared" si="106"/>
        <v/>
      </c>
      <c r="DZ60" s="69" t="str">
        <f t="shared" si="106"/>
        <v>x</v>
      </c>
      <c r="EA60" s="69" t="str">
        <f t="shared" si="106"/>
        <v>x</v>
      </c>
      <c r="EB60" s="69" t="str">
        <f t="shared" si="106"/>
        <v>x</v>
      </c>
      <c r="EC60" s="69" t="str">
        <f t="shared" si="106"/>
        <v/>
      </c>
      <c r="ED60" s="69" t="str">
        <f t="shared" si="106"/>
        <v/>
      </c>
      <c r="EE60" s="69" t="str">
        <f t="shared" si="106"/>
        <v/>
      </c>
      <c r="EF60" s="69" t="str">
        <f t="shared" si="106"/>
        <v/>
      </c>
      <c r="EG60" s="69" t="str">
        <f t="shared" si="106"/>
        <v/>
      </c>
      <c r="EH60" s="69" t="str">
        <f t="shared" si="106"/>
        <v/>
      </c>
      <c r="EI60" s="69" t="str">
        <f t="shared" si="106"/>
        <v/>
      </c>
      <c r="EJ60" s="69" t="str">
        <f t="shared" si="106"/>
        <v/>
      </c>
      <c r="EK60" s="69" t="str">
        <f t="shared" si="106"/>
        <v/>
      </c>
      <c r="EL60" s="69" t="str">
        <f t="shared" si="106"/>
        <v/>
      </c>
      <c r="EM60" s="69" t="str">
        <f t="shared" si="106"/>
        <v/>
      </c>
      <c r="EN60" s="69" t="str">
        <f t="shared" si="106"/>
        <v/>
      </c>
      <c r="EO60" s="69" t="str">
        <f t="shared" si="106"/>
        <v/>
      </c>
      <c r="EP60" s="69" t="str">
        <f t="shared" si="106"/>
        <v/>
      </c>
      <c r="EQ60" s="69" t="str">
        <f t="shared" si="106"/>
        <v/>
      </c>
    </row>
    <row r="61" spans="1:147" ht="15.75" customHeight="1" x14ac:dyDescent="0.25">
      <c r="A61" s="22"/>
      <c r="B61" s="58" t="s">
        <v>153</v>
      </c>
      <c r="C61" s="71" t="s">
        <v>154</v>
      </c>
      <c r="D61" s="60">
        <v>2</v>
      </c>
      <c r="E61" s="61"/>
      <c r="F61" s="72" t="s">
        <v>66</v>
      </c>
      <c r="G61" s="63">
        <v>2</v>
      </c>
      <c r="H61" s="93">
        <v>44579</v>
      </c>
      <c r="I61" s="76">
        <f t="shared" si="102"/>
        <v>44580</v>
      </c>
      <c r="J61" s="81" t="s">
        <v>109</v>
      </c>
      <c r="K61" s="72" t="s">
        <v>60</v>
      </c>
      <c r="L61" s="64">
        <f t="shared" si="103"/>
        <v>44581</v>
      </c>
      <c r="M61" s="66"/>
      <c r="N61" s="22"/>
      <c r="O61" s="67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 t="str">
        <f t="shared" si="99"/>
        <v/>
      </c>
      <c r="AE61" s="68" t="str">
        <f t="shared" si="99"/>
        <v/>
      </c>
      <c r="AF61" s="68" t="str">
        <f t="shared" si="107"/>
        <v/>
      </c>
      <c r="AG61" s="68" t="str">
        <f t="shared" si="107"/>
        <v/>
      </c>
      <c r="AH61" s="68" t="str">
        <f t="shared" si="107"/>
        <v/>
      </c>
      <c r="AI61" s="68" t="str">
        <f t="shared" si="107"/>
        <v/>
      </c>
      <c r="AJ61" s="68" t="str">
        <f t="shared" si="107"/>
        <v/>
      </c>
      <c r="AK61" s="68" t="str">
        <f t="shared" si="107"/>
        <v/>
      </c>
      <c r="AL61" s="68" t="str">
        <f t="shared" si="107"/>
        <v/>
      </c>
      <c r="AM61" s="68" t="str">
        <f t="shared" si="107"/>
        <v/>
      </c>
      <c r="AN61" s="68" t="str">
        <f t="shared" si="107"/>
        <v/>
      </c>
      <c r="AO61" s="68" t="str">
        <f t="shared" si="107"/>
        <v/>
      </c>
      <c r="AP61" s="68" t="str">
        <f t="shared" si="107"/>
        <v/>
      </c>
      <c r="AQ61" s="68" t="str">
        <f t="shared" si="107"/>
        <v/>
      </c>
      <c r="AR61" s="68" t="str">
        <f t="shared" si="107"/>
        <v/>
      </c>
      <c r="AS61" s="68" t="str">
        <f t="shared" si="107"/>
        <v/>
      </c>
      <c r="AT61" s="68" t="str">
        <f t="shared" si="107"/>
        <v/>
      </c>
      <c r="AU61" s="68" t="str">
        <f t="shared" si="107"/>
        <v/>
      </c>
      <c r="AV61" s="68" t="str">
        <f t="shared" si="108"/>
        <v/>
      </c>
      <c r="AW61" s="68" t="str">
        <f t="shared" si="108"/>
        <v/>
      </c>
      <c r="AX61" s="68" t="str">
        <f t="shared" si="108"/>
        <v/>
      </c>
      <c r="AY61" s="68" t="str">
        <f t="shared" si="108"/>
        <v/>
      </c>
      <c r="AZ61" s="68" t="str">
        <f t="shared" si="108"/>
        <v/>
      </c>
      <c r="BA61" s="68" t="str">
        <f t="shared" si="108"/>
        <v/>
      </c>
      <c r="BB61" s="68" t="str">
        <f t="shared" si="108"/>
        <v/>
      </c>
      <c r="BC61" s="68" t="str">
        <f t="shared" si="108"/>
        <v/>
      </c>
      <c r="BD61" s="68" t="str">
        <f t="shared" si="108"/>
        <v/>
      </c>
      <c r="BE61" s="68" t="str">
        <f t="shared" si="108"/>
        <v/>
      </c>
      <c r="BF61" s="68" t="str">
        <f t="shared" si="108"/>
        <v/>
      </c>
      <c r="BG61" s="68" t="str">
        <f t="shared" si="108"/>
        <v/>
      </c>
      <c r="BH61" s="68" t="str">
        <f t="shared" si="108"/>
        <v/>
      </c>
      <c r="BI61" s="68" t="str">
        <f t="shared" si="108"/>
        <v/>
      </c>
      <c r="BJ61" s="68" t="str">
        <f t="shared" si="108"/>
        <v/>
      </c>
      <c r="BK61" s="68" t="str">
        <f t="shared" si="108"/>
        <v/>
      </c>
      <c r="BL61" s="68" t="str">
        <f t="shared" si="109"/>
        <v/>
      </c>
      <c r="BM61" s="68" t="str">
        <f t="shared" si="109"/>
        <v/>
      </c>
      <c r="BN61" s="68" t="str">
        <f t="shared" si="109"/>
        <v/>
      </c>
      <c r="BO61" s="68" t="str">
        <f t="shared" si="109"/>
        <v/>
      </c>
      <c r="BP61" s="68" t="str">
        <f t="shared" si="109"/>
        <v/>
      </c>
      <c r="BQ61" s="68" t="str">
        <f t="shared" si="109"/>
        <v/>
      </c>
      <c r="BR61" s="68" t="str">
        <f t="shared" si="109"/>
        <v/>
      </c>
      <c r="BS61" s="68" t="str">
        <f t="shared" si="109"/>
        <v/>
      </c>
      <c r="BT61" s="68" t="str">
        <f t="shared" si="109"/>
        <v/>
      </c>
      <c r="BU61" s="68" t="str">
        <f t="shared" si="109"/>
        <v/>
      </c>
      <c r="BV61" s="68" t="str">
        <f t="shared" si="109"/>
        <v/>
      </c>
      <c r="BW61" s="68" t="str">
        <f t="shared" si="109"/>
        <v/>
      </c>
      <c r="BX61" s="68" t="str">
        <f t="shared" si="109"/>
        <v/>
      </c>
      <c r="BY61" s="68" t="str">
        <f t="shared" si="109"/>
        <v/>
      </c>
      <c r="BZ61" s="68" t="str">
        <f t="shared" si="109"/>
        <v/>
      </c>
      <c r="CA61" s="68" t="str">
        <f t="shared" si="109"/>
        <v/>
      </c>
      <c r="CB61" s="68" t="str">
        <f t="shared" si="110"/>
        <v/>
      </c>
      <c r="CC61" s="68" t="str">
        <f t="shared" si="110"/>
        <v/>
      </c>
      <c r="CD61" s="68" t="str">
        <f t="shared" si="110"/>
        <v/>
      </c>
      <c r="CE61" s="68" t="str">
        <f t="shared" si="110"/>
        <v/>
      </c>
      <c r="CF61" s="68" t="str">
        <f t="shared" si="110"/>
        <v/>
      </c>
      <c r="CG61" s="68" t="str">
        <f t="shared" si="110"/>
        <v/>
      </c>
      <c r="CH61" s="68" t="str">
        <f t="shared" si="110"/>
        <v/>
      </c>
      <c r="CI61" s="68" t="str">
        <f t="shared" si="110"/>
        <v/>
      </c>
      <c r="CJ61" s="68" t="str">
        <f t="shared" si="110"/>
        <v/>
      </c>
      <c r="CK61" s="68" t="str">
        <f t="shared" si="110"/>
        <v/>
      </c>
      <c r="CL61" s="68" t="str">
        <f t="shared" si="110"/>
        <v/>
      </c>
      <c r="CM61" s="68" t="str">
        <f t="shared" si="110"/>
        <v/>
      </c>
      <c r="CN61" s="68" t="str">
        <f t="shared" si="110"/>
        <v/>
      </c>
      <c r="CO61" s="68" t="str">
        <f t="shared" si="110"/>
        <v/>
      </c>
      <c r="CP61" s="68" t="str">
        <f t="shared" si="110"/>
        <v/>
      </c>
      <c r="CQ61" s="68" t="str">
        <f t="shared" si="110"/>
        <v/>
      </c>
      <c r="CR61" s="68" t="str">
        <f t="shared" si="104"/>
        <v/>
      </c>
      <c r="CS61" s="68" t="str">
        <f t="shared" si="104"/>
        <v/>
      </c>
      <c r="CT61" s="130" t="str">
        <f t="shared" si="104"/>
        <v/>
      </c>
      <c r="CU61" s="130" t="str">
        <f t="shared" si="104"/>
        <v/>
      </c>
      <c r="CV61" s="130" t="str">
        <f t="shared" si="104"/>
        <v/>
      </c>
      <c r="CW61" s="130" t="str">
        <f t="shared" si="104"/>
        <v/>
      </c>
      <c r="CX61" s="130" t="str">
        <f t="shared" si="104"/>
        <v/>
      </c>
      <c r="CY61" s="130" t="str">
        <f t="shared" si="105"/>
        <v/>
      </c>
      <c r="CZ61" s="131" t="str">
        <f t="shared" si="105"/>
        <v/>
      </c>
      <c r="DA61" s="131" t="str">
        <f t="shared" si="105"/>
        <v/>
      </c>
      <c r="DB61" s="131" t="str">
        <f t="shared" si="105"/>
        <v/>
      </c>
      <c r="DC61" s="131" t="str">
        <f t="shared" si="105"/>
        <v/>
      </c>
      <c r="DD61" s="131" t="str">
        <f t="shared" si="105"/>
        <v/>
      </c>
      <c r="DE61" s="131" t="str">
        <f t="shared" si="105"/>
        <v/>
      </c>
      <c r="DF61" s="131" t="str">
        <f t="shared" si="105"/>
        <v/>
      </c>
      <c r="DG61" s="131" t="str">
        <f t="shared" si="105"/>
        <v/>
      </c>
      <c r="DH61" s="131" t="str">
        <f t="shared" si="100"/>
        <v/>
      </c>
      <c r="DI61" s="131" t="str">
        <f t="shared" si="100"/>
        <v/>
      </c>
      <c r="DJ61" s="131" t="str">
        <f t="shared" si="100"/>
        <v/>
      </c>
      <c r="DK61" s="131" t="str">
        <f t="shared" si="100"/>
        <v/>
      </c>
      <c r="DL61" s="131" t="str">
        <f t="shared" si="100"/>
        <v/>
      </c>
      <c r="DM61" s="131" t="str">
        <f t="shared" si="100"/>
        <v/>
      </c>
      <c r="DN61" s="131" t="str">
        <f t="shared" si="100"/>
        <v/>
      </c>
      <c r="DO61" s="131" t="str">
        <f t="shared" si="100"/>
        <v/>
      </c>
      <c r="DP61" s="131" t="str">
        <f t="shared" si="100"/>
        <v/>
      </c>
      <c r="DQ61" s="131" t="str">
        <f t="shared" si="100"/>
        <v/>
      </c>
      <c r="DR61" s="131" t="str">
        <f t="shared" si="100"/>
        <v/>
      </c>
      <c r="DS61" s="131" t="str">
        <f t="shared" si="100"/>
        <v/>
      </c>
      <c r="DT61" s="131" t="str">
        <f t="shared" si="101"/>
        <v/>
      </c>
      <c r="DU61" s="69" t="str">
        <f t="shared" si="106"/>
        <v/>
      </c>
      <c r="DV61" s="69" t="str">
        <f t="shared" si="106"/>
        <v/>
      </c>
      <c r="DW61" s="69" t="str">
        <f t="shared" si="106"/>
        <v/>
      </c>
      <c r="DX61" s="69" t="str">
        <f t="shared" si="106"/>
        <v/>
      </c>
      <c r="DY61" s="69" t="str">
        <f t="shared" si="106"/>
        <v/>
      </c>
      <c r="DZ61" s="69" t="str">
        <f t="shared" si="106"/>
        <v/>
      </c>
      <c r="EA61" s="69" t="str">
        <f t="shared" si="106"/>
        <v/>
      </c>
      <c r="EB61" s="69" t="str">
        <f t="shared" si="106"/>
        <v>x</v>
      </c>
      <c r="EC61" s="69" t="str">
        <f t="shared" si="106"/>
        <v>x</v>
      </c>
      <c r="ED61" s="69" t="str">
        <f t="shared" si="106"/>
        <v/>
      </c>
      <c r="EE61" s="69" t="str">
        <f t="shared" si="106"/>
        <v/>
      </c>
      <c r="EF61" s="69" t="str">
        <f t="shared" si="106"/>
        <v/>
      </c>
      <c r="EG61" s="69" t="str">
        <f t="shared" si="106"/>
        <v/>
      </c>
      <c r="EH61" s="69" t="str">
        <f t="shared" si="106"/>
        <v/>
      </c>
      <c r="EI61" s="69" t="str">
        <f t="shared" si="106"/>
        <v/>
      </c>
      <c r="EJ61" s="69" t="str">
        <f t="shared" si="106"/>
        <v/>
      </c>
      <c r="EK61" s="69" t="str">
        <f t="shared" si="106"/>
        <v/>
      </c>
      <c r="EL61" s="69" t="str">
        <f t="shared" si="106"/>
        <v/>
      </c>
      <c r="EM61" s="69" t="str">
        <f t="shared" si="106"/>
        <v/>
      </c>
      <c r="EN61" s="69" t="str">
        <f t="shared" si="106"/>
        <v/>
      </c>
      <c r="EO61" s="69" t="str">
        <f t="shared" si="106"/>
        <v/>
      </c>
      <c r="EP61" s="69" t="str">
        <f t="shared" si="106"/>
        <v/>
      </c>
      <c r="EQ61" s="69" t="str">
        <f t="shared" si="106"/>
        <v/>
      </c>
    </row>
    <row r="62" spans="1:147" ht="15.75" customHeight="1" x14ac:dyDescent="0.25">
      <c r="A62" s="22"/>
      <c r="B62" s="58" t="s">
        <v>141</v>
      </c>
      <c r="C62" s="99" t="s">
        <v>155</v>
      </c>
      <c r="D62" s="100">
        <v>5</v>
      </c>
      <c r="E62" s="101"/>
      <c r="F62" s="102" t="s">
        <v>66</v>
      </c>
      <c r="G62" s="103">
        <v>5</v>
      </c>
      <c r="H62" s="93">
        <v>44581</v>
      </c>
      <c r="I62" s="76">
        <f t="shared" si="102"/>
        <v>44585</v>
      </c>
      <c r="J62" s="81" t="s">
        <v>119</v>
      </c>
      <c r="K62" s="72" t="s">
        <v>60</v>
      </c>
      <c r="L62" s="64">
        <f t="shared" si="103"/>
        <v>44586</v>
      </c>
      <c r="M62" s="66">
        <f>IF(H62="","",IF(AND(K62="Completado",L62=""),"Completar fecha de finalización",IF(AND(K62="Completado",L62&lt;&gt;""),L62-H62+1,"")))</f>
        <v>6</v>
      </c>
      <c r="N62" s="22"/>
      <c r="O62" s="67" t="str">
        <f t="shared" ref="O62:AC62" si="111">IF(AND(O$8&gt;=$H62,O$8&lt;=$I62),"x","")</f>
        <v/>
      </c>
      <c r="P62" s="68" t="str">
        <f t="shared" si="111"/>
        <v/>
      </c>
      <c r="Q62" s="68" t="str">
        <f t="shared" si="111"/>
        <v/>
      </c>
      <c r="R62" s="68" t="str">
        <f t="shared" si="111"/>
        <v/>
      </c>
      <c r="S62" s="68" t="str">
        <f t="shared" si="111"/>
        <v/>
      </c>
      <c r="T62" s="68" t="str">
        <f t="shared" si="111"/>
        <v/>
      </c>
      <c r="U62" s="68" t="str">
        <f t="shared" si="111"/>
        <v/>
      </c>
      <c r="V62" s="68" t="str">
        <f t="shared" si="111"/>
        <v/>
      </c>
      <c r="W62" s="68" t="str">
        <f t="shared" si="111"/>
        <v/>
      </c>
      <c r="X62" s="68" t="str">
        <f t="shared" si="111"/>
        <v/>
      </c>
      <c r="Y62" s="68" t="str">
        <f t="shared" si="111"/>
        <v/>
      </c>
      <c r="Z62" s="68" t="str">
        <f t="shared" si="111"/>
        <v/>
      </c>
      <c r="AA62" s="68" t="str">
        <f t="shared" si="111"/>
        <v/>
      </c>
      <c r="AB62" s="68" t="str">
        <f t="shared" si="111"/>
        <v/>
      </c>
      <c r="AC62" s="68" t="str">
        <f t="shared" si="111"/>
        <v/>
      </c>
      <c r="AD62" s="68" t="str">
        <f t="shared" si="99"/>
        <v/>
      </c>
      <c r="AE62" s="68" t="str">
        <f t="shared" si="99"/>
        <v/>
      </c>
      <c r="AF62" s="68" t="str">
        <f t="shared" si="107"/>
        <v/>
      </c>
      <c r="AG62" s="68" t="str">
        <f t="shared" si="107"/>
        <v/>
      </c>
      <c r="AH62" s="68" t="str">
        <f t="shared" si="107"/>
        <v/>
      </c>
      <c r="AI62" s="68" t="str">
        <f t="shared" si="107"/>
        <v/>
      </c>
      <c r="AJ62" s="68" t="str">
        <f t="shared" si="107"/>
        <v/>
      </c>
      <c r="AK62" s="68" t="str">
        <f t="shared" si="107"/>
        <v/>
      </c>
      <c r="AL62" s="68" t="str">
        <f t="shared" si="107"/>
        <v/>
      </c>
      <c r="AM62" s="68" t="str">
        <f t="shared" si="107"/>
        <v/>
      </c>
      <c r="AN62" s="68" t="str">
        <f t="shared" si="107"/>
        <v/>
      </c>
      <c r="AO62" s="68" t="str">
        <f t="shared" si="107"/>
        <v/>
      </c>
      <c r="AP62" s="68" t="str">
        <f t="shared" si="107"/>
        <v/>
      </c>
      <c r="AQ62" s="68" t="str">
        <f t="shared" si="107"/>
        <v/>
      </c>
      <c r="AR62" s="68" t="str">
        <f t="shared" si="107"/>
        <v/>
      </c>
      <c r="AS62" s="68" t="str">
        <f t="shared" si="107"/>
        <v/>
      </c>
      <c r="AT62" s="68" t="str">
        <f t="shared" si="107"/>
        <v/>
      </c>
      <c r="AU62" s="68" t="str">
        <f t="shared" si="107"/>
        <v/>
      </c>
      <c r="AV62" s="68" t="str">
        <f t="shared" si="108"/>
        <v/>
      </c>
      <c r="AW62" s="68" t="str">
        <f t="shared" si="108"/>
        <v/>
      </c>
      <c r="AX62" s="68" t="str">
        <f t="shared" si="108"/>
        <v/>
      </c>
      <c r="AY62" s="68" t="str">
        <f t="shared" si="108"/>
        <v/>
      </c>
      <c r="AZ62" s="68" t="str">
        <f t="shared" si="108"/>
        <v/>
      </c>
      <c r="BA62" s="68" t="str">
        <f t="shared" si="108"/>
        <v/>
      </c>
      <c r="BB62" s="68" t="str">
        <f t="shared" si="108"/>
        <v/>
      </c>
      <c r="BC62" s="68" t="str">
        <f t="shared" si="108"/>
        <v/>
      </c>
      <c r="BD62" s="68" t="str">
        <f t="shared" si="108"/>
        <v/>
      </c>
      <c r="BE62" s="68" t="str">
        <f t="shared" si="108"/>
        <v/>
      </c>
      <c r="BF62" s="68" t="str">
        <f t="shared" si="108"/>
        <v/>
      </c>
      <c r="BG62" s="68" t="str">
        <f t="shared" si="108"/>
        <v/>
      </c>
      <c r="BH62" s="68" t="str">
        <f t="shared" si="108"/>
        <v/>
      </c>
      <c r="BI62" s="68" t="str">
        <f t="shared" si="108"/>
        <v/>
      </c>
      <c r="BJ62" s="68" t="str">
        <f t="shared" si="108"/>
        <v/>
      </c>
      <c r="BK62" s="68" t="str">
        <f t="shared" si="108"/>
        <v/>
      </c>
      <c r="BL62" s="68" t="str">
        <f t="shared" si="109"/>
        <v/>
      </c>
      <c r="BM62" s="68" t="str">
        <f t="shared" si="109"/>
        <v/>
      </c>
      <c r="BN62" s="68" t="str">
        <f t="shared" si="109"/>
        <v/>
      </c>
      <c r="BO62" s="68" t="str">
        <f t="shared" si="109"/>
        <v/>
      </c>
      <c r="BP62" s="68" t="str">
        <f t="shared" si="109"/>
        <v/>
      </c>
      <c r="BQ62" s="68" t="str">
        <f t="shared" si="109"/>
        <v/>
      </c>
      <c r="BR62" s="68" t="str">
        <f t="shared" si="109"/>
        <v/>
      </c>
      <c r="BS62" s="68" t="str">
        <f t="shared" si="109"/>
        <v/>
      </c>
      <c r="BT62" s="68" t="str">
        <f t="shared" si="109"/>
        <v/>
      </c>
      <c r="BU62" s="68" t="str">
        <f t="shared" si="109"/>
        <v/>
      </c>
      <c r="BV62" s="68" t="str">
        <f t="shared" si="109"/>
        <v/>
      </c>
      <c r="BW62" s="68" t="str">
        <f t="shared" si="109"/>
        <v/>
      </c>
      <c r="BX62" s="68" t="str">
        <f t="shared" si="109"/>
        <v/>
      </c>
      <c r="BY62" s="68" t="str">
        <f t="shared" si="109"/>
        <v/>
      </c>
      <c r="BZ62" s="68" t="str">
        <f t="shared" si="109"/>
        <v/>
      </c>
      <c r="CA62" s="68" t="str">
        <f t="shared" si="109"/>
        <v/>
      </c>
      <c r="CB62" s="68" t="str">
        <f t="shared" si="110"/>
        <v/>
      </c>
      <c r="CC62" s="68" t="str">
        <f t="shared" si="110"/>
        <v/>
      </c>
      <c r="CD62" s="68" t="str">
        <f t="shared" si="110"/>
        <v/>
      </c>
      <c r="CE62" s="68" t="str">
        <f t="shared" si="110"/>
        <v/>
      </c>
      <c r="CF62" s="68" t="str">
        <f t="shared" si="110"/>
        <v/>
      </c>
      <c r="CG62" s="68" t="str">
        <f t="shared" si="110"/>
        <v/>
      </c>
      <c r="CH62" s="68" t="str">
        <f t="shared" si="110"/>
        <v/>
      </c>
      <c r="CI62" s="68" t="str">
        <f t="shared" si="110"/>
        <v/>
      </c>
      <c r="CJ62" s="68" t="str">
        <f t="shared" si="110"/>
        <v/>
      </c>
      <c r="CK62" s="68" t="str">
        <f t="shared" si="110"/>
        <v/>
      </c>
      <c r="CL62" s="68" t="str">
        <f t="shared" si="110"/>
        <v/>
      </c>
      <c r="CM62" s="68" t="str">
        <f t="shared" si="110"/>
        <v/>
      </c>
      <c r="CN62" s="68" t="str">
        <f t="shared" si="110"/>
        <v/>
      </c>
      <c r="CO62" s="68" t="str">
        <f t="shared" si="110"/>
        <v/>
      </c>
      <c r="CP62" s="68" t="str">
        <f t="shared" si="110"/>
        <v/>
      </c>
      <c r="CQ62" s="68" t="str">
        <f t="shared" si="110"/>
        <v/>
      </c>
      <c r="CR62" s="68" t="str">
        <f t="shared" si="104"/>
        <v/>
      </c>
      <c r="CS62" s="68" t="str">
        <f t="shared" si="104"/>
        <v/>
      </c>
      <c r="CT62" s="130" t="str">
        <f t="shared" si="104"/>
        <v/>
      </c>
      <c r="CU62" s="130" t="str">
        <f t="shared" si="104"/>
        <v/>
      </c>
      <c r="CV62" s="130" t="str">
        <f t="shared" si="104"/>
        <v/>
      </c>
      <c r="CW62" s="130" t="str">
        <f t="shared" si="104"/>
        <v/>
      </c>
      <c r="CX62" s="130" t="str">
        <f t="shared" si="104"/>
        <v/>
      </c>
      <c r="CY62" s="130" t="str">
        <f t="shared" si="105"/>
        <v/>
      </c>
      <c r="CZ62" s="131" t="str">
        <f t="shared" si="105"/>
        <v/>
      </c>
      <c r="DA62" s="131" t="str">
        <f t="shared" si="105"/>
        <v/>
      </c>
      <c r="DB62" s="131" t="str">
        <f t="shared" si="105"/>
        <v/>
      </c>
      <c r="DC62" s="131" t="str">
        <f t="shared" si="105"/>
        <v/>
      </c>
      <c r="DD62" s="131" t="str">
        <f t="shared" si="105"/>
        <v/>
      </c>
      <c r="DE62" s="131" t="str">
        <f t="shared" si="105"/>
        <v/>
      </c>
      <c r="DF62" s="131" t="str">
        <f t="shared" si="105"/>
        <v/>
      </c>
      <c r="DG62" s="131" t="str">
        <f t="shared" si="105"/>
        <v/>
      </c>
      <c r="DH62" s="131" t="str">
        <f t="shared" si="100"/>
        <v/>
      </c>
      <c r="DI62" s="131" t="str">
        <f t="shared" si="100"/>
        <v/>
      </c>
      <c r="DJ62" s="131" t="str">
        <f t="shared" si="100"/>
        <v/>
      </c>
      <c r="DK62" s="131" t="str">
        <f t="shared" si="100"/>
        <v/>
      </c>
      <c r="DL62" s="131" t="str">
        <f t="shared" si="100"/>
        <v/>
      </c>
      <c r="DM62" s="131" t="str">
        <f t="shared" si="100"/>
        <v/>
      </c>
      <c r="DN62" s="131" t="str">
        <f t="shared" si="100"/>
        <v/>
      </c>
      <c r="DO62" s="131" t="str">
        <f t="shared" si="100"/>
        <v/>
      </c>
      <c r="DP62" s="131" t="str">
        <f t="shared" si="100"/>
        <v/>
      </c>
      <c r="DQ62" s="131" t="str">
        <f t="shared" si="100"/>
        <v/>
      </c>
      <c r="DR62" s="131" t="str">
        <f t="shared" si="100"/>
        <v/>
      </c>
      <c r="DS62" s="131" t="str">
        <f t="shared" si="100"/>
        <v/>
      </c>
      <c r="DT62" s="131" t="str">
        <f t="shared" si="101"/>
        <v/>
      </c>
      <c r="DU62" s="69" t="str">
        <f t="shared" si="106"/>
        <v/>
      </c>
      <c r="DV62" s="69" t="str">
        <f t="shared" si="106"/>
        <v/>
      </c>
      <c r="DW62" s="69" t="str">
        <f t="shared" si="106"/>
        <v/>
      </c>
      <c r="DX62" s="69" t="str">
        <f t="shared" si="106"/>
        <v/>
      </c>
      <c r="DY62" s="69" t="str">
        <f t="shared" si="106"/>
        <v/>
      </c>
      <c r="DZ62" s="69" t="str">
        <f t="shared" si="106"/>
        <v/>
      </c>
      <c r="EA62" s="69" t="str">
        <f t="shared" si="106"/>
        <v/>
      </c>
      <c r="EB62" s="69" t="str">
        <f t="shared" si="106"/>
        <v/>
      </c>
      <c r="EC62" s="69" t="str">
        <f t="shared" si="106"/>
        <v/>
      </c>
      <c r="ED62" s="69" t="str">
        <f t="shared" si="106"/>
        <v>x</v>
      </c>
      <c r="EE62" s="69" t="str">
        <f t="shared" si="106"/>
        <v>x</v>
      </c>
      <c r="EF62" s="69" t="str">
        <f t="shared" si="106"/>
        <v>x</v>
      </c>
      <c r="EG62" s="69" t="str">
        <f t="shared" si="106"/>
        <v>x</v>
      </c>
      <c r="EH62" s="69" t="str">
        <f t="shared" si="106"/>
        <v>x</v>
      </c>
      <c r="EI62" s="69" t="str">
        <f t="shared" si="106"/>
        <v/>
      </c>
      <c r="EJ62" s="69" t="str">
        <f t="shared" si="106"/>
        <v/>
      </c>
      <c r="EK62" s="69" t="str">
        <f t="shared" si="106"/>
        <v/>
      </c>
      <c r="EL62" s="69" t="str">
        <f t="shared" si="106"/>
        <v/>
      </c>
      <c r="EM62" s="69" t="str">
        <f t="shared" si="106"/>
        <v/>
      </c>
      <c r="EN62" s="69" t="str">
        <f t="shared" si="106"/>
        <v/>
      </c>
      <c r="EO62" s="69" t="str">
        <f t="shared" si="106"/>
        <v/>
      </c>
      <c r="EP62" s="69" t="str">
        <f t="shared" si="106"/>
        <v/>
      </c>
      <c r="EQ62" s="69" t="str">
        <f t="shared" si="106"/>
        <v/>
      </c>
    </row>
    <row r="63" spans="1:147" ht="15.75" customHeight="1" x14ac:dyDescent="0.25">
      <c r="A63" s="22"/>
      <c r="B63" s="104" t="s">
        <v>156</v>
      </c>
      <c r="C63" s="105" t="s">
        <v>157</v>
      </c>
      <c r="D63" s="106">
        <v>2</v>
      </c>
      <c r="E63" s="107"/>
      <c r="F63" s="108" t="s">
        <v>66</v>
      </c>
      <c r="G63" s="109">
        <v>2</v>
      </c>
      <c r="H63" s="93">
        <v>44582</v>
      </c>
      <c r="I63" s="110">
        <f t="shared" si="102"/>
        <v>44583</v>
      </c>
      <c r="J63" s="81" t="s">
        <v>109</v>
      </c>
      <c r="K63" s="102" t="s">
        <v>60</v>
      </c>
      <c r="L63" s="64">
        <f t="shared" si="103"/>
        <v>44584</v>
      </c>
      <c r="M63" s="111"/>
      <c r="N63" s="22"/>
      <c r="O63" s="112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68" t="str">
        <f t="shared" si="99"/>
        <v/>
      </c>
      <c r="AE63" s="68" t="str">
        <f t="shared" si="99"/>
        <v/>
      </c>
      <c r="AF63" s="68" t="str">
        <f t="shared" si="107"/>
        <v/>
      </c>
      <c r="AG63" s="68" t="str">
        <f t="shared" si="107"/>
        <v/>
      </c>
      <c r="AH63" s="68" t="str">
        <f t="shared" si="107"/>
        <v/>
      </c>
      <c r="AI63" s="68" t="str">
        <f t="shared" si="107"/>
        <v/>
      </c>
      <c r="AJ63" s="68" t="str">
        <f t="shared" si="107"/>
        <v/>
      </c>
      <c r="AK63" s="68" t="str">
        <f t="shared" si="107"/>
        <v/>
      </c>
      <c r="AL63" s="68" t="str">
        <f t="shared" si="107"/>
        <v/>
      </c>
      <c r="AM63" s="68" t="str">
        <f t="shared" si="107"/>
        <v/>
      </c>
      <c r="AN63" s="68" t="str">
        <f t="shared" si="107"/>
        <v/>
      </c>
      <c r="AO63" s="68" t="str">
        <f t="shared" si="107"/>
        <v/>
      </c>
      <c r="AP63" s="68" t="str">
        <f t="shared" si="107"/>
        <v/>
      </c>
      <c r="AQ63" s="68" t="str">
        <f t="shared" si="107"/>
        <v/>
      </c>
      <c r="AR63" s="68" t="str">
        <f t="shared" si="107"/>
        <v/>
      </c>
      <c r="AS63" s="68" t="str">
        <f t="shared" si="107"/>
        <v/>
      </c>
      <c r="AT63" s="68" t="str">
        <f t="shared" si="107"/>
        <v/>
      </c>
      <c r="AU63" s="68" t="str">
        <f t="shared" si="107"/>
        <v/>
      </c>
      <c r="AV63" s="68" t="str">
        <f t="shared" si="108"/>
        <v/>
      </c>
      <c r="AW63" s="68" t="str">
        <f t="shared" si="108"/>
        <v/>
      </c>
      <c r="AX63" s="68" t="str">
        <f t="shared" si="108"/>
        <v/>
      </c>
      <c r="AY63" s="68" t="str">
        <f t="shared" si="108"/>
        <v/>
      </c>
      <c r="AZ63" s="68" t="str">
        <f t="shared" si="108"/>
        <v/>
      </c>
      <c r="BA63" s="68" t="str">
        <f t="shared" si="108"/>
        <v/>
      </c>
      <c r="BB63" s="68" t="str">
        <f t="shared" si="108"/>
        <v/>
      </c>
      <c r="BC63" s="68" t="str">
        <f t="shared" si="108"/>
        <v/>
      </c>
      <c r="BD63" s="68" t="str">
        <f t="shared" si="108"/>
        <v/>
      </c>
      <c r="BE63" s="68" t="str">
        <f t="shared" si="108"/>
        <v/>
      </c>
      <c r="BF63" s="68" t="str">
        <f t="shared" si="108"/>
        <v/>
      </c>
      <c r="BG63" s="68" t="str">
        <f t="shared" si="108"/>
        <v/>
      </c>
      <c r="BH63" s="68" t="str">
        <f t="shared" si="108"/>
        <v/>
      </c>
      <c r="BI63" s="68" t="str">
        <f t="shared" si="108"/>
        <v/>
      </c>
      <c r="BJ63" s="68" t="str">
        <f t="shared" si="108"/>
        <v/>
      </c>
      <c r="BK63" s="68" t="str">
        <f t="shared" si="108"/>
        <v/>
      </c>
      <c r="BL63" s="68" t="str">
        <f t="shared" si="109"/>
        <v/>
      </c>
      <c r="BM63" s="68" t="str">
        <f t="shared" si="109"/>
        <v/>
      </c>
      <c r="BN63" s="68" t="str">
        <f t="shared" si="109"/>
        <v/>
      </c>
      <c r="BO63" s="68" t="str">
        <f t="shared" si="109"/>
        <v/>
      </c>
      <c r="BP63" s="68" t="str">
        <f t="shared" si="109"/>
        <v/>
      </c>
      <c r="BQ63" s="68" t="str">
        <f t="shared" si="109"/>
        <v/>
      </c>
      <c r="BR63" s="68" t="str">
        <f t="shared" si="109"/>
        <v/>
      </c>
      <c r="BS63" s="68" t="str">
        <f t="shared" si="109"/>
        <v/>
      </c>
      <c r="BT63" s="68" t="str">
        <f t="shared" si="109"/>
        <v/>
      </c>
      <c r="BU63" s="68" t="str">
        <f t="shared" si="109"/>
        <v/>
      </c>
      <c r="BV63" s="68" t="str">
        <f t="shared" si="109"/>
        <v/>
      </c>
      <c r="BW63" s="68" t="str">
        <f t="shared" si="109"/>
        <v/>
      </c>
      <c r="BX63" s="68" t="str">
        <f t="shared" si="109"/>
        <v/>
      </c>
      <c r="BY63" s="68" t="str">
        <f t="shared" si="109"/>
        <v/>
      </c>
      <c r="BZ63" s="68" t="str">
        <f t="shared" si="109"/>
        <v/>
      </c>
      <c r="CA63" s="68" t="str">
        <f t="shared" si="109"/>
        <v/>
      </c>
      <c r="CB63" s="68" t="str">
        <f t="shared" si="110"/>
        <v/>
      </c>
      <c r="CC63" s="68" t="str">
        <f t="shared" si="110"/>
        <v/>
      </c>
      <c r="CD63" s="68" t="str">
        <f t="shared" si="110"/>
        <v/>
      </c>
      <c r="CE63" s="68" t="str">
        <f t="shared" si="110"/>
        <v/>
      </c>
      <c r="CF63" s="68" t="str">
        <f t="shared" si="110"/>
        <v/>
      </c>
      <c r="CG63" s="68" t="str">
        <f t="shared" si="110"/>
        <v/>
      </c>
      <c r="CH63" s="68" t="str">
        <f t="shared" si="110"/>
        <v/>
      </c>
      <c r="CI63" s="68" t="str">
        <f t="shared" si="110"/>
        <v/>
      </c>
      <c r="CJ63" s="68" t="str">
        <f t="shared" si="110"/>
        <v/>
      </c>
      <c r="CK63" s="68" t="str">
        <f t="shared" si="110"/>
        <v/>
      </c>
      <c r="CL63" s="68" t="str">
        <f t="shared" si="110"/>
        <v/>
      </c>
      <c r="CM63" s="68" t="str">
        <f t="shared" si="110"/>
        <v/>
      </c>
      <c r="CN63" s="68" t="str">
        <f t="shared" si="110"/>
        <v/>
      </c>
      <c r="CO63" s="68" t="str">
        <f t="shared" si="110"/>
        <v/>
      </c>
      <c r="CP63" s="68" t="str">
        <f t="shared" si="110"/>
        <v/>
      </c>
      <c r="CQ63" s="68" t="str">
        <f t="shared" si="110"/>
        <v/>
      </c>
      <c r="CR63" s="68" t="str">
        <f t="shared" si="104"/>
        <v/>
      </c>
      <c r="CS63" s="68" t="str">
        <f t="shared" si="104"/>
        <v/>
      </c>
      <c r="CT63" s="130" t="str">
        <f t="shared" si="104"/>
        <v/>
      </c>
      <c r="CU63" s="130" t="str">
        <f t="shared" si="104"/>
        <v/>
      </c>
      <c r="CV63" s="130" t="str">
        <f t="shared" si="104"/>
        <v/>
      </c>
      <c r="CW63" s="130" t="str">
        <f t="shared" si="104"/>
        <v/>
      </c>
      <c r="CX63" s="130" t="str">
        <f t="shared" si="104"/>
        <v/>
      </c>
      <c r="CY63" s="130" t="str">
        <f t="shared" si="105"/>
        <v/>
      </c>
      <c r="CZ63" s="131" t="str">
        <f t="shared" si="105"/>
        <v/>
      </c>
      <c r="DA63" s="131" t="str">
        <f t="shared" si="105"/>
        <v/>
      </c>
      <c r="DB63" s="131" t="str">
        <f t="shared" si="105"/>
        <v/>
      </c>
      <c r="DC63" s="131" t="str">
        <f t="shared" si="105"/>
        <v/>
      </c>
      <c r="DD63" s="131" t="str">
        <f t="shared" si="105"/>
        <v/>
      </c>
      <c r="DE63" s="131" t="str">
        <f t="shared" si="105"/>
        <v/>
      </c>
      <c r="DF63" s="131" t="str">
        <f t="shared" si="105"/>
        <v/>
      </c>
      <c r="DG63" s="131" t="str">
        <f t="shared" si="105"/>
        <v/>
      </c>
      <c r="DH63" s="131" t="str">
        <f t="shared" si="100"/>
        <v/>
      </c>
      <c r="DI63" s="131" t="str">
        <f t="shared" si="100"/>
        <v/>
      </c>
      <c r="DJ63" s="131" t="str">
        <f t="shared" si="100"/>
        <v/>
      </c>
      <c r="DK63" s="131" t="str">
        <f t="shared" si="100"/>
        <v/>
      </c>
      <c r="DL63" s="131" t="str">
        <f t="shared" si="100"/>
        <v/>
      </c>
      <c r="DM63" s="131" t="str">
        <f t="shared" si="100"/>
        <v/>
      </c>
      <c r="DN63" s="131" t="str">
        <f t="shared" si="100"/>
        <v/>
      </c>
      <c r="DO63" s="131" t="str">
        <f t="shared" si="100"/>
        <v/>
      </c>
      <c r="DP63" s="131" t="str">
        <f t="shared" si="100"/>
        <v/>
      </c>
      <c r="DQ63" s="131" t="str">
        <f t="shared" si="100"/>
        <v/>
      </c>
      <c r="DR63" s="131" t="str">
        <f t="shared" si="100"/>
        <v/>
      </c>
      <c r="DS63" s="131" t="str">
        <f t="shared" si="100"/>
        <v/>
      </c>
      <c r="DT63" s="131" t="str">
        <f t="shared" si="101"/>
        <v/>
      </c>
      <c r="DU63" s="69" t="str">
        <f t="shared" si="106"/>
        <v/>
      </c>
      <c r="DV63" s="69" t="str">
        <f t="shared" si="106"/>
        <v/>
      </c>
      <c r="DW63" s="69" t="str">
        <f t="shared" si="106"/>
        <v/>
      </c>
      <c r="DX63" s="69" t="str">
        <f t="shared" si="106"/>
        <v/>
      </c>
      <c r="DY63" s="69" t="str">
        <f t="shared" si="106"/>
        <v/>
      </c>
      <c r="DZ63" s="69" t="str">
        <f t="shared" si="106"/>
        <v/>
      </c>
      <c r="EA63" s="69" t="str">
        <f t="shared" si="106"/>
        <v/>
      </c>
      <c r="EB63" s="69" t="str">
        <f t="shared" si="106"/>
        <v/>
      </c>
      <c r="EC63" s="69" t="str">
        <f t="shared" si="106"/>
        <v/>
      </c>
      <c r="ED63" s="69" t="str">
        <f t="shared" si="106"/>
        <v/>
      </c>
      <c r="EE63" s="69" t="str">
        <f t="shared" si="106"/>
        <v>x</v>
      </c>
      <c r="EF63" s="69" t="str">
        <f t="shared" si="106"/>
        <v>x</v>
      </c>
      <c r="EG63" s="69" t="str">
        <f t="shared" si="106"/>
        <v/>
      </c>
      <c r="EH63" s="69" t="str">
        <f t="shared" si="106"/>
        <v/>
      </c>
      <c r="EI63" s="69" t="str">
        <f t="shared" si="106"/>
        <v/>
      </c>
      <c r="EJ63" s="69" t="str">
        <f t="shared" si="106"/>
        <v/>
      </c>
      <c r="EK63" s="69" t="str">
        <f t="shared" si="106"/>
        <v/>
      </c>
      <c r="EL63" s="69" t="str">
        <f t="shared" si="106"/>
        <v/>
      </c>
      <c r="EM63" s="69" t="str">
        <f t="shared" si="106"/>
        <v/>
      </c>
      <c r="EN63" s="69" t="str">
        <f t="shared" si="106"/>
        <v/>
      </c>
      <c r="EO63" s="69" t="str">
        <f t="shared" si="106"/>
        <v/>
      </c>
      <c r="EP63" s="69" t="str">
        <f t="shared" si="106"/>
        <v/>
      </c>
      <c r="EQ63" s="69" t="str">
        <f t="shared" si="106"/>
        <v/>
      </c>
    </row>
    <row r="64" spans="1:147" ht="15.75" customHeight="1" x14ac:dyDescent="0.25">
      <c r="A64" s="22"/>
      <c r="B64" s="104" t="s">
        <v>158</v>
      </c>
      <c r="C64" s="105" t="s">
        <v>159</v>
      </c>
      <c r="D64" s="106">
        <v>2</v>
      </c>
      <c r="E64" s="107"/>
      <c r="F64" s="108" t="s">
        <v>66</v>
      </c>
      <c r="G64" s="109">
        <v>2</v>
      </c>
      <c r="H64" s="93">
        <v>44584</v>
      </c>
      <c r="I64" s="110">
        <f t="shared" si="102"/>
        <v>44585</v>
      </c>
      <c r="J64" s="81" t="s">
        <v>116</v>
      </c>
      <c r="K64" s="102" t="s">
        <v>60</v>
      </c>
      <c r="L64" s="64">
        <f t="shared" si="103"/>
        <v>44586</v>
      </c>
      <c r="M64" s="111"/>
      <c r="N64" s="22"/>
      <c r="O64" s="112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68" t="str">
        <f t="shared" si="99"/>
        <v/>
      </c>
      <c r="AE64" s="68" t="str">
        <f t="shared" si="99"/>
        <v/>
      </c>
      <c r="AF64" s="68" t="str">
        <f t="shared" si="107"/>
        <v/>
      </c>
      <c r="AG64" s="68" t="str">
        <f t="shared" si="107"/>
        <v/>
      </c>
      <c r="AH64" s="68" t="str">
        <f t="shared" si="107"/>
        <v/>
      </c>
      <c r="AI64" s="68" t="str">
        <f t="shared" si="107"/>
        <v/>
      </c>
      <c r="AJ64" s="68" t="str">
        <f t="shared" si="107"/>
        <v/>
      </c>
      <c r="AK64" s="68" t="str">
        <f t="shared" si="107"/>
        <v/>
      </c>
      <c r="AL64" s="68" t="str">
        <f t="shared" si="107"/>
        <v/>
      </c>
      <c r="AM64" s="68" t="str">
        <f t="shared" si="107"/>
        <v/>
      </c>
      <c r="AN64" s="68" t="str">
        <f t="shared" si="107"/>
        <v/>
      </c>
      <c r="AO64" s="68" t="str">
        <f t="shared" si="107"/>
        <v/>
      </c>
      <c r="AP64" s="68" t="str">
        <f t="shared" si="107"/>
        <v/>
      </c>
      <c r="AQ64" s="68" t="str">
        <f t="shared" si="107"/>
        <v/>
      </c>
      <c r="AR64" s="68" t="str">
        <f t="shared" si="107"/>
        <v/>
      </c>
      <c r="AS64" s="68" t="str">
        <f t="shared" si="107"/>
        <v/>
      </c>
      <c r="AT64" s="68" t="str">
        <f t="shared" si="107"/>
        <v/>
      </c>
      <c r="AU64" s="68" t="str">
        <f t="shared" si="107"/>
        <v/>
      </c>
      <c r="AV64" s="68" t="str">
        <f t="shared" si="108"/>
        <v/>
      </c>
      <c r="AW64" s="68" t="str">
        <f t="shared" si="108"/>
        <v/>
      </c>
      <c r="AX64" s="68" t="str">
        <f t="shared" si="108"/>
        <v/>
      </c>
      <c r="AY64" s="68" t="str">
        <f t="shared" si="108"/>
        <v/>
      </c>
      <c r="AZ64" s="68" t="str">
        <f t="shared" si="108"/>
        <v/>
      </c>
      <c r="BA64" s="68" t="str">
        <f t="shared" si="108"/>
        <v/>
      </c>
      <c r="BB64" s="68" t="str">
        <f t="shared" si="108"/>
        <v/>
      </c>
      <c r="BC64" s="68" t="str">
        <f t="shared" si="108"/>
        <v/>
      </c>
      <c r="BD64" s="68" t="str">
        <f t="shared" si="108"/>
        <v/>
      </c>
      <c r="BE64" s="68" t="str">
        <f t="shared" si="108"/>
        <v/>
      </c>
      <c r="BF64" s="68" t="str">
        <f t="shared" si="108"/>
        <v/>
      </c>
      <c r="BG64" s="68" t="str">
        <f t="shared" si="108"/>
        <v/>
      </c>
      <c r="BH64" s="68" t="str">
        <f t="shared" si="108"/>
        <v/>
      </c>
      <c r="BI64" s="68" t="str">
        <f t="shared" si="108"/>
        <v/>
      </c>
      <c r="BJ64" s="68" t="str">
        <f t="shared" si="108"/>
        <v/>
      </c>
      <c r="BK64" s="68" t="str">
        <f t="shared" si="108"/>
        <v/>
      </c>
      <c r="BL64" s="68" t="str">
        <f t="shared" si="109"/>
        <v/>
      </c>
      <c r="BM64" s="68" t="str">
        <f t="shared" si="109"/>
        <v/>
      </c>
      <c r="BN64" s="68" t="str">
        <f t="shared" si="109"/>
        <v/>
      </c>
      <c r="BO64" s="68" t="str">
        <f t="shared" si="109"/>
        <v/>
      </c>
      <c r="BP64" s="68" t="str">
        <f t="shared" si="109"/>
        <v/>
      </c>
      <c r="BQ64" s="68" t="str">
        <f t="shared" si="109"/>
        <v/>
      </c>
      <c r="BR64" s="68" t="str">
        <f t="shared" si="109"/>
        <v/>
      </c>
      <c r="BS64" s="68" t="str">
        <f t="shared" si="109"/>
        <v/>
      </c>
      <c r="BT64" s="68" t="str">
        <f t="shared" si="109"/>
        <v/>
      </c>
      <c r="BU64" s="68" t="str">
        <f t="shared" si="109"/>
        <v/>
      </c>
      <c r="BV64" s="68" t="str">
        <f t="shared" si="109"/>
        <v/>
      </c>
      <c r="BW64" s="68" t="str">
        <f t="shared" si="109"/>
        <v/>
      </c>
      <c r="BX64" s="68" t="str">
        <f t="shared" si="109"/>
        <v/>
      </c>
      <c r="BY64" s="68" t="str">
        <f t="shared" si="109"/>
        <v/>
      </c>
      <c r="BZ64" s="68" t="str">
        <f t="shared" si="109"/>
        <v/>
      </c>
      <c r="CA64" s="68" t="str">
        <f t="shared" si="109"/>
        <v/>
      </c>
      <c r="CB64" s="68" t="str">
        <f t="shared" si="110"/>
        <v/>
      </c>
      <c r="CC64" s="68" t="str">
        <f t="shared" si="110"/>
        <v/>
      </c>
      <c r="CD64" s="68" t="str">
        <f t="shared" si="110"/>
        <v/>
      </c>
      <c r="CE64" s="68" t="str">
        <f t="shared" si="110"/>
        <v/>
      </c>
      <c r="CF64" s="68" t="str">
        <f t="shared" si="110"/>
        <v/>
      </c>
      <c r="CG64" s="68" t="str">
        <f t="shared" si="110"/>
        <v/>
      </c>
      <c r="CH64" s="68" t="str">
        <f t="shared" si="110"/>
        <v/>
      </c>
      <c r="CI64" s="68" t="str">
        <f t="shared" si="110"/>
        <v/>
      </c>
      <c r="CJ64" s="68" t="str">
        <f t="shared" si="110"/>
        <v/>
      </c>
      <c r="CK64" s="68" t="str">
        <f t="shared" si="110"/>
        <v/>
      </c>
      <c r="CL64" s="68" t="str">
        <f t="shared" si="110"/>
        <v/>
      </c>
      <c r="CM64" s="68" t="str">
        <f t="shared" si="110"/>
        <v/>
      </c>
      <c r="CN64" s="68" t="str">
        <f t="shared" si="110"/>
        <v/>
      </c>
      <c r="CO64" s="68" t="str">
        <f t="shared" si="110"/>
        <v/>
      </c>
      <c r="CP64" s="68" t="str">
        <f t="shared" si="110"/>
        <v/>
      </c>
      <c r="CQ64" s="68" t="str">
        <f t="shared" si="110"/>
        <v/>
      </c>
      <c r="CR64" s="68" t="str">
        <f t="shared" si="104"/>
        <v/>
      </c>
      <c r="CS64" s="68" t="str">
        <f t="shared" si="104"/>
        <v/>
      </c>
      <c r="CT64" s="130" t="str">
        <f t="shared" si="104"/>
        <v/>
      </c>
      <c r="CU64" s="130" t="str">
        <f t="shared" si="104"/>
        <v/>
      </c>
      <c r="CV64" s="130" t="str">
        <f t="shared" si="104"/>
        <v/>
      </c>
      <c r="CW64" s="130" t="str">
        <f t="shared" si="104"/>
        <v/>
      </c>
      <c r="CX64" s="130" t="str">
        <f t="shared" si="104"/>
        <v/>
      </c>
      <c r="CY64" s="130" t="str">
        <f t="shared" si="105"/>
        <v/>
      </c>
      <c r="CZ64" s="131" t="str">
        <f t="shared" si="105"/>
        <v/>
      </c>
      <c r="DA64" s="131" t="str">
        <f t="shared" si="105"/>
        <v/>
      </c>
      <c r="DB64" s="131" t="str">
        <f t="shared" si="105"/>
        <v/>
      </c>
      <c r="DC64" s="131" t="str">
        <f t="shared" si="105"/>
        <v/>
      </c>
      <c r="DD64" s="131" t="str">
        <f t="shared" si="105"/>
        <v/>
      </c>
      <c r="DE64" s="131" t="str">
        <f t="shared" si="105"/>
        <v/>
      </c>
      <c r="DF64" s="131" t="str">
        <f t="shared" si="105"/>
        <v/>
      </c>
      <c r="DG64" s="131" t="str">
        <f t="shared" si="105"/>
        <v/>
      </c>
      <c r="DH64" s="131" t="str">
        <f t="shared" si="100"/>
        <v/>
      </c>
      <c r="DI64" s="131" t="str">
        <f t="shared" si="100"/>
        <v/>
      </c>
      <c r="DJ64" s="131" t="str">
        <f t="shared" si="100"/>
        <v/>
      </c>
      <c r="DK64" s="131" t="str">
        <f t="shared" si="100"/>
        <v/>
      </c>
      <c r="DL64" s="131" t="str">
        <f t="shared" si="100"/>
        <v/>
      </c>
      <c r="DM64" s="131" t="str">
        <f t="shared" si="100"/>
        <v/>
      </c>
      <c r="DN64" s="131" t="str">
        <f t="shared" si="100"/>
        <v/>
      </c>
      <c r="DO64" s="131" t="str">
        <f t="shared" si="100"/>
        <v/>
      </c>
      <c r="DP64" s="131" t="str">
        <f t="shared" si="100"/>
        <v/>
      </c>
      <c r="DQ64" s="131" t="str">
        <f t="shared" si="100"/>
        <v/>
      </c>
      <c r="DR64" s="131" t="str">
        <f t="shared" si="100"/>
        <v/>
      </c>
      <c r="DS64" s="131" t="str">
        <f t="shared" si="100"/>
        <v/>
      </c>
      <c r="DT64" s="131" t="str">
        <f t="shared" si="101"/>
        <v/>
      </c>
      <c r="DU64" s="119" t="str">
        <f t="shared" si="101"/>
        <v/>
      </c>
      <c r="DV64" s="119" t="str">
        <f t="shared" si="101"/>
        <v/>
      </c>
      <c r="DW64" s="119" t="str">
        <f t="shared" si="101"/>
        <v/>
      </c>
      <c r="DX64" s="119" t="str">
        <f t="shared" si="101"/>
        <v/>
      </c>
      <c r="DY64" s="119" t="str">
        <f t="shared" si="101"/>
        <v/>
      </c>
      <c r="DZ64" s="119" t="str">
        <f t="shared" si="101"/>
        <v/>
      </c>
      <c r="EA64" s="119" t="str">
        <f t="shared" si="101"/>
        <v/>
      </c>
      <c r="EB64" s="119" t="str">
        <f t="shared" si="101"/>
        <v/>
      </c>
      <c r="EC64" s="119" t="str">
        <f t="shared" si="101"/>
        <v/>
      </c>
      <c r="ED64" s="119" t="str">
        <f t="shared" si="101"/>
        <v/>
      </c>
      <c r="EE64" s="119" t="str">
        <f t="shared" si="101"/>
        <v/>
      </c>
      <c r="EF64" s="119" t="str">
        <f t="shared" si="101"/>
        <v/>
      </c>
      <c r="EG64" s="119" t="str">
        <f t="shared" si="101"/>
        <v>x</v>
      </c>
      <c r="EH64" s="119" t="str">
        <f t="shared" si="101"/>
        <v>x</v>
      </c>
      <c r="EI64" s="119" t="str">
        <f t="shared" si="101"/>
        <v/>
      </c>
      <c r="EJ64" s="119" t="str">
        <f t="shared" ref="EJ56:EQ66" si="112">IF(AND(EJ$8&gt;=$H64,EJ$8&lt;=$I64),"x","")</f>
        <v/>
      </c>
      <c r="EK64" s="119" t="str">
        <f t="shared" si="112"/>
        <v/>
      </c>
      <c r="EL64" s="119" t="str">
        <f t="shared" si="112"/>
        <v/>
      </c>
      <c r="EM64" s="119" t="str">
        <f t="shared" si="112"/>
        <v/>
      </c>
      <c r="EN64" s="119" t="str">
        <f t="shared" si="112"/>
        <v/>
      </c>
      <c r="EO64" s="119" t="str">
        <f t="shared" si="112"/>
        <v/>
      </c>
      <c r="EP64" s="119" t="str">
        <f t="shared" si="112"/>
        <v/>
      </c>
      <c r="EQ64" s="119" t="str">
        <f t="shared" si="112"/>
        <v/>
      </c>
    </row>
    <row r="65" spans="1:147" ht="15.75" customHeight="1" x14ac:dyDescent="0.25">
      <c r="A65" s="22"/>
      <c r="B65" s="104" t="s">
        <v>160</v>
      </c>
      <c r="C65" s="105" t="s">
        <v>161</v>
      </c>
      <c r="D65" s="106">
        <v>2</v>
      </c>
      <c r="E65" s="107"/>
      <c r="F65" s="108" t="s">
        <v>66</v>
      </c>
      <c r="G65" s="109">
        <v>2</v>
      </c>
      <c r="H65" s="93">
        <v>44585</v>
      </c>
      <c r="I65" s="110">
        <f t="shared" si="102"/>
        <v>44586</v>
      </c>
      <c r="J65" s="81" t="s">
        <v>116</v>
      </c>
      <c r="K65" s="102" t="s">
        <v>60</v>
      </c>
      <c r="L65" s="64">
        <f t="shared" si="103"/>
        <v>44587</v>
      </c>
      <c r="M65" s="111"/>
      <c r="N65" s="22"/>
      <c r="O65" s="112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68" t="str">
        <f t="shared" si="99"/>
        <v/>
      </c>
      <c r="AE65" s="68" t="str">
        <f t="shared" si="99"/>
        <v/>
      </c>
      <c r="AF65" s="68" t="str">
        <f t="shared" si="107"/>
        <v/>
      </c>
      <c r="AG65" s="68" t="str">
        <f t="shared" si="107"/>
        <v/>
      </c>
      <c r="AH65" s="68" t="str">
        <f t="shared" si="107"/>
        <v/>
      </c>
      <c r="AI65" s="68" t="str">
        <f t="shared" si="107"/>
        <v/>
      </c>
      <c r="AJ65" s="68" t="str">
        <f t="shared" si="107"/>
        <v/>
      </c>
      <c r="AK65" s="68" t="str">
        <f t="shared" si="107"/>
        <v/>
      </c>
      <c r="AL65" s="68" t="str">
        <f t="shared" si="107"/>
        <v/>
      </c>
      <c r="AM65" s="68" t="str">
        <f t="shared" si="107"/>
        <v/>
      </c>
      <c r="AN65" s="68" t="str">
        <f t="shared" si="107"/>
        <v/>
      </c>
      <c r="AO65" s="68" t="str">
        <f t="shared" si="107"/>
        <v/>
      </c>
      <c r="AP65" s="68" t="str">
        <f t="shared" si="107"/>
        <v/>
      </c>
      <c r="AQ65" s="68" t="str">
        <f t="shared" si="107"/>
        <v/>
      </c>
      <c r="AR65" s="68" t="str">
        <f t="shared" si="107"/>
        <v/>
      </c>
      <c r="AS65" s="68" t="str">
        <f t="shared" si="107"/>
        <v/>
      </c>
      <c r="AT65" s="68" t="str">
        <f t="shared" si="107"/>
        <v/>
      </c>
      <c r="AU65" s="68" t="str">
        <f t="shared" si="107"/>
        <v/>
      </c>
      <c r="AV65" s="68" t="str">
        <f t="shared" si="108"/>
        <v/>
      </c>
      <c r="AW65" s="68" t="str">
        <f t="shared" si="108"/>
        <v/>
      </c>
      <c r="AX65" s="68" t="str">
        <f t="shared" si="108"/>
        <v/>
      </c>
      <c r="AY65" s="68" t="str">
        <f t="shared" si="108"/>
        <v/>
      </c>
      <c r="AZ65" s="68" t="str">
        <f t="shared" si="108"/>
        <v/>
      </c>
      <c r="BA65" s="68" t="str">
        <f t="shared" si="108"/>
        <v/>
      </c>
      <c r="BB65" s="68" t="str">
        <f t="shared" si="108"/>
        <v/>
      </c>
      <c r="BC65" s="68" t="str">
        <f t="shared" si="108"/>
        <v/>
      </c>
      <c r="BD65" s="68" t="str">
        <f t="shared" si="108"/>
        <v/>
      </c>
      <c r="BE65" s="68" t="str">
        <f t="shared" si="108"/>
        <v/>
      </c>
      <c r="BF65" s="68" t="str">
        <f t="shared" si="108"/>
        <v/>
      </c>
      <c r="BG65" s="68" t="str">
        <f t="shared" si="108"/>
        <v/>
      </c>
      <c r="BH65" s="68" t="str">
        <f t="shared" si="108"/>
        <v/>
      </c>
      <c r="BI65" s="68" t="str">
        <f t="shared" si="108"/>
        <v/>
      </c>
      <c r="BJ65" s="68" t="str">
        <f t="shared" si="108"/>
        <v/>
      </c>
      <c r="BK65" s="68" t="str">
        <f t="shared" si="108"/>
        <v/>
      </c>
      <c r="BL65" s="68" t="str">
        <f t="shared" si="109"/>
        <v/>
      </c>
      <c r="BM65" s="68" t="str">
        <f t="shared" si="109"/>
        <v/>
      </c>
      <c r="BN65" s="68" t="str">
        <f t="shared" si="109"/>
        <v/>
      </c>
      <c r="BO65" s="68" t="str">
        <f t="shared" si="109"/>
        <v/>
      </c>
      <c r="BP65" s="68" t="str">
        <f t="shared" si="109"/>
        <v/>
      </c>
      <c r="BQ65" s="68" t="str">
        <f t="shared" si="109"/>
        <v/>
      </c>
      <c r="BR65" s="68" t="str">
        <f t="shared" si="109"/>
        <v/>
      </c>
      <c r="BS65" s="68" t="str">
        <f t="shared" si="109"/>
        <v/>
      </c>
      <c r="BT65" s="68" t="str">
        <f t="shared" si="109"/>
        <v/>
      </c>
      <c r="BU65" s="68" t="str">
        <f t="shared" si="109"/>
        <v/>
      </c>
      <c r="BV65" s="68" t="str">
        <f t="shared" si="109"/>
        <v/>
      </c>
      <c r="BW65" s="68" t="str">
        <f t="shared" si="109"/>
        <v/>
      </c>
      <c r="BX65" s="68" t="str">
        <f t="shared" si="109"/>
        <v/>
      </c>
      <c r="BY65" s="68" t="str">
        <f t="shared" si="109"/>
        <v/>
      </c>
      <c r="BZ65" s="68" t="str">
        <f t="shared" si="109"/>
        <v/>
      </c>
      <c r="CA65" s="68" t="str">
        <f t="shared" si="109"/>
        <v/>
      </c>
      <c r="CB65" s="68" t="str">
        <f t="shared" si="110"/>
        <v/>
      </c>
      <c r="CC65" s="68" t="str">
        <f t="shared" si="110"/>
        <v/>
      </c>
      <c r="CD65" s="68" t="str">
        <f t="shared" si="110"/>
        <v/>
      </c>
      <c r="CE65" s="68" t="str">
        <f t="shared" si="110"/>
        <v/>
      </c>
      <c r="CF65" s="68" t="str">
        <f t="shared" si="110"/>
        <v/>
      </c>
      <c r="CG65" s="68" t="str">
        <f t="shared" si="110"/>
        <v/>
      </c>
      <c r="CH65" s="68" t="str">
        <f t="shared" si="110"/>
        <v/>
      </c>
      <c r="CI65" s="68" t="str">
        <f t="shared" si="110"/>
        <v/>
      </c>
      <c r="CJ65" s="68" t="str">
        <f t="shared" si="110"/>
        <v/>
      </c>
      <c r="CK65" s="68" t="str">
        <f t="shared" si="110"/>
        <v/>
      </c>
      <c r="CL65" s="68" t="str">
        <f t="shared" si="110"/>
        <v/>
      </c>
      <c r="CM65" s="68" t="str">
        <f t="shared" si="110"/>
        <v/>
      </c>
      <c r="CN65" s="68" t="str">
        <f t="shared" si="110"/>
        <v/>
      </c>
      <c r="CO65" s="68" t="str">
        <f t="shared" si="110"/>
        <v/>
      </c>
      <c r="CP65" s="68" t="str">
        <f t="shared" si="110"/>
        <v/>
      </c>
      <c r="CQ65" s="68" t="str">
        <f t="shared" si="110"/>
        <v/>
      </c>
      <c r="CR65" s="68" t="str">
        <f t="shared" si="104"/>
        <v/>
      </c>
      <c r="CS65" s="68" t="str">
        <f t="shared" si="104"/>
        <v/>
      </c>
      <c r="CT65" s="130" t="str">
        <f t="shared" si="104"/>
        <v/>
      </c>
      <c r="CU65" s="130" t="str">
        <f t="shared" si="104"/>
        <v/>
      </c>
      <c r="CV65" s="130" t="str">
        <f t="shared" si="104"/>
        <v/>
      </c>
      <c r="CW65" s="130" t="str">
        <f t="shared" si="104"/>
        <v/>
      </c>
      <c r="CX65" s="130" t="str">
        <f t="shared" si="104"/>
        <v/>
      </c>
      <c r="CY65" s="130" t="str">
        <f t="shared" si="105"/>
        <v/>
      </c>
      <c r="CZ65" s="131" t="str">
        <f t="shared" si="105"/>
        <v/>
      </c>
      <c r="DA65" s="131" t="str">
        <f t="shared" si="105"/>
        <v/>
      </c>
      <c r="DB65" s="131" t="str">
        <f t="shared" si="105"/>
        <v/>
      </c>
      <c r="DC65" s="131" t="str">
        <f t="shared" si="105"/>
        <v/>
      </c>
      <c r="DD65" s="131" t="str">
        <f t="shared" si="105"/>
        <v/>
      </c>
      <c r="DE65" s="131" t="str">
        <f t="shared" si="105"/>
        <v/>
      </c>
      <c r="DF65" s="131" t="str">
        <f t="shared" si="105"/>
        <v/>
      </c>
      <c r="DG65" s="131" t="str">
        <f t="shared" si="105"/>
        <v/>
      </c>
      <c r="DH65" s="131" t="str">
        <f t="shared" si="100"/>
        <v/>
      </c>
      <c r="DI65" s="131" t="str">
        <f t="shared" si="100"/>
        <v/>
      </c>
      <c r="DJ65" s="131" t="str">
        <f t="shared" si="100"/>
        <v/>
      </c>
      <c r="DK65" s="131" t="str">
        <f t="shared" si="100"/>
        <v/>
      </c>
      <c r="DL65" s="131" t="str">
        <f t="shared" si="100"/>
        <v/>
      </c>
      <c r="DM65" s="131" t="str">
        <f t="shared" si="100"/>
        <v/>
      </c>
      <c r="DN65" s="131" t="str">
        <f t="shared" si="100"/>
        <v/>
      </c>
      <c r="DO65" s="131" t="str">
        <f t="shared" si="100"/>
        <v/>
      </c>
      <c r="DP65" s="131" t="str">
        <f t="shared" si="100"/>
        <v/>
      </c>
      <c r="DQ65" s="131" t="str">
        <f t="shared" si="100"/>
        <v/>
      </c>
      <c r="DR65" s="131" t="str">
        <f t="shared" si="100"/>
        <v/>
      </c>
      <c r="DS65" s="131" t="str">
        <f t="shared" si="100"/>
        <v/>
      </c>
      <c r="DT65" s="131" t="str">
        <f t="shared" si="101"/>
        <v/>
      </c>
      <c r="DU65" s="119" t="str">
        <f t="shared" si="101"/>
        <v/>
      </c>
      <c r="DV65" s="119" t="str">
        <f t="shared" si="101"/>
        <v/>
      </c>
      <c r="DW65" s="119" t="str">
        <f t="shared" si="101"/>
        <v/>
      </c>
      <c r="DX65" s="119" t="str">
        <f t="shared" si="101"/>
        <v/>
      </c>
      <c r="DY65" s="119" t="str">
        <f t="shared" si="101"/>
        <v/>
      </c>
      <c r="DZ65" s="119" t="str">
        <f t="shared" si="101"/>
        <v/>
      </c>
      <c r="EA65" s="119" t="str">
        <f t="shared" si="101"/>
        <v/>
      </c>
      <c r="EB65" s="119" t="str">
        <f t="shared" si="101"/>
        <v/>
      </c>
      <c r="EC65" s="119" t="str">
        <f t="shared" si="101"/>
        <v/>
      </c>
      <c r="ED65" s="119" t="str">
        <f t="shared" si="101"/>
        <v/>
      </c>
      <c r="EE65" s="119" t="str">
        <f t="shared" si="101"/>
        <v/>
      </c>
      <c r="EF65" s="119" t="str">
        <f t="shared" si="101"/>
        <v/>
      </c>
      <c r="EG65" s="119" t="str">
        <f t="shared" si="101"/>
        <v/>
      </c>
      <c r="EH65" s="119" t="str">
        <f t="shared" si="101"/>
        <v>x</v>
      </c>
      <c r="EI65" s="119" t="str">
        <f t="shared" si="101"/>
        <v>x</v>
      </c>
      <c r="EJ65" s="119" t="str">
        <f t="shared" si="112"/>
        <v/>
      </c>
      <c r="EK65" s="119" t="str">
        <f t="shared" si="112"/>
        <v/>
      </c>
      <c r="EL65" s="119" t="str">
        <f t="shared" si="112"/>
        <v/>
      </c>
      <c r="EM65" s="119" t="str">
        <f t="shared" si="112"/>
        <v/>
      </c>
      <c r="EN65" s="119" t="str">
        <f t="shared" si="112"/>
        <v/>
      </c>
      <c r="EO65" s="119" t="str">
        <f t="shared" si="112"/>
        <v/>
      </c>
      <c r="EP65" s="119" t="str">
        <f t="shared" si="112"/>
        <v/>
      </c>
      <c r="EQ65" s="119" t="str">
        <f t="shared" si="112"/>
        <v/>
      </c>
    </row>
    <row r="66" spans="1:147" ht="15.75" customHeight="1" x14ac:dyDescent="0.25">
      <c r="A66" s="22"/>
      <c r="B66" s="104" t="s">
        <v>162</v>
      </c>
      <c r="C66" s="105" t="s">
        <v>163</v>
      </c>
      <c r="D66" s="106">
        <v>2</v>
      </c>
      <c r="E66" s="107"/>
      <c r="F66" s="108" t="s">
        <v>66</v>
      </c>
      <c r="G66" s="109">
        <v>2</v>
      </c>
      <c r="H66" s="93">
        <v>44590</v>
      </c>
      <c r="I66" s="110">
        <f t="shared" si="102"/>
        <v>44591</v>
      </c>
      <c r="J66" s="81" t="s">
        <v>109</v>
      </c>
      <c r="K66" s="102" t="s">
        <v>60</v>
      </c>
      <c r="L66" s="64">
        <f t="shared" si="103"/>
        <v>44592</v>
      </c>
      <c r="M66" s="111"/>
      <c r="N66" s="22"/>
      <c r="O66" s="112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68" t="str">
        <f t="shared" si="99"/>
        <v/>
      </c>
      <c r="AE66" s="68" t="str">
        <f t="shared" si="99"/>
        <v/>
      </c>
      <c r="AF66" s="68" t="str">
        <f t="shared" si="107"/>
        <v/>
      </c>
      <c r="AG66" s="68" t="str">
        <f t="shared" si="107"/>
        <v/>
      </c>
      <c r="AH66" s="68" t="str">
        <f t="shared" si="107"/>
        <v/>
      </c>
      <c r="AI66" s="68" t="str">
        <f t="shared" si="107"/>
        <v/>
      </c>
      <c r="AJ66" s="68" t="str">
        <f t="shared" si="107"/>
        <v/>
      </c>
      <c r="AK66" s="68" t="str">
        <f t="shared" si="107"/>
        <v/>
      </c>
      <c r="AL66" s="68" t="str">
        <f t="shared" si="107"/>
        <v/>
      </c>
      <c r="AM66" s="68" t="str">
        <f t="shared" si="107"/>
        <v/>
      </c>
      <c r="AN66" s="68" t="str">
        <f t="shared" si="107"/>
        <v/>
      </c>
      <c r="AO66" s="68" t="str">
        <f t="shared" si="107"/>
        <v/>
      </c>
      <c r="AP66" s="68" t="str">
        <f t="shared" si="107"/>
        <v/>
      </c>
      <c r="AQ66" s="68" t="str">
        <f t="shared" si="107"/>
        <v/>
      </c>
      <c r="AR66" s="68" t="str">
        <f t="shared" si="107"/>
        <v/>
      </c>
      <c r="AS66" s="68" t="str">
        <f t="shared" si="107"/>
        <v/>
      </c>
      <c r="AT66" s="68" t="str">
        <f t="shared" si="107"/>
        <v/>
      </c>
      <c r="AU66" s="68" t="str">
        <f t="shared" si="107"/>
        <v/>
      </c>
      <c r="AV66" s="68" t="str">
        <f t="shared" si="108"/>
        <v/>
      </c>
      <c r="AW66" s="68" t="str">
        <f t="shared" si="108"/>
        <v/>
      </c>
      <c r="AX66" s="68" t="str">
        <f t="shared" si="108"/>
        <v/>
      </c>
      <c r="AY66" s="68" t="str">
        <f t="shared" si="108"/>
        <v/>
      </c>
      <c r="AZ66" s="68" t="str">
        <f t="shared" si="108"/>
        <v/>
      </c>
      <c r="BA66" s="68" t="str">
        <f t="shared" si="108"/>
        <v/>
      </c>
      <c r="BB66" s="68" t="str">
        <f t="shared" si="108"/>
        <v/>
      </c>
      <c r="BC66" s="68" t="str">
        <f t="shared" si="108"/>
        <v/>
      </c>
      <c r="BD66" s="68" t="str">
        <f t="shared" si="108"/>
        <v/>
      </c>
      <c r="BE66" s="68" t="str">
        <f t="shared" si="108"/>
        <v/>
      </c>
      <c r="BF66" s="68" t="str">
        <f t="shared" si="108"/>
        <v/>
      </c>
      <c r="BG66" s="68" t="str">
        <f t="shared" si="108"/>
        <v/>
      </c>
      <c r="BH66" s="68" t="str">
        <f t="shared" si="108"/>
        <v/>
      </c>
      <c r="BI66" s="68" t="str">
        <f t="shared" si="108"/>
        <v/>
      </c>
      <c r="BJ66" s="68" t="str">
        <f t="shared" si="108"/>
        <v/>
      </c>
      <c r="BK66" s="68" t="str">
        <f t="shared" si="108"/>
        <v/>
      </c>
      <c r="BL66" s="68" t="str">
        <f t="shared" si="109"/>
        <v/>
      </c>
      <c r="BM66" s="68" t="str">
        <f t="shared" si="109"/>
        <v/>
      </c>
      <c r="BN66" s="68" t="str">
        <f t="shared" si="109"/>
        <v/>
      </c>
      <c r="BO66" s="68" t="str">
        <f t="shared" si="109"/>
        <v/>
      </c>
      <c r="BP66" s="68" t="str">
        <f t="shared" si="109"/>
        <v/>
      </c>
      <c r="BQ66" s="68" t="str">
        <f t="shared" si="109"/>
        <v/>
      </c>
      <c r="BR66" s="68" t="str">
        <f t="shared" si="109"/>
        <v/>
      </c>
      <c r="BS66" s="68" t="str">
        <f t="shared" si="109"/>
        <v/>
      </c>
      <c r="BT66" s="68" t="str">
        <f t="shared" si="109"/>
        <v/>
      </c>
      <c r="BU66" s="68" t="str">
        <f t="shared" si="109"/>
        <v/>
      </c>
      <c r="BV66" s="68" t="str">
        <f t="shared" si="109"/>
        <v/>
      </c>
      <c r="BW66" s="68" t="str">
        <f t="shared" si="109"/>
        <v/>
      </c>
      <c r="BX66" s="68" t="str">
        <f t="shared" si="109"/>
        <v/>
      </c>
      <c r="BY66" s="68" t="str">
        <f t="shared" si="109"/>
        <v/>
      </c>
      <c r="BZ66" s="68" t="str">
        <f t="shared" si="109"/>
        <v/>
      </c>
      <c r="CA66" s="68" t="str">
        <f t="shared" si="109"/>
        <v/>
      </c>
      <c r="CB66" s="68" t="str">
        <f t="shared" si="110"/>
        <v/>
      </c>
      <c r="CC66" s="68" t="str">
        <f t="shared" si="110"/>
        <v/>
      </c>
      <c r="CD66" s="68" t="str">
        <f t="shared" si="110"/>
        <v/>
      </c>
      <c r="CE66" s="68" t="str">
        <f t="shared" si="110"/>
        <v/>
      </c>
      <c r="CF66" s="68" t="str">
        <f t="shared" si="110"/>
        <v/>
      </c>
      <c r="CG66" s="68" t="str">
        <f t="shared" si="110"/>
        <v/>
      </c>
      <c r="CH66" s="68" t="str">
        <f t="shared" si="110"/>
        <v/>
      </c>
      <c r="CI66" s="68" t="str">
        <f t="shared" si="110"/>
        <v/>
      </c>
      <c r="CJ66" s="68" t="str">
        <f t="shared" si="110"/>
        <v/>
      </c>
      <c r="CK66" s="68" t="str">
        <f t="shared" si="110"/>
        <v/>
      </c>
      <c r="CL66" s="68" t="str">
        <f t="shared" si="110"/>
        <v/>
      </c>
      <c r="CM66" s="68" t="str">
        <f t="shared" si="110"/>
        <v/>
      </c>
      <c r="CN66" s="68" t="str">
        <f t="shared" si="110"/>
        <v/>
      </c>
      <c r="CO66" s="68" t="str">
        <f t="shared" si="110"/>
        <v/>
      </c>
      <c r="CP66" s="68" t="str">
        <f t="shared" si="110"/>
        <v/>
      </c>
      <c r="CQ66" s="68" t="str">
        <f t="shared" si="110"/>
        <v/>
      </c>
      <c r="CR66" s="68" t="str">
        <f t="shared" si="104"/>
        <v/>
      </c>
      <c r="CS66" s="68" t="str">
        <f t="shared" si="104"/>
        <v/>
      </c>
      <c r="CT66" s="130" t="str">
        <f t="shared" si="104"/>
        <v/>
      </c>
      <c r="CU66" s="130" t="str">
        <f t="shared" si="104"/>
        <v/>
      </c>
      <c r="CV66" s="130" t="str">
        <f t="shared" si="104"/>
        <v/>
      </c>
      <c r="CW66" s="130" t="str">
        <f t="shared" si="104"/>
        <v/>
      </c>
      <c r="CX66" s="130" t="str">
        <f t="shared" si="104"/>
        <v/>
      </c>
      <c r="CY66" s="130" t="str">
        <f t="shared" si="105"/>
        <v/>
      </c>
      <c r="CZ66" s="131" t="str">
        <f t="shared" si="105"/>
        <v/>
      </c>
      <c r="DA66" s="131" t="str">
        <f t="shared" si="105"/>
        <v/>
      </c>
      <c r="DB66" s="131" t="str">
        <f t="shared" si="105"/>
        <v/>
      </c>
      <c r="DC66" s="131" t="str">
        <f t="shared" si="105"/>
        <v/>
      </c>
      <c r="DD66" s="131" t="str">
        <f t="shared" si="105"/>
        <v/>
      </c>
      <c r="DE66" s="131" t="str">
        <f t="shared" si="105"/>
        <v/>
      </c>
      <c r="DF66" s="131" t="str">
        <f t="shared" si="105"/>
        <v/>
      </c>
      <c r="DG66" s="131" t="str">
        <f t="shared" si="105"/>
        <v/>
      </c>
      <c r="DH66" s="131" t="str">
        <f t="shared" si="100"/>
        <v/>
      </c>
      <c r="DI66" s="131" t="str">
        <f t="shared" si="100"/>
        <v/>
      </c>
      <c r="DJ66" s="131" t="str">
        <f t="shared" si="100"/>
        <v/>
      </c>
      <c r="DK66" s="131" t="str">
        <f t="shared" si="100"/>
        <v/>
      </c>
      <c r="DL66" s="131" t="str">
        <f t="shared" si="100"/>
        <v/>
      </c>
      <c r="DM66" s="131" t="str">
        <f t="shared" si="100"/>
        <v/>
      </c>
      <c r="DN66" s="131" t="str">
        <f t="shared" si="100"/>
        <v/>
      </c>
      <c r="DO66" s="131" t="str">
        <f t="shared" si="100"/>
        <v/>
      </c>
      <c r="DP66" s="131" t="str">
        <f t="shared" si="100"/>
        <v/>
      </c>
      <c r="DQ66" s="131" t="str">
        <f t="shared" si="100"/>
        <v/>
      </c>
      <c r="DR66" s="131" t="str">
        <f t="shared" si="100"/>
        <v/>
      </c>
      <c r="DS66" s="131" t="str">
        <f t="shared" si="100"/>
        <v/>
      </c>
      <c r="DT66" s="131" t="str">
        <f t="shared" si="101"/>
        <v/>
      </c>
      <c r="DU66" s="119" t="str">
        <f t="shared" si="101"/>
        <v/>
      </c>
      <c r="DV66" s="119" t="str">
        <f t="shared" si="101"/>
        <v/>
      </c>
      <c r="DW66" s="119" t="str">
        <f t="shared" si="101"/>
        <v/>
      </c>
      <c r="DX66" s="119" t="str">
        <f t="shared" si="101"/>
        <v/>
      </c>
      <c r="DY66" s="119" t="str">
        <f t="shared" si="101"/>
        <v/>
      </c>
      <c r="DZ66" s="119" t="str">
        <f t="shared" si="101"/>
        <v/>
      </c>
      <c r="EA66" s="119" t="str">
        <f t="shared" si="101"/>
        <v/>
      </c>
      <c r="EB66" s="119" t="str">
        <f t="shared" si="101"/>
        <v/>
      </c>
      <c r="EC66" s="119" t="str">
        <f t="shared" si="101"/>
        <v/>
      </c>
      <c r="ED66" s="119" t="str">
        <f t="shared" si="101"/>
        <v/>
      </c>
      <c r="EE66" s="119" t="str">
        <f t="shared" si="101"/>
        <v/>
      </c>
      <c r="EF66" s="119" t="str">
        <f t="shared" si="101"/>
        <v/>
      </c>
      <c r="EG66" s="119" t="str">
        <f t="shared" si="101"/>
        <v/>
      </c>
      <c r="EH66" s="119" t="str">
        <f t="shared" si="101"/>
        <v/>
      </c>
      <c r="EI66" s="119" t="str">
        <f t="shared" si="101"/>
        <v/>
      </c>
      <c r="EJ66" s="119" t="str">
        <f t="shared" si="112"/>
        <v/>
      </c>
      <c r="EK66" s="119" t="str">
        <f t="shared" si="112"/>
        <v/>
      </c>
      <c r="EL66" s="119" t="str">
        <f t="shared" si="112"/>
        <v/>
      </c>
      <c r="EM66" s="119" t="str">
        <f t="shared" si="112"/>
        <v>x</v>
      </c>
      <c r="EN66" s="119" t="str">
        <f t="shared" si="112"/>
        <v>x</v>
      </c>
      <c r="EO66" s="119" t="str">
        <f t="shared" si="112"/>
        <v/>
      </c>
      <c r="EP66" s="119" t="str">
        <f t="shared" si="112"/>
        <v/>
      </c>
      <c r="EQ66" s="119" t="str">
        <f t="shared" si="112"/>
        <v/>
      </c>
    </row>
    <row r="67" spans="1:147" ht="15.75" customHeight="1" x14ac:dyDescent="0.25">
      <c r="A67" s="22"/>
      <c r="B67" s="114">
        <f>IF(C67="","",B62+1)</f>
        <v>19</v>
      </c>
      <c r="C67" s="105" t="s">
        <v>164</v>
      </c>
      <c r="D67" s="106">
        <v>5</v>
      </c>
      <c r="E67" s="107"/>
      <c r="F67" s="108" t="s">
        <v>66</v>
      </c>
      <c r="G67" s="109">
        <v>5</v>
      </c>
      <c r="H67" s="93">
        <v>44590</v>
      </c>
      <c r="I67" s="110">
        <f t="shared" si="102"/>
        <v>44594</v>
      </c>
      <c r="J67" s="81" t="s">
        <v>109</v>
      </c>
      <c r="K67" s="115" t="s">
        <v>60</v>
      </c>
      <c r="L67" s="64">
        <f t="shared" si="103"/>
        <v>44595</v>
      </c>
      <c r="M67" s="116">
        <f>IF(H67="","",IF(AND(K67="Completado",L67=""),"Completar fecha de finalización",IF(AND(K67="Completado",L67&lt;&gt;""),L67-H67+1,"")))</f>
        <v>6</v>
      </c>
      <c r="N67" s="22"/>
      <c r="O67" s="117" t="str">
        <f t="shared" ref="O67:AC67" si="113">IF(AND(O$8&gt;=$H67,O$8&lt;=$I67),"x","")</f>
        <v/>
      </c>
      <c r="P67" s="118" t="str">
        <f t="shared" si="113"/>
        <v/>
      </c>
      <c r="Q67" s="118" t="str">
        <f t="shared" si="113"/>
        <v/>
      </c>
      <c r="R67" s="118" t="str">
        <f t="shared" si="113"/>
        <v/>
      </c>
      <c r="S67" s="118" t="str">
        <f t="shared" si="113"/>
        <v/>
      </c>
      <c r="T67" s="118" t="str">
        <f t="shared" si="113"/>
        <v/>
      </c>
      <c r="U67" s="118" t="str">
        <f t="shared" si="113"/>
        <v/>
      </c>
      <c r="V67" s="118" t="str">
        <f t="shared" si="113"/>
        <v/>
      </c>
      <c r="W67" s="118" t="str">
        <f t="shared" si="113"/>
        <v/>
      </c>
      <c r="X67" s="118" t="str">
        <f t="shared" si="113"/>
        <v/>
      </c>
      <c r="Y67" s="118" t="str">
        <f t="shared" si="113"/>
        <v/>
      </c>
      <c r="Z67" s="118" t="str">
        <f t="shared" si="113"/>
        <v/>
      </c>
      <c r="AA67" s="118" t="str">
        <f t="shared" si="113"/>
        <v/>
      </c>
      <c r="AB67" s="118" t="str">
        <f t="shared" si="113"/>
        <v/>
      </c>
      <c r="AC67" s="118" t="str">
        <f t="shared" si="113"/>
        <v/>
      </c>
      <c r="AD67" s="68" t="str">
        <f t="shared" si="99"/>
        <v/>
      </c>
      <c r="AE67" s="68" t="str">
        <f t="shared" si="99"/>
        <v/>
      </c>
      <c r="AF67" s="68" t="str">
        <f t="shared" si="107"/>
        <v/>
      </c>
      <c r="AG67" s="68" t="str">
        <f t="shared" si="107"/>
        <v/>
      </c>
      <c r="AH67" s="68" t="str">
        <f t="shared" si="107"/>
        <v/>
      </c>
      <c r="AI67" s="68" t="str">
        <f t="shared" si="107"/>
        <v/>
      </c>
      <c r="AJ67" s="68" t="str">
        <f t="shared" si="107"/>
        <v/>
      </c>
      <c r="AK67" s="68" t="str">
        <f t="shared" si="107"/>
        <v/>
      </c>
      <c r="AL67" s="68" t="str">
        <f t="shared" si="107"/>
        <v/>
      </c>
      <c r="AM67" s="68" t="str">
        <f t="shared" si="107"/>
        <v/>
      </c>
      <c r="AN67" s="68" t="str">
        <f t="shared" si="107"/>
        <v/>
      </c>
      <c r="AO67" s="68" t="str">
        <f t="shared" si="107"/>
        <v/>
      </c>
      <c r="AP67" s="68" t="str">
        <f t="shared" si="107"/>
        <v/>
      </c>
      <c r="AQ67" s="68" t="str">
        <f t="shared" si="107"/>
        <v/>
      </c>
      <c r="AR67" s="68" t="str">
        <f t="shared" si="107"/>
        <v/>
      </c>
      <c r="AS67" s="68" t="str">
        <f t="shared" si="107"/>
        <v/>
      </c>
      <c r="AT67" s="68" t="str">
        <f t="shared" si="107"/>
        <v/>
      </c>
      <c r="AU67" s="68" t="str">
        <f t="shared" si="107"/>
        <v/>
      </c>
      <c r="AV67" s="68" t="str">
        <f t="shared" si="108"/>
        <v/>
      </c>
      <c r="AW67" s="68" t="str">
        <f t="shared" si="108"/>
        <v/>
      </c>
      <c r="AX67" s="68" t="str">
        <f t="shared" si="108"/>
        <v/>
      </c>
      <c r="AY67" s="68" t="str">
        <f t="shared" si="108"/>
        <v/>
      </c>
      <c r="AZ67" s="68" t="str">
        <f t="shared" si="108"/>
        <v/>
      </c>
      <c r="BA67" s="68" t="str">
        <f t="shared" si="108"/>
        <v/>
      </c>
      <c r="BB67" s="68" t="str">
        <f t="shared" si="108"/>
        <v/>
      </c>
      <c r="BC67" s="68" t="str">
        <f t="shared" si="108"/>
        <v/>
      </c>
      <c r="BD67" s="68" t="str">
        <f t="shared" si="108"/>
        <v/>
      </c>
      <c r="BE67" s="68" t="str">
        <f t="shared" si="108"/>
        <v/>
      </c>
      <c r="BF67" s="68" t="str">
        <f t="shared" si="108"/>
        <v/>
      </c>
      <c r="BG67" s="68" t="str">
        <f t="shared" si="108"/>
        <v/>
      </c>
      <c r="BH67" s="68" t="str">
        <f t="shared" si="108"/>
        <v/>
      </c>
      <c r="BI67" s="68" t="str">
        <f t="shared" si="108"/>
        <v/>
      </c>
      <c r="BJ67" s="68" t="str">
        <f t="shared" si="108"/>
        <v/>
      </c>
      <c r="BK67" s="68" t="str">
        <f t="shared" si="108"/>
        <v/>
      </c>
      <c r="BL67" s="68" t="str">
        <f t="shared" si="109"/>
        <v/>
      </c>
      <c r="BM67" s="68" t="str">
        <f t="shared" si="109"/>
        <v/>
      </c>
      <c r="BN67" s="68" t="str">
        <f t="shared" si="109"/>
        <v/>
      </c>
      <c r="BO67" s="68" t="str">
        <f t="shared" si="109"/>
        <v/>
      </c>
      <c r="BP67" s="68" t="str">
        <f t="shared" si="109"/>
        <v/>
      </c>
      <c r="BQ67" s="68" t="str">
        <f t="shared" si="109"/>
        <v/>
      </c>
      <c r="BR67" s="68" t="str">
        <f t="shared" si="109"/>
        <v/>
      </c>
      <c r="BS67" s="68" t="str">
        <f t="shared" si="109"/>
        <v/>
      </c>
      <c r="BT67" s="68" t="str">
        <f t="shared" si="109"/>
        <v/>
      </c>
      <c r="BU67" s="68" t="str">
        <f t="shared" si="109"/>
        <v/>
      </c>
      <c r="BV67" s="68" t="str">
        <f t="shared" si="109"/>
        <v/>
      </c>
      <c r="BW67" s="68" t="str">
        <f t="shared" si="109"/>
        <v/>
      </c>
      <c r="BX67" s="68" t="str">
        <f t="shared" si="109"/>
        <v/>
      </c>
      <c r="BY67" s="68" t="str">
        <f t="shared" si="109"/>
        <v/>
      </c>
      <c r="BZ67" s="68" t="str">
        <f t="shared" si="109"/>
        <v/>
      </c>
      <c r="CA67" s="68" t="str">
        <f t="shared" si="109"/>
        <v/>
      </c>
      <c r="CB67" s="68" t="str">
        <f t="shared" si="110"/>
        <v/>
      </c>
      <c r="CC67" s="68" t="str">
        <f t="shared" si="110"/>
        <v/>
      </c>
      <c r="CD67" s="68" t="str">
        <f t="shared" si="110"/>
        <v/>
      </c>
      <c r="CE67" s="68" t="str">
        <f t="shared" si="110"/>
        <v/>
      </c>
      <c r="CF67" s="68" t="str">
        <f t="shared" si="110"/>
        <v/>
      </c>
      <c r="CG67" s="68" t="str">
        <f t="shared" si="110"/>
        <v/>
      </c>
      <c r="CH67" s="68" t="str">
        <f t="shared" si="110"/>
        <v/>
      </c>
      <c r="CI67" s="68" t="str">
        <f t="shared" si="110"/>
        <v/>
      </c>
      <c r="CJ67" s="68" t="str">
        <f t="shared" si="110"/>
        <v/>
      </c>
      <c r="CK67" s="68" t="str">
        <f t="shared" si="110"/>
        <v/>
      </c>
      <c r="CL67" s="68" t="str">
        <f t="shared" si="110"/>
        <v/>
      </c>
      <c r="CM67" s="68" t="str">
        <f t="shared" si="110"/>
        <v/>
      </c>
      <c r="CN67" s="68" t="str">
        <f t="shared" si="110"/>
        <v/>
      </c>
      <c r="CO67" s="68" t="str">
        <f t="shared" si="110"/>
        <v/>
      </c>
      <c r="CP67" s="68" t="str">
        <f t="shared" si="110"/>
        <v/>
      </c>
      <c r="CQ67" s="68" t="str">
        <f t="shared" si="110"/>
        <v/>
      </c>
      <c r="CR67" s="68" t="str">
        <f t="shared" si="104"/>
        <v/>
      </c>
      <c r="CS67" s="68" t="str">
        <f t="shared" si="104"/>
        <v/>
      </c>
      <c r="CT67" s="130" t="str">
        <f t="shared" si="104"/>
        <v/>
      </c>
      <c r="CU67" s="130" t="str">
        <f t="shared" si="104"/>
        <v/>
      </c>
      <c r="CV67" s="130" t="str">
        <f t="shared" si="104"/>
        <v/>
      </c>
      <c r="CW67" s="130" t="str">
        <f t="shared" si="104"/>
        <v/>
      </c>
      <c r="CX67" s="130" t="str">
        <f t="shared" si="104"/>
        <v/>
      </c>
      <c r="CY67" s="130" t="str">
        <f t="shared" si="105"/>
        <v/>
      </c>
      <c r="CZ67" s="131" t="str">
        <f t="shared" si="105"/>
        <v/>
      </c>
      <c r="DA67" s="131" t="str">
        <f t="shared" si="105"/>
        <v/>
      </c>
      <c r="DB67" s="131" t="str">
        <f t="shared" si="105"/>
        <v/>
      </c>
      <c r="DC67" s="131" t="str">
        <f t="shared" si="105"/>
        <v/>
      </c>
      <c r="DD67" s="131" t="str">
        <f t="shared" si="105"/>
        <v/>
      </c>
      <c r="DE67" s="131" t="str">
        <f t="shared" si="105"/>
        <v/>
      </c>
      <c r="DF67" s="131" t="str">
        <f t="shared" si="105"/>
        <v/>
      </c>
      <c r="DG67" s="131" t="str">
        <f t="shared" si="105"/>
        <v/>
      </c>
      <c r="DH67" s="131" t="str">
        <f t="shared" si="100"/>
        <v/>
      </c>
      <c r="DI67" s="131" t="str">
        <f t="shared" si="100"/>
        <v/>
      </c>
      <c r="DJ67" s="131" t="str">
        <f t="shared" si="100"/>
        <v/>
      </c>
      <c r="DK67" s="131" t="str">
        <f t="shared" si="100"/>
        <v/>
      </c>
      <c r="DL67" s="131" t="str">
        <f t="shared" si="100"/>
        <v/>
      </c>
      <c r="DM67" s="131" t="str">
        <f t="shared" si="100"/>
        <v/>
      </c>
      <c r="DN67" s="131" t="str">
        <f t="shared" si="100"/>
        <v/>
      </c>
      <c r="DO67" s="131" t="str">
        <f t="shared" si="100"/>
        <v/>
      </c>
      <c r="DP67" s="131" t="str">
        <f t="shared" si="100"/>
        <v/>
      </c>
      <c r="DQ67" s="131" t="str">
        <f t="shared" si="100"/>
        <v/>
      </c>
      <c r="DR67" s="131" t="str">
        <f t="shared" si="100"/>
        <v/>
      </c>
      <c r="DS67" s="131" t="str">
        <f t="shared" si="100"/>
        <v/>
      </c>
      <c r="DT67" s="131" t="str">
        <f t="shared" si="100"/>
        <v/>
      </c>
      <c r="DU67" s="119" t="str">
        <f t="shared" ref="DU67:EQ67" si="114">IF(AND(DU$8&gt;=$H67,DU$8&lt;=$I67),"x","")</f>
        <v/>
      </c>
      <c r="DV67" s="119" t="str">
        <f t="shared" si="114"/>
        <v/>
      </c>
      <c r="DW67" s="119" t="str">
        <f t="shared" si="114"/>
        <v/>
      </c>
      <c r="DX67" s="119" t="str">
        <f t="shared" si="114"/>
        <v/>
      </c>
      <c r="DY67" s="119" t="str">
        <f t="shared" si="114"/>
        <v/>
      </c>
      <c r="DZ67" s="119" t="str">
        <f t="shared" si="114"/>
        <v/>
      </c>
      <c r="EA67" s="119" t="str">
        <f t="shared" si="114"/>
        <v/>
      </c>
      <c r="EB67" s="119" t="str">
        <f t="shared" si="114"/>
        <v/>
      </c>
      <c r="EC67" s="119" t="str">
        <f t="shared" si="114"/>
        <v/>
      </c>
      <c r="ED67" s="119" t="str">
        <f t="shared" si="114"/>
        <v/>
      </c>
      <c r="EE67" s="119" t="str">
        <f t="shared" si="114"/>
        <v/>
      </c>
      <c r="EF67" s="119" t="str">
        <f t="shared" si="114"/>
        <v/>
      </c>
      <c r="EG67" s="119" t="str">
        <f t="shared" si="114"/>
        <v/>
      </c>
      <c r="EH67" s="119" t="str">
        <f t="shared" si="114"/>
        <v/>
      </c>
      <c r="EI67" s="119" t="str">
        <f t="shared" si="114"/>
        <v/>
      </c>
      <c r="EJ67" s="119" t="str">
        <f t="shared" si="114"/>
        <v/>
      </c>
      <c r="EK67" s="119" t="str">
        <f t="shared" si="114"/>
        <v/>
      </c>
      <c r="EL67" s="119" t="str">
        <f t="shared" si="114"/>
        <v/>
      </c>
      <c r="EM67" s="119" t="str">
        <f t="shared" si="114"/>
        <v>x</v>
      </c>
      <c r="EN67" s="119" t="str">
        <f t="shared" si="114"/>
        <v>x</v>
      </c>
      <c r="EO67" s="119" t="str">
        <f t="shared" si="114"/>
        <v>x</v>
      </c>
      <c r="EP67" s="119" t="str">
        <f t="shared" si="114"/>
        <v>x</v>
      </c>
      <c r="EQ67" s="119" t="str">
        <f t="shared" si="114"/>
        <v>x</v>
      </c>
    </row>
    <row r="68" spans="1:147" ht="15.75" customHeight="1" x14ac:dyDescent="0.2">
      <c r="B68" s="7"/>
      <c r="C68" s="8"/>
      <c r="AE68" s="68" t="str">
        <f t="shared" si="99"/>
        <v/>
      </c>
    </row>
    <row r="69" spans="1:147" ht="15.75" customHeight="1" x14ac:dyDescent="0.2">
      <c r="B69" s="7"/>
      <c r="C69" s="8"/>
    </row>
    <row r="70" spans="1:147" ht="15.75" customHeight="1" x14ac:dyDescent="0.2">
      <c r="B70" s="7"/>
      <c r="C70" s="8"/>
    </row>
    <row r="71" spans="1:147" ht="15.75" customHeight="1" x14ac:dyDescent="0.2">
      <c r="B71" s="7"/>
      <c r="C71" s="8"/>
    </row>
    <row r="72" spans="1:147" ht="15.75" customHeight="1" x14ac:dyDescent="0.2">
      <c r="B72" s="7"/>
      <c r="C72" s="8"/>
    </row>
    <row r="73" spans="1:147" ht="15.75" customHeight="1" x14ac:dyDescent="0.2">
      <c r="B73" s="7"/>
      <c r="C73" s="8"/>
    </row>
    <row r="74" spans="1:147" ht="15.75" customHeight="1" x14ac:dyDescent="0.2">
      <c r="B74" s="7"/>
      <c r="C74" s="8"/>
    </row>
    <row r="75" spans="1:147" ht="15.75" customHeight="1" x14ac:dyDescent="0.2">
      <c r="B75" s="7"/>
      <c r="C75" s="8"/>
    </row>
    <row r="76" spans="1:147" ht="15.75" customHeight="1" x14ac:dyDescent="0.2">
      <c r="B76" s="7"/>
      <c r="C76" s="8"/>
    </row>
    <row r="77" spans="1:147" ht="15.75" customHeight="1" x14ac:dyDescent="0.2">
      <c r="B77" s="7"/>
      <c r="C77" s="8"/>
    </row>
    <row r="78" spans="1:147" ht="15.75" customHeight="1" x14ac:dyDescent="0.2">
      <c r="B78" s="7"/>
      <c r="C78" s="8"/>
    </row>
    <row r="79" spans="1:147" ht="15.75" customHeight="1" x14ac:dyDescent="0.2">
      <c r="B79" s="7"/>
      <c r="C79" s="8"/>
    </row>
    <row r="80" spans="1:147" ht="15.75" customHeight="1" x14ac:dyDescent="0.2">
      <c r="B80" s="7"/>
      <c r="C80" s="8"/>
    </row>
    <row r="81" spans="2:3" ht="15.75" customHeight="1" x14ac:dyDescent="0.2">
      <c r="B81" s="7"/>
      <c r="C81" s="8"/>
    </row>
    <row r="82" spans="2:3" ht="15.75" customHeight="1" x14ac:dyDescent="0.2">
      <c r="B82" s="7"/>
      <c r="C82" s="8"/>
    </row>
    <row r="83" spans="2:3" ht="15.75" customHeight="1" x14ac:dyDescent="0.2">
      <c r="B83" s="7"/>
      <c r="C83" s="8"/>
    </row>
    <row r="84" spans="2:3" ht="15.75" customHeight="1" x14ac:dyDescent="0.2">
      <c r="B84" s="7"/>
      <c r="C84" s="8"/>
    </row>
    <row r="85" spans="2:3" ht="15.75" customHeight="1" x14ac:dyDescent="0.2">
      <c r="B85" s="7"/>
      <c r="C85" s="8"/>
    </row>
    <row r="86" spans="2:3" ht="15.75" customHeight="1" x14ac:dyDescent="0.2">
      <c r="B86" s="7"/>
      <c r="C86" s="8"/>
    </row>
    <row r="87" spans="2:3" ht="15.75" customHeight="1" x14ac:dyDescent="0.2">
      <c r="B87" s="7"/>
      <c r="C87" s="8"/>
    </row>
    <row r="88" spans="2:3" ht="15.75" customHeight="1" x14ac:dyDescent="0.2">
      <c r="B88" s="7"/>
      <c r="C88" s="8"/>
    </row>
    <row r="89" spans="2:3" ht="15.75" customHeight="1" x14ac:dyDescent="0.2">
      <c r="B89" s="7"/>
      <c r="C89" s="8"/>
    </row>
    <row r="90" spans="2:3" ht="15.75" customHeight="1" x14ac:dyDescent="0.2">
      <c r="B90" s="7"/>
      <c r="C90" s="8"/>
    </row>
    <row r="91" spans="2:3" ht="15.75" customHeight="1" x14ac:dyDescent="0.2">
      <c r="B91" s="7"/>
      <c r="C91" s="8"/>
    </row>
    <row r="92" spans="2:3" ht="15.75" customHeight="1" x14ac:dyDescent="0.2">
      <c r="B92" s="7"/>
      <c r="C92" s="8"/>
    </row>
    <row r="93" spans="2:3" ht="15.75" customHeight="1" x14ac:dyDescent="0.2">
      <c r="B93" s="7"/>
      <c r="C93" s="8"/>
    </row>
    <row r="94" spans="2:3" ht="15.75" customHeight="1" x14ac:dyDescent="0.2">
      <c r="B94" s="7"/>
      <c r="C94" s="8"/>
    </row>
    <row r="95" spans="2:3" ht="15.75" customHeight="1" x14ac:dyDescent="0.2">
      <c r="B95" s="7"/>
      <c r="C95" s="8"/>
    </row>
    <row r="96" spans="2:3" ht="15.75" customHeight="1" x14ac:dyDescent="0.2">
      <c r="B96" s="7"/>
      <c r="C96" s="8"/>
    </row>
    <row r="97" spans="2:3" ht="15.75" customHeight="1" x14ac:dyDescent="0.2">
      <c r="B97" s="7"/>
      <c r="C97" s="8"/>
    </row>
    <row r="98" spans="2:3" ht="15.75" customHeight="1" x14ac:dyDescent="0.2">
      <c r="B98" s="7"/>
      <c r="C98" s="8"/>
    </row>
    <row r="99" spans="2:3" ht="15.75" customHeight="1" x14ac:dyDescent="0.2">
      <c r="B99" s="7"/>
      <c r="C99" s="8"/>
    </row>
    <row r="100" spans="2:3" ht="15.75" customHeight="1" x14ac:dyDescent="0.2">
      <c r="B100" s="7"/>
      <c r="C100" s="8"/>
    </row>
    <row r="101" spans="2:3" ht="15.75" customHeight="1" x14ac:dyDescent="0.2">
      <c r="B101" s="7"/>
      <c r="C101" s="8"/>
    </row>
    <row r="102" spans="2:3" ht="15.75" customHeight="1" x14ac:dyDescent="0.2">
      <c r="B102" s="7"/>
      <c r="C102" s="8"/>
    </row>
    <row r="103" spans="2:3" ht="15.75" customHeight="1" x14ac:dyDescent="0.2">
      <c r="B103" s="7"/>
      <c r="C103" s="8"/>
    </row>
    <row r="104" spans="2:3" ht="15.75" customHeight="1" x14ac:dyDescent="0.2">
      <c r="B104" s="7"/>
      <c r="C104" s="8"/>
    </row>
    <row r="105" spans="2:3" ht="15.75" customHeight="1" x14ac:dyDescent="0.2">
      <c r="B105" s="7"/>
      <c r="C105" s="8"/>
    </row>
    <row r="106" spans="2:3" ht="15.75" customHeight="1" x14ac:dyDescent="0.2">
      <c r="B106" s="7"/>
      <c r="C106" s="8"/>
    </row>
    <row r="107" spans="2:3" ht="15.75" customHeight="1" x14ac:dyDescent="0.2">
      <c r="B107" s="7"/>
      <c r="C107" s="8"/>
    </row>
    <row r="108" spans="2:3" ht="15.75" customHeight="1" x14ac:dyDescent="0.2">
      <c r="B108" s="7"/>
      <c r="C108" s="8"/>
    </row>
    <row r="109" spans="2:3" ht="15.75" customHeight="1" x14ac:dyDescent="0.2">
      <c r="B109" s="7"/>
      <c r="C109" s="8"/>
    </row>
    <row r="110" spans="2:3" ht="15.75" customHeight="1" x14ac:dyDescent="0.2">
      <c r="B110" s="7"/>
      <c r="C110" s="8"/>
    </row>
    <row r="111" spans="2:3" ht="15.75" customHeight="1" x14ac:dyDescent="0.2">
      <c r="B111" s="7"/>
      <c r="C111" s="8"/>
    </row>
    <row r="112" spans="2:3" ht="15.75" customHeight="1" x14ac:dyDescent="0.2">
      <c r="B112" s="7"/>
      <c r="C112" s="8"/>
    </row>
    <row r="113" spans="2:3" ht="15.75" customHeight="1" x14ac:dyDescent="0.2">
      <c r="B113" s="7"/>
      <c r="C113" s="8"/>
    </row>
    <row r="114" spans="2:3" ht="15.75" customHeight="1" x14ac:dyDescent="0.2">
      <c r="B114" s="7"/>
      <c r="C114" s="8"/>
    </row>
    <row r="115" spans="2:3" ht="15.75" customHeight="1" x14ac:dyDescent="0.2">
      <c r="B115" s="7"/>
      <c r="C115" s="8"/>
    </row>
    <row r="116" spans="2:3" ht="15.75" customHeight="1" x14ac:dyDescent="0.2">
      <c r="B116" s="7"/>
      <c r="C116" s="8"/>
    </row>
    <row r="117" spans="2:3" ht="15.75" customHeight="1" x14ac:dyDescent="0.2">
      <c r="B117" s="7"/>
      <c r="C117" s="8"/>
    </row>
    <row r="118" spans="2:3" ht="15.75" customHeight="1" x14ac:dyDescent="0.2">
      <c r="B118" s="7"/>
      <c r="C118" s="8"/>
    </row>
    <row r="119" spans="2:3" ht="15.75" customHeight="1" x14ac:dyDescent="0.2">
      <c r="B119" s="7"/>
      <c r="C119" s="8"/>
    </row>
    <row r="120" spans="2:3" ht="15.75" customHeight="1" x14ac:dyDescent="0.2">
      <c r="B120" s="7"/>
      <c r="C120" s="8"/>
    </row>
    <row r="121" spans="2:3" ht="15.75" customHeight="1" x14ac:dyDescent="0.2">
      <c r="B121" s="7"/>
      <c r="C121" s="8"/>
    </row>
    <row r="122" spans="2:3" ht="15.75" customHeight="1" x14ac:dyDescent="0.2">
      <c r="B122" s="7"/>
      <c r="C122" s="8"/>
    </row>
    <row r="123" spans="2:3" ht="15.75" customHeight="1" x14ac:dyDescent="0.2">
      <c r="B123" s="7"/>
      <c r="C123" s="8"/>
    </row>
    <row r="124" spans="2:3" ht="15.75" customHeight="1" x14ac:dyDescent="0.2">
      <c r="B124" s="7"/>
      <c r="C124" s="8"/>
    </row>
    <row r="125" spans="2:3" ht="15.75" customHeight="1" x14ac:dyDescent="0.2">
      <c r="B125" s="7"/>
      <c r="C125" s="8"/>
    </row>
    <row r="126" spans="2:3" ht="15.75" customHeight="1" x14ac:dyDescent="0.2">
      <c r="B126" s="7"/>
      <c r="C126" s="8"/>
    </row>
    <row r="127" spans="2:3" ht="15.75" customHeight="1" x14ac:dyDescent="0.2">
      <c r="B127" s="7"/>
      <c r="C127" s="8"/>
    </row>
    <row r="128" spans="2:3" ht="15.75" customHeight="1" x14ac:dyDescent="0.2">
      <c r="B128" s="7"/>
      <c r="C128" s="8"/>
    </row>
    <row r="129" spans="2:3" ht="15.75" customHeight="1" x14ac:dyDescent="0.2">
      <c r="B129" s="7"/>
      <c r="C129" s="8"/>
    </row>
    <row r="130" spans="2:3" ht="15.75" customHeight="1" x14ac:dyDescent="0.2">
      <c r="B130" s="7"/>
      <c r="C130" s="8"/>
    </row>
    <row r="131" spans="2:3" ht="15.75" customHeight="1" x14ac:dyDescent="0.2">
      <c r="B131" s="7"/>
      <c r="C131" s="8"/>
    </row>
    <row r="132" spans="2:3" ht="15.75" customHeight="1" x14ac:dyDescent="0.2">
      <c r="B132" s="7"/>
      <c r="C132" s="8"/>
    </row>
    <row r="133" spans="2:3" ht="15.75" customHeight="1" x14ac:dyDescent="0.2">
      <c r="B133" s="7"/>
      <c r="C133" s="8"/>
    </row>
    <row r="134" spans="2:3" ht="15.75" customHeight="1" x14ac:dyDescent="0.2">
      <c r="B134" s="7"/>
      <c r="C134" s="8"/>
    </row>
    <row r="135" spans="2:3" ht="15.75" customHeight="1" x14ac:dyDescent="0.2">
      <c r="B135" s="7"/>
      <c r="C135" s="8"/>
    </row>
    <row r="136" spans="2:3" ht="15.75" customHeight="1" x14ac:dyDescent="0.2">
      <c r="B136" s="7"/>
      <c r="C136" s="8"/>
    </row>
    <row r="137" spans="2:3" ht="15.75" customHeight="1" x14ac:dyDescent="0.2">
      <c r="B137" s="7"/>
      <c r="C137" s="8"/>
    </row>
    <row r="138" spans="2:3" ht="15.75" customHeight="1" x14ac:dyDescent="0.2">
      <c r="B138" s="7"/>
      <c r="C138" s="8"/>
    </row>
    <row r="139" spans="2:3" ht="15.75" customHeight="1" x14ac:dyDescent="0.2">
      <c r="B139" s="7"/>
      <c r="C139" s="8"/>
    </row>
    <row r="140" spans="2:3" ht="15.75" customHeight="1" x14ac:dyDescent="0.2">
      <c r="B140" s="7"/>
      <c r="C140" s="8"/>
    </row>
    <row r="141" spans="2:3" ht="15.75" customHeight="1" x14ac:dyDescent="0.2">
      <c r="B141" s="7"/>
      <c r="C141" s="8"/>
    </row>
    <row r="142" spans="2:3" ht="15.75" customHeight="1" x14ac:dyDescent="0.2">
      <c r="B142" s="7"/>
      <c r="C142" s="8"/>
    </row>
    <row r="143" spans="2:3" ht="15.75" customHeight="1" x14ac:dyDescent="0.2">
      <c r="B143" s="7"/>
      <c r="C143" s="8"/>
    </row>
    <row r="144" spans="2:3" ht="15.75" customHeight="1" x14ac:dyDescent="0.2">
      <c r="B144" s="7"/>
      <c r="C144" s="8"/>
    </row>
    <row r="145" spans="2:3" ht="15.75" customHeight="1" x14ac:dyDescent="0.2">
      <c r="B145" s="7"/>
      <c r="C145" s="8"/>
    </row>
    <row r="146" spans="2:3" ht="15.75" customHeight="1" x14ac:dyDescent="0.2">
      <c r="B146" s="7"/>
      <c r="C146" s="8"/>
    </row>
    <row r="147" spans="2:3" ht="15.75" customHeight="1" x14ac:dyDescent="0.2">
      <c r="B147" s="7"/>
      <c r="C147" s="8"/>
    </row>
    <row r="148" spans="2:3" ht="15.75" customHeight="1" x14ac:dyDescent="0.2">
      <c r="B148" s="7"/>
      <c r="C148" s="8"/>
    </row>
    <row r="149" spans="2:3" ht="15.75" customHeight="1" x14ac:dyDescent="0.2">
      <c r="B149" s="7"/>
      <c r="C149" s="8"/>
    </row>
    <row r="150" spans="2:3" ht="15.75" customHeight="1" x14ac:dyDescent="0.2">
      <c r="B150" s="7"/>
      <c r="C150" s="8"/>
    </row>
    <row r="151" spans="2:3" ht="15.75" customHeight="1" x14ac:dyDescent="0.2">
      <c r="B151" s="7"/>
      <c r="C151" s="8"/>
    </row>
    <row r="152" spans="2:3" ht="15.75" customHeight="1" x14ac:dyDescent="0.2">
      <c r="B152" s="7"/>
      <c r="C152" s="8"/>
    </row>
    <row r="153" spans="2:3" ht="15.75" customHeight="1" x14ac:dyDescent="0.2">
      <c r="B153" s="7"/>
      <c r="C153" s="8"/>
    </row>
    <row r="154" spans="2:3" ht="15.75" customHeight="1" x14ac:dyDescent="0.2">
      <c r="B154" s="7"/>
      <c r="C154" s="8"/>
    </row>
    <row r="155" spans="2:3" ht="15.75" customHeight="1" x14ac:dyDescent="0.2">
      <c r="B155" s="7"/>
      <c r="C155" s="8"/>
    </row>
    <row r="156" spans="2:3" ht="15.75" customHeight="1" x14ac:dyDescent="0.2">
      <c r="B156" s="7"/>
      <c r="C156" s="8"/>
    </row>
    <row r="157" spans="2:3" ht="15.75" customHeight="1" x14ac:dyDescent="0.2">
      <c r="B157" s="7"/>
      <c r="C157" s="8"/>
    </row>
    <row r="158" spans="2:3" ht="15.75" customHeight="1" x14ac:dyDescent="0.2">
      <c r="B158" s="7"/>
      <c r="C158" s="8"/>
    </row>
    <row r="159" spans="2:3" ht="15.75" customHeight="1" x14ac:dyDescent="0.2">
      <c r="B159" s="7"/>
      <c r="C159" s="8"/>
    </row>
    <row r="160" spans="2:3" ht="15.75" customHeight="1" x14ac:dyDescent="0.2">
      <c r="B160" s="7"/>
      <c r="C160" s="8"/>
    </row>
    <row r="161" spans="2:3" ht="15.75" customHeight="1" x14ac:dyDescent="0.2">
      <c r="B161" s="7"/>
      <c r="C161" s="8"/>
    </row>
    <row r="162" spans="2:3" ht="15.75" customHeight="1" x14ac:dyDescent="0.2">
      <c r="B162" s="7"/>
      <c r="C162" s="8"/>
    </row>
    <row r="163" spans="2:3" ht="15.75" customHeight="1" x14ac:dyDescent="0.2">
      <c r="B163" s="7"/>
      <c r="C163" s="8"/>
    </row>
    <row r="164" spans="2:3" ht="15.75" customHeight="1" x14ac:dyDescent="0.2">
      <c r="B164" s="7"/>
      <c r="C164" s="8"/>
    </row>
    <row r="165" spans="2:3" ht="15.75" customHeight="1" x14ac:dyDescent="0.2">
      <c r="B165" s="7"/>
      <c r="C165" s="8"/>
    </row>
    <row r="166" spans="2:3" ht="15.75" customHeight="1" x14ac:dyDescent="0.2">
      <c r="B166" s="7"/>
      <c r="C166" s="8"/>
    </row>
    <row r="167" spans="2:3" ht="15.75" customHeight="1" x14ac:dyDescent="0.2">
      <c r="B167" s="7"/>
      <c r="C167" s="8"/>
    </row>
    <row r="168" spans="2:3" ht="15.75" customHeight="1" x14ac:dyDescent="0.2">
      <c r="B168" s="7"/>
      <c r="C168" s="8"/>
    </row>
    <row r="169" spans="2:3" ht="15.75" customHeight="1" x14ac:dyDescent="0.2">
      <c r="B169" s="7"/>
      <c r="C169" s="8"/>
    </row>
    <row r="170" spans="2:3" ht="15.75" customHeight="1" x14ac:dyDescent="0.2">
      <c r="B170" s="7"/>
      <c r="C170" s="8"/>
    </row>
    <row r="171" spans="2:3" ht="15.75" customHeight="1" x14ac:dyDescent="0.2">
      <c r="B171" s="7"/>
      <c r="C171" s="8"/>
    </row>
    <row r="172" spans="2:3" ht="15.75" customHeight="1" x14ac:dyDescent="0.2">
      <c r="B172" s="7"/>
      <c r="C172" s="8"/>
    </row>
    <row r="173" spans="2:3" ht="15.75" customHeight="1" x14ac:dyDescent="0.2">
      <c r="B173" s="7"/>
      <c r="C173" s="8"/>
    </row>
    <row r="174" spans="2:3" ht="15.75" customHeight="1" x14ac:dyDescent="0.2">
      <c r="B174" s="7"/>
      <c r="C174" s="8"/>
    </row>
    <row r="175" spans="2:3" ht="15.75" customHeight="1" x14ac:dyDescent="0.2">
      <c r="B175" s="7"/>
      <c r="C175" s="8"/>
    </row>
    <row r="176" spans="2:3" ht="15.75" customHeight="1" x14ac:dyDescent="0.2">
      <c r="B176" s="7"/>
      <c r="C176" s="8"/>
    </row>
    <row r="177" spans="2:3" ht="15.75" customHeight="1" x14ac:dyDescent="0.2">
      <c r="B177" s="7"/>
      <c r="C177" s="8"/>
    </row>
    <row r="178" spans="2:3" ht="15.75" customHeight="1" x14ac:dyDescent="0.2">
      <c r="B178" s="7"/>
      <c r="C178" s="8"/>
    </row>
    <row r="179" spans="2:3" ht="15.75" customHeight="1" x14ac:dyDescent="0.2">
      <c r="B179" s="7"/>
      <c r="C179" s="8"/>
    </row>
    <row r="180" spans="2:3" ht="15.75" customHeight="1" x14ac:dyDescent="0.2">
      <c r="B180" s="7"/>
      <c r="C180" s="8"/>
    </row>
    <row r="181" spans="2:3" ht="15.75" customHeight="1" x14ac:dyDescent="0.2">
      <c r="B181" s="7"/>
      <c r="C181" s="8"/>
    </row>
    <row r="182" spans="2:3" ht="15.75" customHeight="1" x14ac:dyDescent="0.2">
      <c r="B182" s="7"/>
      <c r="C182" s="8"/>
    </row>
    <row r="183" spans="2:3" ht="15.75" customHeight="1" x14ac:dyDescent="0.2">
      <c r="B183" s="7"/>
      <c r="C183" s="8"/>
    </row>
    <row r="184" spans="2:3" ht="15.75" customHeight="1" x14ac:dyDescent="0.2">
      <c r="B184" s="7"/>
      <c r="C184" s="8"/>
    </row>
    <row r="185" spans="2:3" ht="15.75" customHeight="1" x14ac:dyDescent="0.2">
      <c r="B185" s="7"/>
      <c r="C185" s="8"/>
    </row>
    <row r="186" spans="2:3" ht="15.75" customHeight="1" x14ac:dyDescent="0.2">
      <c r="B186" s="7"/>
      <c r="C186" s="8"/>
    </row>
    <row r="187" spans="2:3" ht="15.75" customHeight="1" x14ac:dyDescent="0.2">
      <c r="B187" s="7"/>
      <c r="C187" s="8"/>
    </row>
    <row r="188" spans="2:3" ht="15.75" customHeight="1" x14ac:dyDescent="0.2">
      <c r="B188" s="7"/>
      <c r="C188" s="8"/>
    </row>
    <row r="189" spans="2:3" ht="15.75" customHeight="1" x14ac:dyDescent="0.2">
      <c r="B189" s="7"/>
      <c r="C189" s="8"/>
    </row>
    <row r="190" spans="2:3" ht="15.75" customHeight="1" x14ac:dyDescent="0.2">
      <c r="B190" s="7"/>
      <c r="C190" s="8"/>
    </row>
    <row r="191" spans="2:3" ht="15.75" customHeight="1" x14ac:dyDescent="0.2">
      <c r="B191" s="7"/>
      <c r="C191" s="8"/>
    </row>
    <row r="192" spans="2:3" ht="15.75" customHeight="1" x14ac:dyDescent="0.2">
      <c r="B192" s="7"/>
      <c r="C192" s="8"/>
    </row>
    <row r="193" spans="2:3" ht="15.75" customHeight="1" x14ac:dyDescent="0.2">
      <c r="B193" s="7"/>
      <c r="C193" s="8"/>
    </row>
    <row r="194" spans="2:3" ht="15.75" customHeight="1" x14ac:dyDescent="0.2">
      <c r="B194" s="7"/>
      <c r="C194" s="8"/>
    </row>
    <row r="195" spans="2:3" ht="15.75" customHeight="1" x14ac:dyDescent="0.2">
      <c r="B195" s="7"/>
      <c r="C195" s="8"/>
    </row>
    <row r="196" spans="2:3" ht="15.75" customHeight="1" x14ac:dyDescent="0.2">
      <c r="B196" s="7"/>
      <c r="C196" s="8"/>
    </row>
    <row r="197" spans="2:3" ht="15.75" customHeight="1" x14ac:dyDescent="0.2">
      <c r="B197" s="7"/>
      <c r="C197" s="8"/>
    </row>
    <row r="198" spans="2:3" ht="15.75" customHeight="1" x14ac:dyDescent="0.2">
      <c r="B198" s="7"/>
      <c r="C198" s="8"/>
    </row>
    <row r="199" spans="2:3" ht="15.75" customHeight="1" x14ac:dyDescent="0.2">
      <c r="B199" s="7"/>
      <c r="C199" s="8"/>
    </row>
    <row r="200" spans="2:3" ht="15.75" customHeight="1" x14ac:dyDescent="0.2">
      <c r="B200" s="7"/>
      <c r="C200" s="8"/>
    </row>
    <row r="201" spans="2:3" ht="15.75" customHeight="1" x14ac:dyDescent="0.2">
      <c r="B201" s="7"/>
      <c r="C201" s="8"/>
    </row>
    <row r="202" spans="2:3" ht="15.75" customHeight="1" x14ac:dyDescent="0.2">
      <c r="B202" s="7"/>
      <c r="C202" s="8"/>
    </row>
    <row r="203" spans="2:3" ht="15.75" customHeight="1" x14ac:dyDescent="0.2">
      <c r="B203" s="7"/>
      <c r="C203" s="8"/>
    </row>
    <row r="204" spans="2:3" ht="15.75" customHeight="1" x14ac:dyDescent="0.2">
      <c r="B204" s="7"/>
      <c r="C204" s="8"/>
    </row>
    <row r="205" spans="2:3" ht="15.75" customHeight="1" x14ac:dyDescent="0.2">
      <c r="B205" s="7"/>
      <c r="C205" s="8"/>
    </row>
    <row r="206" spans="2:3" ht="15.75" customHeight="1" x14ac:dyDescent="0.2">
      <c r="B206" s="7"/>
      <c r="C206" s="8"/>
    </row>
    <row r="207" spans="2:3" ht="15.75" customHeight="1" x14ac:dyDescent="0.2">
      <c r="B207" s="7"/>
      <c r="C207" s="8"/>
    </row>
    <row r="208" spans="2:3" ht="15.75" customHeight="1" x14ac:dyDescent="0.2">
      <c r="B208" s="7"/>
      <c r="C208" s="8"/>
    </row>
    <row r="209" spans="2:3" ht="15.75" customHeight="1" x14ac:dyDescent="0.2">
      <c r="B209" s="7"/>
      <c r="C209" s="8"/>
    </row>
    <row r="210" spans="2:3" ht="15.75" customHeight="1" x14ac:dyDescent="0.2">
      <c r="B210" s="7"/>
      <c r="C210" s="8"/>
    </row>
    <row r="211" spans="2:3" ht="15.75" customHeight="1" x14ac:dyDescent="0.2">
      <c r="B211" s="7"/>
      <c r="C211" s="8"/>
    </row>
    <row r="212" spans="2:3" ht="15.75" customHeight="1" x14ac:dyDescent="0.2">
      <c r="B212" s="7"/>
      <c r="C212" s="8"/>
    </row>
    <row r="213" spans="2:3" ht="15.75" customHeight="1" x14ac:dyDescent="0.2">
      <c r="B213" s="7"/>
      <c r="C213" s="8"/>
    </row>
    <row r="214" spans="2:3" ht="15.75" customHeight="1" x14ac:dyDescent="0.2">
      <c r="B214" s="7"/>
      <c r="C214" s="8"/>
    </row>
    <row r="215" spans="2:3" ht="15.75" customHeight="1" x14ac:dyDescent="0.2">
      <c r="B215" s="7"/>
      <c r="C215" s="8"/>
    </row>
    <row r="216" spans="2:3" ht="15.75" customHeight="1" x14ac:dyDescent="0.2">
      <c r="B216" s="7"/>
      <c r="C216" s="8"/>
    </row>
    <row r="217" spans="2:3" ht="15.75" customHeight="1" x14ac:dyDescent="0.2">
      <c r="B217" s="7"/>
      <c r="C217" s="8"/>
    </row>
    <row r="218" spans="2:3" ht="15.75" customHeight="1" x14ac:dyDescent="0.2">
      <c r="B218" s="7"/>
      <c r="C218" s="8"/>
    </row>
    <row r="219" spans="2:3" ht="15.75" customHeight="1" x14ac:dyDescent="0.2">
      <c r="B219" s="7"/>
      <c r="C219" s="8"/>
    </row>
    <row r="220" spans="2:3" ht="15.75" customHeight="1" x14ac:dyDescent="0.2">
      <c r="B220" s="7"/>
      <c r="C220" s="8"/>
    </row>
    <row r="221" spans="2:3" ht="15.75" customHeight="1" x14ac:dyDescent="0.2">
      <c r="B221" s="7"/>
      <c r="C221" s="8"/>
    </row>
    <row r="222" spans="2:3" ht="15.75" customHeight="1" x14ac:dyDescent="0.2">
      <c r="B222" s="7"/>
      <c r="C222" s="8"/>
    </row>
    <row r="223" spans="2:3" ht="15.75" customHeight="1" x14ac:dyDescent="0.2">
      <c r="B223" s="7"/>
      <c r="C223" s="8"/>
    </row>
    <row r="224" spans="2:3" ht="15.75" customHeight="1" x14ac:dyDescent="0.2">
      <c r="B224" s="7"/>
      <c r="C224" s="8"/>
    </row>
    <row r="225" spans="2:3" ht="15.75" customHeight="1" x14ac:dyDescent="0.2">
      <c r="B225" s="7"/>
      <c r="C225" s="8"/>
    </row>
    <row r="226" spans="2:3" ht="15.75" customHeight="1" x14ac:dyDescent="0.2">
      <c r="B226" s="7"/>
      <c r="C226" s="8"/>
    </row>
    <row r="227" spans="2:3" ht="15.75" customHeight="1" x14ac:dyDescent="0.2">
      <c r="B227" s="7"/>
      <c r="C227" s="8"/>
    </row>
    <row r="228" spans="2:3" ht="15.75" customHeight="1" x14ac:dyDescent="0.2">
      <c r="B228" s="7"/>
      <c r="C228" s="8"/>
    </row>
    <row r="229" spans="2:3" ht="15.75" customHeight="1" x14ac:dyDescent="0.2">
      <c r="B229" s="7"/>
      <c r="C229" s="8"/>
    </row>
    <row r="230" spans="2:3" ht="15.75" customHeight="1" x14ac:dyDescent="0.2">
      <c r="B230" s="7"/>
      <c r="C230" s="8"/>
    </row>
    <row r="231" spans="2:3" ht="15.75" customHeight="1" x14ac:dyDescent="0.2">
      <c r="B231" s="7"/>
      <c r="C231" s="8"/>
    </row>
    <row r="232" spans="2:3" ht="15.75" customHeight="1" x14ac:dyDescent="0.2">
      <c r="B232" s="7"/>
      <c r="C232" s="8"/>
    </row>
    <row r="233" spans="2:3" ht="15.75" customHeight="1" x14ac:dyDescent="0.2">
      <c r="B233" s="7"/>
      <c r="C233" s="8"/>
    </row>
    <row r="234" spans="2:3" ht="15.75" customHeight="1" x14ac:dyDescent="0.2">
      <c r="B234" s="7"/>
      <c r="C234" s="8"/>
    </row>
    <row r="235" spans="2:3" ht="15.75" customHeight="1" x14ac:dyDescent="0.2">
      <c r="B235" s="7"/>
      <c r="C235" s="8"/>
    </row>
    <row r="236" spans="2:3" ht="15.75" customHeight="1" x14ac:dyDescent="0.2">
      <c r="B236" s="7"/>
      <c r="C236" s="8"/>
    </row>
    <row r="237" spans="2:3" ht="15.75" customHeight="1" x14ac:dyDescent="0.2">
      <c r="B237" s="7"/>
      <c r="C237" s="8"/>
    </row>
    <row r="238" spans="2:3" ht="15.75" customHeight="1" x14ac:dyDescent="0.2">
      <c r="B238" s="7"/>
      <c r="C238" s="8"/>
    </row>
    <row r="239" spans="2:3" ht="15.75" customHeight="1" x14ac:dyDescent="0.2">
      <c r="B239" s="7"/>
      <c r="C239" s="8"/>
    </row>
    <row r="240" spans="2:3" ht="15.75" customHeight="1" x14ac:dyDescent="0.2">
      <c r="B240" s="7"/>
      <c r="C240" s="8"/>
    </row>
    <row r="241" spans="2:3" ht="15.75" customHeight="1" x14ac:dyDescent="0.2">
      <c r="B241" s="7"/>
      <c r="C241" s="8"/>
    </row>
    <row r="242" spans="2:3" ht="15.75" customHeight="1" x14ac:dyDescent="0.2">
      <c r="B242" s="7"/>
      <c r="C242" s="8"/>
    </row>
    <row r="243" spans="2:3" ht="15.75" customHeight="1" x14ac:dyDescent="0.2">
      <c r="B243" s="7"/>
      <c r="C243" s="8"/>
    </row>
    <row r="244" spans="2:3" ht="15.75" customHeight="1" x14ac:dyDescent="0.2">
      <c r="B244" s="7"/>
      <c r="C244" s="8"/>
    </row>
    <row r="245" spans="2:3" ht="15.75" customHeight="1" x14ac:dyDescent="0.2">
      <c r="B245" s="7"/>
      <c r="C245" s="8"/>
    </row>
    <row r="246" spans="2:3" ht="15.75" customHeight="1" x14ac:dyDescent="0.2">
      <c r="B246" s="7"/>
      <c r="C246" s="8"/>
    </row>
    <row r="247" spans="2:3" ht="15.75" customHeight="1" x14ac:dyDescent="0.2">
      <c r="B247" s="7"/>
      <c r="C247" s="8"/>
    </row>
    <row r="248" spans="2:3" ht="15.75" customHeight="1" x14ac:dyDescent="0.2">
      <c r="B248" s="7"/>
      <c r="C248" s="8"/>
    </row>
    <row r="249" spans="2:3" ht="15.75" customHeight="1" x14ac:dyDescent="0.2">
      <c r="B249" s="7"/>
      <c r="C249" s="8"/>
    </row>
    <row r="250" spans="2:3" ht="15.75" customHeight="1" x14ac:dyDescent="0.2">
      <c r="B250" s="7"/>
      <c r="C250" s="8"/>
    </row>
    <row r="251" spans="2:3" ht="15.75" customHeight="1" x14ac:dyDescent="0.2">
      <c r="B251" s="7"/>
      <c r="C251" s="8"/>
    </row>
    <row r="252" spans="2:3" ht="15.75" customHeight="1" x14ac:dyDescent="0.2">
      <c r="B252" s="7"/>
      <c r="C252" s="8"/>
    </row>
    <row r="253" spans="2:3" ht="15.75" customHeight="1" x14ac:dyDescent="0.2">
      <c r="B253" s="7"/>
      <c r="C253" s="8"/>
    </row>
    <row r="254" spans="2:3" ht="15.75" customHeight="1" x14ac:dyDescent="0.2">
      <c r="B254" s="7"/>
      <c r="C254" s="8"/>
    </row>
    <row r="255" spans="2:3" ht="15.75" customHeight="1" x14ac:dyDescent="0.2">
      <c r="B255" s="7"/>
      <c r="C255" s="8"/>
    </row>
    <row r="256" spans="2:3" ht="15.75" customHeight="1" x14ac:dyDescent="0.2">
      <c r="B256" s="7"/>
      <c r="C256" s="8"/>
    </row>
    <row r="257" spans="2:3" ht="15.75" customHeight="1" x14ac:dyDescent="0.2">
      <c r="B257" s="7"/>
      <c r="C257" s="8"/>
    </row>
    <row r="258" spans="2:3" ht="15.75" customHeight="1" x14ac:dyDescent="0.2">
      <c r="B258" s="7"/>
      <c r="C258" s="8"/>
    </row>
    <row r="259" spans="2:3" ht="15.75" customHeight="1" x14ac:dyDescent="0.2">
      <c r="B259" s="7"/>
      <c r="C259" s="8"/>
    </row>
    <row r="260" spans="2:3" ht="15.75" customHeight="1" x14ac:dyDescent="0.2">
      <c r="B260" s="7"/>
      <c r="C260" s="8"/>
    </row>
    <row r="261" spans="2:3" ht="15.75" customHeight="1" x14ac:dyDescent="0.2">
      <c r="B261" s="7"/>
      <c r="C261" s="8"/>
    </row>
    <row r="262" spans="2:3" ht="15.75" customHeight="1" x14ac:dyDescent="0.2">
      <c r="B262" s="7"/>
      <c r="C262" s="8"/>
    </row>
    <row r="263" spans="2:3" ht="15.75" customHeight="1" x14ac:dyDescent="0.2">
      <c r="B263" s="7"/>
      <c r="C263" s="8"/>
    </row>
    <row r="264" spans="2:3" ht="15.75" customHeight="1" x14ac:dyDescent="0.2">
      <c r="B264" s="7"/>
      <c r="C264" s="8"/>
    </row>
    <row r="265" spans="2:3" ht="15.75" customHeight="1" x14ac:dyDescent="0.2">
      <c r="B265" s="7"/>
      <c r="C265" s="8"/>
    </row>
    <row r="266" spans="2:3" ht="15.75" customHeight="1" x14ac:dyDescent="0.2">
      <c r="B266" s="7"/>
      <c r="C266" s="8"/>
    </row>
    <row r="267" spans="2:3" ht="15.75" customHeight="1" x14ac:dyDescent="0.2">
      <c r="B267" s="7"/>
      <c r="C267" s="8"/>
    </row>
    <row r="268" spans="2:3" ht="15.75" customHeight="1" x14ac:dyDescent="0.2">
      <c r="B268" s="7"/>
      <c r="C268" s="8"/>
    </row>
    <row r="269" spans="2:3" ht="15.75" customHeight="1" x14ac:dyDescent="0.2">
      <c r="B269" s="7"/>
      <c r="C269" s="8"/>
    </row>
    <row r="270" spans="2:3" ht="15.75" customHeight="1" x14ac:dyDescent="0.2">
      <c r="B270" s="7"/>
      <c r="C270" s="8"/>
    </row>
    <row r="271" spans="2:3" ht="15.75" customHeight="1" x14ac:dyDescent="0.2">
      <c r="B271" s="7"/>
      <c r="C271" s="8"/>
    </row>
    <row r="272" spans="2:3" ht="15.75" customHeight="1" x14ac:dyDescent="0.2">
      <c r="B272" s="7"/>
      <c r="C272" s="8"/>
    </row>
    <row r="273" spans="2:3" ht="15.75" customHeight="1" x14ac:dyDescent="0.2">
      <c r="B273" s="7"/>
      <c r="C273" s="8"/>
    </row>
    <row r="274" spans="2:3" ht="15.75" customHeight="1" x14ac:dyDescent="0.2">
      <c r="B274" s="7"/>
      <c r="C274" s="8"/>
    </row>
    <row r="275" spans="2:3" ht="15.75" customHeight="1" x14ac:dyDescent="0.2">
      <c r="B275" s="7"/>
      <c r="C275" s="8"/>
    </row>
    <row r="276" spans="2:3" ht="15.75" customHeight="1" x14ac:dyDescent="0.2">
      <c r="B276" s="7"/>
      <c r="C276" s="8"/>
    </row>
    <row r="277" spans="2:3" ht="15.75" customHeight="1" x14ac:dyDescent="0.2">
      <c r="B277" s="7"/>
      <c r="C277" s="8"/>
    </row>
    <row r="278" spans="2:3" ht="15.75" customHeight="1" x14ac:dyDescent="0.2">
      <c r="B278" s="7"/>
      <c r="C278" s="8"/>
    </row>
    <row r="279" spans="2:3" ht="15.75" customHeight="1" x14ac:dyDescent="0.2">
      <c r="B279" s="7"/>
      <c r="C279" s="8"/>
    </row>
    <row r="280" spans="2:3" ht="15.75" customHeight="1" x14ac:dyDescent="0.2">
      <c r="B280" s="7"/>
      <c r="C280" s="8"/>
    </row>
    <row r="281" spans="2:3" ht="15.75" customHeight="1" x14ac:dyDescent="0.2">
      <c r="B281" s="7"/>
      <c r="C281" s="8"/>
    </row>
    <row r="282" spans="2:3" ht="15.75" customHeight="1" x14ac:dyDescent="0.2">
      <c r="B282" s="7"/>
      <c r="C282" s="8"/>
    </row>
    <row r="283" spans="2:3" ht="15.75" customHeight="1" x14ac:dyDescent="0.2">
      <c r="B283" s="7"/>
      <c r="C283" s="8"/>
    </row>
    <row r="284" spans="2:3" ht="15.75" customHeight="1" x14ac:dyDescent="0.2">
      <c r="B284" s="7"/>
      <c r="C284" s="8"/>
    </row>
    <row r="285" spans="2:3" ht="15.75" customHeight="1" x14ac:dyDescent="0.2">
      <c r="B285" s="7"/>
      <c r="C285" s="8"/>
    </row>
    <row r="286" spans="2:3" ht="15.75" customHeight="1" x14ac:dyDescent="0.2">
      <c r="B286" s="7"/>
      <c r="C286" s="8"/>
    </row>
    <row r="287" spans="2:3" ht="15.75" customHeight="1" x14ac:dyDescent="0.2">
      <c r="B287" s="7"/>
      <c r="C287" s="8"/>
    </row>
    <row r="288" spans="2:3" ht="15.75" customHeight="1" x14ac:dyDescent="0.2">
      <c r="B288" s="7"/>
      <c r="C288" s="8"/>
    </row>
    <row r="289" spans="2:3" ht="15.75" customHeight="1" x14ac:dyDescent="0.2">
      <c r="B289" s="7"/>
      <c r="C289" s="8"/>
    </row>
    <row r="290" spans="2:3" ht="15.75" customHeight="1" x14ac:dyDescent="0.2">
      <c r="B290" s="7"/>
      <c r="C290" s="8"/>
    </row>
    <row r="291" spans="2:3" ht="15.75" customHeight="1" x14ac:dyDescent="0.2">
      <c r="B291" s="7"/>
      <c r="C291" s="8"/>
    </row>
    <row r="292" spans="2:3" ht="15.75" customHeight="1" x14ac:dyDescent="0.2">
      <c r="B292" s="7"/>
      <c r="C292" s="8"/>
    </row>
    <row r="293" spans="2:3" ht="15.75" customHeight="1" x14ac:dyDescent="0.2">
      <c r="B293" s="7"/>
      <c r="C293" s="8"/>
    </row>
    <row r="294" spans="2:3" ht="15.75" customHeight="1" x14ac:dyDescent="0.2">
      <c r="B294" s="7"/>
      <c r="C294" s="8"/>
    </row>
    <row r="295" spans="2:3" ht="15.75" customHeight="1" x14ac:dyDescent="0.2">
      <c r="B295" s="7"/>
      <c r="C295" s="8"/>
    </row>
    <row r="296" spans="2:3" ht="15.75" customHeight="1" x14ac:dyDescent="0.2">
      <c r="B296" s="7"/>
      <c r="C296" s="8"/>
    </row>
    <row r="297" spans="2:3" ht="15.75" customHeight="1" x14ac:dyDescent="0.2">
      <c r="B297" s="7"/>
      <c r="C297" s="8"/>
    </row>
    <row r="298" spans="2:3" ht="15.75" customHeight="1" x14ac:dyDescent="0.2">
      <c r="B298" s="7"/>
      <c r="C298" s="8"/>
    </row>
    <row r="299" spans="2:3" ht="15.75" customHeight="1" x14ac:dyDescent="0.2">
      <c r="B299" s="7"/>
      <c r="C299" s="8"/>
    </row>
    <row r="300" spans="2:3" ht="15.75" customHeight="1" x14ac:dyDescent="0.2">
      <c r="B300" s="7"/>
      <c r="C300" s="8"/>
    </row>
    <row r="301" spans="2:3" ht="15.75" customHeight="1" x14ac:dyDescent="0.2">
      <c r="B301" s="7"/>
      <c r="C301" s="8"/>
    </row>
    <row r="302" spans="2:3" ht="15.75" customHeight="1" x14ac:dyDescent="0.2">
      <c r="B302" s="7"/>
      <c r="C302" s="8"/>
    </row>
    <row r="303" spans="2:3" ht="15.75" customHeight="1" x14ac:dyDescent="0.2">
      <c r="B303" s="7"/>
      <c r="C303" s="8"/>
    </row>
    <row r="304" spans="2:3" ht="15.75" customHeight="1" x14ac:dyDescent="0.2">
      <c r="B304" s="7"/>
      <c r="C304" s="8"/>
    </row>
    <row r="305" spans="2:3" ht="15.75" customHeight="1" x14ac:dyDescent="0.2">
      <c r="B305" s="7"/>
      <c r="C305" s="8"/>
    </row>
    <row r="306" spans="2:3" ht="15.75" customHeight="1" x14ac:dyDescent="0.2">
      <c r="B306" s="7"/>
      <c r="C306" s="8"/>
    </row>
    <row r="307" spans="2:3" ht="15.75" customHeight="1" x14ac:dyDescent="0.2">
      <c r="B307" s="7"/>
      <c r="C307" s="8"/>
    </row>
    <row r="308" spans="2:3" ht="15.75" customHeight="1" x14ac:dyDescent="0.2">
      <c r="B308" s="7"/>
      <c r="C308" s="8"/>
    </row>
    <row r="309" spans="2:3" ht="15.75" customHeight="1" x14ac:dyDescent="0.2">
      <c r="B309" s="7"/>
      <c r="C309" s="8"/>
    </row>
    <row r="310" spans="2:3" ht="15.75" customHeight="1" x14ac:dyDescent="0.2">
      <c r="B310" s="7"/>
      <c r="C310" s="8"/>
    </row>
    <row r="311" spans="2:3" ht="15.75" customHeight="1" x14ac:dyDescent="0.2">
      <c r="B311" s="7"/>
      <c r="C311" s="8"/>
    </row>
    <row r="312" spans="2:3" ht="15.75" customHeight="1" x14ac:dyDescent="0.2">
      <c r="B312" s="7"/>
      <c r="C312" s="8"/>
    </row>
    <row r="313" spans="2:3" ht="15.75" customHeight="1" x14ac:dyDescent="0.2">
      <c r="B313" s="7"/>
      <c r="C313" s="8"/>
    </row>
    <row r="314" spans="2:3" ht="15.75" customHeight="1" x14ac:dyDescent="0.2">
      <c r="B314" s="7"/>
      <c r="C314" s="8"/>
    </row>
    <row r="315" spans="2:3" ht="15.75" customHeight="1" x14ac:dyDescent="0.2">
      <c r="B315" s="7"/>
      <c r="C315" s="8"/>
    </row>
    <row r="316" spans="2:3" ht="15.75" customHeight="1" x14ac:dyDescent="0.2">
      <c r="B316" s="7"/>
      <c r="C316" s="8"/>
    </row>
    <row r="317" spans="2:3" ht="15.75" customHeight="1" x14ac:dyDescent="0.2">
      <c r="B317" s="7"/>
      <c r="C317" s="8"/>
    </row>
    <row r="318" spans="2:3" ht="15.75" customHeight="1" x14ac:dyDescent="0.2">
      <c r="B318" s="7"/>
      <c r="C318" s="8"/>
    </row>
    <row r="319" spans="2:3" ht="15.75" customHeight="1" x14ac:dyDescent="0.2">
      <c r="B319" s="7"/>
      <c r="C319" s="8"/>
    </row>
    <row r="320" spans="2:3" ht="15.75" customHeight="1" x14ac:dyDescent="0.2">
      <c r="B320" s="7"/>
      <c r="C320" s="8"/>
    </row>
    <row r="321" spans="2:3" ht="15.75" customHeight="1" x14ac:dyDescent="0.2">
      <c r="B321" s="7"/>
      <c r="C321" s="8"/>
    </row>
    <row r="322" spans="2:3" ht="15.75" customHeight="1" x14ac:dyDescent="0.2">
      <c r="B322" s="7"/>
      <c r="C322" s="8"/>
    </row>
    <row r="323" spans="2:3" ht="15.75" customHeight="1" x14ac:dyDescent="0.2">
      <c r="B323" s="7"/>
      <c r="C323" s="8"/>
    </row>
    <row r="324" spans="2:3" ht="15.75" customHeight="1" x14ac:dyDescent="0.2">
      <c r="B324" s="7"/>
      <c r="C324" s="8"/>
    </row>
    <row r="325" spans="2:3" ht="15.75" customHeight="1" x14ac:dyDescent="0.2">
      <c r="B325" s="7"/>
      <c r="C325" s="8"/>
    </row>
    <row r="326" spans="2:3" ht="15.75" customHeight="1" x14ac:dyDescent="0.2">
      <c r="B326" s="7"/>
      <c r="C326" s="8"/>
    </row>
    <row r="327" spans="2:3" ht="15.75" customHeight="1" x14ac:dyDescent="0.2">
      <c r="B327" s="7"/>
      <c r="C327" s="8"/>
    </row>
    <row r="328" spans="2:3" ht="15.75" customHeight="1" x14ac:dyDescent="0.2">
      <c r="B328" s="7"/>
      <c r="C328" s="8"/>
    </row>
    <row r="329" spans="2:3" ht="15.75" customHeight="1" x14ac:dyDescent="0.2">
      <c r="B329" s="7"/>
      <c r="C329" s="8"/>
    </row>
    <row r="330" spans="2:3" ht="15.75" customHeight="1" x14ac:dyDescent="0.2">
      <c r="B330" s="7"/>
      <c r="C330" s="8"/>
    </row>
    <row r="331" spans="2:3" ht="15.75" customHeight="1" x14ac:dyDescent="0.2">
      <c r="B331" s="7"/>
      <c r="C331" s="8"/>
    </row>
    <row r="332" spans="2:3" ht="15.75" customHeight="1" x14ac:dyDescent="0.2">
      <c r="B332" s="7"/>
      <c r="C332" s="8"/>
    </row>
    <row r="333" spans="2:3" ht="15.75" customHeight="1" x14ac:dyDescent="0.2">
      <c r="B333" s="7"/>
      <c r="C333" s="8"/>
    </row>
    <row r="334" spans="2:3" ht="15.75" customHeight="1" x14ac:dyDescent="0.2">
      <c r="B334" s="7"/>
      <c r="C334" s="8"/>
    </row>
    <row r="335" spans="2:3" ht="15.75" customHeight="1" x14ac:dyDescent="0.2">
      <c r="B335" s="7"/>
      <c r="C335" s="8"/>
    </row>
    <row r="336" spans="2:3" ht="15.75" customHeight="1" x14ac:dyDescent="0.2">
      <c r="B336" s="7"/>
      <c r="C336" s="8"/>
    </row>
    <row r="337" spans="2:3" ht="15.75" customHeight="1" x14ac:dyDescent="0.2">
      <c r="B337" s="7"/>
      <c r="C337" s="8"/>
    </row>
    <row r="338" spans="2:3" ht="15.75" customHeight="1" x14ac:dyDescent="0.2">
      <c r="B338" s="7"/>
      <c r="C338" s="8"/>
    </row>
    <row r="339" spans="2:3" ht="15.75" customHeight="1" x14ac:dyDescent="0.2">
      <c r="B339" s="7"/>
      <c r="C339" s="8"/>
    </row>
    <row r="340" spans="2:3" ht="15.75" customHeight="1" x14ac:dyDescent="0.2">
      <c r="B340" s="7"/>
      <c r="C340" s="8"/>
    </row>
    <row r="341" spans="2:3" ht="15.75" customHeight="1" x14ac:dyDescent="0.2">
      <c r="B341" s="7"/>
      <c r="C341" s="8"/>
    </row>
    <row r="342" spans="2:3" ht="15.75" customHeight="1" x14ac:dyDescent="0.2">
      <c r="B342" s="7"/>
      <c r="C342" s="8"/>
    </row>
    <row r="343" spans="2:3" ht="15.75" customHeight="1" x14ac:dyDescent="0.2">
      <c r="B343" s="7"/>
      <c r="C343" s="8"/>
    </row>
    <row r="344" spans="2:3" ht="15.75" customHeight="1" x14ac:dyDescent="0.2">
      <c r="B344" s="7"/>
      <c r="C344" s="8"/>
    </row>
    <row r="345" spans="2:3" ht="15.75" customHeight="1" x14ac:dyDescent="0.2">
      <c r="B345" s="7"/>
      <c r="C345" s="8"/>
    </row>
    <row r="346" spans="2:3" ht="15.75" customHeight="1" x14ac:dyDescent="0.2">
      <c r="B346" s="7"/>
      <c r="C346" s="8"/>
    </row>
    <row r="347" spans="2:3" ht="15.75" customHeight="1" x14ac:dyDescent="0.2">
      <c r="B347" s="7"/>
      <c r="C347" s="8"/>
    </row>
    <row r="348" spans="2:3" ht="15.75" customHeight="1" x14ac:dyDescent="0.2">
      <c r="B348" s="7"/>
      <c r="C348" s="8"/>
    </row>
    <row r="349" spans="2:3" ht="15.75" customHeight="1" x14ac:dyDescent="0.2">
      <c r="B349" s="7"/>
      <c r="C349" s="8"/>
    </row>
    <row r="350" spans="2:3" ht="15.75" customHeight="1" x14ac:dyDescent="0.2">
      <c r="B350" s="7"/>
      <c r="C350" s="8"/>
    </row>
    <row r="351" spans="2:3" ht="15.75" customHeight="1" x14ac:dyDescent="0.2">
      <c r="B351" s="7"/>
      <c r="C351" s="8"/>
    </row>
    <row r="352" spans="2:3" ht="15.75" customHeight="1" x14ac:dyDescent="0.2">
      <c r="B352" s="7"/>
      <c r="C352" s="8"/>
    </row>
    <row r="353" spans="2:3" ht="15.75" customHeight="1" x14ac:dyDescent="0.2">
      <c r="B353" s="7"/>
      <c r="C353" s="8"/>
    </row>
    <row r="354" spans="2:3" ht="15.75" customHeight="1" x14ac:dyDescent="0.2">
      <c r="B354" s="7"/>
      <c r="C354" s="8"/>
    </row>
    <row r="355" spans="2:3" ht="15.75" customHeight="1" x14ac:dyDescent="0.2">
      <c r="B355" s="7"/>
      <c r="C355" s="8"/>
    </row>
    <row r="356" spans="2:3" ht="15.75" customHeight="1" x14ac:dyDescent="0.2">
      <c r="B356" s="7"/>
      <c r="C356" s="8"/>
    </row>
    <row r="357" spans="2:3" ht="15.75" customHeight="1" x14ac:dyDescent="0.2">
      <c r="B357" s="7"/>
      <c r="C357" s="8"/>
    </row>
    <row r="358" spans="2:3" ht="15.75" customHeight="1" x14ac:dyDescent="0.2">
      <c r="B358" s="7"/>
      <c r="C358" s="8"/>
    </row>
    <row r="359" spans="2:3" ht="15.75" customHeight="1" x14ac:dyDescent="0.2">
      <c r="B359" s="7"/>
      <c r="C359" s="8"/>
    </row>
    <row r="360" spans="2:3" ht="15.75" customHeight="1" x14ac:dyDescent="0.2">
      <c r="B360" s="7"/>
      <c r="C360" s="8"/>
    </row>
    <row r="361" spans="2:3" ht="15.75" customHeight="1" x14ac:dyDescent="0.2">
      <c r="B361" s="7"/>
      <c r="C361" s="8"/>
    </row>
    <row r="362" spans="2:3" ht="15.75" customHeight="1" x14ac:dyDescent="0.2">
      <c r="B362" s="7"/>
      <c r="C362" s="8"/>
    </row>
    <row r="363" spans="2:3" ht="15.75" customHeight="1" x14ac:dyDescent="0.2">
      <c r="B363" s="7"/>
      <c r="C363" s="8"/>
    </row>
    <row r="364" spans="2:3" ht="15.75" customHeight="1" x14ac:dyDescent="0.2">
      <c r="B364" s="7"/>
      <c r="C364" s="8"/>
    </row>
    <row r="365" spans="2:3" ht="15.75" customHeight="1" x14ac:dyDescent="0.2">
      <c r="B365" s="7"/>
      <c r="C365" s="8"/>
    </row>
    <row r="366" spans="2:3" ht="15.75" customHeight="1" x14ac:dyDescent="0.2">
      <c r="B366" s="7"/>
      <c r="C366" s="8"/>
    </row>
    <row r="367" spans="2:3" ht="15.75" customHeight="1" x14ac:dyDescent="0.2">
      <c r="B367" s="7"/>
      <c r="C367" s="8"/>
    </row>
    <row r="368" spans="2:3" ht="15.75" customHeight="1" x14ac:dyDescent="0.2">
      <c r="B368" s="7"/>
      <c r="C368" s="8"/>
    </row>
    <row r="369" spans="2:3" ht="15.75" customHeight="1" x14ac:dyDescent="0.2">
      <c r="B369" s="7"/>
      <c r="C369" s="8"/>
    </row>
    <row r="370" spans="2:3" ht="15.75" customHeight="1" x14ac:dyDescent="0.2">
      <c r="B370" s="7"/>
      <c r="C370" s="8"/>
    </row>
    <row r="371" spans="2:3" ht="15.75" customHeight="1" x14ac:dyDescent="0.2">
      <c r="B371" s="7"/>
      <c r="C371" s="8"/>
    </row>
    <row r="372" spans="2:3" ht="15.75" customHeight="1" x14ac:dyDescent="0.2">
      <c r="B372" s="7"/>
      <c r="C372" s="8"/>
    </row>
    <row r="373" spans="2:3" ht="15.75" customHeight="1" x14ac:dyDescent="0.2">
      <c r="B373" s="7"/>
      <c r="C373" s="8"/>
    </row>
    <row r="374" spans="2:3" ht="15.75" customHeight="1" x14ac:dyDescent="0.2">
      <c r="B374" s="7"/>
      <c r="C374" s="8"/>
    </row>
    <row r="375" spans="2:3" ht="15.75" customHeight="1" x14ac:dyDescent="0.2">
      <c r="B375" s="7"/>
      <c r="C375" s="8"/>
    </row>
    <row r="376" spans="2:3" ht="15.75" customHeight="1" x14ac:dyDescent="0.2">
      <c r="B376" s="7"/>
      <c r="C376" s="8"/>
    </row>
    <row r="377" spans="2:3" ht="15.75" customHeight="1" x14ac:dyDescent="0.2">
      <c r="B377" s="7"/>
      <c r="C377" s="8"/>
    </row>
    <row r="378" spans="2:3" ht="15.75" customHeight="1" x14ac:dyDescent="0.2">
      <c r="B378" s="7"/>
      <c r="C378" s="8"/>
    </row>
    <row r="379" spans="2:3" ht="15.75" customHeight="1" x14ac:dyDescent="0.2">
      <c r="B379" s="7"/>
      <c r="C379" s="8"/>
    </row>
    <row r="380" spans="2:3" ht="15.75" customHeight="1" x14ac:dyDescent="0.2">
      <c r="B380" s="7"/>
      <c r="C380" s="8"/>
    </row>
    <row r="381" spans="2:3" ht="15.75" customHeight="1" x14ac:dyDescent="0.2">
      <c r="B381" s="7"/>
      <c r="C381" s="8"/>
    </row>
    <row r="382" spans="2:3" ht="15.75" customHeight="1" x14ac:dyDescent="0.2">
      <c r="B382" s="7"/>
      <c r="C382" s="8"/>
    </row>
    <row r="383" spans="2:3" ht="15.75" customHeight="1" x14ac:dyDescent="0.2">
      <c r="B383" s="7"/>
      <c r="C383" s="8"/>
    </row>
    <row r="384" spans="2:3" ht="15.75" customHeight="1" x14ac:dyDescent="0.2">
      <c r="B384" s="7"/>
      <c r="C384" s="8"/>
    </row>
    <row r="385" spans="2:3" ht="15.75" customHeight="1" x14ac:dyDescent="0.2">
      <c r="B385" s="7"/>
      <c r="C385" s="8"/>
    </row>
    <row r="386" spans="2:3" ht="15.75" customHeight="1" x14ac:dyDescent="0.2">
      <c r="B386" s="7"/>
      <c r="C386" s="8"/>
    </row>
    <row r="387" spans="2:3" ht="15.75" customHeight="1" x14ac:dyDescent="0.2">
      <c r="B387" s="7"/>
      <c r="C387" s="8"/>
    </row>
    <row r="388" spans="2:3" ht="15.75" customHeight="1" x14ac:dyDescent="0.2">
      <c r="B388" s="7"/>
      <c r="C388" s="8"/>
    </row>
    <row r="389" spans="2:3" ht="15.75" customHeight="1" x14ac:dyDescent="0.2">
      <c r="B389" s="7"/>
      <c r="C389" s="8"/>
    </row>
    <row r="390" spans="2:3" ht="15.75" customHeight="1" x14ac:dyDescent="0.2">
      <c r="B390" s="7"/>
      <c r="C390" s="8"/>
    </row>
    <row r="391" spans="2:3" ht="15.75" customHeight="1" x14ac:dyDescent="0.2">
      <c r="B391" s="7"/>
      <c r="C391" s="8"/>
    </row>
    <row r="392" spans="2:3" ht="15.75" customHeight="1" x14ac:dyDescent="0.2">
      <c r="B392" s="7"/>
      <c r="C392" s="8"/>
    </row>
    <row r="393" spans="2:3" ht="15.75" customHeight="1" x14ac:dyDescent="0.2">
      <c r="B393" s="7"/>
      <c r="C393" s="8"/>
    </row>
    <row r="394" spans="2:3" ht="15.75" customHeight="1" x14ac:dyDescent="0.2">
      <c r="B394" s="7"/>
      <c r="C394" s="8"/>
    </row>
    <row r="395" spans="2:3" ht="15.75" customHeight="1" x14ac:dyDescent="0.2">
      <c r="B395" s="7"/>
      <c r="C395" s="8"/>
    </row>
    <row r="396" spans="2:3" ht="15.75" customHeight="1" x14ac:dyDescent="0.2">
      <c r="B396" s="7"/>
      <c r="C396" s="8"/>
    </row>
    <row r="397" spans="2:3" ht="15.75" customHeight="1" x14ac:dyDescent="0.2">
      <c r="B397" s="7"/>
      <c r="C397" s="8"/>
    </row>
    <row r="398" spans="2:3" ht="15.75" customHeight="1" x14ac:dyDescent="0.2">
      <c r="B398" s="7"/>
      <c r="C398" s="8"/>
    </row>
    <row r="399" spans="2:3" ht="15.75" customHeight="1" x14ac:dyDescent="0.2">
      <c r="B399" s="7"/>
      <c r="C399" s="8"/>
    </row>
    <row r="400" spans="2:3" ht="15.75" customHeight="1" x14ac:dyDescent="0.2">
      <c r="B400" s="7"/>
      <c r="C400" s="8"/>
    </row>
    <row r="401" spans="2:3" ht="15.75" customHeight="1" x14ac:dyDescent="0.2">
      <c r="B401" s="7"/>
      <c r="C401" s="8"/>
    </row>
    <row r="402" spans="2:3" ht="15.75" customHeight="1" x14ac:dyDescent="0.2">
      <c r="B402" s="7"/>
      <c r="C402" s="8"/>
    </row>
    <row r="403" spans="2:3" ht="15.75" customHeight="1" x14ac:dyDescent="0.2">
      <c r="B403" s="7"/>
      <c r="C403" s="8"/>
    </row>
    <row r="404" spans="2:3" ht="15.75" customHeight="1" x14ac:dyDescent="0.2">
      <c r="B404" s="7"/>
      <c r="C404" s="8"/>
    </row>
    <row r="405" spans="2:3" ht="15.75" customHeight="1" x14ac:dyDescent="0.2">
      <c r="B405" s="7"/>
      <c r="C405" s="8"/>
    </row>
    <row r="406" spans="2:3" ht="15.75" customHeight="1" x14ac:dyDescent="0.2">
      <c r="B406" s="7"/>
      <c r="C406" s="8"/>
    </row>
    <row r="407" spans="2:3" ht="15.75" customHeight="1" x14ac:dyDescent="0.2">
      <c r="B407" s="7"/>
      <c r="C407" s="8"/>
    </row>
    <row r="408" spans="2:3" ht="15.75" customHeight="1" x14ac:dyDescent="0.2">
      <c r="B408" s="7"/>
      <c r="C408" s="8"/>
    </row>
    <row r="409" spans="2:3" ht="15.75" customHeight="1" x14ac:dyDescent="0.2">
      <c r="B409" s="7"/>
      <c r="C409" s="8"/>
    </row>
    <row r="410" spans="2:3" ht="15.75" customHeight="1" x14ac:dyDescent="0.2">
      <c r="B410" s="7"/>
      <c r="C410" s="8"/>
    </row>
    <row r="411" spans="2:3" ht="15.75" customHeight="1" x14ac:dyDescent="0.2">
      <c r="B411" s="7"/>
      <c r="C411" s="8"/>
    </row>
    <row r="412" spans="2:3" ht="15.75" customHeight="1" x14ac:dyDescent="0.2">
      <c r="B412" s="7"/>
      <c r="C412" s="8"/>
    </row>
    <row r="413" spans="2:3" ht="15.75" customHeight="1" x14ac:dyDescent="0.2">
      <c r="B413" s="7"/>
      <c r="C413" s="8"/>
    </row>
    <row r="414" spans="2:3" ht="15.75" customHeight="1" x14ac:dyDescent="0.2">
      <c r="B414" s="7"/>
      <c r="C414" s="8"/>
    </row>
    <row r="415" spans="2:3" ht="15.75" customHeight="1" x14ac:dyDescent="0.2">
      <c r="B415" s="7"/>
      <c r="C415" s="8"/>
    </row>
    <row r="416" spans="2:3" ht="15.75" customHeight="1" x14ac:dyDescent="0.2">
      <c r="B416" s="7"/>
      <c r="C416" s="8"/>
    </row>
    <row r="417" spans="2:3" ht="15.75" customHeight="1" x14ac:dyDescent="0.2">
      <c r="B417" s="7"/>
      <c r="C417" s="8"/>
    </row>
    <row r="418" spans="2:3" ht="15.75" customHeight="1" x14ac:dyDescent="0.2">
      <c r="B418" s="7"/>
      <c r="C418" s="8"/>
    </row>
    <row r="419" spans="2:3" ht="15.75" customHeight="1" x14ac:dyDescent="0.2">
      <c r="B419" s="7"/>
      <c r="C419" s="8"/>
    </row>
    <row r="420" spans="2:3" ht="15.75" customHeight="1" x14ac:dyDescent="0.2">
      <c r="B420" s="7"/>
      <c r="C420" s="8"/>
    </row>
    <row r="421" spans="2:3" ht="15.75" customHeight="1" x14ac:dyDescent="0.2">
      <c r="B421" s="7"/>
      <c r="C421" s="8"/>
    </row>
    <row r="422" spans="2:3" ht="15.75" customHeight="1" x14ac:dyDescent="0.2">
      <c r="B422" s="7"/>
      <c r="C422" s="8"/>
    </row>
    <row r="423" spans="2:3" ht="15.75" customHeight="1" x14ac:dyDescent="0.2">
      <c r="B423" s="7"/>
      <c r="C423" s="8"/>
    </row>
    <row r="424" spans="2:3" ht="15.75" customHeight="1" x14ac:dyDescent="0.2">
      <c r="B424" s="7"/>
      <c r="C424" s="8"/>
    </row>
    <row r="425" spans="2:3" ht="15.75" customHeight="1" x14ac:dyDescent="0.2">
      <c r="B425" s="7"/>
      <c r="C425" s="8"/>
    </row>
    <row r="426" spans="2:3" ht="15.75" customHeight="1" x14ac:dyDescent="0.2">
      <c r="B426" s="7"/>
      <c r="C426" s="8"/>
    </row>
    <row r="427" spans="2:3" ht="15.75" customHeight="1" x14ac:dyDescent="0.2">
      <c r="B427" s="7"/>
      <c r="C427" s="8"/>
    </row>
    <row r="428" spans="2:3" ht="15.75" customHeight="1" x14ac:dyDescent="0.2">
      <c r="B428" s="7"/>
      <c r="C428" s="8"/>
    </row>
    <row r="429" spans="2:3" ht="15.75" customHeight="1" x14ac:dyDescent="0.2">
      <c r="B429" s="7"/>
      <c r="C429" s="8"/>
    </row>
    <row r="430" spans="2:3" ht="15.75" customHeight="1" x14ac:dyDescent="0.2">
      <c r="B430" s="7"/>
      <c r="C430" s="8"/>
    </row>
    <row r="431" spans="2:3" ht="15.75" customHeight="1" x14ac:dyDescent="0.2">
      <c r="B431" s="7"/>
      <c r="C431" s="8"/>
    </row>
    <row r="432" spans="2:3" ht="15.75" customHeight="1" x14ac:dyDescent="0.2">
      <c r="B432" s="7"/>
      <c r="C432" s="8"/>
    </row>
    <row r="433" spans="2:3" ht="15.75" customHeight="1" x14ac:dyDescent="0.2">
      <c r="B433" s="7"/>
      <c r="C433" s="8"/>
    </row>
    <row r="434" spans="2:3" ht="15.75" customHeight="1" x14ac:dyDescent="0.2">
      <c r="B434" s="7"/>
      <c r="C434" s="8"/>
    </row>
    <row r="435" spans="2:3" ht="15.75" customHeight="1" x14ac:dyDescent="0.2">
      <c r="B435" s="7"/>
      <c r="C435" s="8"/>
    </row>
    <row r="436" spans="2:3" ht="15.75" customHeight="1" x14ac:dyDescent="0.2">
      <c r="B436" s="7"/>
      <c r="C436" s="8"/>
    </row>
    <row r="437" spans="2:3" ht="15.75" customHeight="1" x14ac:dyDescent="0.2">
      <c r="B437" s="7"/>
      <c r="C437" s="8"/>
    </row>
    <row r="438" spans="2:3" ht="15.75" customHeight="1" x14ac:dyDescent="0.2">
      <c r="B438" s="7"/>
      <c r="C438" s="8"/>
    </row>
    <row r="439" spans="2:3" ht="15.75" customHeight="1" x14ac:dyDescent="0.2">
      <c r="B439" s="7"/>
      <c r="C439" s="8"/>
    </row>
    <row r="440" spans="2:3" ht="15.75" customHeight="1" x14ac:dyDescent="0.2">
      <c r="B440" s="7"/>
      <c r="C440" s="8"/>
    </row>
    <row r="441" spans="2:3" ht="15.75" customHeight="1" x14ac:dyDescent="0.2">
      <c r="B441" s="7"/>
      <c r="C441" s="8"/>
    </row>
    <row r="442" spans="2:3" ht="15.75" customHeight="1" x14ac:dyDescent="0.2">
      <c r="B442" s="7"/>
      <c r="C442" s="8"/>
    </row>
    <row r="443" spans="2:3" ht="15.75" customHeight="1" x14ac:dyDescent="0.2">
      <c r="B443" s="7"/>
      <c r="C443" s="8"/>
    </row>
    <row r="444" spans="2:3" ht="15.75" customHeight="1" x14ac:dyDescent="0.2">
      <c r="B444" s="7"/>
      <c r="C444" s="8"/>
    </row>
    <row r="445" spans="2:3" ht="15.75" customHeight="1" x14ac:dyDescent="0.2">
      <c r="B445" s="7"/>
      <c r="C445" s="8"/>
    </row>
    <row r="446" spans="2:3" ht="15.75" customHeight="1" x14ac:dyDescent="0.2">
      <c r="B446" s="7"/>
      <c r="C446" s="8"/>
    </row>
    <row r="447" spans="2:3" ht="15.75" customHeight="1" x14ac:dyDescent="0.2">
      <c r="B447" s="7"/>
      <c r="C447" s="8"/>
    </row>
    <row r="448" spans="2:3" ht="15.75" customHeight="1" x14ac:dyDescent="0.2">
      <c r="B448" s="7"/>
      <c r="C448" s="8"/>
    </row>
    <row r="449" spans="2:3" ht="15.75" customHeight="1" x14ac:dyDescent="0.2">
      <c r="B449" s="7"/>
      <c r="C449" s="8"/>
    </row>
    <row r="450" spans="2:3" ht="15.75" customHeight="1" x14ac:dyDescent="0.2">
      <c r="B450" s="7"/>
      <c r="C450" s="8"/>
    </row>
    <row r="451" spans="2:3" ht="15.75" customHeight="1" x14ac:dyDescent="0.2">
      <c r="B451" s="7"/>
      <c r="C451" s="8"/>
    </row>
    <row r="452" spans="2:3" ht="15.75" customHeight="1" x14ac:dyDescent="0.2">
      <c r="B452" s="7"/>
      <c r="C452" s="8"/>
    </row>
    <row r="453" spans="2:3" ht="15.75" customHeight="1" x14ac:dyDescent="0.2">
      <c r="B453" s="7"/>
      <c r="C453" s="8"/>
    </row>
    <row r="454" spans="2:3" ht="15.75" customHeight="1" x14ac:dyDescent="0.2">
      <c r="B454" s="7"/>
      <c r="C454" s="8"/>
    </row>
    <row r="455" spans="2:3" ht="15.75" customHeight="1" x14ac:dyDescent="0.2">
      <c r="B455" s="7"/>
      <c r="C455" s="8"/>
    </row>
    <row r="456" spans="2:3" ht="15.75" customHeight="1" x14ac:dyDescent="0.2">
      <c r="B456" s="7"/>
      <c r="C456" s="8"/>
    </row>
    <row r="457" spans="2:3" ht="15.75" customHeight="1" x14ac:dyDescent="0.2">
      <c r="B457" s="7"/>
      <c r="C457" s="8"/>
    </row>
    <row r="458" spans="2:3" ht="15.75" customHeight="1" x14ac:dyDescent="0.2">
      <c r="B458" s="7"/>
      <c r="C458" s="8"/>
    </row>
    <row r="459" spans="2:3" ht="15.75" customHeight="1" x14ac:dyDescent="0.2">
      <c r="B459" s="7"/>
      <c r="C459" s="8"/>
    </row>
    <row r="460" spans="2:3" ht="15.75" customHeight="1" x14ac:dyDescent="0.2">
      <c r="B460" s="7"/>
      <c r="C460" s="8"/>
    </row>
    <row r="461" spans="2:3" ht="15.75" customHeight="1" x14ac:dyDescent="0.2">
      <c r="B461" s="7"/>
      <c r="C461" s="8"/>
    </row>
    <row r="462" spans="2:3" ht="15.75" customHeight="1" x14ac:dyDescent="0.2">
      <c r="B462" s="7"/>
      <c r="C462" s="8"/>
    </row>
    <row r="463" spans="2:3" ht="15.75" customHeight="1" x14ac:dyDescent="0.2">
      <c r="B463" s="7"/>
      <c r="C463" s="8"/>
    </row>
    <row r="464" spans="2:3" ht="15.75" customHeight="1" x14ac:dyDescent="0.2">
      <c r="B464" s="7"/>
      <c r="C464" s="8"/>
    </row>
    <row r="465" spans="2:3" ht="15.75" customHeight="1" x14ac:dyDescent="0.2">
      <c r="B465" s="7"/>
      <c r="C465" s="8"/>
    </row>
    <row r="466" spans="2:3" ht="15.75" customHeight="1" x14ac:dyDescent="0.2">
      <c r="B466" s="7"/>
      <c r="C466" s="8"/>
    </row>
    <row r="467" spans="2:3" ht="15.75" customHeight="1" x14ac:dyDescent="0.2">
      <c r="B467" s="7"/>
      <c r="C467" s="8"/>
    </row>
    <row r="468" spans="2:3" ht="15.75" customHeight="1" x14ac:dyDescent="0.2">
      <c r="B468" s="7"/>
      <c r="C468" s="8"/>
    </row>
    <row r="469" spans="2:3" ht="15.75" customHeight="1" x14ac:dyDescent="0.2">
      <c r="B469" s="7"/>
      <c r="C469" s="8"/>
    </row>
    <row r="470" spans="2:3" ht="15.75" customHeight="1" x14ac:dyDescent="0.2">
      <c r="B470" s="7"/>
      <c r="C470" s="8"/>
    </row>
    <row r="471" spans="2:3" ht="15.75" customHeight="1" x14ac:dyDescent="0.2">
      <c r="B471" s="7"/>
      <c r="C471" s="8"/>
    </row>
    <row r="472" spans="2:3" ht="15.75" customHeight="1" x14ac:dyDescent="0.2">
      <c r="B472" s="7"/>
      <c r="C472" s="8"/>
    </row>
    <row r="473" spans="2:3" ht="15.75" customHeight="1" x14ac:dyDescent="0.2">
      <c r="B473" s="7"/>
      <c r="C473" s="8"/>
    </row>
    <row r="474" spans="2:3" ht="15.75" customHeight="1" x14ac:dyDescent="0.2">
      <c r="B474" s="7"/>
      <c r="C474" s="8"/>
    </row>
    <row r="475" spans="2:3" ht="15.75" customHeight="1" x14ac:dyDescent="0.2">
      <c r="B475" s="7"/>
      <c r="C475" s="8"/>
    </row>
    <row r="476" spans="2:3" ht="15.75" customHeight="1" x14ac:dyDescent="0.2">
      <c r="B476" s="7"/>
      <c r="C476" s="8"/>
    </row>
    <row r="477" spans="2:3" ht="15.75" customHeight="1" x14ac:dyDescent="0.2">
      <c r="B477" s="7"/>
      <c r="C477" s="8"/>
    </row>
    <row r="478" spans="2:3" ht="15.75" customHeight="1" x14ac:dyDescent="0.2">
      <c r="B478" s="7"/>
      <c r="C478" s="8"/>
    </row>
    <row r="479" spans="2:3" ht="15.75" customHeight="1" x14ac:dyDescent="0.2">
      <c r="B479" s="7"/>
      <c r="C479" s="8"/>
    </row>
    <row r="480" spans="2:3" ht="15.75" customHeight="1" x14ac:dyDescent="0.2">
      <c r="B480" s="7"/>
      <c r="C480" s="8"/>
    </row>
    <row r="481" spans="2:3" ht="15.75" customHeight="1" x14ac:dyDescent="0.2">
      <c r="B481" s="7"/>
      <c r="C481" s="8"/>
    </row>
    <row r="482" spans="2:3" ht="15.75" customHeight="1" x14ac:dyDescent="0.2">
      <c r="B482" s="7"/>
      <c r="C482" s="8"/>
    </row>
    <row r="483" spans="2:3" ht="15.75" customHeight="1" x14ac:dyDescent="0.2">
      <c r="B483" s="7"/>
      <c r="C483" s="8"/>
    </row>
    <row r="484" spans="2:3" ht="15.75" customHeight="1" x14ac:dyDescent="0.2">
      <c r="B484" s="7"/>
      <c r="C484" s="8"/>
    </row>
    <row r="485" spans="2:3" ht="15.75" customHeight="1" x14ac:dyDescent="0.2">
      <c r="B485" s="7"/>
      <c r="C485" s="8"/>
    </row>
    <row r="486" spans="2:3" ht="15.75" customHeight="1" x14ac:dyDescent="0.2">
      <c r="B486" s="7"/>
      <c r="C486" s="8"/>
    </row>
    <row r="487" spans="2:3" ht="15.75" customHeight="1" x14ac:dyDescent="0.2">
      <c r="B487" s="7"/>
      <c r="C487" s="8"/>
    </row>
    <row r="488" spans="2:3" ht="15.75" customHeight="1" x14ac:dyDescent="0.2">
      <c r="B488" s="7"/>
      <c r="C488" s="8"/>
    </row>
    <row r="489" spans="2:3" ht="15.75" customHeight="1" x14ac:dyDescent="0.2">
      <c r="B489" s="7"/>
      <c r="C489" s="8"/>
    </row>
    <row r="490" spans="2:3" ht="15.75" customHeight="1" x14ac:dyDescent="0.2">
      <c r="B490" s="7"/>
      <c r="C490" s="8"/>
    </row>
    <row r="491" spans="2:3" ht="15.75" customHeight="1" x14ac:dyDescent="0.2">
      <c r="B491" s="7"/>
      <c r="C491" s="8"/>
    </row>
    <row r="492" spans="2:3" ht="15.75" customHeight="1" x14ac:dyDescent="0.2">
      <c r="B492" s="7"/>
      <c r="C492" s="8"/>
    </row>
    <row r="493" spans="2:3" ht="15.75" customHeight="1" x14ac:dyDescent="0.2">
      <c r="B493" s="7"/>
      <c r="C493" s="8"/>
    </row>
    <row r="494" spans="2:3" ht="15.75" customHeight="1" x14ac:dyDescent="0.2">
      <c r="B494" s="7"/>
      <c r="C494" s="8"/>
    </row>
    <row r="495" spans="2:3" ht="15.75" customHeight="1" x14ac:dyDescent="0.2">
      <c r="B495" s="7"/>
      <c r="C495" s="8"/>
    </row>
    <row r="496" spans="2:3" ht="15.75" customHeight="1" x14ac:dyDescent="0.2">
      <c r="B496" s="7"/>
      <c r="C496" s="8"/>
    </row>
    <row r="497" spans="2:3" ht="15.75" customHeight="1" x14ac:dyDescent="0.2">
      <c r="B497" s="7"/>
      <c r="C497" s="8"/>
    </row>
    <row r="498" spans="2:3" ht="15.75" customHeight="1" x14ac:dyDescent="0.2">
      <c r="B498" s="7"/>
      <c r="C498" s="8"/>
    </row>
    <row r="499" spans="2:3" ht="15.75" customHeight="1" x14ac:dyDescent="0.2">
      <c r="B499" s="7"/>
      <c r="C499" s="8"/>
    </row>
    <row r="500" spans="2:3" ht="15.75" customHeight="1" x14ac:dyDescent="0.2">
      <c r="B500" s="7"/>
      <c r="C500" s="8"/>
    </row>
    <row r="501" spans="2:3" ht="15.75" customHeight="1" x14ac:dyDescent="0.2">
      <c r="B501" s="7"/>
      <c r="C501" s="8"/>
    </row>
    <row r="502" spans="2:3" ht="15.75" customHeight="1" x14ac:dyDescent="0.2">
      <c r="B502" s="7"/>
      <c r="C502" s="8"/>
    </row>
    <row r="503" spans="2:3" ht="15.75" customHeight="1" x14ac:dyDescent="0.2">
      <c r="B503" s="7"/>
      <c r="C503" s="8"/>
    </row>
    <row r="504" spans="2:3" ht="15.75" customHeight="1" x14ac:dyDescent="0.2">
      <c r="B504" s="7"/>
      <c r="C504" s="8"/>
    </row>
    <row r="505" spans="2:3" ht="15.75" customHeight="1" x14ac:dyDescent="0.2">
      <c r="B505" s="7"/>
      <c r="C505" s="8"/>
    </row>
    <row r="506" spans="2:3" ht="15.75" customHeight="1" x14ac:dyDescent="0.2">
      <c r="B506" s="7"/>
      <c r="C506" s="8"/>
    </row>
    <row r="507" spans="2:3" ht="15.75" customHeight="1" x14ac:dyDescent="0.2">
      <c r="B507" s="7"/>
      <c r="C507" s="8"/>
    </row>
    <row r="508" spans="2:3" ht="15.75" customHeight="1" x14ac:dyDescent="0.2">
      <c r="B508" s="7"/>
      <c r="C508" s="8"/>
    </row>
    <row r="509" spans="2:3" ht="15.75" customHeight="1" x14ac:dyDescent="0.2">
      <c r="B509" s="7"/>
      <c r="C509" s="8"/>
    </row>
    <row r="510" spans="2:3" ht="15.75" customHeight="1" x14ac:dyDescent="0.2">
      <c r="B510" s="7"/>
      <c r="C510" s="8"/>
    </row>
    <row r="511" spans="2:3" ht="15.75" customHeight="1" x14ac:dyDescent="0.2">
      <c r="B511" s="7"/>
      <c r="C511" s="8"/>
    </row>
    <row r="512" spans="2:3" ht="15.75" customHeight="1" x14ac:dyDescent="0.2">
      <c r="B512" s="7"/>
      <c r="C512" s="8"/>
    </row>
    <row r="513" spans="2:3" ht="15.75" customHeight="1" x14ac:dyDescent="0.2">
      <c r="B513" s="7"/>
      <c r="C513" s="8"/>
    </row>
    <row r="514" spans="2:3" ht="15.75" customHeight="1" x14ac:dyDescent="0.2">
      <c r="B514" s="7"/>
      <c r="C514" s="8"/>
    </row>
    <row r="515" spans="2:3" ht="15.75" customHeight="1" x14ac:dyDescent="0.2">
      <c r="B515" s="7"/>
      <c r="C515" s="8"/>
    </row>
    <row r="516" spans="2:3" ht="15.75" customHeight="1" x14ac:dyDescent="0.2">
      <c r="B516" s="7"/>
      <c r="C516" s="8"/>
    </row>
    <row r="517" spans="2:3" ht="15.75" customHeight="1" x14ac:dyDescent="0.2">
      <c r="B517" s="7"/>
      <c r="C517" s="8"/>
    </row>
    <row r="518" spans="2:3" ht="15.75" customHeight="1" x14ac:dyDescent="0.2">
      <c r="B518" s="7"/>
      <c r="C518" s="8"/>
    </row>
    <row r="519" spans="2:3" ht="15.75" customHeight="1" x14ac:dyDescent="0.2">
      <c r="B519" s="7"/>
      <c r="C519" s="8"/>
    </row>
    <row r="520" spans="2:3" ht="15.75" customHeight="1" x14ac:dyDescent="0.2">
      <c r="B520" s="7"/>
      <c r="C520" s="8"/>
    </row>
    <row r="521" spans="2:3" ht="15.75" customHeight="1" x14ac:dyDescent="0.2">
      <c r="B521" s="7"/>
      <c r="C521" s="8"/>
    </row>
    <row r="522" spans="2:3" ht="15.75" customHeight="1" x14ac:dyDescent="0.2">
      <c r="B522" s="7"/>
      <c r="C522" s="8"/>
    </row>
    <row r="523" spans="2:3" ht="15.75" customHeight="1" x14ac:dyDescent="0.2">
      <c r="B523" s="7"/>
      <c r="C523" s="8"/>
    </row>
    <row r="524" spans="2:3" ht="15.75" customHeight="1" x14ac:dyDescent="0.2">
      <c r="B524" s="7"/>
      <c r="C524" s="8"/>
    </row>
    <row r="525" spans="2:3" ht="15.75" customHeight="1" x14ac:dyDescent="0.2">
      <c r="B525" s="7"/>
      <c r="C525" s="8"/>
    </row>
    <row r="526" spans="2:3" ht="15.75" customHeight="1" x14ac:dyDescent="0.2">
      <c r="B526" s="7"/>
      <c r="C526" s="8"/>
    </row>
    <row r="527" spans="2:3" ht="15.75" customHeight="1" x14ac:dyDescent="0.2">
      <c r="B527" s="7"/>
      <c r="C527" s="8"/>
    </row>
    <row r="528" spans="2:3" ht="15.75" customHeight="1" x14ac:dyDescent="0.2">
      <c r="B528" s="7"/>
      <c r="C528" s="8"/>
    </row>
    <row r="529" spans="2:3" ht="15.75" customHeight="1" x14ac:dyDescent="0.2">
      <c r="B529" s="7"/>
      <c r="C529" s="8"/>
    </row>
    <row r="530" spans="2:3" ht="15.75" customHeight="1" x14ac:dyDescent="0.2">
      <c r="B530" s="7"/>
      <c r="C530" s="8"/>
    </row>
    <row r="531" spans="2:3" ht="15.75" customHeight="1" x14ac:dyDescent="0.2">
      <c r="B531" s="7"/>
      <c r="C531" s="8"/>
    </row>
    <row r="532" spans="2:3" ht="15.75" customHeight="1" x14ac:dyDescent="0.2">
      <c r="B532" s="7"/>
      <c r="C532" s="8"/>
    </row>
    <row r="533" spans="2:3" ht="15.75" customHeight="1" x14ac:dyDescent="0.2">
      <c r="B533" s="7"/>
      <c r="C533" s="8"/>
    </row>
    <row r="534" spans="2:3" ht="15.75" customHeight="1" x14ac:dyDescent="0.2">
      <c r="B534" s="7"/>
      <c r="C534" s="8"/>
    </row>
    <row r="535" spans="2:3" ht="15.75" customHeight="1" x14ac:dyDescent="0.2">
      <c r="B535" s="7"/>
      <c r="C535" s="8"/>
    </row>
    <row r="536" spans="2:3" ht="15.75" customHeight="1" x14ac:dyDescent="0.2">
      <c r="B536" s="7"/>
      <c r="C536" s="8"/>
    </row>
    <row r="537" spans="2:3" ht="15.75" customHeight="1" x14ac:dyDescent="0.2">
      <c r="B537" s="7"/>
      <c r="C537" s="8"/>
    </row>
    <row r="538" spans="2:3" ht="15.75" customHeight="1" x14ac:dyDescent="0.2">
      <c r="B538" s="7"/>
      <c r="C538" s="8"/>
    </row>
    <row r="539" spans="2:3" ht="15.75" customHeight="1" x14ac:dyDescent="0.2">
      <c r="B539" s="7"/>
      <c r="C539" s="8"/>
    </row>
    <row r="540" spans="2:3" ht="15.75" customHeight="1" x14ac:dyDescent="0.2">
      <c r="B540" s="7"/>
      <c r="C540" s="8"/>
    </row>
    <row r="541" spans="2:3" ht="15.75" customHeight="1" x14ac:dyDescent="0.2">
      <c r="B541" s="7"/>
      <c r="C541" s="8"/>
    </row>
    <row r="542" spans="2:3" ht="15.75" customHeight="1" x14ac:dyDescent="0.2">
      <c r="B542" s="7"/>
      <c r="C542" s="8"/>
    </row>
    <row r="543" spans="2:3" ht="15.75" customHeight="1" x14ac:dyDescent="0.2">
      <c r="B543" s="7"/>
      <c r="C543" s="8"/>
    </row>
    <row r="544" spans="2:3" ht="15.75" customHeight="1" x14ac:dyDescent="0.2">
      <c r="B544" s="7"/>
      <c r="C544" s="8"/>
    </row>
    <row r="545" spans="2:3" ht="15.75" customHeight="1" x14ac:dyDescent="0.2">
      <c r="B545" s="7"/>
      <c r="C545" s="8"/>
    </row>
    <row r="546" spans="2:3" ht="15.75" customHeight="1" x14ac:dyDescent="0.2">
      <c r="B546" s="7"/>
      <c r="C546" s="8"/>
    </row>
    <row r="547" spans="2:3" ht="15.75" customHeight="1" x14ac:dyDescent="0.2">
      <c r="B547" s="7"/>
      <c r="C547" s="8"/>
    </row>
    <row r="548" spans="2:3" ht="15.75" customHeight="1" x14ac:dyDescent="0.2">
      <c r="B548" s="7"/>
      <c r="C548" s="8"/>
    </row>
    <row r="549" spans="2:3" ht="15.75" customHeight="1" x14ac:dyDescent="0.2">
      <c r="B549" s="7"/>
      <c r="C549" s="8"/>
    </row>
    <row r="550" spans="2:3" ht="15.75" customHeight="1" x14ac:dyDescent="0.2">
      <c r="B550" s="7"/>
      <c r="C550" s="8"/>
    </row>
    <row r="551" spans="2:3" ht="15.75" customHeight="1" x14ac:dyDescent="0.2">
      <c r="B551" s="7"/>
      <c r="C551" s="8"/>
    </row>
    <row r="552" spans="2:3" ht="15.75" customHeight="1" x14ac:dyDescent="0.2">
      <c r="B552" s="7"/>
      <c r="C552" s="8"/>
    </row>
    <row r="553" spans="2:3" ht="15.75" customHeight="1" x14ac:dyDescent="0.2">
      <c r="B553" s="7"/>
      <c r="C553" s="8"/>
    </row>
    <row r="554" spans="2:3" ht="15.75" customHeight="1" x14ac:dyDescent="0.2">
      <c r="B554" s="7"/>
      <c r="C554" s="8"/>
    </row>
    <row r="555" spans="2:3" ht="15.75" customHeight="1" x14ac:dyDescent="0.2">
      <c r="B555" s="7"/>
      <c r="C555" s="8"/>
    </row>
    <row r="556" spans="2:3" ht="15.75" customHeight="1" x14ac:dyDescent="0.2">
      <c r="B556" s="7"/>
      <c r="C556" s="8"/>
    </row>
    <row r="557" spans="2:3" ht="15.75" customHeight="1" x14ac:dyDescent="0.2">
      <c r="B557" s="7"/>
      <c r="C557" s="8"/>
    </row>
    <row r="558" spans="2:3" ht="15.75" customHeight="1" x14ac:dyDescent="0.2">
      <c r="B558" s="7"/>
      <c r="C558" s="8"/>
    </row>
    <row r="559" spans="2:3" ht="15.75" customHeight="1" x14ac:dyDescent="0.2">
      <c r="B559" s="7"/>
      <c r="C559" s="8"/>
    </row>
    <row r="560" spans="2:3" ht="15.75" customHeight="1" x14ac:dyDescent="0.2">
      <c r="B560" s="7"/>
      <c r="C560" s="8"/>
    </row>
    <row r="561" spans="2:3" ht="15.75" customHeight="1" x14ac:dyDescent="0.2">
      <c r="B561" s="7"/>
      <c r="C561" s="8"/>
    </row>
    <row r="562" spans="2:3" ht="15.75" customHeight="1" x14ac:dyDescent="0.2">
      <c r="B562" s="7"/>
      <c r="C562" s="8"/>
    </row>
    <row r="563" spans="2:3" ht="15.75" customHeight="1" x14ac:dyDescent="0.2">
      <c r="B563" s="7"/>
      <c r="C563" s="8"/>
    </row>
    <row r="564" spans="2:3" ht="15.75" customHeight="1" x14ac:dyDescent="0.2">
      <c r="B564" s="7"/>
      <c r="C564" s="8"/>
    </row>
    <row r="565" spans="2:3" ht="15.75" customHeight="1" x14ac:dyDescent="0.2">
      <c r="B565" s="7"/>
      <c r="C565" s="8"/>
    </row>
    <row r="566" spans="2:3" ht="15.75" customHeight="1" x14ac:dyDescent="0.2">
      <c r="B566" s="7"/>
      <c r="C566" s="8"/>
    </row>
    <row r="567" spans="2:3" ht="15.75" customHeight="1" x14ac:dyDescent="0.2">
      <c r="B567" s="7"/>
      <c r="C567" s="8"/>
    </row>
    <row r="568" spans="2:3" ht="15.75" customHeight="1" x14ac:dyDescent="0.2">
      <c r="B568" s="7"/>
      <c r="C568" s="8"/>
    </row>
    <row r="569" spans="2:3" ht="15.75" customHeight="1" x14ac:dyDescent="0.2">
      <c r="B569" s="7"/>
      <c r="C569" s="8"/>
    </row>
    <row r="570" spans="2:3" ht="15.75" customHeight="1" x14ac:dyDescent="0.2">
      <c r="B570" s="7"/>
      <c r="C570" s="8"/>
    </row>
    <row r="571" spans="2:3" ht="15.75" customHeight="1" x14ac:dyDescent="0.2">
      <c r="B571" s="7"/>
      <c r="C571" s="8"/>
    </row>
    <row r="572" spans="2:3" ht="15.75" customHeight="1" x14ac:dyDescent="0.2">
      <c r="B572" s="7"/>
      <c r="C572" s="8"/>
    </row>
    <row r="573" spans="2:3" ht="15.75" customHeight="1" x14ac:dyDescent="0.2">
      <c r="B573" s="7"/>
      <c r="C573" s="8"/>
    </row>
    <row r="574" spans="2:3" ht="15.75" customHeight="1" x14ac:dyDescent="0.2">
      <c r="B574" s="7"/>
      <c r="C574" s="8"/>
    </row>
    <row r="575" spans="2:3" ht="15.75" customHeight="1" x14ac:dyDescent="0.2">
      <c r="B575" s="7"/>
      <c r="C575" s="8"/>
    </row>
    <row r="576" spans="2:3" ht="15.75" customHeight="1" x14ac:dyDescent="0.2">
      <c r="B576" s="7"/>
      <c r="C576" s="8"/>
    </row>
    <row r="577" spans="2:3" ht="15.75" customHeight="1" x14ac:dyDescent="0.2">
      <c r="B577" s="7"/>
      <c r="C577" s="8"/>
    </row>
    <row r="578" spans="2:3" ht="15.75" customHeight="1" x14ac:dyDescent="0.2">
      <c r="B578" s="7"/>
      <c r="C578" s="8"/>
    </row>
    <row r="579" spans="2:3" ht="15.75" customHeight="1" x14ac:dyDescent="0.2">
      <c r="B579" s="7"/>
      <c r="C579" s="8"/>
    </row>
    <row r="580" spans="2:3" ht="15.75" customHeight="1" x14ac:dyDescent="0.2">
      <c r="B580" s="7"/>
      <c r="C580" s="8"/>
    </row>
    <row r="581" spans="2:3" ht="15.75" customHeight="1" x14ac:dyDescent="0.2">
      <c r="B581" s="7"/>
      <c r="C581" s="8"/>
    </row>
    <row r="582" spans="2:3" ht="15.75" customHeight="1" x14ac:dyDescent="0.2">
      <c r="B582" s="7"/>
      <c r="C582" s="8"/>
    </row>
    <row r="583" spans="2:3" ht="15.75" customHeight="1" x14ac:dyDescent="0.2">
      <c r="B583" s="7"/>
      <c r="C583" s="8"/>
    </row>
    <row r="584" spans="2:3" ht="15.75" customHeight="1" x14ac:dyDescent="0.2">
      <c r="B584" s="7"/>
      <c r="C584" s="8"/>
    </row>
    <row r="585" spans="2:3" ht="15.75" customHeight="1" x14ac:dyDescent="0.2">
      <c r="B585" s="7"/>
      <c r="C585" s="8"/>
    </row>
    <row r="586" spans="2:3" ht="15.75" customHeight="1" x14ac:dyDescent="0.2">
      <c r="B586" s="7"/>
      <c r="C586" s="8"/>
    </row>
    <row r="587" spans="2:3" ht="15.75" customHeight="1" x14ac:dyDescent="0.2">
      <c r="B587" s="7"/>
      <c r="C587" s="8"/>
    </row>
    <row r="588" spans="2:3" ht="15.75" customHeight="1" x14ac:dyDescent="0.2">
      <c r="B588" s="7"/>
      <c r="C588" s="8"/>
    </row>
    <row r="589" spans="2:3" ht="15.75" customHeight="1" x14ac:dyDescent="0.2">
      <c r="B589" s="7"/>
      <c r="C589" s="8"/>
    </row>
    <row r="590" spans="2:3" ht="15.75" customHeight="1" x14ac:dyDescent="0.2">
      <c r="B590" s="7"/>
      <c r="C590" s="8"/>
    </row>
    <row r="591" spans="2:3" ht="15.75" customHeight="1" x14ac:dyDescent="0.2">
      <c r="B591" s="7"/>
      <c r="C591" s="8"/>
    </row>
    <row r="592" spans="2:3" ht="15.75" customHeight="1" x14ac:dyDescent="0.2">
      <c r="B592" s="7"/>
      <c r="C592" s="8"/>
    </row>
    <row r="593" spans="2:3" ht="15.75" customHeight="1" x14ac:dyDescent="0.2">
      <c r="B593" s="7"/>
      <c r="C593" s="8"/>
    </row>
    <row r="594" spans="2:3" ht="15.75" customHeight="1" x14ac:dyDescent="0.2">
      <c r="B594" s="7"/>
      <c r="C594" s="8"/>
    </row>
    <row r="595" spans="2:3" ht="15.75" customHeight="1" x14ac:dyDescent="0.2">
      <c r="B595" s="7"/>
      <c r="C595" s="8"/>
    </row>
    <row r="596" spans="2:3" ht="15.75" customHeight="1" x14ac:dyDescent="0.2">
      <c r="B596" s="7"/>
      <c r="C596" s="8"/>
    </row>
    <row r="597" spans="2:3" ht="15.75" customHeight="1" x14ac:dyDescent="0.2">
      <c r="B597" s="7"/>
      <c r="C597" s="8"/>
    </row>
    <row r="598" spans="2:3" ht="15.75" customHeight="1" x14ac:dyDescent="0.2">
      <c r="B598" s="7"/>
      <c r="C598" s="8"/>
    </row>
    <row r="599" spans="2:3" ht="15.75" customHeight="1" x14ac:dyDescent="0.2">
      <c r="B599" s="7"/>
      <c r="C599" s="8"/>
    </row>
    <row r="600" spans="2:3" ht="15.75" customHeight="1" x14ac:dyDescent="0.2">
      <c r="B600" s="7"/>
      <c r="C600" s="8"/>
    </row>
    <row r="601" spans="2:3" ht="15.75" customHeight="1" x14ac:dyDescent="0.2">
      <c r="B601" s="7"/>
      <c r="C601" s="8"/>
    </row>
    <row r="602" spans="2:3" ht="15.75" customHeight="1" x14ac:dyDescent="0.2">
      <c r="B602" s="7"/>
      <c r="C602" s="8"/>
    </row>
    <row r="603" spans="2:3" ht="15.75" customHeight="1" x14ac:dyDescent="0.2">
      <c r="B603" s="7"/>
      <c r="C603" s="8"/>
    </row>
    <row r="604" spans="2:3" ht="15.75" customHeight="1" x14ac:dyDescent="0.2">
      <c r="B604" s="7"/>
      <c r="C604" s="8"/>
    </row>
    <row r="605" spans="2:3" ht="15.75" customHeight="1" x14ac:dyDescent="0.2">
      <c r="B605" s="7"/>
      <c r="C605" s="8"/>
    </row>
    <row r="606" spans="2:3" ht="15.75" customHeight="1" x14ac:dyDescent="0.2">
      <c r="B606" s="7"/>
      <c r="C606" s="8"/>
    </row>
    <row r="607" spans="2:3" ht="15.75" customHeight="1" x14ac:dyDescent="0.2">
      <c r="B607" s="7"/>
      <c r="C607" s="8"/>
    </row>
    <row r="608" spans="2:3" ht="15.75" customHeight="1" x14ac:dyDescent="0.2">
      <c r="B608" s="7"/>
      <c r="C608" s="8"/>
    </row>
    <row r="609" spans="2:3" ht="15.75" customHeight="1" x14ac:dyDescent="0.2">
      <c r="B609" s="7"/>
      <c r="C609" s="8"/>
    </row>
    <row r="610" spans="2:3" ht="15.75" customHeight="1" x14ac:dyDescent="0.2">
      <c r="B610" s="7"/>
      <c r="C610" s="8"/>
    </row>
    <row r="611" spans="2:3" ht="15.75" customHeight="1" x14ac:dyDescent="0.2">
      <c r="B611" s="7"/>
      <c r="C611" s="8"/>
    </row>
    <row r="612" spans="2:3" ht="15.75" customHeight="1" x14ac:dyDescent="0.2">
      <c r="B612" s="7"/>
      <c r="C612" s="8"/>
    </row>
    <row r="613" spans="2:3" ht="15.75" customHeight="1" x14ac:dyDescent="0.2">
      <c r="B613" s="7"/>
      <c r="C613" s="8"/>
    </row>
    <row r="614" spans="2:3" ht="15.75" customHeight="1" x14ac:dyDescent="0.2">
      <c r="B614" s="7"/>
      <c r="C614" s="8"/>
    </row>
    <row r="615" spans="2:3" ht="15.75" customHeight="1" x14ac:dyDescent="0.2">
      <c r="B615" s="7"/>
      <c r="C615" s="8"/>
    </row>
    <row r="616" spans="2:3" ht="15.75" customHeight="1" x14ac:dyDescent="0.2">
      <c r="B616" s="7"/>
      <c r="C616" s="8"/>
    </row>
    <row r="617" spans="2:3" ht="15.75" customHeight="1" x14ac:dyDescent="0.2">
      <c r="B617" s="7"/>
      <c r="C617" s="8"/>
    </row>
    <row r="618" spans="2:3" ht="15.75" customHeight="1" x14ac:dyDescent="0.2">
      <c r="B618" s="7"/>
      <c r="C618" s="8"/>
    </row>
    <row r="619" spans="2:3" ht="15.75" customHeight="1" x14ac:dyDescent="0.2">
      <c r="B619" s="7"/>
      <c r="C619" s="8"/>
    </row>
    <row r="620" spans="2:3" ht="15.75" customHeight="1" x14ac:dyDescent="0.2">
      <c r="B620" s="7"/>
      <c r="C620" s="8"/>
    </row>
    <row r="621" spans="2:3" ht="15.75" customHeight="1" x14ac:dyDescent="0.2">
      <c r="B621" s="7"/>
      <c r="C621" s="8"/>
    </row>
    <row r="622" spans="2:3" ht="15.75" customHeight="1" x14ac:dyDescent="0.2">
      <c r="B622" s="7"/>
      <c r="C622" s="8"/>
    </row>
    <row r="623" spans="2:3" ht="15.75" customHeight="1" x14ac:dyDescent="0.2">
      <c r="B623" s="7"/>
      <c r="C623" s="8"/>
    </row>
    <row r="624" spans="2:3" ht="15.75" customHeight="1" x14ac:dyDescent="0.2">
      <c r="B624" s="7"/>
      <c r="C624" s="8"/>
    </row>
    <row r="625" spans="2:3" ht="15.75" customHeight="1" x14ac:dyDescent="0.2">
      <c r="B625" s="7"/>
      <c r="C625" s="8"/>
    </row>
    <row r="626" spans="2:3" ht="15.75" customHeight="1" x14ac:dyDescent="0.2">
      <c r="B626" s="7"/>
      <c r="C626" s="8"/>
    </row>
    <row r="627" spans="2:3" ht="15.75" customHeight="1" x14ac:dyDescent="0.2">
      <c r="B627" s="7"/>
      <c r="C627" s="8"/>
    </row>
    <row r="628" spans="2:3" ht="15.75" customHeight="1" x14ac:dyDescent="0.2">
      <c r="B628" s="7"/>
      <c r="C628" s="8"/>
    </row>
    <row r="629" spans="2:3" ht="15.75" customHeight="1" x14ac:dyDescent="0.2">
      <c r="B629" s="7"/>
      <c r="C629" s="8"/>
    </row>
    <row r="630" spans="2:3" ht="15.75" customHeight="1" x14ac:dyDescent="0.2">
      <c r="B630" s="7"/>
      <c r="C630" s="8"/>
    </row>
    <row r="631" spans="2:3" ht="15.75" customHeight="1" x14ac:dyDescent="0.2">
      <c r="B631" s="7"/>
      <c r="C631" s="8"/>
    </row>
    <row r="632" spans="2:3" ht="15.75" customHeight="1" x14ac:dyDescent="0.2">
      <c r="B632" s="7"/>
      <c r="C632" s="8"/>
    </row>
    <row r="633" spans="2:3" ht="15.75" customHeight="1" x14ac:dyDescent="0.2">
      <c r="B633" s="7"/>
      <c r="C633" s="8"/>
    </row>
    <row r="634" spans="2:3" ht="15.75" customHeight="1" x14ac:dyDescent="0.2">
      <c r="B634" s="7"/>
      <c r="C634" s="8"/>
    </row>
    <row r="635" spans="2:3" ht="15.75" customHeight="1" x14ac:dyDescent="0.2">
      <c r="B635" s="7"/>
      <c r="C635" s="8"/>
    </row>
    <row r="636" spans="2:3" ht="15.75" customHeight="1" x14ac:dyDescent="0.2">
      <c r="B636" s="7"/>
      <c r="C636" s="8"/>
    </row>
    <row r="637" spans="2:3" ht="15.75" customHeight="1" x14ac:dyDescent="0.2">
      <c r="B637" s="7"/>
      <c r="C637" s="8"/>
    </row>
    <row r="638" spans="2:3" ht="15.75" customHeight="1" x14ac:dyDescent="0.2">
      <c r="B638" s="7"/>
      <c r="C638" s="8"/>
    </row>
    <row r="639" spans="2:3" ht="15.75" customHeight="1" x14ac:dyDescent="0.2">
      <c r="B639" s="7"/>
      <c r="C639" s="8"/>
    </row>
    <row r="640" spans="2:3" ht="15.75" customHeight="1" x14ac:dyDescent="0.2">
      <c r="B640" s="7"/>
      <c r="C640" s="8"/>
    </row>
    <row r="641" spans="2:3" ht="15.75" customHeight="1" x14ac:dyDescent="0.2">
      <c r="B641" s="7"/>
      <c r="C641" s="8"/>
    </row>
    <row r="642" spans="2:3" ht="15.75" customHeight="1" x14ac:dyDescent="0.2">
      <c r="B642" s="7"/>
      <c r="C642" s="8"/>
    </row>
    <row r="643" spans="2:3" ht="15.75" customHeight="1" x14ac:dyDescent="0.2">
      <c r="B643" s="7"/>
      <c r="C643" s="8"/>
    </row>
    <row r="644" spans="2:3" ht="15.75" customHeight="1" x14ac:dyDescent="0.2">
      <c r="B644" s="7"/>
      <c r="C644" s="8"/>
    </row>
    <row r="645" spans="2:3" ht="15.75" customHeight="1" x14ac:dyDescent="0.2">
      <c r="B645" s="7"/>
      <c r="C645" s="8"/>
    </row>
    <row r="646" spans="2:3" ht="15.75" customHeight="1" x14ac:dyDescent="0.2">
      <c r="B646" s="7"/>
      <c r="C646" s="8"/>
    </row>
    <row r="647" spans="2:3" ht="15.75" customHeight="1" x14ac:dyDescent="0.2">
      <c r="B647" s="7"/>
      <c r="C647" s="8"/>
    </row>
    <row r="648" spans="2:3" ht="15.75" customHeight="1" x14ac:dyDescent="0.2">
      <c r="B648" s="7"/>
      <c r="C648" s="8"/>
    </row>
    <row r="649" spans="2:3" ht="15.75" customHeight="1" x14ac:dyDescent="0.2">
      <c r="B649" s="7"/>
      <c r="C649" s="8"/>
    </row>
    <row r="650" spans="2:3" ht="15.75" customHeight="1" x14ac:dyDescent="0.2">
      <c r="B650" s="7"/>
      <c r="C650" s="8"/>
    </row>
    <row r="651" spans="2:3" ht="15.75" customHeight="1" x14ac:dyDescent="0.2">
      <c r="B651" s="7"/>
      <c r="C651" s="8"/>
    </row>
    <row r="652" spans="2:3" ht="15.75" customHeight="1" x14ac:dyDescent="0.2">
      <c r="B652" s="7"/>
      <c r="C652" s="8"/>
    </row>
    <row r="653" spans="2:3" ht="15.75" customHeight="1" x14ac:dyDescent="0.2">
      <c r="B653" s="7"/>
      <c r="C653" s="8"/>
    </row>
    <row r="654" spans="2:3" ht="15.75" customHeight="1" x14ac:dyDescent="0.2">
      <c r="B654" s="7"/>
      <c r="C654" s="8"/>
    </row>
    <row r="655" spans="2:3" ht="15.75" customHeight="1" x14ac:dyDescent="0.2">
      <c r="B655" s="7"/>
      <c r="C655" s="8"/>
    </row>
    <row r="656" spans="2:3" ht="15.75" customHeight="1" x14ac:dyDescent="0.2">
      <c r="B656" s="7"/>
      <c r="C656" s="8"/>
    </row>
    <row r="657" spans="2:3" ht="15.75" customHeight="1" x14ac:dyDescent="0.2">
      <c r="B657" s="7"/>
      <c r="C657" s="8"/>
    </row>
    <row r="658" spans="2:3" ht="15.75" customHeight="1" x14ac:dyDescent="0.2">
      <c r="B658" s="7"/>
      <c r="C658" s="8"/>
    </row>
    <row r="659" spans="2:3" ht="15.75" customHeight="1" x14ac:dyDescent="0.2">
      <c r="B659" s="7"/>
      <c r="C659" s="8"/>
    </row>
    <row r="660" spans="2:3" ht="15.75" customHeight="1" x14ac:dyDescent="0.2">
      <c r="B660" s="7"/>
      <c r="C660" s="8"/>
    </row>
    <row r="661" spans="2:3" ht="15.75" customHeight="1" x14ac:dyDescent="0.2">
      <c r="B661" s="7"/>
      <c r="C661" s="8"/>
    </row>
    <row r="662" spans="2:3" ht="15.75" customHeight="1" x14ac:dyDescent="0.2">
      <c r="B662" s="7"/>
      <c r="C662" s="8"/>
    </row>
    <row r="663" spans="2:3" ht="15.75" customHeight="1" x14ac:dyDescent="0.2">
      <c r="B663" s="7"/>
      <c r="C663" s="8"/>
    </row>
    <row r="664" spans="2:3" ht="15.75" customHeight="1" x14ac:dyDescent="0.2">
      <c r="B664" s="7"/>
      <c r="C664" s="8"/>
    </row>
    <row r="665" spans="2:3" ht="15.75" customHeight="1" x14ac:dyDescent="0.2">
      <c r="B665" s="7"/>
      <c r="C665" s="8"/>
    </row>
    <row r="666" spans="2:3" ht="15.75" customHeight="1" x14ac:dyDescent="0.2">
      <c r="B666" s="7"/>
      <c r="C666" s="8"/>
    </row>
    <row r="667" spans="2:3" ht="15.75" customHeight="1" x14ac:dyDescent="0.2">
      <c r="B667" s="7"/>
      <c r="C667" s="8"/>
    </row>
    <row r="668" spans="2:3" ht="15.75" customHeight="1" x14ac:dyDescent="0.2">
      <c r="B668" s="7"/>
      <c r="C668" s="8"/>
    </row>
    <row r="669" spans="2:3" ht="15.75" customHeight="1" x14ac:dyDescent="0.2">
      <c r="B669" s="7"/>
      <c r="C669" s="8"/>
    </row>
    <row r="670" spans="2:3" ht="15.75" customHeight="1" x14ac:dyDescent="0.2">
      <c r="B670" s="7"/>
      <c r="C670" s="8"/>
    </row>
    <row r="671" spans="2:3" ht="15.75" customHeight="1" x14ac:dyDescent="0.2">
      <c r="B671" s="7"/>
      <c r="C671" s="8"/>
    </row>
    <row r="672" spans="2:3" ht="15.75" customHeight="1" x14ac:dyDescent="0.2">
      <c r="B672" s="7"/>
      <c r="C672" s="8"/>
    </row>
    <row r="673" spans="2:3" ht="15.75" customHeight="1" x14ac:dyDescent="0.2">
      <c r="B673" s="7"/>
      <c r="C673" s="8"/>
    </row>
    <row r="674" spans="2:3" ht="15.75" customHeight="1" x14ac:dyDescent="0.2">
      <c r="B674" s="7"/>
      <c r="C674" s="8"/>
    </row>
    <row r="675" spans="2:3" ht="15.75" customHeight="1" x14ac:dyDescent="0.2">
      <c r="B675" s="7"/>
      <c r="C675" s="8"/>
    </row>
    <row r="676" spans="2:3" ht="15.75" customHeight="1" x14ac:dyDescent="0.2">
      <c r="B676" s="7"/>
      <c r="C676" s="8"/>
    </row>
    <row r="677" spans="2:3" ht="15.75" customHeight="1" x14ac:dyDescent="0.2">
      <c r="B677" s="7"/>
      <c r="C677" s="8"/>
    </row>
    <row r="678" spans="2:3" ht="15.75" customHeight="1" x14ac:dyDescent="0.2">
      <c r="B678" s="7"/>
      <c r="C678" s="8"/>
    </row>
    <row r="679" spans="2:3" ht="15.75" customHeight="1" x14ac:dyDescent="0.2">
      <c r="B679" s="7"/>
      <c r="C679" s="8"/>
    </row>
    <row r="680" spans="2:3" ht="15.75" customHeight="1" x14ac:dyDescent="0.2">
      <c r="B680" s="7"/>
      <c r="C680" s="8"/>
    </row>
    <row r="681" spans="2:3" ht="15.75" customHeight="1" x14ac:dyDescent="0.2">
      <c r="B681" s="7"/>
      <c r="C681" s="8"/>
    </row>
    <row r="682" spans="2:3" ht="15.75" customHeight="1" x14ac:dyDescent="0.2">
      <c r="B682" s="7"/>
      <c r="C682" s="8"/>
    </row>
    <row r="683" spans="2:3" ht="15.75" customHeight="1" x14ac:dyDescent="0.2">
      <c r="B683" s="7"/>
      <c r="C683" s="8"/>
    </row>
    <row r="684" spans="2:3" ht="15.75" customHeight="1" x14ac:dyDescent="0.2">
      <c r="B684" s="7"/>
      <c r="C684" s="8"/>
    </row>
    <row r="685" spans="2:3" ht="15.75" customHeight="1" x14ac:dyDescent="0.2">
      <c r="B685" s="7"/>
      <c r="C685" s="8"/>
    </row>
    <row r="686" spans="2:3" ht="15.75" customHeight="1" x14ac:dyDescent="0.2">
      <c r="B686" s="7"/>
      <c r="C686" s="8"/>
    </row>
    <row r="687" spans="2:3" ht="15.75" customHeight="1" x14ac:dyDescent="0.2">
      <c r="B687" s="7"/>
      <c r="C687" s="8"/>
    </row>
    <row r="688" spans="2:3" ht="15.75" customHeight="1" x14ac:dyDescent="0.2">
      <c r="B688" s="7"/>
      <c r="C688" s="8"/>
    </row>
    <row r="689" spans="2:3" ht="15.75" customHeight="1" x14ac:dyDescent="0.2">
      <c r="B689" s="7"/>
      <c r="C689" s="8"/>
    </row>
    <row r="690" spans="2:3" ht="15.75" customHeight="1" x14ac:dyDescent="0.2">
      <c r="B690" s="7"/>
      <c r="C690" s="8"/>
    </row>
    <row r="691" spans="2:3" ht="15.75" customHeight="1" x14ac:dyDescent="0.2">
      <c r="B691" s="7"/>
      <c r="C691" s="8"/>
    </row>
    <row r="692" spans="2:3" ht="15.75" customHeight="1" x14ac:dyDescent="0.2">
      <c r="B692" s="7"/>
      <c r="C692" s="8"/>
    </row>
    <row r="693" spans="2:3" ht="15.75" customHeight="1" x14ac:dyDescent="0.2">
      <c r="B693" s="7"/>
      <c r="C693" s="8"/>
    </row>
    <row r="694" spans="2:3" ht="15.75" customHeight="1" x14ac:dyDescent="0.2">
      <c r="B694" s="7"/>
      <c r="C694" s="8"/>
    </row>
    <row r="695" spans="2:3" ht="15.75" customHeight="1" x14ac:dyDescent="0.2">
      <c r="B695" s="7"/>
      <c r="C695" s="8"/>
    </row>
    <row r="696" spans="2:3" ht="15.75" customHeight="1" x14ac:dyDescent="0.2">
      <c r="B696" s="7"/>
      <c r="C696" s="8"/>
    </row>
    <row r="697" spans="2:3" ht="15.75" customHeight="1" x14ac:dyDescent="0.2">
      <c r="B697" s="7"/>
      <c r="C697" s="8"/>
    </row>
    <row r="698" spans="2:3" ht="15.75" customHeight="1" x14ac:dyDescent="0.2">
      <c r="B698" s="7"/>
      <c r="C698" s="8"/>
    </row>
    <row r="699" spans="2:3" ht="15.75" customHeight="1" x14ac:dyDescent="0.2">
      <c r="B699" s="7"/>
      <c r="C699" s="8"/>
    </row>
    <row r="700" spans="2:3" ht="15.75" customHeight="1" x14ac:dyDescent="0.2">
      <c r="B700" s="7"/>
      <c r="C700" s="8"/>
    </row>
    <row r="701" spans="2:3" ht="15.75" customHeight="1" x14ac:dyDescent="0.2">
      <c r="B701" s="7"/>
      <c r="C701" s="8"/>
    </row>
    <row r="702" spans="2:3" ht="15.75" customHeight="1" x14ac:dyDescent="0.2">
      <c r="B702" s="7"/>
      <c r="C702" s="8"/>
    </row>
    <row r="703" spans="2:3" ht="15.75" customHeight="1" x14ac:dyDescent="0.2">
      <c r="B703" s="7"/>
      <c r="C703" s="8"/>
    </row>
    <row r="704" spans="2:3" ht="15.75" customHeight="1" x14ac:dyDescent="0.2">
      <c r="B704" s="7"/>
      <c r="C704" s="8"/>
    </row>
    <row r="705" spans="2:3" ht="15.75" customHeight="1" x14ac:dyDescent="0.2">
      <c r="B705" s="7"/>
      <c r="C705" s="8"/>
    </row>
    <row r="706" spans="2:3" ht="15.75" customHeight="1" x14ac:dyDescent="0.2">
      <c r="B706" s="7"/>
      <c r="C706" s="8"/>
    </row>
    <row r="707" spans="2:3" ht="15.75" customHeight="1" x14ac:dyDescent="0.2">
      <c r="B707" s="7"/>
      <c r="C707" s="8"/>
    </row>
    <row r="708" spans="2:3" ht="15.75" customHeight="1" x14ac:dyDescent="0.2">
      <c r="B708" s="7"/>
      <c r="C708" s="8"/>
    </row>
    <row r="709" spans="2:3" ht="15.75" customHeight="1" x14ac:dyDescent="0.2">
      <c r="B709" s="7"/>
      <c r="C709" s="8"/>
    </row>
    <row r="710" spans="2:3" ht="15.75" customHeight="1" x14ac:dyDescent="0.2">
      <c r="B710" s="7"/>
      <c r="C710" s="8"/>
    </row>
    <row r="711" spans="2:3" ht="15.75" customHeight="1" x14ac:dyDescent="0.2">
      <c r="B711" s="7"/>
      <c r="C711" s="8"/>
    </row>
    <row r="712" spans="2:3" ht="15.75" customHeight="1" x14ac:dyDescent="0.2">
      <c r="B712" s="7"/>
      <c r="C712" s="8"/>
    </row>
    <row r="713" spans="2:3" ht="15.75" customHeight="1" x14ac:dyDescent="0.2">
      <c r="B713" s="7"/>
      <c r="C713" s="8"/>
    </row>
    <row r="714" spans="2:3" ht="15.75" customHeight="1" x14ac:dyDescent="0.2">
      <c r="B714" s="7"/>
      <c r="C714" s="8"/>
    </row>
    <row r="715" spans="2:3" ht="15.75" customHeight="1" x14ac:dyDescent="0.2">
      <c r="B715" s="7"/>
      <c r="C715" s="8"/>
    </row>
    <row r="716" spans="2:3" ht="15.75" customHeight="1" x14ac:dyDescent="0.2">
      <c r="B716" s="7"/>
      <c r="C716" s="8"/>
    </row>
    <row r="717" spans="2:3" ht="15.75" customHeight="1" x14ac:dyDescent="0.2">
      <c r="B717" s="7"/>
      <c r="C717" s="8"/>
    </row>
    <row r="718" spans="2:3" ht="15.75" customHeight="1" x14ac:dyDescent="0.2">
      <c r="B718" s="7"/>
      <c r="C718" s="8"/>
    </row>
    <row r="719" spans="2:3" ht="15.75" customHeight="1" x14ac:dyDescent="0.2">
      <c r="B719" s="7"/>
      <c r="C719" s="8"/>
    </row>
    <row r="720" spans="2:3" ht="15.75" customHeight="1" x14ac:dyDescent="0.2">
      <c r="B720" s="7"/>
      <c r="C720" s="8"/>
    </row>
    <row r="721" spans="2:3" ht="15.75" customHeight="1" x14ac:dyDescent="0.2">
      <c r="B721" s="7"/>
      <c r="C721" s="8"/>
    </row>
    <row r="722" spans="2:3" ht="15.75" customHeight="1" x14ac:dyDescent="0.2">
      <c r="B722" s="7"/>
      <c r="C722" s="8"/>
    </row>
    <row r="723" spans="2:3" ht="15.75" customHeight="1" x14ac:dyDescent="0.2">
      <c r="B723" s="7"/>
      <c r="C723" s="8"/>
    </row>
    <row r="724" spans="2:3" ht="15.75" customHeight="1" x14ac:dyDescent="0.2">
      <c r="B724" s="7"/>
      <c r="C724" s="8"/>
    </row>
    <row r="725" spans="2:3" ht="15.75" customHeight="1" x14ac:dyDescent="0.2">
      <c r="B725" s="7"/>
      <c r="C725" s="8"/>
    </row>
    <row r="726" spans="2:3" ht="15.75" customHeight="1" x14ac:dyDescent="0.2">
      <c r="B726" s="7"/>
      <c r="C726" s="8"/>
    </row>
    <row r="727" spans="2:3" ht="15.75" customHeight="1" x14ac:dyDescent="0.2">
      <c r="B727" s="7"/>
      <c r="C727" s="8"/>
    </row>
    <row r="728" spans="2:3" ht="15.75" customHeight="1" x14ac:dyDescent="0.2">
      <c r="B728" s="7"/>
      <c r="C728" s="8"/>
    </row>
    <row r="729" spans="2:3" ht="15.75" customHeight="1" x14ac:dyDescent="0.2">
      <c r="B729" s="7"/>
      <c r="C729" s="8"/>
    </row>
    <row r="730" spans="2:3" ht="15.75" customHeight="1" x14ac:dyDescent="0.2">
      <c r="B730" s="7"/>
      <c r="C730" s="8"/>
    </row>
    <row r="731" spans="2:3" ht="15.75" customHeight="1" x14ac:dyDescent="0.2">
      <c r="B731" s="7"/>
      <c r="C731" s="8"/>
    </row>
    <row r="732" spans="2:3" ht="15.75" customHeight="1" x14ac:dyDescent="0.2">
      <c r="B732" s="7"/>
      <c r="C732" s="8"/>
    </row>
    <row r="733" spans="2:3" ht="15.75" customHeight="1" x14ac:dyDescent="0.2">
      <c r="B733" s="7"/>
      <c r="C733" s="8"/>
    </row>
    <row r="734" spans="2:3" ht="15.75" customHeight="1" x14ac:dyDescent="0.2">
      <c r="B734" s="7"/>
      <c r="C734" s="8"/>
    </row>
    <row r="735" spans="2:3" ht="15.75" customHeight="1" x14ac:dyDescent="0.2">
      <c r="B735" s="7"/>
      <c r="C735" s="8"/>
    </row>
    <row r="736" spans="2:3" ht="15.75" customHeight="1" x14ac:dyDescent="0.2">
      <c r="B736" s="7"/>
      <c r="C736" s="8"/>
    </row>
    <row r="737" spans="2:3" ht="15.75" customHeight="1" x14ac:dyDescent="0.2">
      <c r="B737" s="7"/>
      <c r="C737" s="8"/>
    </row>
    <row r="738" spans="2:3" ht="15.75" customHeight="1" x14ac:dyDescent="0.2">
      <c r="B738" s="7"/>
      <c r="C738" s="8"/>
    </row>
    <row r="739" spans="2:3" ht="15.75" customHeight="1" x14ac:dyDescent="0.2">
      <c r="B739" s="7"/>
      <c r="C739" s="8"/>
    </row>
    <row r="740" spans="2:3" ht="15.75" customHeight="1" x14ac:dyDescent="0.2">
      <c r="B740" s="7"/>
      <c r="C740" s="8"/>
    </row>
    <row r="741" spans="2:3" ht="15.75" customHeight="1" x14ac:dyDescent="0.2">
      <c r="B741" s="7"/>
      <c r="C741" s="8"/>
    </row>
    <row r="742" spans="2:3" ht="15.75" customHeight="1" x14ac:dyDescent="0.2">
      <c r="B742" s="7"/>
      <c r="C742" s="8"/>
    </row>
    <row r="743" spans="2:3" ht="15.75" customHeight="1" x14ac:dyDescent="0.2">
      <c r="B743" s="7"/>
      <c r="C743" s="8"/>
    </row>
    <row r="744" spans="2:3" ht="15.75" customHeight="1" x14ac:dyDescent="0.2">
      <c r="B744" s="7"/>
      <c r="C744" s="8"/>
    </row>
    <row r="745" spans="2:3" ht="15.75" customHeight="1" x14ac:dyDescent="0.2">
      <c r="B745" s="7"/>
      <c r="C745" s="8"/>
    </row>
    <row r="746" spans="2:3" ht="15.75" customHeight="1" x14ac:dyDescent="0.2">
      <c r="B746" s="7"/>
      <c r="C746" s="8"/>
    </row>
    <row r="747" spans="2:3" ht="15.75" customHeight="1" x14ac:dyDescent="0.2">
      <c r="B747" s="7"/>
      <c r="C747" s="8"/>
    </row>
    <row r="748" spans="2:3" ht="15.75" customHeight="1" x14ac:dyDescent="0.2">
      <c r="B748" s="7"/>
      <c r="C748" s="8"/>
    </row>
    <row r="749" spans="2:3" ht="15.75" customHeight="1" x14ac:dyDescent="0.2">
      <c r="B749" s="7"/>
      <c r="C749" s="8"/>
    </row>
    <row r="750" spans="2:3" ht="15.75" customHeight="1" x14ac:dyDescent="0.2">
      <c r="B750" s="7"/>
      <c r="C750" s="8"/>
    </row>
    <row r="751" spans="2:3" ht="15.75" customHeight="1" x14ac:dyDescent="0.2">
      <c r="B751" s="7"/>
      <c r="C751" s="8"/>
    </row>
    <row r="752" spans="2:3" ht="15.75" customHeight="1" x14ac:dyDescent="0.2">
      <c r="B752" s="7"/>
      <c r="C752" s="8"/>
    </row>
    <row r="753" spans="2:3" ht="15.75" customHeight="1" x14ac:dyDescent="0.2">
      <c r="B753" s="7"/>
      <c r="C753" s="8"/>
    </row>
    <row r="754" spans="2:3" ht="15.75" customHeight="1" x14ac:dyDescent="0.2">
      <c r="B754" s="7"/>
      <c r="C754" s="8"/>
    </row>
    <row r="755" spans="2:3" ht="15.75" customHeight="1" x14ac:dyDescent="0.2">
      <c r="B755" s="7"/>
      <c r="C755" s="8"/>
    </row>
    <row r="756" spans="2:3" ht="15.75" customHeight="1" x14ac:dyDescent="0.2">
      <c r="B756" s="7"/>
      <c r="C756" s="8"/>
    </row>
    <row r="757" spans="2:3" ht="15.75" customHeight="1" x14ac:dyDescent="0.2">
      <c r="B757" s="7"/>
      <c r="C757" s="8"/>
    </row>
    <row r="758" spans="2:3" ht="15.75" customHeight="1" x14ac:dyDescent="0.2">
      <c r="B758" s="7"/>
      <c r="C758" s="8"/>
    </row>
    <row r="759" spans="2:3" ht="15.75" customHeight="1" x14ac:dyDescent="0.2">
      <c r="B759" s="7"/>
      <c r="C759" s="8"/>
    </row>
    <row r="760" spans="2:3" ht="15.75" customHeight="1" x14ac:dyDescent="0.2">
      <c r="B760" s="7"/>
      <c r="C760" s="8"/>
    </row>
    <row r="761" spans="2:3" ht="15.75" customHeight="1" x14ac:dyDescent="0.2">
      <c r="B761" s="7"/>
      <c r="C761" s="8"/>
    </row>
    <row r="762" spans="2:3" ht="15.75" customHeight="1" x14ac:dyDescent="0.2">
      <c r="B762" s="7"/>
      <c r="C762" s="8"/>
    </row>
    <row r="763" spans="2:3" ht="15.75" customHeight="1" x14ac:dyDescent="0.2">
      <c r="B763" s="7"/>
      <c r="C763" s="8"/>
    </row>
    <row r="764" spans="2:3" ht="15.75" customHeight="1" x14ac:dyDescent="0.2">
      <c r="B764" s="7"/>
      <c r="C764" s="8"/>
    </row>
    <row r="765" spans="2:3" ht="15.75" customHeight="1" x14ac:dyDescent="0.2">
      <c r="B765" s="7"/>
      <c r="C765" s="8"/>
    </row>
    <row r="766" spans="2:3" ht="15.75" customHeight="1" x14ac:dyDescent="0.2">
      <c r="B766" s="7"/>
      <c r="C766" s="8"/>
    </row>
    <row r="767" spans="2:3" ht="15.75" customHeight="1" x14ac:dyDescent="0.2">
      <c r="B767" s="7"/>
      <c r="C767" s="8"/>
    </row>
    <row r="768" spans="2:3" ht="15.75" customHeight="1" x14ac:dyDescent="0.2">
      <c r="B768" s="7"/>
      <c r="C768" s="8"/>
    </row>
    <row r="769" spans="2:3" ht="15.75" customHeight="1" x14ac:dyDescent="0.2">
      <c r="B769" s="7"/>
      <c r="C769" s="8"/>
    </row>
    <row r="770" spans="2:3" ht="15.75" customHeight="1" x14ac:dyDescent="0.2">
      <c r="B770" s="7"/>
      <c r="C770" s="8"/>
    </row>
    <row r="771" spans="2:3" ht="15.75" customHeight="1" x14ac:dyDescent="0.2">
      <c r="B771" s="7"/>
      <c r="C771" s="8"/>
    </row>
    <row r="772" spans="2:3" ht="15.75" customHeight="1" x14ac:dyDescent="0.2">
      <c r="B772" s="7"/>
      <c r="C772" s="8"/>
    </row>
    <row r="773" spans="2:3" ht="15.75" customHeight="1" x14ac:dyDescent="0.2">
      <c r="B773" s="7"/>
      <c r="C773" s="8"/>
    </row>
    <row r="774" spans="2:3" ht="15.75" customHeight="1" x14ac:dyDescent="0.2">
      <c r="B774" s="7"/>
      <c r="C774" s="8"/>
    </row>
    <row r="775" spans="2:3" ht="15.75" customHeight="1" x14ac:dyDescent="0.2">
      <c r="B775" s="7"/>
      <c r="C775" s="8"/>
    </row>
    <row r="776" spans="2:3" ht="15.75" customHeight="1" x14ac:dyDescent="0.2">
      <c r="B776" s="7"/>
      <c r="C776" s="8"/>
    </row>
    <row r="777" spans="2:3" ht="15.75" customHeight="1" x14ac:dyDescent="0.2">
      <c r="B777" s="7"/>
      <c r="C777" s="8"/>
    </row>
    <row r="778" spans="2:3" ht="15.75" customHeight="1" x14ac:dyDescent="0.2">
      <c r="B778" s="7"/>
      <c r="C778" s="8"/>
    </row>
    <row r="779" spans="2:3" ht="15.75" customHeight="1" x14ac:dyDescent="0.2">
      <c r="B779" s="7"/>
      <c r="C779" s="8"/>
    </row>
    <row r="780" spans="2:3" ht="15.75" customHeight="1" x14ac:dyDescent="0.2">
      <c r="B780" s="7"/>
      <c r="C780" s="8"/>
    </row>
    <row r="781" spans="2:3" ht="15.75" customHeight="1" x14ac:dyDescent="0.2">
      <c r="B781" s="7"/>
      <c r="C781" s="8"/>
    </row>
    <row r="782" spans="2:3" ht="15.75" customHeight="1" x14ac:dyDescent="0.2">
      <c r="B782" s="7"/>
      <c r="C782" s="8"/>
    </row>
    <row r="783" spans="2:3" ht="15.75" customHeight="1" x14ac:dyDescent="0.2">
      <c r="B783" s="7"/>
      <c r="C783" s="8"/>
    </row>
    <row r="784" spans="2:3" ht="15.75" customHeight="1" x14ac:dyDescent="0.2">
      <c r="B784" s="7"/>
      <c r="C784" s="8"/>
    </row>
    <row r="785" spans="2:3" ht="15.75" customHeight="1" x14ac:dyDescent="0.2">
      <c r="B785" s="7"/>
      <c r="C785" s="8"/>
    </row>
    <row r="786" spans="2:3" ht="15.75" customHeight="1" x14ac:dyDescent="0.2">
      <c r="B786" s="7"/>
      <c r="C786" s="8"/>
    </row>
    <row r="787" spans="2:3" ht="15.75" customHeight="1" x14ac:dyDescent="0.2">
      <c r="B787" s="7"/>
      <c r="C787" s="8"/>
    </row>
    <row r="788" spans="2:3" ht="15.75" customHeight="1" x14ac:dyDescent="0.2">
      <c r="B788" s="7"/>
      <c r="C788" s="8"/>
    </row>
    <row r="789" spans="2:3" ht="15.75" customHeight="1" x14ac:dyDescent="0.2">
      <c r="B789" s="7"/>
      <c r="C789" s="8"/>
    </row>
    <row r="790" spans="2:3" ht="15.75" customHeight="1" x14ac:dyDescent="0.2">
      <c r="B790" s="7"/>
      <c r="C790" s="8"/>
    </row>
    <row r="791" spans="2:3" ht="15.75" customHeight="1" x14ac:dyDescent="0.2">
      <c r="B791" s="7"/>
      <c r="C791" s="8"/>
    </row>
    <row r="792" spans="2:3" ht="15.75" customHeight="1" x14ac:dyDescent="0.2">
      <c r="B792" s="7"/>
      <c r="C792" s="8"/>
    </row>
    <row r="793" spans="2:3" ht="15.75" customHeight="1" x14ac:dyDescent="0.2">
      <c r="B793" s="7"/>
      <c r="C793" s="8"/>
    </row>
    <row r="794" spans="2:3" ht="15.75" customHeight="1" x14ac:dyDescent="0.2">
      <c r="B794" s="7"/>
      <c r="C794" s="8"/>
    </row>
    <row r="795" spans="2:3" ht="15.75" customHeight="1" x14ac:dyDescent="0.2">
      <c r="B795" s="7"/>
      <c r="C795" s="8"/>
    </row>
    <row r="796" spans="2:3" ht="15.75" customHeight="1" x14ac:dyDescent="0.2">
      <c r="B796" s="7"/>
      <c r="C796" s="8"/>
    </row>
    <row r="797" spans="2:3" ht="15.75" customHeight="1" x14ac:dyDescent="0.2">
      <c r="B797" s="7"/>
      <c r="C797" s="8"/>
    </row>
    <row r="798" spans="2:3" ht="15.75" customHeight="1" x14ac:dyDescent="0.2">
      <c r="B798" s="7"/>
      <c r="C798" s="8"/>
    </row>
    <row r="799" spans="2:3" ht="15.75" customHeight="1" x14ac:dyDescent="0.2">
      <c r="B799" s="7"/>
      <c r="C799" s="8"/>
    </row>
    <row r="800" spans="2:3" ht="15.75" customHeight="1" x14ac:dyDescent="0.2">
      <c r="B800" s="7"/>
      <c r="C800" s="8"/>
    </row>
    <row r="801" spans="2:3" ht="15.75" customHeight="1" x14ac:dyDescent="0.2">
      <c r="B801" s="7"/>
      <c r="C801" s="8"/>
    </row>
    <row r="802" spans="2:3" ht="15.75" customHeight="1" x14ac:dyDescent="0.2">
      <c r="B802" s="7"/>
      <c r="C802" s="8"/>
    </row>
    <row r="803" spans="2:3" ht="15.75" customHeight="1" x14ac:dyDescent="0.2">
      <c r="B803" s="7"/>
      <c r="C803" s="8"/>
    </row>
    <row r="804" spans="2:3" ht="15.75" customHeight="1" x14ac:dyDescent="0.2">
      <c r="B804" s="7"/>
      <c r="C804" s="8"/>
    </row>
    <row r="805" spans="2:3" ht="15.75" customHeight="1" x14ac:dyDescent="0.2">
      <c r="B805" s="7"/>
      <c r="C805" s="8"/>
    </row>
    <row r="806" spans="2:3" ht="15.75" customHeight="1" x14ac:dyDescent="0.2">
      <c r="B806" s="7"/>
      <c r="C806" s="8"/>
    </row>
    <row r="807" spans="2:3" ht="15.75" customHeight="1" x14ac:dyDescent="0.2">
      <c r="B807" s="7"/>
      <c r="C807" s="8"/>
    </row>
    <row r="808" spans="2:3" ht="15.75" customHeight="1" x14ac:dyDescent="0.2">
      <c r="B808" s="7"/>
      <c r="C808" s="8"/>
    </row>
    <row r="809" spans="2:3" ht="15.75" customHeight="1" x14ac:dyDescent="0.2">
      <c r="B809" s="7"/>
      <c r="C809" s="8"/>
    </row>
    <row r="810" spans="2:3" ht="15.75" customHeight="1" x14ac:dyDescent="0.2">
      <c r="B810" s="7"/>
      <c r="C810" s="8"/>
    </row>
    <row r="811" spans="2:3" ht="15.75" customHeight="1" x14ac:dyDescent="0.2">
      <c r="B811" s="7"/>
      <c r="C811" s="8"/>
    </row>
    <row r="812" spans="2:3" ht="15.75" customHeight="1" x14ac:dyDescent="0.2">
      <c r="B812" s="7"/>
      <c r="C812" s="8"/>
    </row>
    <row r="813" spans="2:3" ht="15.75" customHeight="1" x14ac:dyDescent="0.2">
      <c r="B813" s="7"/>
      <c r="C813" s="8"/>
    </row>
    <row r="814" spans="2:3" ht="15.75" customHeight="1" x14ac:dyDescent="0.2">
      <c r="B814" s="7"/>
      <c r="C814" s="8"/>
    </row>
    <row r="815" spans="2:3" ht="15.75" customHeight="1" x14ac:dyDescent="0.2">
      <c r="B815" s="7"/>
      <c r="C815" s="8"/>
    </row>
    <row r="816" spans="2:3" ht="15.75" customHeight="1" x14ac:dyDescent="0.2">
      <c r="B816" s="7"/>
      <c r="C816" s="8"/>
    </row>
    <row r="817" spans="2:3" ht="15.75" customHeight="1" x14ac:dyDescent="0.2">
      <c r="B817" s="7"/>
      <c r="C817" s="8"/>
    </row>
    <row r="818" spans="2:3" ht="15.75" customHeight="1" x14ac:dyDescent="0.2">
      <c r="B818" s="7"/>
      <c r="C818" s="8"/>
    </row>
    <row r="819" spans="2:3" ht="15.75" customHeight="1" x14ac:dyDescent="0.2">
      <c r="B819" s="7"/>
      <c r="C819" s="8"/>
    </row>
    <row r="820" spans="2:3" ht="15.75" customHeight="1" x14ac:dyDescent="0.2">
      <c r="B820" s="7"/>
      <c r="C820" s="8"/>
    </row>
    <row r="821" spans="2:3" ht="15.75" customHeight="1" x14ac:dyDescent="0.2">
      <c r="B821" s="7"/>
      <c r="C821" s="8"/>
    </row>
    <row r="822" spans="2:3" ht="15.75" customHeight="1" x14ac:dyDescent="0.2">
      <c r="B822" s="7"/>
      <c r="C822" s="8"/>
    </row>
    <row r="823" spans="2:3" ht="15.75" customHeight="1" x14ac:dyDescent="0.2">
      <c r="B823" s="7"/>
      <c r="C823" s="8"/>
    </row>
    <row r="824" spans="2:3" ht="15.75" customHeight="1" x14ac:dyDescent="0.2">
      <c r="B824" s="7"/>
      <c r="C824" s="8"/>
    </row>
    <row r="825" spans="2:3" ht="15.75" customHeight="1" x14ac:dyDescent="0.2">
      <c r="B825" s="7"/>
      <c r="C825" s="8"/>
    </row>
    <row r="826" spans="2:3" ht="15.75" customHeight="1" x14ac:dyDescent="0.2">
      <c r="B826" s="7"/>
      <c r="C826" s="8"/>
    </row>
    <row r="827" spans="2:3" ht="15.75" customHeight="1" x14ac:dyDescent="0.2">
      <c r="B827" s="7"/>
      <c r="C827" s="8"/>
    </row>
    <row r="828" spans="2:3" ht="15.75" customHeight="1" x14ac:dyDescent="0.2">
      <c r="B828" s="7"/>
      <c r="C828" s="8"/>
    </row>
    <row r="829" spans="2:3" ht="15.75" customHeight="1" x14ac:dyDescent="0.2">
      <c r="B829" s="7"/>
      <c r="C829" s="8"/>
    </row>
    <row r="830" spans="2:3" ht="15.75" customHeight="1" x14ac:dyDescent="0.2">
      <c r="B830" s="7"/>
      <c r="C830" s="8"/>
    </row>
    <row r="831" spans="2:3" ht="15.75" customHeight="1" x14ac:dyDescent="0.2">
      <c r="B831" s="7"/>
      <c r="C831" s="8"/>
    </row>
    <row r="832" spans="2:3" ht="15.75" customHeight="1" x14ac:dyDescent="0.2">
      <c r="B832" s="7"/>
      <c r="C832" s="8"/>
    </row>
    <row r="833" spans="2:3" ht="15.75" customHeight="1" x14ac:dyDescent="0.2">
      <c r="B833" s="7"/>
      <c r="C833" s="8"/>
    </row>
    <row r="834" spans="2:3" ht="15.75" customHeight="1" x14ac:dyDescent="0.2">
      <c r="B834" s="7"/>
      <c r="C834" s="8"/>
    </row>
    <row r="835" spans="2:3" ht="15.75" customHeight="1" x14ac:dyDescent="0.2">
      <c r="B835" s="7"/>
      <c r="C835" s="8"/>
    </row>
    <row r="836" spans="2:3" ht="15.75" customHeight="1" x14ac:dyDescent="0.2">
      <c r="B836" s="7"/>
      <c r="C836" s="8"/>
    </row>
    <row r="837" spans="2:3" ht="15.75" customHeight="1" x14ac:dyDescent="0.2">
      <c r="B837" s="7"/>
      <c r="C837" s="8"/>
    </row>
    <row r="838" spans="2:3" ht="15.75" customHeight="1" x14ac:dyDescent="0.2">
      <c r="B838" s="7"/>
      <c r="C838" s="8"/>
    </row>
    <row r="839" spans="2:3" ht="15.75" customHeight="1" x14ac:dyDescent="0.2">
      <c r="B839" s="7"/>
      <c r="C839" s="8"/>
    </row>
    <row r="840" spans="2:3" ht="15.75" customHeight="1" x14ac:dyDescent="0.2">
      <c r="B840" s="7"/>
      <c r="C840" s="8"/>
    </row>
    <row r="841" spans="2:3" ht="15.75" customHeight="1" x14ac:dyDescent="0.2">
      <c r="B841" s="7"/>
      <c r="C841" s="8"/>
    </row>
    <row r="842" spans="2:3" ht="15.75" customHeight="1" x14ac:dyDescent="0.2">
      <c r="B842" s="7"/>
      <c r="C842" s="8"/>
    </row>
    <row r="843" spans="2:3" ht="15.75" customHeight="1" x14ac:dyDescent="0.2">
      <c r="B843" s="7"/>
      <c r="C843" s="8"/>
    </row>
    <row r="844" spans="2:3" ht="15.75" customHeight="1" x14ac:dyDescent="0.2">
      <c r="B844" s="7"/>
      <c r="C844" s="8"/>
    </row>
    <row r="845" spans="2:3" ht="15.75" customHeight="1" x14ac:dyDescent="0.2">
      <c r="B845" s="7"/>
      <c r="C845" s="8"/>
    </row>
    <row r="846" spans="2:3" ht="15.75" customHeight="1" x14ac:dyDescent="0.2">
      <c r="B846" s="7"/>
      <c r="C846" s="8"/>
    </row>
    <row r="847" spans="2:3" ht="15.75" customHeight="1" x14ac:dyDescent="0.2">
      <c r="B847" s="7"/>
      <c r="C847" s="8"/>
    </row>
    <row r="848" spans="2:3" ht="15.75" customHeight="1" x14ac:dyDescent="0.2">
      <c r="B848" s="7"/>
      <c r="C848" s="8"/>
    </row>
    <row r="849" spans="2:3" ht="15.75" customHeight="1" x14ac:dyDescent="0.2">
      <c r="B849" s="7"/>
      <c r="C849" s="8"/>
    </row>
    <row r="850" spans="2:3" ht="15.75" customHeight="1" x14ac:dyDescent="0.2">
      <c r="B850" s="7"/>
      <c r="C850" s="8"/>
    </row>
    <row r="851" spans="2:3" ht="15.75" customHeight="1" x14ac:dyDescent="0.2">
      <c r="B851" s="7"/>
      <c r="C851" s="8"/>
    </row>
    <row r="852" spans="2:3" ht="15.75" customHeight="1" x14ac:dyDescent="0.2">
      <c r="B852" s="7"/>
      <c r="C852" s="8"/>
    </row>
    <row r="853" spans="2:3" ht="15.75" customHeight="1" x14ac:dyDescent="0.2">
      <c r="B853" s="7"/>
      <c r="C853" s="8"/>
    </row>
    <row r="854" spans="2:3" ht="15.75" customHeight="1" x14ac:dyDescent="0.2">
      <c r="B854" s="7"/>
      <c r="C854" s="8"/>
    </row>
    <row r="855" spans="2:3" ht="15.75" customHeight="1" x14ac:dyDescent="0.2">
      <c r="B855" s="7"/>
      <c r="C855" s="8"/>
    </row>
    <row r="856" spans="2:3" ht="15.75" customHeight="1" x14ac:dyDescent="0.2">
      <c r="B856" s="7"/>
      <c r="C856" s="8"/>
    </row>
    <row r="857" spans="2:3" ht="15.75" customHeight="1" x14ac:dyDescent="0.2">
      <c r="B857" s="7"/>
      <c r="C857" s="8"/>
    </row>
    <row r="858" spans="2:3" ht="15.75" customHeight="1" x14ac:dyDescent="0.2">
      <c r="B858" s="7"/>
      <c r="C858" s="8"/>
    </row>
    <row r="859" spans="2:3" ht="15.75" customHeight="1" x14ac:dyDescent="0.2">
      <c r="B859" s="7"/>
      <c r="C859" s="8"/>
    </row>
    <row r="860" spans="2:3" ht="15.75" customHeight="1" x14ac:dyDescent="0.2">
      <c r="B860" s="7"/>
      <c r="C860" s="8"/>
    </row>
    <row r="861" spans="2:3" ht="15.75" customHeight="1" x14ac:dyDescent="0.2">
      <c r="B861" s="7"/>
      <c r="C861" s="8"/>
    </row>
    <row r="862" spans="2:3" ht="15.75" customHeight="1" x14ac:dyDescent="0.2">
      <c r="B862" s="7"/>
      <c r="C862" s="8"/>
    </row>
    <row r="863" spans="2:3" ht="15.75" customHeight="1" x14ac:dyDescent="0.2">
      <c r="B863" s="7"/>
      <c r="C863" s="8"/>
    </row>
    <row r="864" spans="2:3" ht="15.75" customHeight="1" x14ac:dyDescent="0.2">
      <c r="B864" s="7"/>
      <c r="C864" s="8"/>
    </row>
    <row r="865" spans="2:3" ht="15.75" customHeight="1" x14ac:dyDescent="0.2">
      <c r="B865" s="7"/>
      <c r="C865" s="8"/>
    </row>
    <row r="866" spans="2:3" ht="15.75" customHeight="1" x14ac:dyDescent="0.2">
      <c r="B866" s="7"/>
      <c r="C866" s="8"/>
    </row>
    <row r="867" spans="2:3" ht="15.75" customHeight="1" x14ac:dyDescent="0.2">
      <c r="B867" s="7"/>
      <c r="C867" s="8"/>
    </row>
    <row r="868" spans="2:3" ht="15.75" customHeight="1" x14ac:dyDescent="0.2">
      <c r="B868" s="7"/>
      <c r="C868" s="8"/>
    </row>
    <row r="869" spans="2:3" ht="15.75" customHeight="1" x14ac:dyDescent="0.2">
      <c r="B869" s="7"/>
      <c r="C869" s="8"/>
    </row>
    <row r="870" spans="2:3" ht="15.75" customHeight="1" x14ac:dyDescent="0.2">
      <c r="B870" s="7"/>
      <c r="C870" s="8"/>
    </row>
    <row r="871" spans="2:3" ht="15.75" customHeight="1" x14ac:dyDescent="0.2">
      <c r="B871" s="7"/>
      <c r="C871" s="8"/>
    </row>
    <row r="872" spans="2:3" ht="15.75" customHeight="1" x14ac:dyDescent="0.2">
      <c r="B872" s="7"/>
      <c r="C872" s="8"/>
    </row>
    <row r="873" spans="2:3" ht="15.75" customHeight="1" x14ac:dyDescent="0.2">
      <c r="B873" s="7"/>
      <c r="C873" s="8"/>
    </row>
    <row r="874" spans="2:3" ht="15.75" customHeight="1" x14ac:dyDescent="0.2">
      <c r="B874" s="7"/>
      <c r="C874" s="8"/>
    </row>
    <row r="875" spans="2:3" ht="15.75" customHeight="1" x14ac:dyDescent="0.2">
      <c r="B875" s="7"/>
      <c r="C875" s="8"/>
    </row>
    <row r="876" spans="2:3" ht="15.75" customHeight="1" x14ac:dyDescent="0.2">
      <c r="B876" s="7"/>
      <c r="C876" s="8"/>
    </row>
    <row r="877" spans="2:3" ht="15.75" customHeight="1" x14ac:dyDescent="0.2">
      <c r="B877" s="7"/>
      <c r="C877" s="8"/>
    </row>
    <row r="878" spans="2:3" ht="15.75" customHeight="1" x14ac:dyDescent="0.2">
      <c r="B878" s="7"/>
      <c r="C878" s="8"/>
    </row>
    <row r="879" spans="2:3" ht="15.75" customHeight="1" x14ac:dyDescent="0.2">
      <c r="B879" s="7"/>
      <c r="C879" s="8"/>
    </row>
    <row r="880" spans="2:3" ht="15.75" customHeight="1" x14ac:dyDescent="0.2">
      <c r="B880" s="7"/>
      <c r="C880" s="8"/>
    </row>
    <row r="881" spans="2:3" ht="15.75" customHeight="1" x14ac:dyDescent="0.2">
      <c r="B881" s="7"/>
      <c r="C881" s="8"/>
    </row>
    <row r="882" spans="2:3" ht="15.75" customHeight="1" x14ac:dyDescent="0.2">
      <c r="B882" s="7"/>
      <c r="C882" s="8"/>
    </row>
    <row r="883" spans="2:3" ht="15.75" customHeight="1" x14ac:dyDescent="0.2">
      <c r="B883" s="7"/>
      <c r="C883" s="8"/>
    </row>
    <row r="884" spans="2:3" ht="15.75" customHeight="1" x14ac:dyDescent="0.2">
      <c r="B884" s="7"/>
      <c r="C884" s="8"/>
    </row>
    <row r="885" spans="2:3" ht="15.75" customHeight="1" x14ac:dyDescent="0.2">
      <c r="B885" s="7"/>
      <c r="C885" s="8"/>
    </row>
    <row r="886" spans="2:3" ht="15.75" customHeight="1" x14ac:dyDescent="0.2">
      <c r="B886" s="7"/>
      <c r="C886" s="8"/>
    </row>
    <row r="887" spans="2:3" ht="15.75" customHeight="1" x14ac:dyDescent="0.2">
      <c r="B887" s="7"/>
      <c r="C887" s="8"/>
    </row>
    <row r="888" spans="2:3" ht="15.75" customHeight="1" x14ac:dyDescent="0.2">
      <c r="B888" s="7"/>
      <c r="C888" s="8"/>
    </row>
    <row r="889" spans="2:3" ht="15.75" customHeight="1" x14ac:dyDescent="0.2">
      <c r="B889" s="7"/>
      <c r="C889" s="8"/>
    </row>
    <row r="890" spans="2:3" ht="15.75" customHeight="1" x14ac:dyDescent="0.2">
      <c r="B890" s="7"/>
      <c r="C890" s="8"/>
    </row>
    <row r="891" spans="2:3" ht="15.75" customHeight="1" x14ac:dyDescent="0.2">
      <c r="B891" s="7"/>
      <c r="C891" s="8"/>
    </row>
    <row r="892" spans="2:3" ht="15.75" customHeight="1" x14ac:dyDescent="0.2">
      <c r="B892" s="7"/>
      <c r="C892" s="8"/>
    </row>
    <row r="893" spans="2:3" ht="15.75" customHeight="1" x14ac:dyDescent="0.2">
      <c r="B893" s="7"/>
      <c r="C893" s="8"/>
    </row>
    <row r="894" spans="2:3" ht="15.75" customHeight="1" x14ac:dyDescent="0.2">
      <c r="B894" s="7"/>
      <c r="C894" s="8"/>
    </row>
    <row r="895" spans="2:3" ht="15.75" customHeight="1" x14ac:dyDescent="0.2">
      <c r="B895" s="7"/>
      <c r="C895" s="8"/>
    </row>
    <row r="896" spans="2:3" ht="15.75" customHeight="1" x14ac:dyDescent="0.2">
      <c r="B896" s="7"/>
      <c r="C896" s="8"/>
    </row>
    <row r="897" spans="2:3" ht="15.75" customHeight="1" x14ac:dyDescent="0.2">
      <c r="B897" s="7"/>
      <c r="C897" s="8"/>
    </row>
    <row r="898" spans="2:3" ht="15.75" customHeight="1" x14ac:dyDescent="0.2">
      <c r="B898" s="7"/>
      <c r="C898" s="8"/>
    </row>
    <row r="899" spans="2:3" ht="15.75" customHeight="1" x14ac:dyDescent="0.2">
      <c r="B899" s="7"/>
      <c r="C899" s="8"/>
    </row>
    <row r="900" spans="2:3" ht="15.75" customHeight="1" x14ac:dyDescent="0.2">
      <c r="B900" s="7"/>
      <c r="C900" s="8"/>
    </row>
    <row r="901" spans="2:3" ht="15.75" customHeight="1" x14ac:dyDescent="0.2">
      <c r="B901" s="7"/>
      <c r="C901" s="8"/>
    </row>
    <row r="902" spans="2:3" ht="15.75" customHeight="1" x14ac:dyDescent="0.2">
      <c r="B902" s="7"/>
      <c r="C902" s="8"/>
    </row>
    <row r="903" spans="2:3" ht="15.75" customHeight="1" x14ac:dyDescent="0.2">
      <c r="B903" s="7"/>
      <c r="C903" s="8"/>
    </row>
    <row r="904" spans="2:3" ht="15.75" customHeight="1" x14ac:dyDescent="0.2">
      <c r="B904" s="7"/>
      <c r="C904" s="8"/>
    </row>
    <row r="905" spans="2:3" ht="15.75" customHeight="1" x14ac:dyDescent="0.2">
      <c r="B905" s="7"/>
      <c r="C905" s="8"/>
    </row>
    <row r="906" spans="2:3" ht="15.75" customHeight="1" x14ac:dyDescent="0.2">
      <c r="B906" s="7"/>
      <c r="C906" s="8"/>
    </row>
    <row r="907" spans="2:3" ht="15.75" customHeight="1" x14ac:dyDescent="0.2">
      <c r="B907" s="7"/>
      <c r="C907" s="8"/>
    </row>
    <row r="908" spans="2:3" ht="15.75" customHeight="1" x14ac:dyDescent="0.2">
      <c r="B908" s="7"/>
      <c r="C908" s="8"/>
    </row>
    <row r="909" spans="2:3" ht="15.75" customHeight="1" x14ac:dyDescent="0.2">
      <c r="B909" s="7"/>
      <c r="C909" s="8"/>
    </row>
    <row r="910" spans="2:3" ht="15.75" customHeight="1" x14ac:dyDescent="0.2">
      <c r="B910" s="7"/>
      <c r="C910" s="8"/>
    </row>
    <row r="911" spans="2:3" ht="15.75" customHeight="1" x14ac:dyDescent="0.2">
      <c r="B911" s="7"/>
      <c r="C911" s="8"/>
    </row>
    <row r="912" spans="2:3" ht="15.75" customHeight="1" x14ac:dyDescent="0.2">
      <c r="B912" s="7"/>
      <c r="C912" s="8"/>
    </row>
    <row r="913" spans="2:3" ht="15.75" customHeight="1" x14ac:dyDescent="0.2">
      <c r="B913" s="7"/>
      <c r="C913" s="8"/>
    </row>
    <row r="914" spans="2:3" ht="15.75" customHeight="1" x14ac:dyDescent="0.2">
      <c r="B914" s="7"/>
      <c r="C914" s="8"/>
    </row>
    <row r="915" spans="2:3" ht="15.75" customHeight="1" x14ac:dyDescent="0.2">
      <c r="B915" s="7"/>
      <c r="C915" s="8"/>
    </row>
    <row r="916" spans="2:3" ht="15.75" customHeight="1" x14ac:dyDescent="0.2">
      <c r="B916" s="7"/>
      <c r="C916" s="8"/>
    </row>
    <row r="917" spans="2:3" ht="15.75" customHeight="1" x14ac:dyDescent="0.2">
      <c r="B917" s="7"/>
      <c r="C917" s="8"/>
    </row>
    <row r="918" spans="2:3" ht="15.75" customHeight="1" x14ac:dyDescent="0.2">
      <c r="B918" s="7"/>
      <c r="C918" s="8"/>
    </row>
    <row r="919" spans="2:3" ht="15.75" customHeight="1" x14ac:dyDescent="0.2">
      <c r="B919" s="7"/>
      <c r="C919" s="8"/>
    </row>
    <row r="920" spans="2:3" ht="15.75" customHeight="1" x14ac:dyDescent="0.2">
      <c r="B920" s="7"/>
      <c r="C920" s="8"/>
    </row>
    <row r="921" spans="2:3" ht="15.75" customHeight="1" x14ac:dyDescent="0.2">
      <c r="B921" s="7"/>
      <c r="C921" s="8"/>
    </row>
    <row r="922" spans="2:3" ht="15.75" customHeight="1" x14ac:dyDescent="0.2">
      <c r="B922" s="7"/>
      <c r="C922" s="8"/>
    </row>
    <row r="923" spans="2:3" ht="15.75" customHeight="1" x14ac:dyDescent="0.2">
      <c r="B923" s="7"/>
      <c r="C923" s="8"/>
    </row>
    <row r="924" spans="2:3" ht="15.75" customHeight="1" x14ac:dyDescent="0.2">
      <c r="B924" s="7"/>
      <c r="C924" s="8"/>
    </row>
    <row r="925" spans="2:3" ht="15.75" customHeight="1" x14ac:dyDescent="0.2">
      <c r="B925" s="7"/>
      <c r="C925" s="8"/>
    </row>
    <row r="926" spans="2:3" ht="15.75" customHeight="1" x14ac:dyDescent="0.2">
      <c r="B926" s="7"/>
      <c r="C926" s="8"/>
    </row>
    <row r="927" spans="2:3" ht="15.75" customHeight="1" x14ac:dyDescent="0.2">
      <c r="B927" s="7"/>
      <c r="C927" s="8"/>
    </row>
    <row r="928" spans="2:3" ht="15.75" customHeight="1" x14ac:dyDescent="0.2">
      <c r="B928" s="7"/>
      <c r="C928" s="8"/>
    </row>
    <row r="929" spans="2:3" ht="15.75" customHeight="1" x14ac:dyDescent="0.2">
      <c r="B929" s="7"/>
      <c r="C929" s="8"/>
    </row>
    <row r="930" spans="2:3" ht="15.75" customHeight="1" x14ac:dyDescent="0.2">
      <c r="B930" s="7"/>
      <c r="C930" s="8"/>
    </row>
    <row r="931" spans="2:3" ht="15.75" customHeight="1" x14ac:dyDescent="0.2">
      <c r="B931" s="7"/>
      <c r="C931" s="8"/>
    </row>
    <row r="932" spans="2:3" ht="15.75" customHeight="1" x14ac:dyDescent="0.2">
      <c r="B932" s="7"/>
      <c r="C932" s="8"/>
    </row>
    <row r="933" spans="2:3" ht="15.75" customHeight="1" x14ac:dyDescent="0.2">
      <c r="B933" s="7"/>
      <c r="C933" s="8"/>
    </row>
    <row r="934" spans="2:3" ht="15.75" customHeight="1" x14ac:dyDescent="0.2">
      <c r="B934" s="7"/>
      <c r="C934" s="8"/>
    </row>
    <row r="935" spans="2:3" ht="15.75" customHeight="1" x14ac:dyDescent="0.2">
      <c r="B935" s="7"/>
      <c r="C935" s="8"/>
    </row>
    <row r="936" spans="2:3" ht="15.75" customHeight="1" x14ac:dyDescent="0.2">
      <c r="B936" s="7"/>
      <c r="C936" s="8"/>
    </row>
    <row r="937" spans="2:3" ht="15.75" customHeight="1" x14ac:dyDescent="0.2">
      <c r="B937" s="7"/>
      <c r="C937" s="8"/>
    </row>
    <row r="938" spans="2:3" ht="15.75" customHeight="1" x14ac:dyDescent="0.2">
      <c r="B938" s="7"/>
      <c r="C938" s="8"/>
    </row>
    <row r="939" spans="2:3" ht="15.75" customHeight="1" x14ac:dyDescent="0.2">
      <c r="B939" s="7"/>
      <c r="C939" s="8"/>
    </row>
    <row r="940" spans="2:3" ht="15.75" customHeight="1" x14ac:dyDescent="0.2">
      <c r="B940" s="7"/>
      <c r="C940" s="8"/>
    </row>
    <row r="941" spans="2:3" ht="15.75" customHeight="1" x14ac:dyDescent="0.2">
      <c r="B941" s="7"/>
      <c r="C941" s="8"/>
    </row>
    <row r="942" spans="2:3" ht="15.75" customHeight="1" x14ac:dyDescent="0.2">
      <c r="B942" s="7"/>
      <c r="C942" s="8"/>
    </row>
    <row r="943" spans="2:3" ht="15.75" customHeight="1" x14ac:dyDescent="0.2">
      <c r="B943" s="7"/>
      <c r="C943" s="8"/>
    </row>
    <row r="944" spans="2:3" ht="15.75" customHeight="1" x14ac:dyDescent="0.2">
      <c r="B944" s="7"/>
      <c r="C944" s="8"/>
    </row>
    <row r="945" spans="2:3" ht="15.75" customHeight="1" x14ac:dyDescent="0.2">
      <c r="B945" s="7"/>
      <c r="C945" s="8"/>
    </row>
    <row r="946" spans="2:3" ht="15.75" customHeight="1" x14ac:dyDescent="0.2">
      <c r="B946" s="7"/>
      <c r="C946" s="8"/>
    </row>
    <row r="947" spans="2:3" ht="15.75" customHeight="1" x14ac:dyDescent="0.2">
      <c r="B947" s="7"/>
      <c r="C947" s="8"/>
    </row>
    <row r="948" spans="2:3" ht="15.75" customHeight="1" x14ac:dyDescent="0.2">
      <c r="B948" s="7"/>
      <c r="C948" s="8"/>
    </row>
    <row r="949" spans="2:3" ht="15.75" customHeight="1" x14ac:dyDescent="0.2">
      <c r="B949" s="7"/>
      <c r="C949" s="8"/>
    </row>
    <row r="950" spans="2:3" ht="15.75" customHeight="1" x14ac:dyDescent="0.2">
      <c r="B950" s="7"/>
      <c r="C950" s="8"/>
    </row>
    <row r="951" spans="2:3" ht="15.75" customHeight="1" x14ac:dyDescent="0.2">
      <c r="B951" s="7"/>
      <c r="C951" s="8"/>
    </row>
    <row r="952" spans="2:3" ht="15.75" customHeight="1" x14ac:dyDescent="0.2">
      <c r="B952" s="7"/>
      <c r="C952" s="8"/>
    </row>
    <row r="953" spans="2:3" ht="15.75" customHeight="1" x14ac:dyDescent="0.2">
      <c r="B953" s="7"/>
      <c r="C953" s="8"/>
    </row>
    <row r="954" spans="2:3" ht="15.75" customHeight="1" x14ac:dyDescent="0.2">
      <c r="B954" s="7"/>
      <c r="C954" s="8"/>
    </row>
    <row r="955" spans="2:3" ht="15.75" customHeight="1" x14ac:dyDescent="0.2">
      <c r="B955" s="7"/>
      <c r="C955" s="8"/>
    </row>
    <row r="956" spans="2:3" ht="15.75" customHeight="1" x14ac:dyDescent="0.2">
      <c r="B956" s="7"/>
      <c r="C956" s="8"/>
    </row>
    <row r="957" spans="2:3" ht="15.75" customHeight="1" x14ac:dyDescent="0.2">
      <c r="B957" s="7"/>
      <c r="C957" s="8"/>
    </row>
    <row r="958" spans="2:3" ht="15.75" customHeight="1" x14ac:dyDescent="0.2">
      <c r="B958" s="7"/>
      <c r="C958" s="8"/>
    </row>
    <row r="959" spans="2:3" ht="15.75" customHeight="1" x14ac:dyDescent="0.2">
      <c r="B959" s="7"/>
      <c r="C959" s="8"/>
    </row>
    <row r="960" spans="2:3" ht="15.75" customHeight="1" x14ac:dyDescent="0.2">
      <c r="B960" s="7"/>
      <c r="C960" s="8"/>
    </row>
    <row r="961" spans="2:3" ht="15.75" customHeight="1" x14ac:dyDescent="0.2">
      <c r="B961" s="7"/>
      <c r="C961" s="8"/>
    </row>
    <row r="962" spans="2:3" ht="15.75" customHeight="1" x14ac:dyDescent="0.2">
      <c r="B962" s="7"/>
      <c r="C962" s="8"/>
    </row>
    <row r="963" spans="2:3" ht="15.75" customHeight="1" x14ac:dyDescent="0.2">
      <c r="B963" s="7"/>
      <c r="C963" s="8"/>
    </row>
    <row r="964" spans="2:3" ht="15.75" customHeight="1" x14ac:dyDescent="0.2">
      <c r="B964" s="7"/>
      <c r="C964" s="8"/>
    </row>
    <row r="965" spans="2:3" ht="15.75" customHeight="1" x14ac:dyDescent="0.2">
      <c r="B965" s="7"/>
      <c r="C965" s="8"/>
    </row>
    <row r="966" spans="2:3" ht="15.75" customHeight="1" x14ac:dyDescent="0.2">
      <c r="B966" s="7"/>
      <c r="C966" s="8"/>
    </row>
    <row r="967" spans="2:3" ht="15.75" customHeight="1" x14ac:dyDescent="0.2">
      <c r="B967" s="7"/>
      <c r="C967" s="8"/>
    </row>
    <row r="968" spans="2:3" ht="15.75" customHeight="1" x14ac:dyDescent="0.2">
      <c r="B968" s="7"/>
      <c r="C968" s="8"/>
    </row>
    <row r="969" spans="2:3" ht="15.75" customHeight="1" x14ac:dyDescent="0.2">
      <c r="B969" s="7"/>
      <c r="C969" s="8"/>
    </row>
    <row r="970" spans="2:3" ht="15.75" customHeight="1" x14ac:dyDescent="0.2">
      <c r="B970" s="7"/>
      <c r="C970" s="8"/>
    </row>
    <row r="971" spans="2:3" ht="15.75" customHeight="1" x14ac:dyDescent="0.2">
      <c r="B971" s="7"/>
      <c r="C971" s="8"/>
    </row>
    <row r="972" spans="2:3" ht="15.75" customHeight="1" x14ac:dyDescent="0.2">
      <c r="B972" s="7"/>
      <c r="C972" s="8"/>
    </row>
    <row r="973" spans="2:3" ht="15.75" customHeight="1" x14ac:dyDescent="0.2">
      <c r="B973" s="7"/>
      <c r="C973" s="8"/>
    </row>
    <row r="974" spans="2:3" ht="15.75" customHeight="1" x14ac:dyDescent="0.2">
      <c r="B974" s="7"/>
      <c r="C974" s="8"/>
    </row>
    <row r="975" spans="2:3" ht="15.75" customHeight="1" x14ac:dyDescent="0.2">
      <c r="B975" s="7"/>
      <c r="C975" s="8"/>
    </row>
    <row r="976" spans="2:3" ht="15.75" customHeight="1" x14ac:dyDescent="0.2">
      <c r="B976" s="7"/>
      <c r="C976" s="8"/>
    </row>
    <row r="977" spans="2:3" ht="15.75" customHeight="1" x14ac:dyDescent="0.2">
      <c r="B977" s="7"/>
      <c r="C977" s="8"/>
    </row>
    <row r="978" spans="2:3" ht="15.75" customHeight="1" x14ac:dyDescent="0.2">
      <c r="B978" s="7"/>
      <c r="C978" s="8"/>
    </row>
    <row r="979" spans="2:3" ht="15.75" customHeight="1" x14ac:dyDescent="0.2">
      <c r="B979" s="7"/>
      <c r="C979" s="8"/>
    </row>
    <row r="980" spans="2:3" ht="15.75" customHeight="1" x14ac:dyDescent="0.2">
      <c r="B980" s="7"/>
      <c r="C980" s="8"/>
    </row>
    <row r="981" spans="2:3" ht="15.75" customHeight="1" x14ac:dyDescent="0.2">
      <c r="B981" s="7"/>
      <c r="C981" s="8"/>
    </row>
    <row r="982" spans="2:3" ht="15.75" customHeight="1" x14ac:dyDescent="0.2">
      <c r="B982" s="7"/>
      <c r="C982" s="8"/>
    </row>
    <row r="983" spans="2:3" ht="15.75" customHeight="1" x14ac:dyDescent="0.2">
      <c r="B983" s="7"/>
      <c r="C983" s="8"/>
    </row>
    <row r="984" spans="2:3" ht="15.75" customHeight="1" x14ac:dyDescent="0.2">
      <c r="B984" s="7"/>
      <c r="C984" s="8"/>
    </row>
    <row r="985" spans="2:3" ht="15.75" customHeight="1" x14ac:dyDescent="0.2">
      <c r="B985" s="7"/>
      <c r="C985" s="8"/>
    </row>
    <row r="986" spans="2:3" ht="15.75" customHeight="1" x14ac:dyDescent="0.2">
      <c r="B986" s="7"/>
      <c r="C986" s="8"/>
    </row>
    <row r="987" spans="2:3" ht="15.75" customHeight="1" x14ac:dyDescent="0.2">
      <c r="B987" s="7"/>
      <c r="C987" s="8"/>
    </row>
    <row r="988" spans="2:3" ht="15.75" customHeight="1" x14ac:dyDescent="0.2">
      <c r="B988" s="7"/>
      <c r="C988" s="8"/>
    </row>
    <row r="989" spans="2:3" ht="15.75" customHeight="1" x14ac:dyDescent="0.2">
      <c r="B989" s="7"/>
      <c r="C989" s="8"/>
    </row>
    <row r="990" spans="2:3" ht="15.75" customHeight="1" x14ac:dyDescent="0.2">
      <c r="B990" s="7"/>
      <c r="C990" s="8"/>
    </row>
    <row r="991" spans="2:3" ht="15.75" customHeight="1" x14ac:dyDescent="0.2">
      <c r="B991" s="7"/>
      <c r="C991" s="8"/>
    </row>
    <row r="992" spans="2:3" ht="15.75" customHeight="1" x14ac:dyDescent="0.2">
      <c r="B992" s="7"/>
      <c r="C992" s="8"/>
    </row>
    <row r="993" spans="2:3" ht="15.75" customHeight="1" x14ac:dyDescent="0.2">
      <c r="B993" s="7"/>
      <c r="C993" s="8"/>
    </row>
    <row r="994" spans="2:3" ht="15.75" customHeight="1" x14ac:dyDescent="0.2">
      <c r="B994" s="7"/>
      <c r="C994" s="8"/>
    </row>
    <row r="995" spans="2:3" ht="15.75" customHeight="1" x14ac:dyDescent="0.2">
      <c r="B995" s="7"/>
      <c r="C995" s="8"/>
    </row>
    <row r="996" spans="2:3" ht="15.75" customHeight="1" x14ac:dyDescent="0.2">
      <c r="B996" s="7"/>
      <c r="C996" s="8"/>
    </row>
    <row r="997" spans="2:3" ht="15.75" customHeight="1" x14ac:dyDescent="0.2">
      <c r="B997" s="7"/>
      <c r="C997" s="8"/>
    </row>
    <row r="998" spans="2:3" ht="15.75" customHeight="1" x14ac:dyDescent="0.2">
      <c r="B998" s="7"/>
      <c r="C998" s="8"/>
    </row>
    <row r="999" spans="2:3" ht="15.75" customHeight="1" x14ac:dyDescent="0.2">
      <c r="B999" s="7"/>
      <c r="C999" s="8"/>
    </row>
    <row r="1000" spans="2:3" ht="15.75" customHeight="1" x14ac:dyDescent="0.2">
      <c r="B1000" s="7"/>
      <c r="C1000" s="8"/>
    </row>
    <row r="1001" spans="2:3" ht="15.75" customHeight="1" x14ac:dyDescent="0.2">
      <c r="B1001" s="7"/>
      <c r="C1001" s="8"/>
    </row>
    <row r="1002" spans="2:3" ht="15.75" customHeight="1" x14ac:dyDescent="0.2">
      <c r="B1002" s="7"/>
      <c r="C1002" s="8"/>
    </row>
    <row r="1003" spans="2:3" ht="15.75" customHeight="1" x14ac:dyDescent="0.2">
      <c r="B1003" s="7"/>
      <c r="C1003" s="8"/>
    </row>
    <row r="1004" spans="2:3" ht="15.75" customHeight="1" x14ac:dyDescent="0.2">
      <c r="B1004" s="7"/>
      <c r="C1004" s="8"/>
    </row>
    <row r="1005" spans="2:3" ht="15.75" customHeight="1" x14ac:dyDescent="0.2">
      <c r="B1005" s="7"/>
      <c r="C1005" s="8"/>
    </row>
    <row r="1006" spans="2:3" ht="15.75" customHeight="1" x14ac:dyDescent="0.2">
      <c r="B1006" s="7"/>
      <c r="C1006" s="8"/>
    </row>
    <row r="1007" spans="2:3" ht="15.75" customHeight="1" x14ac:dyDescent="0.2">
      <c r="B1007" s="7"/>
      <c r="C1007" s="8"/>
    </row>
    <row r="1008" spans="2:3" ht="15.75" customHeight="1" x14ac:dyDescent="0.2">
      <c r="B1008" s="7"/>
      <c r="C1008" s="8"/>
    </row>
    <row r="1009" spans="2:3" ht="15.75" customHeight="1" x14ac:dyDescent="0.2">
      <c r="B1009" s="7"/>
      <c r="C1009" s="8"/>
    </row>
    <row r="1010" spans="2:3" ht="15.75" customHeight="1" x14ac:dyDescent="0.2">
      <c r="B1010" s="7"/>
      <c r="C1010" s="8"/>
    </row>
    <row r="1011" spans="2:3" ht="15.75" customHeight="1" x14ac:dyDescent="0.2">
      <c r="B1011" s="7"/>
      <c r="C1011" s="8"/>
    </row>
    <row r="1012" spans="2:3" ht="15.75" customHeight="1" x14ac:dyDescent="0.2">
      <c r="B1012" s="7"/>
      <c r="C1012" s="8"/>
    </row>
    <row r="1013" spans="2:3" ht="15.75" customHeight="1" x14ac:dyDescent="0.2">
      <c r="B1013" s="7"/>
      <c r="C1013" s="8"/>
    </row>
    <row r="1014" spans="2:3" ht="15.75" customHeight="1" x14ac:dyDescent="0.2">
      <c r="B1014" s="7"/>
      <c r="C1014" s="8"/>
    </row>
    <row r="1015" spans="2:3" ht="15.75" customHeight="1" x14ac:dyDescent="0.2">
      <c r="B1015" s="7"/>
      <c r="C1015" s="8"/>
    </row>
    <row r="1016" spans="2:3" ht="15.75" customHeight="1" x14ac:dyDescent="0.2">
      <c r="B1016" s="7"/>
      <c r="C1016" s="8"/>
    </row>
    <row r="1017" spans="2:3" ht="15.75" customHeight="1" x14ac:dyDescent="0.2">
      <c r="B1017" s="7"/>
      <c r="C1017" s="8"/>
    </row>
    <row r="1018" spans="2:3" ht="15.75" customHeight="1" x14ac:dyDescent="0.2">
      <c r="B1018" s="7"/>
      <c r="C1018" s="8"/>
    </row>
    <row r="1019" spans="2:3" ht="15.75" customHeight="1" x14ac:dyDescent="0.2">
      <c r="B1019" s="7"/>
      <c r="C1019" s="8"/>
    </row>
    <row r="1020" spans="2:3" ht="15.75" customHeight="1" x14ac:dyDescent="0.2">
      <c r="B1020" s="7"/>
      <c r="C1020" s="8"/>
    </row>
    <row r="1021" spans="2:3" ht="15.75" customHeight="1" x14ac:dyDescent="0.2">
      <c r="B1021" s="7"/>
      <c r="C1021" s="8"/>
    </row>
    <row r="1022" spans="2:3" ht="15.75" customHeight="1" x14ac:dyDescent="0.2">
      <c r="B1022" s="7"/>
      <c r="C1022" s="8"/>
    </row>
    <row r="1023" spans="2:3" ht="15.75" customHeight="1" x14ac:dyDescent="0.2">
      <c r="B1023" s="7"/>
      <c r="C1023" s="8"/>
    </row>
    <row r="1024" spans="2:3" ht="15.75" customHeight="1" x14ac:dyDescent="0.2">
      <c r="B1024" s="7"/>
      <c r="C1024" s="8"/>
    </row>
    <row r="1025" spans="2:3" ht="15.75" customHeight="1" x14ac:dyDescent="0.2">
      <c r="B1025" s="7"/>
      <c r="C1025" s="8"/>
    </row>
    <row r="1026" spans="2:3" ht="15.75" customHeight="1" x14ac:dyDescent="0.2">
      <c r="B1026" s="7"/>
      <c r="C1026" s="8"/>
    </row>
    <row r="1027" spans="2:3" ht="15.75" customHeight="1" x14ac:dyDescent="0.2">
      <c r="B1027" s="7"/>
      <c r="C1027" s="8"/>
    </row>
    <row r="1028" spans="2:3" ht="15.75" customHeight="1" x14ac:dyDescent="0.2">
      <c r="B1028" s="7"/>
      <c r="C1028" s="8"/>
    </row>
    <row r="1029" spans="2:3" ht="15.75" customHeight="1" x14ac:dyDescent="0.2">
      <c r="B1029" s="7"/>
      <c r="C1029" s="8"/>
    </row>
    <row r="1030" spans="2:3" ht="15.75" customHeight="1" x14ac:dyDescent="0.2">
      <c r="B1030" s="7"/>
      <c r="C1030" s="8"/>
    </row>
    <row r="1031" spans="2:3" ht="15.75" customHeight="1" x14ac:dyDescent="0.2">
      <c r="B1031" s="7"/>
      <c r="C1031" s="8"/>
    </row>
    <row r="1032" spans="2:3" ht="15.75" customHeight="1" x14ac:dyDescent="0.2">
      <c r="B1032" s="7"/>
      <c r="C1032" s="8"/>
    </row>
    <row r="1033" spans="2:3" ht="15.75" customHeight="1" x14ac:dyDescent="0.2">
      <c r="B1033" s="7"/>
      <c r="C1033" s="8"/>
    </row>
    <row r="1034" spans="2:3" ht="15.75" customHeight="1" x14ac:dyDescent="0.2">
      <c r="B1034" s="7"/>
      <c r="C1034" s="8"/>
    </row>
    <row r="1035" spans="2:3" ht="15.75" customHeight="1" x14ac:dyDescent="0.2">
      <c r="B1035" s="7"/>
      <c r="C1035" s="8"/>
    </row>
    <row r="1036" spans="2:3" ht="15.75" customHeight="1" x14ac:dyDescent="0.2">
      <c r="B1036" s="7"/>
      <c r="C1036" s="8"/>
    </row>
    <row r="1037" spans="2:3" ht="15.75" customHeight="1" x14ac:dyDescent="0.2">
      <c r="B1037" s="7"/>
      <c r="C1037" s="8"/>
    </row>
    <row r="1038" spans="2:3" ht="15.75" customHeight="1" x14ac:dyDescent="0.2">
      <c r="B1038" s="7"/>
      <c r="C1038" s="8"/>
    </row>
    <row r="1039" spans="2:3" ht="15.75" customHeight="1" x14ac:dyDescent="0.2">
      <c r="B1039" s="7"/>
      <c r="C1039" s="8"/>
    </row>
  </sheetData>
  <mergeCells count="6">
    <mergeCell ref="O7:AD7"/>
    <mergeCell ref="B3:C3"/>
    <mergeCell ref="D3:H3"/>
    <mergeCell ref="B5:C5"/>
    <mergeCell ref="B6:C6"/>
    <mergeCell ref="L7:M7"/>
  </mergeCells>
  <conditionalFormatting sqref="K9:K67">
    <cfRule type="cellIs" dxfId="4" priority="1" operator="equal">
      <formula>"No comenzado"</formula>
    </cfRule>
  </conditionalFormatting>
  <conditionalFormatting sqref="K9:K67">
    <cfRule type="cellIs" dxfId="3" priority="2" operator="equal">
      <formula>"En progreso"</formula>
    </cfRule>
  </conditionalFormatting>
  <conditionalFormatting sqref="K9:K67">
    <cfRule type="cellIs" dxfId="2" priority="3" operator="equal">
      <formula>"Retrasado"</formula>
    </cfRule>
  </conditionalFormatting>
  <conditionalFormatting sqref="K9:K67">
    <cfRule type="cellIs" dxfId="1" priority="4" operator="equal">
      <formula>"Completado"</formula>
    </cfRule>
  </conditionalFormatting>
  <conditionalFormatting sqref="O57:AD67 AE57:AE68 AF57:DS66 AF67:EQ67 O56:DS56 DT64:EQ66 DT56:DT63 O9:EQ12 O13:DT55 DU13:EQ63">
    <cfRule type="cellIs" dxfId="0" priority="5" operator="equal">
      <formula>"x"</formula>
    </cfRule>
  </conditionalFormatting>
  <dataValidations count="2">
    <dataValidation type="list" allowBlank="1" showErrorMessage="1" sqref="F14:F67" xr:uid="{00000000-0002-0000-0100-000000000000}">
      <formula1>"CC,FC"</formula1>
    </dataValidation>
    <dataValidation type="list" allowBlank="1" showErrorMessage="1" sqref="K9:K67" xr:uid="{00000000-0002-0000-0100-000001000000}">
      <formula1>"Completado,Retrasado,En progreso,No comenzado"</formula1>
    </dataValidation>
  </dataValidations>
  <pageMargins left="0.7" right="0.7" top="0.75" bottom="0.75" header="0" footer="0"/>
  <pageSetup paperSize="8" scale="3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 de Uso</vt:lpstr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cp:lastPrinted>2022-02-03T15:41:41Z</cp:lastPrinted>
  <dcterms:modified xsi:type="dcterms:W3CDTF">2022-02-03T15:42:41Z</dcterms:modified>
</cp:coreProperties>
</file>