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<sst xmlns="http://schemas.openxmlformats.org/spreadsheetml/2006/main" count="69" uniqueCount="32">
  <si>
    <t>艾宾浩斯遗忘曲线复习计划表</t>
  </si>
  <si>
    <t>序号</t>
  </si>
  <si>
    <t>日期</t>
  </si>
  <si>
    <t>时间</t>
  </si>
  <si>
    <t>学习内容</t>
  </si>
  <si>
    <t>短期</t>
  </si>
  <si>
    <t>中期</t>
  </si>
  <si>
    <t>长期</t>
  </si>
  <si>
    <t>5分钟</t>
  </si>
  <si>
    <t>30分钟</t>
  </si>
  <si>
    <t>12小时</t>
  </si>
  <si>
    <t>1天</t>
  </si>
  <si>
    <t>2天</t>
  </si>
  <si>
    <t>4天</t>
  </si>
  <si>
    <t>7天</t>
  </si>
  <si>
    <t>15天</t>
  </si>
  <si>
    <t>1个月</t>
  </si>
  <si>
    <t>3个月</t>
  </si>
  <si>
    <t>6个月</t>
  </si>
  <si>
    <t>CTRL+;
可直接输入当前日期</t>
  </si>
  <si>
    <t>OK</t>
  </si>
  <si>
    <t>CTRL+SHIFT+；
可直接输入当前时间</t>
  </si>
  <si>
    <t>缺</t>
  </si>
  <si>
    <t>补</t>
  </si>
  <si>
    <t>只需记录当前日期跟时间，
计划表会自动填充后续计划时间</t>
  </si>
  <si>
    <r>
      <rPr>
        <sz val="6"/>
        <color theme="1"/>
        <rFont val="宋体"/>
        <charset val="134"/>
        <scheme val="minor"/>
      </rPr>
      <t>当天需要复习的会自动</t>
    </r>
    <r>
      <rPr>
        <sz val="6"/>
        <rFont val="宋体"/>
        <charset val="134"/>
        <scheme val="minor"/>
      </rPr>
      <t>变</t>
    </r>
    <r>
      <rPr>
        <b/>
        <sz val="6"/>
        <color theme="5"/>
        <rFont val="宋体"/>
        <charset val="134"/>
        <scheme val="minor"/>
      </rPr>
      <t>橙色</t>
    </r>
    <r>
      <rPr>
        <sz val="6"/>
        <color theme="1"/>
        <rFont val="宋体"/>
        <charset val="134"/>
        <scheme val="minor"/>
      </rPr>
      <t>提醒
复习后自己输入OK或记录其他问题</t>
    </r>
  </si>
  <si>
    <t>不够时间</t>
  </si>
  <si>
    <t>休息</t>
  </si>
  <si>
    <t>新增行数只需选中最后一个序号的A-O（两行），然后在最右边下拉扩充</t>
  </si>
  <si>
    <t>自动填充版</t>
  </si>
  <si>
    <t>V1.0</t>
  </si>
  <si>
    <t>Powdered by AUPoint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</si>
</sst>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[$-F400]h:mm:ss\ AM/PM"/>
  </numFmts>
  <fonts count="28">
    <font>
      <sz val="11"/>
      <color theme="1"/>
      <name val="宋体"/>
      <charset val="134"/>
      <scheme val="minor"/>
    </font>
    <font>
      <sz val="14"/>
      <color theme="5"/>
      <name val="微软雅黑"/>
      <charset val="134"/>
    </font>
    <font>
      <sz val="6"/>
      <color theme="1"/>
      <name val="宋体"/>
      <charset val="134"/>
      <scheme val="minor"/>
    </font>
    <font>
      <b/>
      <sz val="6"/>
      <color theme="1"/>
      <name val="微软雅黑"/>
      <charset val="134"/>
    </font>
    <font>
      <sz val="6"/>
      <color theme="1"/>
      <name val="微软雅黑"/>
      <charset val="134"/>
    </font>
    <font>
      <sz val="6"/>
      <color theme="7"/>
      <name val="微软雅黑"/>
      <charset val="134"/>
    </font>
    <font>
      <sz val="6"/>
      <color rgb="FFFF0000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6"/>
      <name val="宋体"/>
      <charset val="134"/>
      <scheme val="minor"/>
    </font>
    <font>
      <b/>
      <sz val="6"/>
      <color theme="5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25" borderId="7" applyNumberFormat="0" applyAlignment="0" applyProtection="0">
      <alignment vertical="center"/>
    </xf>
    <xf numFmtId="0" fontId="25" fillId="25" borderId="2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21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view="pageBreakPreview" zoomScaleNormal="170" zoomScaleSheetLayoutView="100" workbookViewId="0">
      <pane ySplit="4" topLeftCell="A5" activePane="bottomLeft" state="frozen"/>
      <selection/>
      <selection pane="bottomLeft" activeCell="D45" sqref="D45"/>
    </sheetView>
  </sheetViews>
  <sheetFormatPr defaultColWidth="9" defaultRowHeight="13.5"/>
  <cols>
    <col min="1" max="1" width="1.88333333333333" style="2" customWidth="1"/>
    <col min="2" max="2" width="4.88333333333333" style="3" customWidth="1"/>
    <col min="3" max="3" width="5.75" style="2" customWidth="1"/>
    <col min="4" max="4" width="17.1333333333333" style="2" customWidth="1"/>
    <col min="5" max="5" width="7.16666666666667" style="2" customWidth="1"/>
    <col min="6" max="6" width="7.35833333333333" style="2" customWidth="1"/>
    <col min="7" max="7" width="7.55833333333333" style="2" customWidth="1"/>
    <col min="8" max="8" width="7.05" style="3" customWidth="1"/>
    <col min="9" max="10" width="7.35833333333333" style="3" customWidth="1"/>
    <col min="11" max="11" width="7.3" style="3" customWidth="1"/>
    <col min="12" max="12" width="7.41666666666667" style="3" customWidth="1"/>
    <col min="13" max="14" width="7.24166666666667" style="3" customWidth="1"/>
    <col min="15" max="15" width="7.49166666666667" style="3" customWidth="1"/>
    <col min="16" max="16384" width="9" style="2"/>
  </cols>
  <sheetData>
    <row r="1" ht="19.5" customHeight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idden="1" spans="1:15">
      <c r="A2" s="5"/>
      <c r="B2" s="6"/>
      <c r="C2" s="5"/>
      <c r="D2" s="5"/>
      <c r="E2" s="7">
        <v>0.00347222222222222</v>
      </c>
      <c r="F2" s="7">
        <v>0.0208333333333333</v>
      </c>
      <c r="G2" s="7">
        <v>0.5</v>
      </c>
      <c r="H2" s="8">
        <v>1</v>
      </c>
      <c r="I2" s="8">
        <v>2</v>
      </c>
      <c r="J2" s="8">
        <v>4</v>
      </c>
      <c r="K2" s="8">
        <v>7</v>
      </c>
      <c r="L2" s="8">
        <v>15</v>
      </c>
      <c r="M2" s="8">
        <v>1</v>
      </c>
      <c r="N2" s="8">
        <v>3</v>
      </c>
      <c r="O2" s="8">
        <v>6</v>
      </c>
    </row>
    <row r="3" spans="1:15">
      <c r="A3" s="9" t="s">
        <v>1</v>
      </c>
      <c r="B3" s="10" t="s">
        <v>2</v>
      </c>
      <c r="C3" s="9" t="s">
        <v>3</v>
      </c>
      <c r="D3" s="9" t="s">
        <v>4</v>
      </c>
      <c r="E3" s="9" t="s">
        <v>5</v>
      </c>
      <c r="F3" s="9"/>
      <c r="G3" s="9"/>
      <c r="H3" s="10" t="s">
        <v>6</v>
      </c>
      <c r="I3" s="10"/>
      <c r="J3" s="10"/>
      <c r="K3" s="10"/>
      <c r="L3" s="10"/>
      <c r="M3" s="10" t="s">
        <v>7</v>
      </c>
      <c r="N3" s="10"/>
      <c r="O3" s="10"/>
    </row>
    <row r="4" spans="1:15">
      <c r="A4" s="9"/>
      <c r="B4" s="11"/>
      <c r="C4" s="9"/>
      <c r="D4" s="9"/>
      <c r="E4" s="9" t="s">
        <v>8</v>
      </c>
      <c r="F4" s="9" t="s">
        <v>9</v>
      </c>
      <c r="G4" s="9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</row>
    <row r="5" spans="1:15">
      <c r="A5" s="12">
        <v>1</v>
      </c>
      <c r="B5" s="11">
        <v>43160</v>
      </c>
      <c r="C5" s="13">
        <v>0.334027777777778</v>
      </c>
      <c r="D5" s="13" t="s">
        <v>19</v>
      </c>
      <c r="E5" s="14">
        <f>IF(C5&lt;&gt;"",C5+$E$2,"")</f>
        <v>0.3375</v>
      </c>
      <c r="F5" s="14">
        <f>IF(C5&lt;&gt;"",C5+$F$2,"")</f>
        <v>0.354861111111111</v>
      </c>
      <c r="G5" s="14">
        <f>IF(C5&lt;&gt;"",C5+$G$2,"")</f>
        <v>0.834027777777778</v>
      </c>
      <c r="H5" s="15">
        <f>IF(B5&lt;&gt;"",B5+$H$2,"")</f>
        <v>43161</v>
      </c>
      <c r="I5" s="15">
        <f>IF(B5&lt;&gt;"",B5+$I$2,"")</f>
        <v>43162</v>
      </c>
      <c r="J5" s="15">
        <f>IF(B5&lt;&gt;"",B5+$J$2,"")</f>
        <v>43164</v>
      </c>
      <c r="K5" s="15">
        <f>IF(B5&lt;&gt;"",B5+$K$2,"")</f>
        <v>43167</v>
      </c>
      <c r="L5" s="15">
        <f>IF(B5&lt;&gt;"",B5+$L$2,"")</f>
        <v>43175</v>
      </c>
      <c r="M5" s="15">
        <f>IF(B5&lt;&gt;"",DATE(YEAR(B5),MONTH(B5)+M$2,DAY(B5)),"")</f>
        <v>43191</v>
      </c>
      <c r="N5" s="15">
        <f>IF(B5&lt;&gt;"",DATE(YEAR(B5),MONTH(B5)+N$2,DAY(B5)),"")</f>
        <v>43252</v>
      </c>
      <c r="O5" s="15">
        <f>IF(B5&lt;&gt;"",DATE(YEAR(B5),MONTH(B5)+O$2,DAY(B5)),"")</f>
        <v>43344</v>
      </c>
    </row>
    <row r="6" spans="1:15">
      <c r="A6" s="12"/>
      <c r="B6" s="11"/>
      <c r="C6" s="16"/>
      <c r="D6" s="13"/>
      <c r="E6" s="17" t="s">
        <v>20</v>
      </c>
      <c r="F6" s="17" t="s">
        <v>20</v>
      </c>
      <c r="G6" s="17" t="s">
        <v>20</v>
      </c>
      <c r="H6" s="11" t="s">
        <v>20</v>
      </c>
      <c r="I6" s="11" t="s">
        <v>20</v>
      </c>
      <c r="J6" s="11" t="s">
        <v>20</v>
      </c>
      <c r="K6" s="11" t="s">
        <v>20</v>
      </c>
      <c r="L6" s="11"/>
      <c r="M6" s="11"/>
      <c r="N6" s="11"/>
      <c r="O6" s="11"/>
    </row>
    <row r="7" spans="1:15">
      <c r="A7" s="12">
        <v>2</v>
      </c>
      <c r="B7" s="11">
        <v>43161</v>
      </c>
      <c r="C7" s="13">
        <v>0.375694444444444</v>
      </c>
      <c r="D7" s="13" t="s">
        <v>21</v>
      </c>
      <c r="E7" s="14">
        <f t="shared" ref="E7" si="0">IF(C7&lt;&gt;"",C7+$E$2,"")</f>
        <v>0.379166666666666</v>
      </c>
      <c r="F7" s="14">
        <f t="shared" ref="F7" si="1">IF(C7&lt;&gt;"",C7+$F$2,"")</f>
        <v>0.396527777777777</v>
      </c>
      <c r="G7" s="14">
        <f t="shared" ref="G7" si="2">IF(C7&lt;&gt;"",C7+$G$2,"")</f>
        <v>0.875694444444444</v>
      </c>
      <c r="H7" s="15">
        <f t="shared" ref="H7" si="3">IF(B7&lt;&gt;"",B7+$H$2,"")</f>
        <v>43162</v>
      </c>
      <c r="I7" s="15">
        <f t="shared" ref="I7" si="4">IF(B7&lt;&gt;"",B7+$I$2,"")</f>
        <v>43163</v>
      </c>
      <c r="J7" s="15">
        <f t="shared" ref="J7" si="5">IF(B7&lt;&gt;"",B7+$J$2,"")</f>
        <v>43165</v>
      </c>
      <c r="K7" s="15">
        <f t="shared" ref="K7" si="6">IF(B7&lt;&gt;"",B7+$K$2,"")</f>
        <v>43168</v>
      </c>
      <c r="L7" s="15">
        <f t="shared" ref="L7" si="7">IF(B7&lt;&gt;"",B7+$L$2,"")</f>
        <v>43176</v>
      </c>
      <c r="M7" s="15">
        <f t="shared" ref="M7" si="8">IF(B7&lt;&gt;"",DATE(YEAR(B7),MONTH(B7)+M$2,DAY(B7)),"")</f>
        <v>43192</v>
      </c>
      <c r="N7" s="15">
        <f t="shared" ref="N7" si="9">IF(B7&lt;&gt;"",DATE(YEAR(B7),MONTH(B7)+N$2,DAY(B7)),"")</f>
        <v>43253</v>
      </c>
      <c r="O7" s="15">
        <f t="shared" ref="O7" si="10">IF(B7&lt;&gt;"",DATE(YEAR(B7),MONTH(B7)+O$2,DAY(B7)),"")</f>
        <v>43345</v>
      </c>
    </row>
    <row r="8" spans="1:15">
      <c r="A8" s="12"/>
      <c r="B8" s="11"/>
      <c r="C8" s="16"/>
      <c r="D8" s="13"/>
      <c r="E8" s="17" t="s">
        <v>20</v>
      </c>
      <c r="F8" s="17" t="s">
        <v>20</v>
      </c>
      <c r="G8" s="17" t="s">
        <v>20</v>
      </c>
      <c r="H8" s="11" t="s">
        <v>20</v>
      </c>
      <c r="I8" s="22" t="s">
        <v>22</v>
      </c>
      <c r="J8" s="23" t="s">
        <v>23</v>
      </c>
      <c r="K8" s="11"/>
      <c r="L8" s="11"/>
      <c r="M8" s="11"/>
      <c r="N8" s="11"/>
      <c r="O8" s="11"/>
    </row>
    <row r="9" spans="1:15">
      <c r="A9" s="12">
        <v>3</v>
      </c>
      <c r="B9" s="11">
        <v>43162</v>
      </c>
      <c r="C9" s="13">
        <v>0.417361111111111</v>
      </c>
      <c r="D9" s="18" t="s">
        <v>24</v>
      </c>
      <c r="E9" s="14">
        <f t="shared" ref="E9" si="11">IF(C9&lt;&gt;"",C9+$E$2,"")</f>
        <v>0.420833333333333</v>
      </c>
      <c r="F9" s="14">
        <f t="shared" ref="F9" si="12">IF(C9&lt;&gt;"",C9+$F$2,"")</f>
        <v>0.438194444444444</v>
      </c>
      <c r="G9" s="14">
        <f t="shared" ref="G9" si="13">IF(C9&lt;&gt;"",C9+$G$2,"")</f>
        <v>0.917361111111111</v>
      </c>
      <c r="H9" s="15">
        <f t="shared" ref="H9" si="14">IF(B9&lt;&gt;"",B9+$H$2,"")</f>
        <v>43163</v>
      </c>
      <c r="I9" s="15">
        <f t="shared" ref="I9" si="15">IF(B9&lt;&gt;"",B9+$I$2,"")</f>
        <v>43164</v>
      </c>
      <c r="J9" s="15">
        <f t="shared" ref="J9" si="16">IF(B9&lt;&gt;"",B9+$J$2,"")</f>
        <v>43166</v>
      </c>
      <c r="K9" s="15">
        <f t="shared" ref="K9" si="17">IF(B9&lt;&gt;"",B9+$K$2,"")</f>
        <v>43169</v>
      </c>
      <c r="L9" s="15">
        <f t="shared" ref="L9" si="18">IF(B9&lt;&gt;"",B9+$L$2,"")</f>
        <v>43177</v>
      </c>
      <c r="M9" s="15">
        <f t="shared" ref="M9" si="19">IF(B9&lt;&gt;"",DATE(YEAR(B9),MONTH(B9)+M$2,DAY(B9)),"")</f>
        <v>43193</v>
      </c>
      <c r="N9" s="15">
        <f t="shared" ref="N9" si="20">IF(B9&lt;&gt;"",DATE(YEAR(B9),MONTH(B9)+N$2,DAY(B9)),"")</f>
        <v>43254</v>
      </c>
      <c r="O9" s="15">
        <f t="shared" ref="O9" si="21">IF(B9&lt;&gt;"",DATE(YEAR(B9),MONTH(B9)+O$2,DAY(B9)),"")</f>
        <v>43346</v>
      </c>
    </row>
    <row r="10" spans="1:15">
      <c r="A10" s="12"/>
      <c r="B10" s="11"/>
      <c r="C10" s="16"/>
      <c r="D10" s="18"/>
      <c r="E10" s="17" t="s">
        <v>20</v>
      </c>
      <c r="F10" s="17" t="s">
        <v>20</v>
      </c>
      <c r="G10" s="17" t="s">
        <v>20</v>
      </c>
      <c r="H10" s="11" t="s">
        <v>20</v>
      </c>
      <c r="I10" s="11" t="s">
        <v>20</v>
      </c>
      <c r="J10" s="11" t="s">
        <v>20</v>
      </c>
      <c r="K10" s="11"/>
      <c r="L10" s="11"/>
      <c r="M10" s="11"/>
      <c r="N10" s="11"/>
      <c r="O10" s="11"/>
    </row>
    <row r="11" customHeight="1" spans="1:15">
      <c r="A11" s="12">
        <v>4</v>
      </c>
      <c r="B11" s="11">
        <v>43163</v>
      </c>
      <c r="C11" s="13">
        <v>0.459027777777778</v>
      </c>
      <c r="D11" s="19" t="s">
        <v>25</v>
      </c>
      <c r="E11" s="14">
        <f t="shared" ref="E11" si="22">IF(C11&lt;&gt;"",C11+$E$2,"")</f>
        <v>0.4625</v>
      </c>
      <c r="F11" s="14">
        <f t="shared" ref="F11" si="23">IF(C11&lt;&gt;"",C11+$F$2,"")</f>
        <v>0.479861111111111</v>
      </c>
      <c r="G11" s="14">
        <f t="shared" ref="G11" si="24">IF(C11&lt;&gt;"",C11+$G$2,"")</f>
        <v>0.959027777777778</v>
      </c>
      <c r="H11" s="15">
        <f t="shared" ref="H11" si="25">IF(B11&lt;&gt;"",B11+$H$2,"")</f>
        <v>43164</v>
      </c>
      <c r="I11" s="15">
        <f t="shared" ref="I11" si="26">IF(B11&lt;&gt;"",B11+$I$2,"")</f>
        <v>43165</v>
      </c>
      <c r="J11" s="15">
        <f t="shared" ref="J11" si="27">IF(B11&lt;&gt;"",B11+$J$2,"")</f>
        <v>43167</v>
      </c>
      <c r="K11" s="15">
        <f t="shared" ref="K11" si="28">IF(B11&lt;&gt;"",B11+$K$2,"")</f>
        <v>43170</v>
      </c>
      <c r="L11" s="15">
        <f t="shared" ref="L11" si="29">IF(B11&lt;&gt;"",B11+$L$2,"")</f>
        <v>43178</v>
      </c>
      <c r="M11" s="15">
        <f t="shared" ref="M11" si="30">IF(B11&lt;&gt;"",DATE(YEAR(B11),MONTH(B11)+M$2,DAY(B11)),"")</f>
        <v>43194</v>
      </c>
      <c r="N11" s="15">
        <f t="shared" ref="N11" si="31">IF(B11&lt;&gt;"",DATE(YEAR(B11),MONTH(B11)+N$2,DAY(B11)),"")</f>
        <v>43255</v>
      </c>
      <c r="O11" s="15">
        <f t="shared" ref="O11" si="32">IF(B11&lt;&gt;"",DATE(YEAR(B11),MONTH(B11)+O$2,DAY(B11)),"")</f>
        <v>43347</v>
      </c>
    </row>
    <row r="12" spans="1:15">
      <c r="A12" s="12"/>
      <c r="B12" s="11"/>
      <c r="C12" s="16"/>
      <c r="D12" s="19"/>
      <c r="E12" s="17" t="s">
        <v>20</v>
      </c>
      <c r="F12" s="17" t="s">
        <v>20</v>
      </c>
      <c r="G12" s="20" t="s">
        <v>26</v>
      </c>
      <c r="H12" s="11" t="s">
        <v>20</v>
      </c>
      <c r="I12" s="22" t="s">
        <v>22</v>
      </c>
      <c r="J12" s="11" t="s">
        <v>20</v>
      </c>
      <c r="K12" s="11"/>
      <c r="L12" s="11"/>
      <c r="M12" s="11"/>
      <c r="N12" s="11"/>
      <c r="O12" s="11"/>
    </row>
    <row r="13" spans="1:15">
      <c r="A13" s="12">
        <v>5</v>
      </c>
      <c r="B13" s="11">
        <v>43164</v>
      </c>
      <c r="C13" s="13">
        <v>0.500694444444444</v>
      </c>
      <c r="D13" s="19"/>
      <c r="E13" s="14">
        <f t="shared" ref="E13" si="33">IF(C13&lt;&gt;"",C13+$E$2,"")</f>
        <v>0.504166666666666</v>
      </c>
      <c r="F13" s="14">
        <f t="shared" ref="F13" si="34">IF(C13&lt;&gt;"",C13+$F$2,"")</f>
        <v>0.521527777777777</v>
      </c>
      <c r="G13" s="14">
        <f t="shared" ref="G13" si="35">IF(C13&lt;&gt;"",C13+$G$2,"")</f>
        <v>1.00069444444444</v>
      </c>
      <c r="H13" s="15">
        <f t="shared" ref="H13" si="36">IF(B13&lt;&gt;"",B13+$H$2,"")</f>
        <v>43165</v>
      </c>
      <c r="I13" s="15">
        <f t="shared" ref="I13" si="37">IF(B13&lt;&gt;"",B13+$I$2,"")</f>
        <v>43166</v>
      </c>
      <c r="J13" s="15">
        <f t="shared" ref="J13" si="38">IF(B13&lt;&gt;"",B13+$J$2,"")</f>
        <v>43168</v>
      </c>
      <c r="K13" s="15">
        <f t="shared" ref="K13" si="39">IF(B13&lt;&gt;"",B13+$K$2,"")</f>
        <v>43171</v>
      </c>
      <c r="L13" s="15">
        <f t="shared" ref="L13" si="40">IF(B13&lt;&gt;"",B13+$L$2,"")</f>
        <v>43179</v>
      </c>
      <c r="M13" s="15">
        <f t="shared" ref="M13" si="41">IF(B13&lt;&gt;"",DATE(YEAR(B13),MONTH(B13)+M$2,DAY(B13)),"")</f>
        <v>43195</v>
      </c>
      <c r="N13" s="15">
        <f t="shared" ref="N13" si="42">IF(B13&lt;&gt;"",DATE(YEAR(B13),MONTH(B13)+N$2,DAY(B13)),"")</f>
        <v>43256</v>
      </c>
      <c r="O13" s="15">
        <f t="shared" ref="O13" si="43">IF(B13&lt;&gt;"",DATE(YEAR(B13),MONTH(B13)+O$2,DAY(B13)),"")</f>
        <v>43348</v>
      </c>
    </row>
    <row r="14" spans="1:15">
      <c r="A14" s="12"/>
      <c r="B14" s="11"/>
      <c r="C14" s="16"/>
      <c r="D14" s="19"/>
      <c r="E14" s="17" t="s">
        <v>20</v>
      </c>
      <c r="F14" s="17" t="s">
        <v>20</v>
      </c>
      <c r="G14" s="20" t="s">
        <v>27</v>
      </c>
      <c r="H14" s="11" t="s">
        <v>20</v>
      </c>
      <c r="I14" s="11" t="s">
        <v>20</v>
      </c>
      <c r="J14" s="11"/>
      <c r="K14" s="11"/>
      <c r="L14" s="11"/>
      <c r="M14" s="11"/>
      <c r="N14" s="11"/>
      <c r="O14" s="11"/>
    </row>
    <row r="15" spans="1:15">
      <c r="A15" s="12">
        <v>6</v>
      </c>
      <c r="B15" s="11">
        <v>43165</v>
      </c>
      <c r="C15" s="13">
        <v>0.542361111111111</v>
      </c>
      <c r="D15" s="13"/>
      <c r="E15" s="14">
        <f t="shared" ref="E15" si="44">IF(C15&lt;&gt;"",C15+$E$2,"")</f>
        <v>0.545833333333333</v>
      </c>
      <c r="F15" s="14">
        <f t="shared" ref="F15" si="45">IF(C15&lt;&gt;"",C15+$F$2,"")</f>
        <v>0.563194444444444</v>
      </c>
      <c r="G15" s="14">
        <f t="shared" ref="G15" si="46">IF(C15&lt;&gt;"",C15+$G$2,"")</f>
        <v>1.04236111111111</v>
      </c>
      <c r="H15" s="15">
        <f t="shared" ref="H15" si="47">IF(B15&lt;&gt;"",B15+$H$2,"")</f>
        <v>43166</v>
      </c>
      <c r="I15" s="15">
        <f t="shared" ref="I15" si="48">IF(B15&lt;&gt;"",B15+$I$2,"")</f>
        <v>43167</v>
      </c>
      <c r="J15" s="15">
        <f t="shared" ref="J15" si="49">IF(B15&lt;&gt;"",B15+$J$2,"")</f>
        <v>43169</v>
      </c>
      <c r="K15" s="15">
        <f t="shared" ref="K15" si="50">IF(B15&lt;&gt;"",B15+$K$2,"")</f>
        <v>43172</v>
      </c>
      <c r="L15" s="15">
        <f t="shared" ref="L15" si="51">IF(B15&lt;&gt;"",B15+$L$2,"")</f>
        <v>43180</v>
      </c>
      <c r="M15" s="15">
        <f t="shared" ref="M15" si="52">IF(B15&lt;&gt;"",DATE(YEAR(B15),MONTH(B15)+M$2,DAY(B15)),"")</f>
        <v>43196</v>
      </c>
      <c r="N15" s="15">
        <f t="shared" ref="N15" si="53">IF(B15&lt;&gt;"",DATE(YEAR(B15),MONTH(B15)+N$2,DAY(B15)),"")</f>
        <v>43257</v>
      </c>
      <c r="O15" s="15">
        <f t="shared" ref="O15" si="54">IF(B15&lt;&gt;"",DATE(YEAR(B15),MONTH(B15)+O$2,DAY(B15)),"")</f>
        <v>43349</v>
      </c>
    </row>
    <row r="16" spans="1:15">
      <c r="A16" s="12"/>
      <c r="B16" s="11"/>
      <c r="C16" s="16"/>
      <c r="D16" s="13"/>
      <c r="E16" s="17" t="s">
        <v>20</v>
      </c>
      <c r="F16" s="17" t="s">
        <v>20</v>
      </c>
      <c r="G16" s="20" t="s">
        <v>27</v>
      </c>
      <c r="H16" s="11" t="s">
        <v>20</v>
      </c>
      <c r="I16" s="11" t="s">
        <v>20</v>
      </c>
      <c r="J16" s="11"/>
      <c r="K16" s="11"/>
      <c r="L16" s="11"/>
      <c r="M16" s="11"/>
      <c r="N16" s="11"/>
      <c r="O16" s="11"/>
    </row>
    <row r="17" spans="1:15">
      <c r="A17" s="12">
        <v>7</v>
      </c>
      <c r="B17" s="11">
        <v>43166</v>
      </c>
      <c r="C17" s="13">
        <v>0.584027777777778</v>
      </c>
      <c r="D17" s="13"/>
      <c r="E17" s="14">
        <f t="shared" ref="E17" si="55">IF(C17&lt;&gt;"",C17+$E$2,"")</f>
        <v>0.5875</v>
      </c>
      <c r="F17" s="14">
        <f t="shared" ref="F17" si="56">IF(C17&lt;&gt;"",C17+$F$2,"")</f>
        <v>0.604861111111111</v>
      </c>
      <c r="G17" s="14">
        <f t="shared" ref="G17" si="57">IF(C17&lt;&gt;"",C17+$G$2,"")</f>
        <v>1.08402777777778</v>
      </c>
      <c r="H17" s="15">
        <f t="shared" ref="H17" si="58">IF(B17&lt;&gt;"",B17+$H$2,"")</f>
        <v>43167</v>
      </c>
      <c r="I17" s="15">
        <f t="shared" ref="I17" si="59">IF(B17&lt;&gt;"",B17+$I$2,"")</f>
        <v>43168</v>
      </c>
      <c r="J17" s="15">
        <f t="shared" ref="J17" si="60">IF(B17&lt;&gt;"",B17+$J$2,"")</f>
        <v>43170</v>
      </c>
      <c r="K17" s="15">
        <f t="shared" ref="K17" si="61">IF(B17&lt;&gt;"",B17+$K$2,"")</f>
        <v>43173</v>
      </c>
      <c r="L17" s="15">
        <f t="shared" ref="L17" si="62">IF(B17&lt;&gt;"",B17+$L$2,"")</f>
        <v>43181</v>
      </c>
      <c r="M17" s="15">
        <f t="shared" ref="M17" si="63">IF(B17&lt;&gt;"",DATE(YEAR(B17),MONTH(B17)+M$2,DAY(B17)),"")</f>
        <v>43197</v>
      </c>
      <c r="N17" s="15">
        <f t="shared" ref="N17" si="64">IF(B17&lt;&gt;"",DATE(YEAR(B17),MONTH(B17)+N$2,DAY(B17)),"")</f>
        <v>43258</v>
      </c>
      <c r="O17" s="15">
        <f t="shared" ref="O17" si="65">IF(B17&lt;&gt;"",DATE(YEAR(B17),MONTH(B17)+O$2,DAY(B17)),"")</f>
        <v>43350</v>
      </c>
    </row>
    <row r="18" spans="1:15">
      <c r="A18" s="12"/>
      <c r="B18" s="11"/>
      <c r="C18" s="16"/>
      <c r="D18" s="13"/>
      <c r="E18" s="17" t="s">
        <v>20</v>
      </c>
      <c r="F18" s="17" t="s">
        <v>20</v>
      </c>
      <c r="G18" s="20" t="s">
        <v>27</v>
      </c>
      <c r="H18" s="11"/>
      <c r="I18" s="11"/>
      <c r="J18" s="11"/>
      <c r="K18" s="11"/>
      <c r="L18" s="11"/>
      <c r="M18" s="11"/>
      <c r="N18" s="11"/>
      <c r="O18" s="11"/>
    </row>
    <row r="19" spans="1:15">
      <c r="A19" s="12">
        <v>8</v>
      </c>
      <c r="B19" s="11">
        <v>43532</v>
      </c>
      <c r="C19" s="13">
        <v>0.625694444444445</v>
      </c>
      <c r="D19" s="13"/>
      <c r="E19" s="14">
        <f t="shared" ref="E19" si="66">IF(C19&lt;&gt;"",C19+$E$2,"")</f>
        <v>0.629166666666667</v>
      </c>
      <c r="F19" s="14">
        <f t="shared" ref="F19" si="67">IF(C19&lt;&gt;"",C19+$F$2,"")</f>
        <v>0.646527777777778</v>
      </c>
      <c r="G19" s="14">
        <f t="shared" ref="G19" si="68">IF(C19&lt;&gt;"",C19+$G$2,"")</f>
        <v>1.12569444444444</v>
      </c>
      <c r="H19" s="15">
        <f t="shared" ref="H19" si="69">IF(B19&lt;&gt;"",B19+$H$2,"")</f>
        <v>43533</v>
      </c>
      <c r="I19" s="15">
        <f t="shared" ref="I19" si="70">IF(B19&lt;&gt;"",B19+$I$2,"")</f>
        <v>43534</v>
      </c>
      <c r="J19" s="15">
        <f t="shared" ref="J19" si="71">IF(B19&lt;&gt;"",B19+$J$2,"")</f>
        <v>43536</v>
      </c>
      <c r="K19" s="15">
        <f t="shared" ref="K19" si="72">IF(B19&lt;&gt;"",B19+$K$2,"")</f>
        <v>43539</v>
      </c>
      <c r="L19" s="15">
        <f t="shared" ref="L19" si="73">IF(B19&lt;&gt;"",B19+$L$2,"")</f>
        <v>43547</v>
      </c>
      <c r="M19" s="15">
        <f t="shared" ref="M19" si="74">IF(B19&lt;&gt;"",DATE(YEAR(B19),MONTH(B19)+M$2,DAY(B19)),"")</f>
        <v>43563</v>
      </c>
      <c r="N19" s="15">
        <f t="shared" ref="N19" si="75">IF(B19&lt;&gt;"",DATE(YEAR(B19),MONTH(B19)+N$2,DAY(B19)),"")</f>
        <v>43624</v>
      </c>
      <c r="O19" s="15">
        <f t="shared" ref="O19" si="76">IF(B19&lt;&gt;"",DATE(YEAR(B19),MONTH(B19)+O$2,DAY(B19)),"")</f>
        <v>43716</v>
      </c>
    </row>
    <row r="20" spans="1:15">
      <c r="A20" s="12"/>
      <c r="B20" s="11"/>
      <c r="C20" s="16"/>
      <c r="D20" s="13"/>
      <c r="E20" s="17" t="s">
        <v>20</v>
      </c>
      <c r="F20" s="17" t="s">
        <v>20</v>
      </c>
      <c r="G20" s="20" t="s">
        <v>27</v>
      </c>
      <c r="H20" s="11"/>
      <c r="I20" s="11"/>
      <c r="J20" s="11"/>
      <c r="K20" s="11"/>
      <c r="L20" s="11"/>
      <c r="M20" s="11"/>
      <c r="N20" s="11"/>
      <c r="O20" s="11"/>
    </row>
    <row r="21" spans="1:15">
      <c r="A21" s="12">
        <v>9</v>
      </c>
      <c r="B21" s="11">
        <v>43168</v>
      </c>
      <c r="C21" s="13">
        <v>66.7083333333333</v>
      </c>
      <c r="D21" s="13"/>
      <c r="E21" s="14">
        <f t="shared" ref="E21" si="77">IF(C21&lt;&gt;"",C21+$E$2,"")</f>
        <v>66.7118055555556</v>
      </c>
      <c r="F21" s="14">
        <f t="shared" ref="F21" si="78">IF(C21&lt;&gt;"",C21+$F$2,"")</f>
        <v>66.7291666666667</v>
      </c>
      <c r="G21" s="14">
        <f t="shared" ref="G21" si="79">IF(C21&lt;&gt;"",C21+$G$2,"")</f>
        <v>67.2083333333333</v>
      </c>
      <c r="H21" s="15">
        <f t="shared" ref="H21" si="80">IF(B21&lt;&gt;"",B21+$H$2,"")</f>
        <v>43169</v>
      </c>
      <c r="I21" s="15">
        <f t="shared" ref="I21" si="81">IF(B21&lt;&gt;"",B21+$I$2,"")</f>
        <v>43170</v>
      </c>
      <c r="J21" s="15">
        <f t="shared" ref="J21" si="82">IF(B21&lt;&gt;"",B21+$J$2,"")</f>
        <v>43172</v>
      </c>
      <c r="K21" s="15">
        <f t="shared" ref="K21" si="83">IF(B21&lt;&gt;"",B21+$K$2,"")</f>
        <v>43175</v>
      </c>
      <c r="L21" s="15">
        <f t="shared" ref="L21" si="84">IF(B21&lt;&gt;"",B21+$L$2,"")</f>
        <v>43183</v>
      </c>
      <c r="M21" s="15">
        <f t="shared" ref="M21" si="85">IF(B21&lt;&gt;"",DATE(YEAR(B21),MONTH(B21)+M$2,DAY(B21)),"")</f>
        <v>43199</v>
      </c>
      <c r="N21" s="15">
        <f t="shared" ref="N21" si="86">IF(B21&lt;&gt;"",DATE(YEAR(B21),MONTH(B21)+N$2,DAY(B21)),"")</f>
        <v>43260</v>
      </c>
      <c r="O21" s="15">
        <f t="shared" ref="O21" si="87">IF(B21&lt;&gt;"",DATE(YEAR(B21),MONTH(B21)+O$2,DAY(B21)),"")</f>
        <v>43352</v>
      </c>
    </row>
    <row r="22" spans="1:15">
      <c r="A22" s="12"/>
      <c r="B22" s="11"/>
      <c r="C22" s="16"/>
      <c r="D22" s="13"/>
      <c r="E22" s="17"/>
      <c r="F22" s="17"/>
      <c r="G22" s="17"/>
      <c r="H22" s="11"/>
      <c r="I22" s="11"/>
      <c r="J22" s="11"/>
      <c r="K22" s="11"/>
      <c r="L22" s="11"/>
      <c r="M22" s="11"/>
      <c r="N22" s="11"/>
      <c r="O22" s="11"/>
    </row>
    <row r="23" spans="1:15">
      <c r="A23" s="12">
        <v>10</v>
      </c>
      <c r="B23" s="11"/>
      <c r="C23" s="13"/>
      <c r="D23" s="13"/>
      <c r="E23" s="14" t="str">
        <f t="shared" ref="E23" si="88">IF(C23&lt;&gt;"",C23+$E$2,"")</f>
        <v/>
      </c>
      <c r="F23" s="14" t="str">
        <f t="shared" ref="F23" si="89">IF(C23&lt;&gt;"",C23+$F$2,"")</f>
        <v/>
      </c>
      <c r="G23" s="14" t="str">
        <f t="shared" ref="G23" si="90">IF(C23&lt;&gt;"",C23+$G$2,"")</f>
        <v/>
      </c>
      <c r="H23" s="15" t="str">
        <f t="shared" ref="H23" si="91">IF(B23&lt;&gt;"",B23+$H$2,"")</f>
        <v/>
      </c>
      <c r="I23" s="15" t="str">
        <f t="shared" ref="I23" si="92">IF(B23&lt;&gt;"",B23+$I$2,"")</f>
        <v/>
      </c>
      <c r="J23" s="15" t="str">
        <f t="shared" ref="J23" si="93">IF(B23&lt;&gt;"",B23+$J$2,"")</f>
        <v/>
      </c>
      <c r="K23" s="15" t="str">
        <f t="shared" ref="K23" si="94">IF(B23&lt;&gt;"",B23+$K$2,"")</f>
        <v/>
      </c>
      <c r="L23" s="15" t="str">
        <f t="shared" ref="L23" si="95">IF(B23&lt;&gt;"",B23+$L$2,"")</f>
        <v/>
      </c>
      <c r="M23" s="15" t="str">
        <f t="shared" ref="M23" si="96">IF(B23&lt;&gt;"",DATE(YEAR(B23),MONTH(B23)+M$2,DAY(B23)),"")</f>
        <v/>
      </c>
      <c r="N23" s="15" t="str">
        <f t="shared" ref="N23" si="97">IF(B23&lt;&gt;"",DATE(YEAR(B23),MONTH(B23)+N$2,DAY(B23)),"")</f>
        <v/>
      </c>
      <c r="O23" s="15" t="str">
        <f t="shared" ref="O23" si="98">IF(B23&lt;&gt;"",DATE(YEAR(B23),MONTH(B23)+O$2,DAY(B23)),"")</f>
        <v/>
      </c>
    </row>
    <row r="24" spans="1:15">
      <c r="A24" s="12"/>
      <c r="B24" s="11"/>
      <c r="C24" s="16"/>
      <c r="D24" s="13"/>
      <c r="E24" s="17"/>
      <c r="F24" s="17"/>
      <c r="G24" s="17"/>
      <c r="H24" s="11"/>
      <c r="I24" s="11"/>
      <c r="J24" s="11"/>
      <c r="K24" s="11"/>
      <c r="L24" s="11"/>
      <c r="M24" s="11"/>
      <c r="N24" s="11"/>
      <c r="O24" s="11"/>
    </row>
    <row r="25" spans="1:15">
      <c r="A25" s="12">
        <v>11</v>
      </c>
      <c r="B25" s="11"/>
      <c r="C25" s="13"/>
      <c r="D25" s="13"/>
      <c r="E25" s="14" t="str">
        <f t="shared" ref="E25" si="99">IF(C25&lt;&gt;"",C25+$E$2,"")</f>
        <v/>
      </c>
      <c r="F25" s="14" t="str">
        <f t="shared" ref="F25" si="100">IF(C25&lt;&gt;"",C25+$F$2,"")</f>
        <v/>
      </c>
      <c r="G25" s="14" t="str">
        <f t="shared" ref="G25" si="101">IF(C25&lt;&gt;"",C25+$G$2,"")</f>
        <v/>
      </c>
      <c r="H25" s="15" t="str">
        <f t="shared" ref="H25" si="102">IF(B25&lt;&gt;"",B25+$H$2,"")</f>
        <v/>
      </c>
      <c r="I25" s="15" t="str">
        <f t="shared" ref="I25" si="103">IF(B25&lt;&gt;"",B25+$I$2,"")</f>
        <v/>
      </c>
      <c r="J25" s="15" t="str">
        <f t="shared" ref="J25" si="104">IF(B25&lt;&gt;"",B25+$J$2,"")</f>
        <v/>
      </c>
      <c r="K25" s="15" t="str">
        <f t="shared" ref="K25" si="105">IF(B25&lt;&gt;"",B25+$K$2,"")</f>
        <v/>
      </c>
      <c r="L25" s="15" t="str">
        <f t="shared" ref="L25" si="106">IF(B25&lt;&gt;"",B25+$L$2,"")</f>
        <v/>
      </c>
      <c r="M25" s="15" t="str">
        <f t="shared" ref="M25" si="107">IF(B25&lt;&gt;"",DATE(YEAR(B25),MONTH(B25)+M$2,DAY(B25)),"")</f>
        <v/>
      </c>
      <c r="N25" s="15" t="str">
        <f t="shared" ref="N25" si="108">IF(B25&lt;&gt;"",DATE(YEAR(B25),MONTH(B25)+N$2,DAY(B25)),"")</f>
        <v/>
      </c>
      <c r="O25" s="15" t="str">
        <f t="shared" ref="O25" si="109">IF(B25&lt;&gt;"",DATE(YEAR(B25),MONTH(B25)+O$2,DAY(B25)),"")</f>
        <v/>
      </c>
    </row>
    <row r="26" spans="1:15">
      <c r="A26" s="12"/>
      <c r="B26" s="11"/>
      <c r="C26" s="16"/>
      <c r="D26" s="13"/>
      <c r="E26" s="17"/>
      <c r="F26" s="17"/>
      <c r="G26" s="17"/>
      <c r="H26" s="11"/>
      <c r="I26" s="11"/>
      <c r="J26" s="11"/>
      <c r="K26" s="11"/>
      <c r="L26" s="11"/>
      <c r="M26" s="11"/>
      <c r="N26" s="11"/>
      <c r="O26" s="11"/>
    </row>
    <row r="27" spans="1:15">
      <c r="A27" s="12">
        <v>12</v>
      </c>
      <c r="B27" s="11"/>
      <c r="C27" s="13"/>
      <c r="D27" s="13"/>
      <c r="E27" s="14" t="str">
        <f t="shared" ref="E27" si="110">IF(C27&lt;&gt;"",C27+$E$2,"")</f>
        <v/>
      </c>
      <c r="F27" s="14" t="str">
        <f t="shared" ref="F27" si="111">IF(C27&lt;&gt;"",C27+$F$2,"")</f>
        <v/>
      </c>
      <c r="G27" s="14" t="str">
        <f t="shared" ref="G27" si="112">IF(C27&lt;&gt;"",C27+$G$2,"")</f>
        <v/>
      </c>
      <c r="H27" s="15" t="str">
        <f t="shared" ref="H27" si="113">IF(B27&lt;&gt;"",B27+$H$2,"")</f>
        <v/>
      </c>
      <c r="I27" s="15" t="str">
        <f t="shared" ref="I27" si="114">IF(B27&lt;&gt;"",B27+$I$2,"")</f>
        <v/>
      </c>
      <c r="J27" s="15" t="str">
        <f t="shared" ref="J27" si="115">IF(B27&lt;&gt;"",B27+$J$2,"")</f>
        <v/>
      </c>
      <c r="K27" s="15" t="str">
        <f t="shared" ref="K27" si="116">IF(B27&lt;&gt;"",B27+$K$2,"")</f>
        <v/>
      </c>
      <c r="L27" s="15" t="str">
        <f t="shared" ref="L27" si="117">IF(B27&lt;&gt;"",B27+$L$2,"")</f>
        <v/>
      </c>
      <c r="M27" s="15" t="str">
        <f t="shared" ref="M27" si="118">IF(B27&lt;&gt;"",DATE(YEAR(B27),MONTH(B27)+M$2,DAY(B27)),"")</f>
        <v/>
      </c>
      <c r="N27" s="15" t="str">
        <f t="shared" ref="N27" si="119">IF(B27&lt;&gt;"",DATE(YEAR(B27),MONTH(B27)+N$2,DAY(B27)),"")</f>
        <v/>
      </c>
      <c r="O27" s="15" t="str">
        <f t="shared" ref="O27" si="120">IF(B27&lt;&gt;"",DATE(YEAR(B27),MONTH(B27)+O$2,DAY(B27)),"")</f>
        <v/>
      </c>
    </row>
    <row r="28" spans="1:15">
      <c r="A28" s="12"/>
      <c r="B28" s="11"/>
      <c r="C28" s="16"/>
      <c r="D28" s="13"/>
      <c r="E28" s="17"/>
      <c r="F28" s="17"/>
      <c r="G28" s="17"/>
      <c r="H28" s="11"/>
      <c r="I28" s="11"/>
      <c r="J28" s="11"/>
      <c r="K28" s="11"/>
      <c r="L28" s="11"/>
      <c r="M28" s="11"/>
      <c r="N28" s="11"/>
      <c r="O28" s="11"/>
    </row>
    <row r="29" spans="1:15">
      <c r="A29" s="12">
        <v>13</v>
      </c>
      <c r="B29" s="11"/>
      <c r="C29" s="13"/>
      <c r="D29" s="13"/>
      <c r="E29" s="14" t="str">
        <f t="shared" ref="E29" si="121">IF(C29&lt;&gt;"",C29+$E$2,"")</f>
        <v/>
      </c>
      <c r="F29" s="14" t="str">
        <f t="shared" ref="F29" si="122">IF(C29&lt;&gt;"",C29+$F$2,"")</f>
        <v/>
      </c>
      <c r="G29" s="14" t="str">
        <f t="shared" ref="G29" si="123">IF(C29&lt;&gt;"",C29+$G$2,"")</f>
        <v/>
      </c>
      <c r="H29" s="15" t="str">
        <f t="shared" ref="H29" si="124">IF(B29&lt;&gt;"",B29+$H$2,"")</f>
        <v/>
      </c>
      <c r="I29" s="15" t="str">
        <f t="shared" ref="I29" si="125">IF(B29&lt;&gt;"",B29+$I$2,"")</f>
        <v/>
      </c>
      <c r="J29" s="15" t="str">
        <f t="shared" ref="J29" si="126">IF(B29&lt;&gt;"",B29+$J$2,"")</f>
        <v/>
      </c>
      <c r="K29" s="15" t="str">
        <f t="shared" ref="K29" si="127">IF(B29&lt;&gt;"",B29+$K$2,"")</f>
        <v/>
      </c>
      <c r="L29" s="15" t="str">
        <f t="shared" ref="L29" si="128">IF(B29&lt;&gt;"",B29+$L$2,"")</f>
        <v/>
      </c>
      <c r="M29" s="15" t="str">
        <f t="shared" ref="M29" si="129">IF(B29&lt;&gt;"",DATE(YEAR(B29),MONTH(B29)+M$2,DAY(B29)),"")</f>
        <v/>
      </c>
      <c r="N29" s="15" t="str">
        <f t="shared" ref="N29" si="130">IF(B29&lt;&gt;"",DATE(YEAR(B29),MONTH(B29)+N$2,DAY(B29)),"")</f>
        <v/>
      </c>
      <c r="O29" s="15" t="str">
        <f t="shared" ref="O29" si="131">IF(B29&lt;&gt;"",DATE(YEAR(B29),MONTH(B29)+O$2,DAY(B29)),"")</f>
        <v/>
      </c>
    </row>
    <row r="30" spans="1:15">
      <c r="A30" s="12"/>
      <c r="B30" s="11"/>
      <c r="C30" s="16"/>
      <c r="D30" s="13"/>
      <c r="E30" s="17"/>
      <c r="F30" s="17"/>
      <c r="G30" s="17"/>
      <c r="H30" s="11"/>
      <c r="I30" s="11"/>
      <c r="J30" s="11"/>
      <c r="K30" s="11"/>
      <c r="L30" s="11"/>
      <c r="M30" s="11"/>
      <c r="N30" s="11"/>
      <c r="O30" s="11"/>
    </row>
    <row r="31" spans="1:15">
      <c r="A31" s="12">
        <v>14</v>
      </c>
      <c r="B31" s="11"/>
      <c r="C31" s="13"/>
      <c r="D31" s="13"/>
      <c r="E31" s="14" t="str">
        <f t="shared" ref="E31" si="132">IF(C31&lt;&gt;"",C31+$E$2,"")</f>
        <v/>
      </c>
      <c r="F31" s="14" t="str">
        <f t="shared" ref="F31" si="133">IF(C31&lt;&gt;"",C31+$F$2,"")</f>
        <v/>
      </c>
      <c r="G31" s="14" t="str">
        <f t="shared" ref="G31" si="134">IF(C31&lt;&gt;"",C31+$G$2,"")</f>
        <v/>
      </c>
      <c r="H31" s="15" t="str">
        <f t="shared" ref="H31" si="135">IF(B31&lt;&gt;"",B31+$H$2,"")</f>
        <v/>
      </c>
      <c r="I31" s="15" t="str">
        <f t="shared" ref="I31" si="136">IF(B31&lt;&gt;"",B31+$I$2,"")</f>
        <v/>
      </c>
      <c r="J31" s="15" t="str">
        <f t="shared" ref="J31" si="137">IF(B31&lt;&gt;"",B31+$J$2,"")</f>
        <v/>
      </c>
      <c r="K31" s="15" t="str">
        <f t="shared" ref="K31" si="138">IF(B31&lt;&gt;"",B31+$K$2,"")</f>
        <v/>
      </c>
      <c r="L31" s="15" t="str">
        <f t="shared" ref="L31" si="139">IF(B31&lt;&gt;"",B31+$L$2,"")</f>
        <v/>
      </c>
      <c r="M31" s="15" t="str">
        <f t="shared" ref="M31" si="140">IF(B31&lt;&gt;"",DATE(YEAR(B31),MONTH(B31)+M$2,DAY(B31)),"")</f>
        <v/>
      </c>
      <c r="N31" s="15" t="str">
        <f t="shared" ref="N31" si="141">IF(B31&lt;&gt;"",DATE(YEAR(B31),MONTH(B31)+N$2,DAY(B31)),"")</f>
        <v/>
      </c>
      <c r="O31" s="15" t="str">
        <f t="shared" ref="O31" si="142">IF(B31&lt;&gt;"",DATE(YEAR(B31),MONTH(B31)+O$2,DAY(B31)),"")</f>
        <v/>
      </c>
    </row>
    <row r="32" spans="1:15">
      <c r="A32" s="12"/>
      <c r="B32" s="11"/>
      <c r="C32" s="16"/>
      <c r="D32" s="13"/>
      <c r="E32" s="17"/>
      <c r="F32" s="17"/>
      <c r="G32" s="17"/>
      <c r="H32" s="11"/>
      <c r="I32" s="11"/>
      <c r="J32" s="11"/>
      <c r="K32" s="11"/>
      <c r="L32" s="11"/>
      <c r="M32" s="11"/>
      <c r="N32" s="11"/>
      <c r="O32" s="11"/>
    </row>
    <row r="33" spans="1:15">
      <c r="A33" s="12">
        <v>15</v>
      </c>
      <c r="B33" s="11"/>
      <c r="C33" s="13"/>
      <c r="D33" s="13"/>
      <c r="E33" s="14" t="str">
        <f t="shared" ref="E33" si="143">IF(C33&lt;&gt;"",C33+$E$2,"")</f>
        <v/>
      </c>
      <c r="F33" s="14" t="str">
        <f t="shared" ref="F33" si="144">IF(C33&lt;&gt;"",C33+$F$2,"")</f>
        <v/>
      </c>
      <c r="G33" s="14" t="str">
        <f t="shared" ref="G33" si="145">IF(C33&lt;&gt;"",C33+$G$2,"")</f>
        <v/>
      </c>
      <c r="H33" s="15" t="str">
        <f t="shared" ref="H33" si="146">IF(B33&lt;&gt;"",B33+$H$2,"")</f>
        <v/>
      </c>
      <c r="I33" s="15" t="str">
        <f t="shared" ref="I33" si="147">IF(B33&lt;&gt;"",B33+$I$2,"")</f>
        <v/>
      </c>
      <c r="J33" s="15" t="str">
        <f t="shared" ref="J33" si="148">IF(B33&lt;&gt;"",B33+$J$2,"")</f>
        <v/>
      </c>
      <c r="K33" s="15" t="str">
        <f t="shared" ref="K33" si="149">IF(B33&lt;&gt;"",B33+$K$2,"")</f>
        <v/>
      </c>
      <c r="L33" s="15" t="str">
        <f t="shared" ref="L33" si="150">IF(B33&lt;&gt;"",B33+$L$2,"")</f>
        <v/>
      </c>
      <c r="M33" s="15" t="str">
        <f t="shared" ref="M33" si="151">IF(B33&lt;&gt;"",DATE(YEAR(B33),MONTH(B33)+M$2,DAY(B33)),"")</f>
        <v/>
      </c>
      <c r="N33" s="15" t="str">
        <f t="shared" ref="N33" si="152">IF(B33&lt;&gt;"",DATE(YEAR(B33),MONTH(B33)+N$2,DAY(B33)),"")</f>
        <v/>
      </c>
      <c r="O33" s="15" t="str">
        <f t="shared" ref="O33" si="153">IF(B33&lt;&gt;"",DATE(YEAR(B33),MONTH(B33)+O$2,DAY(B33)),"")</f>
        <v/>
      </c>
    </row>
    <row r="34" spans="1:15">
      <c r="A34" s="12"/>
      <c r="B34" s="11"/>
      <c r="C34" s="16"/>
      <c r="D34" s="13"/>
      <c r="E34" s="17"/>
      <c r="F34" s="17"/>
      <c r="G34" s="17"/>
      <c r="H34" s="11"/>
      <c r="I34" s="11"/>
      <c r="J34" s="11"/>
      <c r="K34" s="11"/>
      <c r="L34" s="11"/>
      <c r="M34" s="11"/>
      <c r="N34" s="11"/>
      <c r="O34" s="11"/>
    </row>
    <row r="35" spans="1:15">
      <c r="A35" s="12">
        <v>16</v>
      </c>
      <c r="B35" s="11"/>
      <c r="C35" s="13"/>
      <c r="D35" s="13"/>
      <c r="E35" s="14" t="str">
        <f t="shared" ref="E35" si="154">IF(C35&lt;&gt;"",C35+$E$2,"")</f>
        <v/>
      </c>
      <c r="F35" s="14" t="str">
        <f t="shared" ref="F35" si="155">IF(C35&lt;&gt;"",C35+$F$2,"")</f>
        <v/>
      </c>
      <c r="G35" s="14" t="str">
        <f t="shared" ref="G35" si="156">IF(C35&lt;&gt;"",C35+$G$2,"")</f>
        <v/>
      </c>
      <c r="H35" s="15" t="str">
        <f t="shared" ref="H35" si="157">IF(B35&lt;&gt;"",B35+$H$2,"")</f>
        <v/>
      </c>
      <c r="I35" s="15" t="str">
        <f t="shared" ref="I35" si="158">IF(B35&lt;&gt;"",B35+$I$2,"")</f>
        <v/>
      </c>
      <c r="J35" s="15" t="str">
        <f t="shared" ref="J35" si="159">IF(B35&lt;&gt;"",B35+$J$2,"")</f>
        <v/>
      </c>
      <c r="K35" s="15" t="str">
        <f t="shared" ref="K35" si="160">IF(B35&lt;&gt;"",B35+$K$2,"")</f>
        <v/>
      </c>
      <c r="L35" s="15" t="str">
        <f t="shared" ref="L35" si="161">IF(B35&lt;&gt;"",B35+$L$2,"")</f>
        <v/>
      </c>
      <c r="M35" s="15" t="str">
        <f t="shared" ref="M35" si="162">IF(B35&lt;&gt;"",DATE(YEAR(B35),MONTH(B35)+M$2,DAY(B35)),"")</f>
        <v/>
      </c>
      <c r="N35" s="15" t="str">
        <f t="shared" ref="N35" si="163">IF(B35&lt;&gt;"",DATE(YEAR(B35),MONTH(B35)+N$2,DAY(B35)),"")</f>
        <v/>
      </c>
      <c r="O35" s="15" t="str">
        <f t="shared" ref="O35" si="164">IF(B35&lt;&gt;"",DATE(YEAR(B35),MONTH(B35)+O$2,DAY(B35)),"")</f>
        <v/>
      </c>
    </row>
    <row r="36" spans="1:15">
      <c r="A36" s="12"/>
      <c r="B36" s="11"/>
      <c r="C36" s="16"/>
      <c r="D36" s="13"/>
      <c r="E36" s="17"/>
      <c r="F36" s="17"/>
      <c r="G36" s="17"/>
      <c r="H36" s="11"/>
      <c r="I36" s="11"/>
      <c r="J36" s="11"/>
      <c r="K36" s="11"/>
      <c r="L36" s="11"/>
      <c r="M36" s="11"/>
      <c r="N36" s="11"/>
      <c r="O36" s="11"/>
    </row>
    <row r="37" spans="1:15">
      <c r="A37" s="12">
        <v>17</v>
      </c>
      <c r="B37" s="11"/>
      <c r="C37" s="13"/>
      <c r="D37" s="21" t="s">
        <v>28</v>
      </c>
      <c r="E37" s="14" t="str">
        <f t="shared" ref="E37" si="165">IF(C37&lt;&gt;"",C37+$E$2,"")</f>
        <v/>
      </c>
      <c r="F37" s="14" t="str">
        <f t="shared" ref="F37" si="166">IF(C37&lt;&gt;"",C37+$F$2,"")</f>
        <v/>
      </c>
      <c r="G37" s="14" t="str">
        <f t="shared" ref="G37" si="167">IF(C37&lt;&gt;"",C37+$G$2,"")</f>
        <v/>
      </c>
      <c r="H37" s="15" t="str">
        <f t="shared" ref="H37" si="168">IF(B37&lt;&gt;"",B37+$H$2,"")</f>
        <v/>
      </c>
      <c r="I37" s="15" t="str">
        <f t="shared" ref="I37" si="169">IF(B37&lt;&gt;"",B37+$I$2,"")</f>
        <v/>
      </c>
      <c r="J37" s="15" t="str">
        <f t="shared" ref="J37" si="170">IF(B37&lt;&gt;"",B37+$J$2,"")</f>
        <v/>
      </c>
      <c r="K37" s="15" t="str">
        <f t="shared" ref="K37" si="171">IF(B37&lt;&gt;"",B37+$K$2,"")</f>
        <v/>
      </c>
      <c r="L37" s="15" t="str">
        <f t="shared" ref="L37" si="172">IF(B37&lt;&gt;"",B37+$L$2,"")</f>
        <v/>
      </c>
      <c r="M37" s="15" t="str">
        <f t="shared" ref="M37" si="173">IF(B37&lt;&gt;"",DATE(YEAR(B37),MONTH(B37)+M$2,DAY(B37)),"")</f>
        <v/>
      </c>
      <c r="N37" s="15" t="str">
        <f t="shared" ref="N37" si="174">IF(B37&lt;&gt;"",DATE(YEAR(B37),MONTH(B37)+N$2,DAY(B37)),"")</f>
        <v/>
      </c>
      <c r="O37" s="15" t="str">
        <f t="shared" ref="O37" si="175">IF(B37&lt;&gt;"",DATE(YEAR(B37),MONTH(B37)+O$2,DAY(B37)),"")</f>
        <v/>
      </c>
    </row>
    <row r="38" spans="1:15">
      <c r="A38" s="12"/>
      <c r="B38" s="11"/>
      <c r="C38" s="16"/>
      <c r="D38" s="21"/>
      <c r="E38" s="17"/>
      <c r="F38" s="17"/>
      <c r="G38" s="17"/>
      <c r="H38" s="11"/>
      <c r="I38" s="11"/>
      <c r="J38" s="11"/>
      <c r="K38" s="11"/>
      <c r="L38" s="11"/>
      <c r="M38" s="11"/>
      <c r="N38" s="11"/>
      <c r="O38" s="11"/>
    </row>
  </sheetData>
  <mergeCells count="42">
    <mergeCell ref="A1:O1"/>
    <mergeCell ref="E3:G3"/>
    <mergeCell ref="H3:L3"/>
    <mergeCell ref="M3:O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B3:B4"/>
    <mergeCell ref="C3:C4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</mergeCells>
  <conditionalFormatting sqref="B6 B8 B10 B12 B14 B16 B18 B20 B22 B24 B26 B28 B30 B32 B34 B36 B38">
    <cfRule type="expression" dxfId="0" priority="71">
      <formula>IF(B5=TODAY(),TRUE,FALSE)</formula>
    </cfRule>
  </conditionalFormatting>
  <conditionalFormatting sqref="E6:G6 E8:G8 E10:G10 E12:G12 E14:G14 E16:G16 E18:G18 E20:G20 E22:G22 E24:G24 E26:G26 E28:G28 E30:G30 E32:G32 E34:G34 E36:G36 E38:G38">
    <cfRule type="expression" dxfId="0" priority="37">
      <formula>IF(E5=TODAY(),TRUE,FALSE)</formula>
    </cfRule>
    <cfRule type="expression" dxfId="0" priority="36">
      <formula>IF(E5=TODAY(),TRUE,FALSE)</formula>
    </cfRule>
  </conditionalFormatting>
  <conditionalFormatting sqref="H6 H8 H10 H12 H14 H16 H18 H20 H22 H24 H26 H28 H30 H32 H34 H36 H38">
    <cfRule type="expression" dxfId="0" priority="72">
      <formula>IF(H5=TODAY(),TRUE,FALSE)</formula>
    </cfRule>
  </conditionalFormatting>
  <conditionalFormatting sqref="H6:O6 H8:O8 H10:O10 H12:O12 H14:O14 H16:O16 H18:O18 H20:O20 H22:O22 H24:O24 H26:O26 H28:O28 H30:O30 H32:O32 H34:O34 H36:O36 H38:O38">
    <cfRule type="expression" dxfId="0" priority="68">
      <formula>IF(H5=TODAY(),TRUE,FALSE)</formula>
    </cfRule>
  </conditionalFormatting>
  <conditionalFormatting sqref="I6:L6 I8:L8 I10:L10 I12:L12 I14:L14 I16:L16 I18:L18 I20:L20 I22:L22 I24:L24 I26:L26 I28:L28 I30:L30 I32:L32 I34:L34 I36:L36 I38:L38">
    <cfRule type="expression" dxfId="0" priority="75">
      <formula>IF(I5=TODAY(),TRUE,FALSE)</formula>
    </cfRule>
  </conditionalFormatting>
  <conditionalFormatting sqref="I6 I8 I10 I12 I14 I16 I18 I20 I22 I24 I26 I28 I30 I32 I34 I36 I38">
    <cfRule type="expression" dxfId="0" priority="38">
      <formula>IF(I5=TODAY(),TRUE,FALSE)</formula>
    </cfRule>
  </conditionalFormatting>
  <conditionalFormatting sqref="J6 J8 J10 J12 J14 J16 J18 J20 J22 J24 J26 J28 J30 J32 J34 J36 J38">
    <cfRule type="expression" dxfId="0" priority="35">
      <formula>IF(J5=TODAY(),TRUE,FALSE)</formula>
    </cfRule>
  </conditionalFormatting>
  <conditionalFormatting sqref="K6 K8 K10 K12 K14 K16 K18 K20 K22 K24 K26 K28 K30 K32 K34 K36 K38">
    <cfRule type="expression" dxfId="0" priority="34">
      <formula>IF(K5=TODAY(),TRUE,FALSE)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6"/>
  <sheetViews>
    <sheetView workbookViewId="0">
      <selection activeCell="B10" sqref="B10"/>
    </sheetView>
  </sheetViews>
  <sheetFormatPr defaultColWidth="9" defaultRowHeight="13.5" outlineLevelRow="5" outlineLevelCol="1"/>
  <cols>
    <col min="2" max="2" width="27.6333333333333" customWidth="1"/>
  </cols>
  <sheetData>
    <row r="2" spans="2:2">
      <c r="B2" t="s">
        <v>0</v>
      </c>
    </row>
    <row r="3" spans="2:2">
      <c r="B3" t="s">
        <v>29</v>
      </c>
    </row>
    <row r="4" spans="2:2">
      <c r="B4" t="s">
        <v>30</v>
      </c>
    </row>
    <row r="5" spans="2:2">
      <c r="B5" s="1">
        <v>43167</v>
      </c>
    </row>
    <row r="6" spans="2:2">
      <c r="B6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朱思朋</cp:lastModifiedBy>
  <dcterms:created xsi:type="dcterms:W3CDTF">2015-03-08T04:17:00Z</dcterms:created>
  <dcterms:modified xsi:type="dcterms:W3CDTF">2019-09-13T15:53:54Z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