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tuğ\Documents\"/>
    </mc:Choice>
  </mc:AlternateContent>
  <bookViews>
    <workbookView xWindow="0" yWindow="0" windowWidth="20460" windowHeight="7695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3" i="1"/>
  <c r="E4" i="1"/>
  <c r="E5" i="1"/>
  <c r="E6" i="1"/>
  <c r="E7" i="1"/>
  <c r="E8" i="1"/>
  <c r="E9" i="1"/>
  <c r="E10" i="1"/>
  <c r="E11" i="1"/>
  <c r="E17" i="1"/>
  <c r="E18" i="1"/>
  <c r="E2" i="1"/>
</calcChain>
</file>

<file path=xl/sharedStrings.xml><?xml version="1.0" encoding="utf-8"?>
<sst xmlns="http://schemas.openxmlformats.org/spreadsheetml/2006/main" count="49" uniqueCount="49">
  <si>
    <t>Adet</t>
  </si>
  <si>
    <t>başlıklık 18650 li-ion 3500mAH</t>
  </si>
  <si>
    <t>Ürün</t>
  </si>
  <si>
    <t>Açıklama</t>
  </si>
  <si>
    <t>Fiyat</t>
  </si>
  <si>
    <t>Link</t>
  </si>
  <si>
    <t>https://www.robotistan.com/raspberry-pi-4-4gb</t>
  </si>
  <si>
    <t>https://urun.n11.com/sarj-edilebilen-pil/sarjli-pil-37v-3500mah-18650-baslikli-narita-P365924882?gclid=Cj0KCQiAhojzBRC3ARIsAGtNtHUuf_EyiCDosj2svUkTZ5_CAHWh2uVtGSmseTL5s_sWap9Mk4m4wisaAnfFEALw_wcB&amp;gclsrc=aw.ds3500mah-18650-baslikli-narita-P365924882?gclid=Cj0KCQiAhojzBRC3ARIsAGtNtHUuf_EyiCDosj2svUkTZ5_CAHWh2uVtGSmseTL5s_sWap9Mk4m4wisaAnfFEALw_wcB&amp;gclsrc=aw.ds</t>
  </si>
  <si>
    <t>https://www.robotistan.com/raspberry-pi-4-lisansli-guc-adaptoru-5v-3a-usb-c</t>
  </si>
  <si>
    <t>https://www.robotistan.com/sandisk-32gb-microsdhc-hafiza-karti-class10-48mbsn-okuma-hizi-kart-adaptorlu</t>
  </si>
  <si>
    <t>32 GB hafıza kartı</t>
  </si>
  <si>
    <t>Raspberry cam</t>
  </si>
  <si>
    <t>https://www.direnc.net/raspberry-pi-kamera-modulu</t>
  </si>
  <si>
    <t>enkoderli DC motor</t>
  </si>
  <si>
    <t>https://www.robotistan.com/12v-37mm-100-rpm-enkoderli-1001-reduktorlu-dc-motor</t>
  </si>
  <si>
    <t>motor sürücü</t>
  </si>
  <si>
    <t>https://www.robotistan.com/bts7960b-20-amper-motor-surucu-karti</t>
  </si>
  <si>
    <t>akım sensörü</t>
  </si>
  <si>
    <t>https://www.robotistan.com/acs711ex-akim-sensoru-current-sensor-carrier-155-to-155a-pl-2452</t>
  </si>
  <si>
    <t>MEMS Gyroscope/Accelerometer MPU 9250</t>
  </si>
  <si>
    <t>https://www.robomarket.com.tr/MPU9250-9-Eksen-Gyro-Hizlandirici-Manyetometre-Sensor-Modulu?gclid=Cj0KCQiAhojzBRC3ARIsAGtNtHXyjoVs_0DoU0dP1xZdxW4-2oxEEhHGFthhAgITKKbV2UMVkMFZ-GcaAsulEALw_wcB</t>
  </si>
  <si>
    <t>NodeMCUv3 esp8266 (lolin v3 esp8266)</t>
  </si>
  <si>
    <t>https://www.robitshop.com/urun/nodemcu-lolin-esp8266-gelistirme-karti-v3?gclid=Cj0KCQiAhojzBRC3ARIsAGtNtHVHGceGpUZA9HqVfCg3d1B8W_oYu13b8-6JpjkVZQJTENFdz3oj0b8aAt2FEALw_wcB</t>
  </si>
  <si>
    <t>3m 30x30 8mm sigma profil</t>
  </si>
  <si>
    <t>1.5m 30x30 8 mm sigma profil</t>
  </si>
  <si>
    <t>2m 30x30 8mm sigma profil</t>
  </si>
  <si>
    <t>sigma bağlantı parçası</t>
  </si>
  <si>
    <t>8 kanal tırtıllı somun ve vida</t>
  </si>
  <si>
    <t>https://www.robotistan.com/esun-175-mm-soguk-beyaz-pla-filament-cold-white-7841?language=tr&amp;h=ee8e72b9&amp;gclid=Cj0KCQiAhojzBRC3ARIsAGtNtHUxyqmG9a8X_-dOT3j1_-MYxowLyDaoJSDU2J9Fk4ncuIABTxT-sGIaAjDaEALw_wcB</t>
  </si>
  <si>
    <t>https://www.direnc.net/filament-175-mm-natural-flex-esnek-abg</t>
  </si>
  <si>
    <t>Hareketli gövdede denegeyi sağlayacak şekilde farklı yerlere 4 adet pil yerleştirilecek.</t>
  </si>
  <si>
    <t xml:space="preserve"> Raspberry Pi 4 lisanslı adaptör</t>
  </si>
  <si>
    <t>Raspberry Pi 4 4GB</t>
  </si>
  <si>
    <t>Görüntüyü yerinde işlemek ve işlenmiş datayı yollamak için Raspberry Pi 4. (4GB RAM görüntü işlemek için avantaj sağlıyor.)</t>
  </si>
  <si>
    <t>Raspberry Pi 4 diğer şarjırlarla sorun yaşıyor.</t>
  </si>
  <si>
    <t>Rasperry'nin yazılımının yüklendiği kart.</t>
  </si>
  <si>
    <t>Hareketli gövde üzerindeki görünütünün alınacağı kamera. Raspberry kamera portunu kullanan cihazlar daha hızlı çalışıyor.</t>
  </si>
  <si>
    <t>Maksimum tork gereksinimlerini sağlayan motor 4 motor kullanılacak. Kontrol açısınan kolaylık olması ve hepsinin aynı çalışması için enkoderli motor seçildi. 4 tanesi kablolar için ana bağlantı noktalarında kullanılacak, kalanların obstacle avoidance için kullanılması düşünülüyor.</t>
  </si>
  <si>
    <t>İstenen fiyat aralığında akım/ya da tork kontrollü enkoderli motor bulunamadığı için akım sensörü kullanılcak. Enkoder verisiyle beraber miktrodeneteleyicilere geri-bildirimde bulunacak.</t>
  </si>
  <si>
    <t>İstenen motorları sürebilecek sürücüler.</t>
  </si>
  <si>
    <t>Arduino ile aynı IDE ile çalışabilen daha güçlü IOT mikrodenetleyici</t>
  </si>
  <si>
    <t>Hareketli gövde üzerinde ivme ve rotasyon bilgisi sağlayabilecek fazladan geri-bildirim elemanı</t>
  </si>
  <si>
    <t>ABS dayanıklılığına yakın ancak PLA basım rahatlığı sağlayan filament, ipin sarılacağı özel yapım makaraların genel yapısında ve sarıım mekanizmasının büyük dişlilerinde; ayrıca motor, sürücü, mikrodenetleyici gibi elemanların kutularında kullanılacak.</t>
  </si>
  <si>
    <t>İpin sarılacağı özel yapım makaralarda kanalların kaplanması kaymayı englleyecektir. Ayrıca obstacle avoidence için kullanılacak makaralar da tam tur atmayacağı için kanallarının esneyebilecek malzemeden yapılması gerekiyor.</t>
  </si>
  <si>
    <t>Genel iskelet yapısı için 8mm kanallı aluminyum sigma profil</t>
  </si>
  <si>
    <t>Total Fiyat</t>
  </si>
  <si>
    <t>PLA+ 1.75mm filamant (tercihan Esun) (1kg)</t>
  </si>
  <si>
    <t>TPU 1.75mm filament (0.5kg)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</si>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</sst>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0"/>
      <color rgb="FF000000"/>
      <name val="Arial Unicode MS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0" fillId="0" borderId="0" xfId="0" applyAlignment="1">
      <alignment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market.com.tr/MPU9250-9-Eksen-Gyro-Hizlandirici-Manyetometre-Sensor-Modulu?gclid=Cj0KCQiAhojzBRC3ARIsAGtNtHXyjoVs_0DoU0dP1xZdxW4-2oxEEhHGFthhAgITKKbV2UMVkMFZ-GcaAsulEALw_wcB" TargetMode="External"/><Relationship Id="rId3" Type="http://schemas.openxmlformats.org/officeDocument/2006/relationships/hyperlink" Target="https://www.robotistan.com/sandisk-32gb-microsdhc-hafiza-karti-class10-48mbsn-okuma-hizi-kart-adaptorlu" TargetMode="External"/><Relationship Id="rId7" Type="http://schemas.openxmlformats.org/officeDocument/2006/relationships/hyperlink" Target="https://www.robotistan.com/acs711ex-akim-sensoru-current-sensor-carrier-155-to-155a-pl-245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robotistan.com/raspberry-pi-4-lisansli-guc-adaptoru-5v-3a-usb-c" TargetMode="External"/><Relationship Id="rId1" Type="http://schemas.openxmlformats.org/officeDocument/2006/relationships/hyperlink" Target="https://www.robotistan.com/raspberry-pi-4-4gb" TargetMode="External"/><Relationship Id="rId6" Type="http://schemas.openxmlformats.org/officeDocument/2006/relationships/hyperlink" Target="https://www.robotistan.com/bts7960b-20-amper-motor-surucu-karti" TargetMode="External"/><Relationship Id="rId11" Type="http://schemas.openxmlformats.org/officeDocument/2006/relationships/hyperlink" Target="https://www.direnc.net/filament-175-mm-natural-flex-esnek-abg" TargetMode="External"/><Relationship Id="rId5" Type="http://schemas.openxmlformats.org/officeDocument/2006/relationships/hyperlink" Target="https://www.robotistan.com/12v-37mm-100-rpm-enkoderli-1001-reduktorlu-dc-motor" TargetMode="External"/><Relationship Id="rId10" Type="http://schemas.openxmlformats.org/officeDocument/2006/relationships/hyperlink" Target="https://www.robotistan.com/esun-175-mm-soguk-beyaz-pla-filament-cold-white-7841?language=tr&amp;h=ee8e72b9&amp;gclid=Cj0KCQiAhojzBRC3ARIsAGtNtHUxyqmG9a8X_-dOT3j1_-MYxowLyDaoJSDU2J9Fk4ncuIABTxT-sGIaAjDaEALw_wcB" TargetMode="External"/><Relationship Id="rId4" Type="http://schemas.openxmlformats.org/officeDocument/2006/relationships/hyperlink" Target="https://www.direnc.net/raspberry-pi-kamera-modulu" TargetMode="External"/><Relationship Id="rId9" Type="http://schemas.openxmlformats.org/officeDocument/2006/relationships/hyperlink" Target="https://www.robitshop.com/urun/nodemcu-lolin-esp8266-gelistirme-karti-v3?gclid=Cj0KCQiAhojzBRC3ARIsAGtNtHVHGceGpUZA9HqVfCg3d1B8W_oYu13b8-6JpjkVZQJTENFdz3oj0b8aAt2F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3" sqref="D23"/>
    </sheetView>
  </sheetViews>
  <sheetFormatPr defaultRowHeight="15" x14ac:dyDescent="0.25"/>
  <cols>
    <col min="2" max="2" width="42.5703125" customWidth="1"/>
    <col min="3" max="3" width="43.285156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45</v>
      </c>
      <c r="F1" t="s">
        <v>5</v>
      </c>
    </row>
    <row r="2" spans="1:6" ht="39" customHeight="1" x14ac:dyDescent="0.25">
      <c r="A2">
        <v>6</v>
      </c>
      <c r="B2" t="s">
        <v>1</v>
      </c>
      <c r="C2" s="4" t="s">
        <v>30</v>
      </c>
      <c r="D2">
        <v>16.04</v>
      </c>
      <c r="E2">
        <f>A2*D2</f>
        <v>96.24</v>
      </c>
      <c r="F2" s="2" t="s">
        <v>7</v>
      </c>
    </row>
    <row r="3" spans="1:6" ht="33" customHeight="1" x14ac:dyDescent="0.25">
      <c r="A3">
        <v>1</v>
      </c>
      <c r="B3" t="s">
        <v>32</v>
      </c>
      <c r="C3" s="4" t="s">
        <v>33</v>
      </c>
      <c r="D3">
        <v>522.57000000000005</v>
      </c>
      <c r="E3">
        <f t="shared" ref="E3:E18" si="0">A3*D3</f>
        <v>522.57000000000005</v>
      </c>
      <c r="F3" s="2" t="s">
        <v>6</v>
      </c>
    </row>
    <row r="4" spans="1:6" x14ac:dyDescent="0.25">
      <c r="A4">
        <v>1</v>
      </c>
      <c r="B4" s="1" t="s">
        <v>31</v>
      </c>
      <c r="C4" t="s">
        <v>34</v>
      </c>
      <c r="D4">
        <v>74.099999999999994</v>
      </c>
      <c r="E4">
        <f t="shared" si="0"/>
        <v>74.099999999999994</v>
      </c>
      <c r="F4" s="2" t="s">
        <v>8</v>
      </c>
    </row>
    <row r="5" spans="1:6" x14ac:dyDescent="0.25">
      <c r="A5">
        <v>1</v>
      </c>
      <c r="B5" t="s">
        <v>10</v>
      </c>
      <c r="C5" t="s">
        <v>35</v>
      </c>
      <c r="D5">
        <v>51.47</v>
      </c>
      <c r="E5">
        <f t="shared" si="0"/>
        <v>51.47</v>
      </c>
      <c r="F5" s="2" t="s">
        <v>9</v>
      </c>
    </row>
    <row r="6" spans="1:6" ht="45" x14ac:dyDescent="0.25">
      <c r="A6">
        <v>1</v>
      </c>
      <c r="B6" t="s">
        <v>11</v>
      </c>
      <c r="C6" s="4" t="s">
        <v>36</v>
      </c>
      <c r="D6">
        <v>106.03</v>
      </c>
      <c r="E6">
        <f t="shared" si="0"/>
        <v>106.03</v>
      </c>
      <c r="F6" s="2" t="s">
        <v>12</v>
      </c>
    </row>
    <row r="7" spans="1:6" ht="105" x14ac:dyDescent="0.25">
      <c r="A7">
        <v>6</v>
      </c>
      <c r="B7" s="1" t="s">
        <v>13</v>
      </c>
      <c r="C7" s="4" t="s">
        <v>37</v>
      </c>
      <c r="D7">
        <v>290.08999999999997</v>
      </c>
      <c r="E7">
        <f t="shared" si="0"/>
        <v>1740.54</v>
      </c>
      <c r="F7" s="2" t="s">
        <v>14</v>
      </c>
    </row>
    <row r="8" spans="1:6" x14ac:dyDescent="0.25">
      <c r="A8">
        <v>6</v>
      </c>
      <c r="B8" s="1" t="s">
        <v>15</v>
      </c>
      <c r="C8" s="4" t="s">
        <v>39</v>
      </c>
      <c r="D8">
        <v>57.44</v>
      </c>
      <c r="E8">
        <f t="shared" si="0"/>
        <v>344.64</v>
      </c>
      <c r="F8" s="2" t="s">
        <v>16</v>
      </c>
    </row>
    <row r="9" spans="1:6" ht="75" x14ac:dyDescent="0.25">
      <c r="A9">
        <v>6</v>
      </c>
      <c r="B9" s="1" t="s">
        <v>17</v>
      </c>
      <c r="C9" s="4" t="s">
        <v>38</v>
      </c>
      <c r="D9">
        <v>29.08</v>
      </c>
      <c r="E9">
        <f t="shared" si="0"/>
        <v>174.48</v>
      </c>
      <c r="F9" s="3" t="s">
        <v>18</v>
      </c>
    </row>
    <row r="10" spans="1:6" ht="45" x14ac:dyDescent="0.25">
      <c r="A10">
        <v>1</v>
      </c>
      <c r="B10" s="1" t="s">
        <v>19</v>
      </c>
      <c r="C10" s="4" t="s">
        <v>41</v>
      </c>
      <c r="D10">
        <v>44.39</v>
      </c>
      <c r="E10">
        <f t="shared" si="0"/>
        <v>44.39</v>
      </c>
      <c r="F10" s="3" t="s">
        <v>20</v>
      </c>
    </row>
    <row r="11" spans="1:6" ht="30" x14ac:dyDescent="0.25">
      <c r="A11">
        <v>6</v>
      </c>
      <c r="B11" s="1" t="s">
        <v>21</v>
      </c>
      <c r="C11" s="4" t="s">
        <v>40</v>
      </c>
      <c r="D11">
        <v>22.54</v>
      </c>
      <c r="E11">
        <f t="shared" si="0"/>
        <v>135.24</v>
      </c>
      <c r="F11" s="3" t="s">
        <v>22</v>
      </c>
    </row>
    <row r="12" spans="1:6" ht="30" x14ac:dyDescent="0.25">
      <c r="A12">
        <v>4</v>
      </c>
      <c r="B12" s="1" t="s">
        <v>23</v>
      </c>
      <c r="C12" s="4" t="s">
        <v>44</v>
      </c>
    </row>
    <row r="13" spans="1:6" x14ac:dyDescent="0.25">
      <c r="A13">
        <v>4</v>
      </c>
      <c r="B13" s="1" t="s">
        <v>24</v>
      </c>
    </row>
    <row r="14" spans="1:6" x14ac:dyDescent="0.25">
      <c r="A14">
        <v>14</v>
      </c>
      <c r="B14" s="1" t="s">
        <v>25</v>
      </c>
    </row>
    <row r="15" spans="1:6" x14ac:dyDescent="0.25">
      <c r="A15">
        <v>54</v>
      </c>
      <c r="B15" s="1" t="s">
        <v>26</v>
      </c>
    </row>
    <row r="16" spans="1:6" x14ac:dyDescent="0.25">
      <c r="A16">
        <v>98</v>
      </c>
      <c r="B16" s="1" t="s">
        <v>27</v>
      </c>
    </row>
    <row r="17" spans="1:6" ht="90" x14ac:dyDescent="0.25">
      <c r="A17" s="1">
        <v>2</v>
      </c>
      <c r="B17" s="1" t="s">
        <v>46</v>
      </c>
      <c r="C17" s="4" t="s">
        <v>42</v>
      </c>
      <c r="D17">
        <v>116.33</v>
      </c>
      <c r="E17">
        <f t="shared" si="0"/>
        <v>232.66</v>
      </c>
      <c r="F17" s="3" t="s">
        <v>28</v>
      </c>
    </row>
    <row r="18" spans="1:6" ht="90" x14ac:dyDescent="0.25">
      <c r="A18">
        <v>2</v>
      </c>
      <c r="B18" s="1" t="s">
        <v>47</v>
      </c>
      <c r="C18" s="4" t="s">
        <v>43</v>
      </c>
      <c r="D18">
        <v>108.56</v>
      </c>
      <c r="E18">
        <f t="shared" si="0"/>
        <v>217.12</v>
      </c>
      <c r="F18" s="2" t="s">
        <v>29</v>
      </c>
    </row>
    <row r="19" spans="1:6" x14ac:dyDescent="0.25">
      <c r="D19" t="s">
        <v>48</v>
      </c>
      <c r="E19">
        <f>SUM(E2:E18)</f>
        <v>3739.4799999999996</v>
      </c>
    </row>
  </sheetData>
  <hyperlinks>
    <hyperlink ref="F3" r:id="rId1"/>
    <hyperlink ref="F2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7" r:id="rId10"/>
    <hyperlink ref="F18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Alptuğ Öztaşkın</dc:creator>
  <cp:lastModifiedBy>Alptuğ Öztaşkın</cp:lastModifiedBy>
  <dcterms:created xsi:type="dcterms:W3CDTF">2020-03-12T10:07:47Z</dcterms:created>
  <dcterms:modified xsi:type="dcterms:W3CDTF">2020-03-12T11:08:31Z</dcterms:modified>
</cp:coreProperties>
</file>