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4\Desktop\Вузовские приколы\МиСАПИУ\Thermometer(coursework)\"/>
    </mc:Choice>
  </mc:AlternateContent>
  <xr:revisionPtr revIDLastSave="0" documentId="13_ncr:1_{D4DB62A9-B70F-4174-8345-161A41C81AF2}" xr6:coauthVersionLast="45" xr6:coauthVersionMax="45" xr10:uidLastSave="{00000000-0000-0000-0000-000000000000}"/>
  <bookViews>
    <workbookView xWindow="-120" yWindow="-120" windowWidth="29040" windowHeight="15840" xr2:uid="{E47DDE93-4296-4E34-8250-5B4F644EF0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I4" i="1"/>
  <c r="I3" i="1"/>
  <c r="I2" i="1"/>
</calcChain>
</file>

<file path=xl/sharedStrings.xml><?xml version="1.0" encoding="utf-8"?>
<sst xmlns="http://schemas.openxmlformats.org/spreadsheetml/2006/main" count="5" uniqueCount="5">
  <si>
    <t>t, °C</t>
  </si>
  <si>
    <t>R(t)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</si>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</sst>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R(t)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Лист1!$A$2:$A$89</c:f>
              <c:numCache>
                <c:formatCode>General</c:formatCode>
                <c:ptCount val="88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</c:numCache>
            </c:numRef>
          </c:cat>
          <c:val>
            <c:numRef>
              <c:f>Лист1!$B$2:$B$89</c:f>
              <c:numCache>
                <c:formatCode>0.00</c:formatCode>
                <c:ptCount val="88"/>
                <c:pt idx="0">
                  <c:v>18.520079999999997</c:v>
                </c:pt>
                <c:pt idx="1">
                  <c:v>22.825480286999998</c:v>
                </c:pt>
                <c:pt idx="2">
                  <c:v>27.096432832000005</c:v>
                </c:pt>
                <c:pt idx="3">
                  <c:v>31.335045866999998</c:v>
                </c:pt>
                <c:pt idx="4">
                  <c:v>35.543327231999996</c:v>
                </c:pt>
                <c:pt idx="5">
                  <c:v>39.723184374999995</c:v>
                </c:pt>
                <c:pt idx="6">
                  <c:v>43.876424351999994</c:v>
                </c:pt>
                <c:pt idx="7">
                  <c:v>48.004753827000002</c:v>
                </c:pt>
                <c:pt idx="8">
                  <c:v>52.109779072000009</c:v>
                </c:pt>
                <c:pt idx="9">
                  <c:v>56.193005967000012</c:v>
                </c:pt>
                <c:pt idx="10">
                  <c:v>60.255840000000006</c:v>
                </c:pt>
                <c:pt idx="11">
                  <c:v>64.299586266999995</c:v>
                </c:pt>
                <c:pt idx="12">
                  <c:v>68.325449471999988</c:v>
                </c:pt>
                <c:pt idx="13">
                  <c:v>72.334533926999995</c:v>
                </c:pt>
                <c:pt idx="14">
                  <c:v>76.32784355199999</c:v>
                </c:pt>
                <c:pt idx="15">
                  <c:v>80.30628187500001</c:v>
                </c:pt>
                <c:pt idx="16">
                  <c:v>84.270652031999987</c:v>
                </c:pt>
                <c:pt idx="17">
                  <c:v>88.221656766999999</c:v>
                </c:pt>
                <c:pt idx="18">
                  <c:v>92.159898432000006</c:v>
                </c:pt>
                <c:pt idx="19">
                  <c:v>96.085878987000001</c:v>
                </c:pt>
                <c:pt idx="20">
                  <c:v>100</c:v>
                </c:pt>
                <c:pt idx="21">
                  <c:v>103.902525</c:v>
                </c:pt>
                <c:pt idx="22">
                  <c:v>107.79349999999998</c:v>
                </c:pt>
                <c:pt idx="23">
                  <c:v>111.67292499999999</c:v>
                </c:pt>
                <c:pt idx="24">
                  <c:v>115.5408</c:v>
                </c:pt>
                <c:pt idx="25">
                  <c:v>119.39712500000002</c:v>
                </c:pt>
                <c:pt idx="26">
                  <c:v>123.24189999999999</c:v>
                </c:pt>
                <c:pt idx="27">
                  <c:v>127.075125</c:v>
                </c:pt>
                <c:pt idx="28">
                  <c:v>130.89680000000001</c:v>
                </c:pt>
                <c:pt idx="29">
                  <c:v>134.70692500000001</c:v>
                </c:pt>
                <c:pt idx="30">
                  <c:v>138.50549999999998</c:v>
                </c:pt>
                <c:pt idx="31">
                  <c:v>142.29252500000001</c:v>
                </c:pt>
                <c:pt idx="32">
                  <c:v>146.06799999999998</c:v>
                </c:pt>
                <c:pt idx="33">
                  <c:v>149.83192500000001</c:v>
                </c:pt>
                <c:pt idx="34">
                  <c:v>153.58430000000001</c:v>
                </c:pt>
                <c:pt idx="35">
                  <c:v>157.32512499999999</c:v>
                </c:pt>
                <c:pt idx="36">
                  <c:v>161.05440000000002</c:v>
                </c:pt>
                <c:pt idx="37">
                  <c:v>164.77212499999999</c:v>
                </c:pt>
                <c:pt idx="38">
                  <c:v>168.47830000000002</c:v>
                </c:pt>
                <c:pt idx="39">
                  <c:v>172.17292500000002</c:v>
                </c:pt>
                <c:pt idx="40">
                  <c:v>175.85600000000002</c:v>
                </c:pt>
                <c:pt idx="41">
                  <c:v>179.527525</c:v>
                </c:pt>
                <c:pt idx="42">
                  <c:v>183.1875</c:v>
                </c:pt>
                <c:pt idx="43">
                  <c:v>186.835925</c:v>
                </c:pt>
                <c:pt idx="44">
                  <c:v>190.47280000000001</c:v>
                </c:pt>
                <c:pt idx="45">
                  <c:v>194.09812500000001</c:v>
                </c:pt>
                <c:pt idx="46">
                  <c:v>197.71189999999999</c:v>
                </c:pt>
                <c:pt idx="47">
                  <c:v>201.31412499999999</c:v>
                </c:pt>
                <c:pt idx="48">
                  <c:v>204.90480000000005</c:v>
                </c:pt>
                <c:pt idx="49">
                  <c:v>208.483925</c:v>
                </c:pt>
                <c:pt idx="50">
                  <c:v>212.05149999999998</c:v>
                </c:pt>
                <c:pt idx="51">
                  <c:v>215.60752500000001</c:v>
                </c:pt>
                <c:pt idx="52">
                  <c:v>219.15200000000002</c:v>
                </c:pt>
                <c:pt idx="53">
                  <c:v>222.68492499999999</c:v>
                </c:pt>
                <c:pt idx="54">
                  <c:v>226.2063</c:v>
                </c:pt>
                <c:pt idx="55">
                  <c:v>229.71612499999998</c:v>
                </c:pt>
                <c:pt idx="56">
                  <c:v>233.21440000000001</c:v>
                </c:pt>
                <c:pt idx="57">
                  <c:v>236.70112499999999</c:v>
                </c:pt>
                <c:pt idx="58">
                  <c:v>240.1763</c:v>
                </c:pt>
                <c:pt idx="59">
                  <c:v>243.63992500000003</c:v>
                </c:pt>
                <c:pt idx="60">
                  <c:v>247.09200000000001</c:v>
                </c:pt>
                <c:pt idx="61">
                  <c:v>250.53252499999999</c:v>
                </c:pt>
                <c:pt idx="62">
                  <c:v>253.9615</c:v>
                </c:pt>
                <c:pt idx="63">
                  <c:v>257.37892500000004</c:v>
                </c:pt>
                <c:pt idx="64">
                  <c:v>260.78480000000002</c:v>
                </c:pt>
                <c:pt idx="65">
                  <c:v>264.179125</c:v>
                </c:pt>
                <c:pt idx="66">
                  <c:v>267.56189999999998</c:v>
                </c:pt>
                <c:pt idx="67">
                  <c:v>270.93312500000002</c:v>
                </c:pt>
                <c:pt idx="68">
                  <c:v>274.2928</c:v>
                </c:pt>
                <c:pt idx="69">
                  <c:v>277.64092499999998</c:v>
                </c:pt>
                <c:pt idx="70">
                  <c:v>280.97750000000002</c:v>
                </c:pt>
                <c:pt idx="71">
                  <c:v>284.302525</c:v>
                </c:pt>
                <c:pt idx="72">
                  <c:v>287.61599999999999</c:v>
                </c:pt>
                <c:pt idx="73">
                  <c:v>290.91792500000003</c:v>
                </c:pt>
                <c:pt idx="74">
                  <c:v>294.20830000000001</c:v>
                </c:pt>
                <c:pt idx="75">
                  <c:v>297.48712499999999</c:v>
                </c:pt>
                <c:pt idx="76">
                  <c:v>300.75440000000003</c:v>
                </c:pt>
                <c:pt idx="77">
                  <c:v>304.01012499999996</c:v>
                </c:pt>
                <c:pt idx="78">
                  <c:v>307.2543</c:v>
                </c:pt>
                <c:pt idx="79">
                  <c:v>310.48692499999999</c:v>
                </c:pt>
                <c:pt idx="80">
                  <c:v>313.70800000000003</c:v>
                </c:pt>
                <c:pt idx="81">
                  <c:v>316.91752500000001</c:v>
                </c:pt>
                <c:pt idx="82">
                  <c:v>320.1155</c:v>
                </c:pt>
                <c:pt idx="83">
                  <c:v>323.30192499999998</c:v>
                </c:pt>
                <c:pt idx="84">
                  <c:v>326.47680000000003</c:v>
                </c:pt>
                <c:pt idx="85">
                  <c:v>329.64012500000001</c:v>
                </c:pt>
                <c:pt idx="86">
                  <c:v>332.7919</c:v>
                </c:pt>
                <c:pt idx="87">
                  <c:v>335.93212500000004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3-4FE0-999A-FE507990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09224"/>
        <c:axId val="270014472"/>
      </c:lineChart>
      <c:catAx>
        <c:axId val="2700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Темпуратура</a:t>
                </a:r>
                <a:r>
                  <a:rPr lang="ru-RU" baseline="0"/>
                  <a:t> </a:t>
                </a:r>
                <a:r>
                  <a:rPr lang="en-US" baseline="0"/>
                  <a:t>t,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0144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7001447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  <a:r>
                  <a:rPr lang="en-US" baseline="0"/>
                  <a:t> R(t),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none"/>
        <c:tickLblPos val="low"/>
        <c:spPr>
          <a:noFill/>
          <a:ln w="19050" cap="flat">
            <a:solidFill>
              <a:schemeClr val="tx1"/>
            </a:solidFill>
            <a:prstDash val="solid"/>
            <a:headEnd w="med" len="lg"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009224"/>
        <c:crossesAt val="21"/>
        <c:crossBetween val="midCat"/>
        <c:majorUnit val="5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441865</xdr:colOff>
      <xdr:row>5</xdr:row>
      <xdr:rowOff>16172</xdr:rowOff>
    </xdr:from>
    <xdr:to>
      <xdr:col>9</xdr:col>
      <xdr:colOff>43961</xdr:colOff>
      <xdr:row>19</xdr:row>
      <xdr:rowOff>92372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5529D9-8C12-4556-B43F-2AAD0F455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2991-181B-4AF3-B11C-71E83A34FE83}">
  <dimension ref="A1:I89"/>
  <sheetViews>
    <sheetView tabSelected="1" topLeftCell="C1" zoomScale="160" zoomScaleNormal="160" workbookViewId="0">
      <selection activeCell="J10" sqref="J10"/>
    </sheetView>
  </sheetViews>
  <sheetFormatPr defaultRowHeight="15" x14ac:dyDescent="0.25"/>
  <cols>
    <col min="2" max="2" width="17.28515625" customWidth="1"/>
    <col min="9" max="9" width="20.42578125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-200</v>
      </c>
      <c r="B2" s="1">
        <f>$B$22*(1+$I$2*A2 + $I$3*POWER(A2,2) + $I$4 * (A2 - 100) * POWER(A2,3))</f>
        <v>18.520079999999997</v>
      </c>
      <c r="H2" t="s">
        <v>4</v>
      </c>
      <c r="I2">
        <f>0.0039083</f>
        <v>3.9083E-3</v>
      </c>
    </row>
    <row r="3" spans="1:9" x14ac:dyDescent="0.25">
      <c r="A3">
        <v>-190</v>
      </c>
      <c r="B3" s="1">
        <f t="shared" ref="B3:B21" si="0">$B$22*(1+$I$2*A3 + $I$3*POWER(A3,2) + $I$4 * (A3 - 100) * POWER(A3,3))</f>
        <v>22.825480286999998</v>
      </c>
      <c r="H3" t="s">
        <v>2</v>
      </c>
      <c r="I3">
        <f>-0.0000005775</f>
        <v>-5.7749999999999998E-7</v>
      </c>
    </row>
    <row r="4" spans="1:9" x14ac:dyDescent="0.25">
      <c r="A4">
        <v>-180</v>
      </c>
      <c r="B4" s="1">
        <f t="shared" si="0"/>
        <v>27.096432832000005</v>
      </c>
      <c r="H4" t="s">
        <v>3</v>
      </c>
      <c r="I4">
        <f>-0.000000000004183</f>
        <v>-4.1830000000000003E-12</v>
      </c>
    </row>
    <row r="5" spans="1:9" x14ac:dyDescent="0.25">
      <c r="A5">
        <v>-170</v>
      </c>
      <c r="B5" s="1">
        <f t="shared" si="0"/>
        <v>31.335045866999998</v>
      </c>
    </row>
    <row r="6" spans="1:9" x14ac:dyDescent="0.25">
      <c r="A6">
        <v>-160</v>
      </c>
      <c r="B6" s="1">
        <f t="shared" si="0"/>
        <v>35.543327231999996</v>
      </c>
    </row>
    <row r="7" spans="1:9" x14ac:dyDescent="0.25">
      <c r="A7">
        <v>-150</v>
      </c>
      <c r="B7" s="1">
        <f t="shared" si="0"/>
        <v>39.723184374999995</v>
      </c>
    </row>
    <row r="8" spans="1:9" x14ac:dyDescent="0.25">
      <c r="A8">
        <v>-140</v>
      </c>
      <c r="B8" s="1">
        <f t="shared" si="0"/>
        <v>43.876424351999994</v>
      </c>
    </row>
    <row r="9" spans="1:9" x14ac:dyDescent="0.25">
      <c r="A9">
        <v>-130</v>
      </c>
      <c r="B9" s="1">
        <f t="shared" si="0"/>
        <v>48.004753827000002</v>
      </c>
    </row>
    <row r="10" spans="1:9" x14ac:dyDescent="0.25">
      <c r="A10">
        <v>-120</v>
      </c>
      <c r="B10" s="1">
        <f t="shared" si="0"/>
        <v>52.109779072000009</v>
      </c>
    </row>
    <row r="11" spans="1:9" x14ac:dyDescent="0.25">
      <c r="A11">
        <v>-110</v>
      </c>
      <c r="B11" s="1">
        <f t="shared" si="0"/>
        <v>56.193005967000012</v>
      </c>
    </row>
    <row r="12" spans="1:9" x14ac:dyDescent="0.25">
      <c r="A12">
        <v>-100</v>
      </c>
      <c r="B12" s="1">
        <f t="shared" si="0"/>
        <v>60.255840000000006</v>
      </c>
    </row>
    <row r="13" spans="1:9" x14ac:dyDescent="0.25">
      <c r="A13">
        <v>-90</v>
      </c>
      <c r="B13" s="1">
        <f t="shared" si="0"/>
        <v>64.299586266999995</v>
      </c>
    </row>
    <row r="14" spans="1:9" x14ac:dyDescent="0.25">
      <c r="A14">
        <v>-80</v>
      </c>
      <c r="B14" s="1">
        <f t="shared" si="0"/>
        <v>68.325449471999988</v>
      </c>
    </row>
    <row r="15" spans="1:9" x14ac:dyDescent="0.25">
      <c r="A15">
        <v>-70</v>
      </c>
      <c r="B15" s="1">
        <f t="shared" si="0"/>
        <v>72.334533926999995</v>
      </c>
    </row>
    <row r="16" spans="1:9" x14ac:dyDescent="0.25">
      <c r="A16">
        <v>-60</v>
      </c>
      <c r="B16" s="1">
        <f t="shared" si="0"/>
        <v>76.32784355199999</v>
      </c>
    </row>
    <row r="17" spans="1:2" x14ac:dyDescent="0.25">
      <c r="A17">
        <v>-50</v>
      </c>
      <c r="B17" s="1">
        <f t="shared" si="0"/>
        <v>80.30628187500001</v>
      </c>
    </row>
    <row r="18" spans="1:2" x14ac:dyDescent="0.25">
      <c r="A18">
        <v>-40</v>
      </c>
      <c r="B18" s="1">
        <f t="shared" si="0"/>
        <v>84.270652031999987</v>
      </c>
    </row>
    <row r="19" spans="1:2" x14ac:dyDescent="0.25">
      <c r="A19">
        <v>-30</v>
      </c>
      <c r="B19" s="1">
        <f t="shared" si="0"/>
        <v>88.221656766999999</v>
      </c>
    </row>
    <row r="20" spans="1:2" x14ac:dyDescent="0.25">
      <c r="A20">
        <v>-20</v>
      </c>
      <c r="B20" s="1">
        <f t="shared" si="0"/>
        <v>92.159898432000006</v>
      </c>
    </row>
    <row r="21" spans="1:2" x14ac:dyDescent="0.25">
      <c r="A21">
        <v>-10</v>
      </c>
      <c r="B21" s="1">
        <f t="shared" si="0"/>
        <v>96.085878987000001</v>
      </c>
    </row>
    <row r="22" spans="1:2" x14ac:dyDescent="0.25">
      <c r="A22">
        <v>0</v>
      </c>
      <c r="B22" s="1">
        <v>100</v>
      </c>
    </row>
    <row r="23" spans="1:2" x14ac:dyDescent="0.25">
      <c r="A23">
        <v>10</v>
      </c>
      <c r="B23" s="1">
        <f>(1 + $I$2*A23 + $I$3 * POWER(A23,2)) * $B$22</f>
        <v>103.902525</v>
      </c>
    </row>
    <row r="24" spans="1:2" x14ac:dyDescent="0.25">
      <c r="A24">
        <v>20</v>
      </c>
      <c r="B24" s="1">
        <f t="shared" ref="B24:B87" si="1">(1 + $I$2*A24 + $I$3 * POWER(A24,2)) * $B$22</f>
        <v>107.79349999999998</v>
      </c>
    </row>
    <row r="25" spans="1:2" x14ac:dyDescent="0.25">
      <c r="A25">
        <v>30</v>
      </c>
      <c r="B25" s="1">
        <f t="shared" si="1"/>
        <v>111.67292499999999</v>
      </c>
    </row>
    <row r="26" spans="1:2" x14ac:dyDescent="0.25">
      <c r="A26">
        <v>40</v>
      </c>
      <c r="B26" s="1">
        <f t="shared" si="1"/>
        <v>115.5408</v>
      </c>
    </row>
    <row r="27" spans="1:2" x14ac:dyDescent="0.25">
      <c r="A27">
        <v>50</v>
      </c>
      <c r="B27" s="1">
        <f t="shared" si="1"/>
        <v>119.39712500000002</v>
      </c>
    </row>
    <row r="28" spans="1:2" x14ac:dyDescent="0.25">
      <c r="A28">
        <v>60</v>
      </c>
      <c r="B28" s="1">
        <f t="shared" si="1"/>
        <v>123.24189999999999</v>
      </c>
    </row>
    <row r="29" spans="1:2" x14ac:dyDescent="0.25">
      <c r="A29">
        <v>70</v>
      </c>
      <c r="B29" s="1">
        <f t="shared" si="1"/>
        <v>127.075125</v>
      </c>
    </row>
    <row r="30" spans="1:2" x14ac:dyDescent="0.25">
      <c r="A30">
        <v>80</v>
      </c>
      <c r="B30" s="1">
        <f t="shared" si="1"/>
        <v>130.89680000000001</v>
      </c>
    </row>
    <row r="31" spans="1:2" x14ac:dyDescent="0.25">
      <c r="A31">
        <v>90</v>
      </c>
      <c r="B31" s="1">
        <f t="shared" si="1"/>
        <v>134.70692500000001</v>
      </c>
    </row>
    <row r="32" spans="1:2" x14ac:dyDescent="0.25">
      <c r="A32">
        <v>100</v>
      </c>
      <c r="B32" s="1">
        <f t="shared" si="1"/>
        <v>138.50549999999998</v>
      </c>
    </row>
    <row r="33" spans="1:2" x14ac:dyDescent="0.25">
      <c r="A33">
        <v>110</v>
      </c>
      <c r="B33" s="1">
        <f t="shared" si="1"/>
        <v>142.29252500000001</v>
      </c>
    </row>
    <row r="34" spans="1:2" x14ac:dyDescent="0.25">
      <c r="A34">
        <v>120</v>
      </c>
      <c r="B34" s="1">
        <f t="shared" si="1"/>
        <v>146.06799999999998</v>
      </c>
    </row>
    <row r="35" spans="1:2" x14ac:dyDescent="0.25">
      <c r="A35">
        <v>130</v>
      </c>
      <c r="B35" s="1">
        <f t="shared" si="1"/>
        <v>149.83192500000001</v>
      </c>
    </row>
    <row r="36" spans="1:2" x14ac:dyDescent="0.25">
      <c r="A36">
        <v>140</v>
      </c>
      <c r="B36" s="1">
        <f t="shared" si="1"/>
        <v>153.58430000000001</v>
      </c>
    </row>
    <row r="37" spans="1:2" x14ac:dyDescent="0.25">
      <c r="A37">
        <v>150</v>
      </c>
      <c r="B37" s="1">
        <f t="shared" si="1"/>
        <v>157.32512499999999</v>
      </c>
    </row>
    <row r="38" spans="1:2" x14ac:dyDescent="0.25">
      <c r="A38">
        <v>160</v>
      </c>
      <c r="B38" s="1">
        <f t="shared" si="1"/>
        <v>161.05440000000002</v>
      </c>
    </row>
    <row r="39" spans="1:2" x14ac:dyDescent="0.25">
      <c r="A39">
        <v>170</v>
      </c>
      <c r="B39" s="1">
        <f t="shared" si="1"/>
        <v>164.77212499999999</v>
      </c>
    </row>
    <row r="40" spans="1:2" x14ac:dyDescent="0.25">
      <c r="A40">
        <v>180</v>
      </c>
      <c r="B40" s="1">
        <f t="shared" si="1"/>
        <v>168.47830000000002</v>
      </c>
    </row>
    <row r="41" spans="1:2" x14ac:dyDescent="0.25">
      <c r="A41">
        <v>190</v>
      </c>
      <c r="B41" s="1">
        <f t="shared" si="1"/>
        <v>172.17292500000002</v>
      </c>
    </row>
    <row r="42" spans="1:2" x14ac:dyDescent="0.25">
      <c r="A42">
        <v>200</v>
      </c>
      <c r="B42" s="1">
        <f t="shared" si="1"/>
        <v>175.85600000000002</v>
      </c>
    </row>
    <row r="43" spans="1:2" x14ac:dyDescent="0.25">
      <c r="A43">
        <v>210</v>
      </c>
      <c r="B43" s="1">
        <f t="shared" si="1"/>
        <v>179.527525</v>
      </c>
    </row>
    <row r="44" spans="1:2" x14ac:dyDescent="0.25">
      <c r="A44">
        <v>220</v>
      </c>
      <c r="B44" s="1">
        <f t="shared" si="1"/>
        <v>183.1875</v>
      </c>
    </row>
    <row r="45" spans="1:2" x14ac:dyDescent="0.25">
      <c r="A45">
        <v>230</v>
      </c>
      <c r="B45" s="1">
        <f t="shared" si="1"/>
        <v>186.835925</v>
      </c>
    </row>
    <row r="46" spans="1:2" x14ac:dyDescent="0.25">
      <c r="A46">
        <v>240</v>
      </c>
      <c r="B46" s="1">
        <f t="shared" si="1"/>
        <v>190.47280000000001</v>
      </c>
    </row>
    <row r="47" spans="1:2" x14ac:dyDescent="0.25">
      <c r="A47">
        <v>250</v>
      </c>
      <c r="B47" s="1">
        <f t="shared" si="1"/>
        <v>194.09812500000001</v>
      </c>
    </row>
    <row r="48" spans="1:2" x14ac:dyDescent="0.25">
      <c r="A48">
        <v>260</v>
      </c>
      <c r="B48" s="1">
        <f t="shared" si="1"/>
        <v>197.71189999999999</v>
      </c>
    </row>
    <row r="49" spans="1:2" x14ac:dyDescent="0.25">
      <c r="A49">
        <v>270</v>
      </c>
      <c r="B49" s="1">
        <f t="shared" si="1"/>
        <v>201.31412499999999</v>
      </c>
    </row>
    <row r="50" spans="1:2" x14ac:dyDescent="0.25">
      <c r="A50">
        <v>280</v>
      </c>
      <c r="B50" s="1">
        <f t="shared" si="1"/>
        <v>204.90480000000005</v>
      </c>
    </row>
    <row r="51" spans="1:2" x14ac:dyDescent="0.25">
      <c r="A51">
        <v>290</v>
      </c>
      <c r="B51" s="1">
        <f t="shared" si="1"/>
        <v>208.483925</v>
      </c>
    </row>
    <row r="52" spans="1:2" x14ac:dyDescent="0.25">
      <c r="A52">
        <v>300</v>
      </c>
      <c r="B52" s="1">
        <f t="shared" si="1"/>
        <v>212.05149999999998</v>
      </c>
    </row>
    <row r="53" spans="1:2" x14ac:dyDescent="0.25">
      <c r="A53">
        <v>310</v>
      </c>
      <c r="B53" s="1">
        <f t="shared" si="1"/>
        <v>215.60752500000001</v>
      </c>
    </row>
    <row r="54" spans="1:2" x14ac:dyDescent="0.25">
      <c r="A54">
        <v>320</v>
      </c>
      <c r="B54" s="1">
        <f t="shared" si="1"/>
        <v>219.15200000000002</v>
      </c>
    </row>
    <row r="55" spans="1:2" x14ac:dyDescent="0.25">
      <c r="A55">
        <v>330</v>
      </c>
      <c r="B55" s="1">
        <f t="shared" si="1"/>
        <v>222.68492499999999</v>
      </c>
    </row>
    <row r="56" spans="1:2" x14ac:dyDescent="0.25">
      <c r="A56">
        <v>340</v>
      </c>
      <c r="B56" s="1">
        <f t="shared" si="1"/>
        <v>226.2063</v>
      </c>
    </row>
    <row r="57" spans="1:2" x14ac:dyDescent="0.25">
      <c r="A57">
        <v>350</v>
      </c>
      <c r="B57" s="1">
        <f t="shared" si="1"/>
        <v>229.71612499999998</v>
      </c>
    </row>
    <row r="58" spans="1:2" x14ac:dyDescent="0.25">
      <c r="A58">
        <v>360</v>
      </c>
      <c r="B58" s="1">
        <f t="shared" si="1"/>
        <v>233.21440000000001</v>
      </c>
    </row>
    <row r="59" spans="1:2" x14ac:dyDescent="0.25">
      <c r="A59">
        <v>370</v>
      </c>
      <c r="B59" s="1">
        <f t="shared" si="1"/>
        <v>236.70112499999999</v>
      </c>
    </row>
    <row r="60" spans="1:2" x14ac:dyDescent="0.25">
      <c r="A60">
        <v>380</v>
      </c>
      <c r="B60" s="1">
        <f t="shared" si="1"/>
        <v>240.1763</v>
      </c>
    </row>
    <row r="61" spans="1:2" x14ac:dyDescent="0.25">
      <c r="A61">
        <v>390</v>
      </c>
      <c r="B61" s="1">
        <f t="shared" si="1"/>
        <v>243.63992500000003</v>
      </c>
    </row>
    <row r="62" spans="1:2" x14ac:dyDescent="0.25">
      <c r="A62">
        <v>400</v>
      </c>
      <c r="B62" s="1">
        <f t="shared" si="1"/>
        <v>247.09200000000001</v>
      </c>
    </row>
    <row r="63" spans="1:2" x14ac:dyDescent="0.25">
      <c r="A63">
        <v>410</v>
      </c>
      <c r="B63" s="1">
        <f t="shared" si="1"/>
        <v>250.53252499999999</v>
      </c>
    </row>
    <row r="64" spans="1:2" x14ac:dyDescent="0.25">
      <c r="A64">
        <v>420</v>
      </c>
      <c r="B64" s="1">
        <f t="shared" si="1"/>
        <v>253.9615</v>
      </c>
    </row>
    <row r="65" spans="1:2" x14ac:dyDescent="0.25">
      <c r="A65">
        <v>430</v>
      </c>
      <c r="B65" s="1">
        <f t="shared" si="1"/>
        <v>257.37892500000004</v>
      </c>
    </row>
    <row r="66" spans="1:2" x14ac:dyDescent="0.25">
      <c r="A66">
        <v>440</v>
      </c>
      <c r="B66" s="1">
        <f t="shared" si="1"/>
        <v>260.78480000000002</v>
      </c>
    </row>
    <row r="67" spans="1:2" x14ac:dyDescent="0.25">
      <c r="A67">
        <v>450</v>
      </c>
      <c r="B67" s="1">
        <f t="shared" si="1"/>
        <v>264.179125</v>
      </c>
    </row>
    <row r="68" spans="1:2" x14ac:dyDescent="0.25">
      <c r="A68">
        <v>460</v>
      </c>
      <c r="B68" s="1">
        <f t="shared" si="1"/>
        <v>267.56189999999998</v>
      </c>
    </row>
    <row r="69" spans="1:2" x14ac:dyDescent="0.25">
      <c r="A69">
        <v>470</v>
      </c>
      <c r="B69" s="1">
        <f t="shared" si="1"/>
        <v>270.93312500000002</v>
      </c>
    </row>
    <row r="70" spans="1:2" x14ac:dyDescent="0.25">
      <c r="A70">
        <v>480</v>
      </c>
      <c r="B70" s="1">
        <f t="shared" si="1"/>
        <v>274.2928</v>
      </c>
    </row>
    <row r="71" spans="1:2" x14ac:dyDescent="0.25">
      <c r="A71">
        <v>490</v>
      </c>
      <c r="B71" s="1">
        <f t="shared" si="1"/>
        <v>277.64092499999998</v>
      </c>
    </row>
    <row r="72" spans="1:2" x14ac:dyDescent="0.25">
      <c r="A72">
        <v>500</v>
      </c>
      <c r="B72" s="1">
        <f t="shared" si="1"/>
        <v>280.97750000000002</v>
      </c>
    </row>
    <row r="73" spans="1:2" x14ac:dyDescent="0.25">
      <c r="A73">
        <v>510</v>
      </c>
      <c r="B73" s="1">
        <f t="shared" si="1"/>
        <v>284.302525</v>
      </c>
    </row>
    <row r="74" spans="1:2" x14ac:dyDescent="0.25">
      <c r="A74">
        <v>520</v>
      </c>
      <c r="B74" s="1">
        <f t="shared" si="1"/>
        <v>287.61599999999999</v>
      </c>
    </row>
    <row r="75" spans="1:2" x14ac:dyDescent="0.25">
      <c r="A75">
        <v>530</v>
      </c>
      <c r="B75" s="1">
        <f t="shared" si="1"/>
        <v>290.91792500000003</v>
      </c>
    </row>
    <row r="76" spans="1:2" x14ac:dyDescent="0.25">
      <c r="A76">
        <v>540</v>
      </c>
      <c r="B76" s="1">
        <f t="shared" si="1"/>
        <v>294.20830000000001</v>
      </c>
    </row>
    <row r="77" spans="1:2" x14ac:dyDescent="0.25">
      <c r="A77">
        <v>550</v>
      </c>
      <c r="B77" s="1">
        <f t="shared" si="1"/>
        <v>297.48712499999999</v>
      </c>
    </row>
    <row r="78" spans="1:2" x14ac:dyDescent="0.25">
      <c r="A78">
        <v>560</v>
      </c>
      <c r="B78" s="1">
        <f t="shared" si="1"/>
        <v>300.75440000000003</v>
      </c>
    </row>
    <row r="79" spans="1:2" x14ac:dyDescent="0.25">
      <c r="A79">
        <v>570</v>
      </c>
      <c r="B79" s="1">
        <f t="shared" si="1"/>
        <v>304.01012499999996</v>
      </c>
    </row>
    <row r="80" spans="1:2" x14ac:dyDescent="0.25">
      <c r="A80">
        <v>580</v>
      </c>
      <c r="B80" s="1">
        <f t="shared" si="1"/>
        <v>307.2543</v>
      </c>
    </row>
    <row r="81" spans="1:2" x14ac:dyDescent="0.25">
      <c r="A81">
        <v>590</v>
      </c>
      <c r="B81" s="1">
        <f t="shared" si="1"/>
        <v>310.48692499999999</v>
      </c>
    </row>
    <row r="82" spans="1:2" x14ac:dyDescent="0.25">
      <c r="A82">
        <v>600</v>
      </c>
      <c r="B82" s="1">
        <f t="shared" si="1"/>
        <v>313.70800000000003</v>
      </c>
    </row>
    <row r="83" spans="1:2" x14ac:dyDescent="0.25">
      <c r="A83">
        <v>610</v>
      </c>
      <c r="B83" s="1">
        <f t="shared" si="1"/>
        <v>316.91752500000001</v>
      </c>
    </row>
    <row r="84" spans="1:2" x14ac:dyDescent="0.25">
      <c r="A84">
        <v>620</v>
      </c>
      <c r="B84" s="1">
        <f t="shared" si="1"/>
        <v>320.1155</v>
      </c>
    </row>
    <row r="85" spans="1:2" x14ac:dyDescent="0.25">
      <c r="A85">
        <v>630</v>
      </c>
      <c r="B85" s="1">
        <f t="shared" si="1"/>
        <v>323.30192499999998</v>
      </c>
    </row>
    <row r="86" spans="1:2" x14ac:dyDescent="0.25">
      <c r="A86">
        <v>640</v>
      </c>
      <c r="B86" s="1">
        <f t="shared" si="1"/>
        <v>326.47680000000003</v>
      </c>
    </row>
    <row r="87" spans="1:2" x14ac:dyDescent="0.25">
      <c r="A87">
        <v>650</v>
      </c>
      <c r="B87" s="1">
        <f t="shared" si="1"/>
        <v>329.64012500000001</v>
      </c>
    </row>
    <row r="88" spans="1:2" x14ac:dyDescent="0.25">
      <c r="A88">
        <v>660</v>
      </c>
      <c r="B88" s="1">
        <f t="shared" ref="B88:B89" si="2">(1 + $I$2*A88 + $I$3 * POWER(A88,2)) * $B$22</f>
        <v>332.7919</v>
      </c>
    </row>
    <row r="89" spans="1:2" x14ac:dyDescent="0.25">
      <c r="A89">
        <v>670</v>
      </c>
      <c r="B89" s="1">
        <f t="shared" si="2"/>
        <v>335.93212500000004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user4</cp:lastModifiedBy>
  <dcterms:created xsi:type="dcterms:W3CDTF">2023-05-14T12:20:29Z</dcterms:created>
  <dcterms:modified xsi:type="dcterms:W3CDTF">2023-05-14T19:41:23Z</dcterms:modified>
</cp:coreProperties>
</file>