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Наука\Protein_Article\Datasets\"/>
    </mc:Choice>
  </mc:AlternateContent>
  <xr:revisionPtr revIDLastSave="0" documentId="13_ncr:40009_{25F7BB7C-5CE1-4E97-AC58-2B4B50DFC375}" xr6:coauthVersionLast="36" xr6:coauthVersionMax="36" xr10:uidLastSave="{00000000-0000-0000-0000-000000000000}"/>
  <bookViews>
    <workbookView xWindow="0" yWindow="0" windowWidth="23040" windowHeight="9060" activeTab="1"/>
  </bookViews>
  <sheets>
    <sheet name="Sheet2" sheetId="3" r:id="rId1"/>
    <sheet name="a-corner" sheetId="1" r:id="rId2"/>
  </sheets>
  <externalReferences>
    <externalReference r:id="rId3"/>
  </externalReferences>
  <definedNames>
    <definedName name="_xlnm._FilterDatabase" localSheetId="1" hidden="1">'a-corner'!$I$1:$I$2203</definedName>
  </definedNames>
  <calcPr calcId="0"/>
  <pivotCaches>
    <pivotCache cacheId="5" r:id="rId4"/>
  </pivotCaches>
</workbook>
</file>

<file path=xl/calcChain.xml><?xml version="1.0" encoding="utf-8"?>
<calcChain xmlns="http://schemas.openxmlformats.org/spreadsheetml/2006/main">
  <c r="J2202" i="1" l="1"/>
  <c r="F2200" i="1"/>
  <c r="G2200" i="1"/>
  <c r="H2200" i="1"/>
  <c r="I2200" i="1"/>
  <c r="F2199" i="1"/>
  <c r="G2199" i="1"/>
  <c r="G2201" i="1" s="1"/>
  <c r="G2197" i="1" s="1"/>
  <c r="I2199" i="1"/>
  <c r="F2198" i="1"/>
  <c r="G2198" i="1"/>
  <c r="H2198" i="1"/>
  <c r="I2198" i="1"/>
  <c r="I2201" i="1" s="1"/>
  <c r="I2197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" i="1"/>
  <c r="K2202" i="1"/>
  <c r="H2202" i="1"/>
  <c r="I2202" i="1"/>
  <c r="E2202" i="1"/>
  <c r="E2200" i="1"/>
  <c r="E2198" i="1"/>
  <c r="E2199" i="1" s="1"/>
  <c r="H5" i="3"/>
  <c r="H4" i="3"/>
  <c r="H3" i="3"/>
  <c r="F2197" i="1" l="1"/>
  <c r="E2201" i="1"/>
  <c r="E2197" i="1" s="1"/>
  <c r="H2199" i="1"/>
  <c r="H2201" i="1" s="1"/>
  <c r="F2201" i="1"/>
  <c r="J2200" i="1"/>
  <c r="N1" i="1" s="1"/>
  <c r="J2198" i="1"/>
  <c r="H2197" i="1" l="1"/>
  <c r="J2199" i="1"/>
  <c r="J2201" i="1" s="1"/>
  <c r="J2197" i="1" l="1"/>
  <c r="M1" i="1" s="1"/>
  <c r="P1544" i="1" l="1"/>
  <c r="P2008" i="1"/>
  <c r="P1203" i="1"/>
  <c r="P547" i="1"/>
  <c r="P1206" i="1"/>
  <c r="P1654" i="1"/>
  <c r="P1367" i="1"/>
  <c r="P1707" i="1"/>
  <c r="P1733" i="1"/>
  <c r="P1756" i="1"/>
  <c r="P1294" i="1"/>
  <c r="P1154" i="1"/>
  <c r="P1574" i="1"/>
  <c r="P1360" i="1"/>
  <c r="P1611" i="1"/>
  <c r="P1637" i="1"/>
  <c r="P1665" i="1"/>
  <c r="P1693" i="1"/>
  <c r="P1718" i="1"/>
  <c r="P2118" i="1"/>
  <c r="P1023" i="1"/>
  <c r="P530" i="1"/>
  <c r="P1565" i="1"/>
  <c r="P984" i="1"/>
  <c r="P546" i="1"/>
  <c r="P2048" i="1"/>
  <c r="P1465" i="1"/>
  <c r="P821" i="1"/>
  <c r="P2116" i="1"/>
  <c r="P1727" i="1"/>
  <c r="P1021" i="1"/>
  <c r="P1486" i="1"/>
  <c r="P2110" i="1"/>
  <c r="P1448" i="1"/>
  <c r="P988" i="1"/>
  <c r="P2147" i="1"/>
  <c r="P1631" i="1"/>
  <c r="P1659" i="1"/>
  <c r="P1110" i="1"/>
  <c r="P1713" i="1"/>
  <c r="P1328" i="1"/>
  <c r="P2020" i="1"/>
  <c r="P534" i="1"/>
  <c r="P40" i="1"/>
  <c r="P145" i="1"/>
  <c r="P1461" i="1"/>
  <c r="P816" i="1"/>
  <c r="P152" i="1"/>
  <c r="P1688" i="1"/>
  <c r="P1711" i="1"/>
  <c r="P51" i="1"/>
  <c r="P1759" i="1"/>
  <c r="P1534" i="1"/>
  <c r="P1556" i="1"/>
  <c r="P2011" i="1"/>
  <c r="P1600" i="1"/>
  <c r="P2046" i="1"/>
  <c r="P2114" i="1"/>
  <c r="P820" i="1"/>
  <c r="P1009" i="1"/>
  <c r="P1720" i="1"/>
  <c r="P1745" i="1"/>
  <c r="P569" i="1"/>
  <c r="P1541" i="1"/>
  <c r="P1446" i="1"/>
  <c r="P2044" i="1"/>
  <c r="P812" i="1"/>
  <c r="P995" i="1"/>
  <c r="P1286" i="1"/>
  <c r="P1682" i="1"/>
  <c r="P1704" i="1"/>
  <c r="P1477" i="1"/>
  <c r="P1755" i="1"/>
  <c r="P1550" i="1"/>
  <c r="P1571" i="1"/>
  <c r="P1593" i="1"/>
  <c r="P1404" i="1"/>
  <c r="P997" i="1"/>
  <c r="P1660" i="1"/>
  <c r="P49" i="1"/>
  <c r="P564" i="1"/>
  <c r="P1018" i="1"/>
  <c r="P1762" i="1"/>
  <c r="P966" i="1"/>
  <c r="P537" i="1"/>
  <c r="P543" i="1"/>
  <c r="P1603" i="1"/>
  <c r="P1324" i="1"/>
  <c r="P556" i="1"/>
  <c r="P1674" i="1"/>
  <c r="P561" i="1"/>
  <c r="P1722" i="1"/>
  <c r="P53" i="1"/>
  <c r="P1772" i="1"/>
  <c r="P533" i="1"/>
  <c r="P1568" i="1"/>
  <c r="P1586" i="1"/>
  <c r="P1459" i="1"/>
  <c r="P996" i="1"/>
  <c r="P1365" i="1"/>
  <c r="P2156" i="1"/>
  <c r="P1288" i="1"/>
  <c r="P2018" i="1"/>
  <c r="P1757" i="1"/>
  <c r="P1783" i="1"/>
  <c r="P802" i="1"/>
  <c r="P1201" i="1"/>
  <c r="P1598" i="1"/>
  <c r="P1613" i="1"/>
  <c r="P1639" i="1"/>
  <c r="P1666" i="1"/>
  <c r="P1533" i="1"/>
  <c r="P1199" i="1"/>
  <c r="P1576" i="1"/>
  <c r="P1322" i="1"/>
  <c r="P1617" i="1"/>
  <c r="P998" i="1"/>
  <c r="P154" i="1"/>
  <c r="P1472" i="1"/>
  <c r="P159" i="1"/>
  <c r="P1744" i="1"/>
  <c r="P1767" i="1"/>
  <c r="P1540" i="1"/>
  <c r="P1200" i="1"/>
  <c r="P1104" i="1"/>
  <c r="P1606" i="1"/>
  <c r="P1363" i="1"/>
  <c r="P1000" i="1"/>
  <c r="P1681" i="1"/>
  <c r="P1011" i="1"/>
  <c r="P1729" i="1"/>
  <c r="P1754" i="1"/>
  <c r="P1116" i="1"/>
  <c r="P974" i="1"/>
  <c r="P1103" i="1"/>
  <c r="P1454" i="1"/>
  <c r="P1204" i="1"/>
  <c r="P2152" i="1"/>
  <c r="P153" i="1"/>
  <c r="P1408" i="1"/>
  <c r="P1412" i="1"/>
  <c r="P1329" i="1"/>
  <c r="P835" i="1"/>
  <c r="P1536" i="1"/>
  <c r="P1561" i="1"/>
  <c r="P1578" i="1"/>
  <c r="P811" i="1"/>
  <c r="P2014" i="1"/>
  <c r="P1645" i="1"/>
  <c r="P1676" i="1"/>
  <c r="P1698" i="1"/>
  <c r="P1014" i="1"/>
  <c r="P1749" i="1"/>
  <c r="P1485" i="1"/>
  <c r="P1545" i="1"/>
  <c r="P2009" i="1"/>
  <c r="P1588" i="1"/>
  <c r="P1608" i="1"/>
  <c r="P45" i="1"/>
  <c r="P1468" i="1"/>
  <c r="P1470" i="1"/>
  <c r="P1709" i="1"/>
  <c r="P1212" i="1"/>
  <c r="P1481" i="1"/>
  <c r="P141" i="1"/>
  <c r="P977" i="1"/>
  <c r="P1577" i="1"/>
  <c r="P147" i="1"/>
  <c r="P994" i="1"/>
  <c r="P999" i="1"/>
  <c r="P1673" i="1"/>
  <c r="P50" i="1"/>
  <c r="P1291" i="1"/>
  <c r="P1020" i="1"/>
  <c r="P165" i="1"/>
  <c r="P970" i="1"/>
  <c r="P39" i="1"/>
  <c r="P1583" i="1"/>
  <c r="P1607" i="1"/>
  <c r="P1625" i="1"/>
  <c r="P557" i="1"/>
  <c r="P822" i="1"/>
  <c r="P1705" i="1"/>
  <c r="P1732" i="1"/>
  <c r="P833" i="1"/>
  <c r="P837" i="1"/>
  <c r="P155" i="1"/>
  <c r="P1489" i="1"/>
  <c r="P577" i="1"/>
  <c r="P173" i="1"/>
  <c r="P1260" i="1"/>
  <c r="P1263" i="1"/>
  <c r="P2168" i="1"/>
  <c r="P860" i="1"/>
  <c r="P2131" i="1"/>
  <c r="P1992" i="1"/>
  <c r="P1539" i="1"/>
  <c r="P1563" i="1"/>
  <c r="P2145" i="1"/>
  <c r="P42" i="1"/>
  <c r="P1623" i="1"/>
  <c r="P1649" i="1"/>
  <c r="P558" i="1"/>
  <c r="P1700" i="1"/>
  <c r="P1725" i="1"/>
  <c r="P1750" i="1"/>
  <c r="P1025" i="1"/>
  <c r="P1547" i="1"/>
  <c r="P1569" i="1"/>
  <c r="P1105" i="1"/>
  <c r="P1159" i="1"/>
  <c r="P1207" i="1"/>
  <c r="P1658" i="1"/>
  <c r="P2157" i="1"/>
  <c r="P1476" i="1"/>
  <c r="P1736" i="1"/>
  <c r="P1760" i="1"/>
  <c r="P1535" i="1"/>
  <c r="P1557" i="1"/>
  <c r="P1202" i="1"/>
  <c r="P545" i="1"/>
  <c r="P1323" i="1"/>
  <c r="P2154" i="1"/>
  <c r="P1670" i="1"/>
  <c r="P1695" i="1"/>
  <c r="P1290" i="1"/>
  <c r="P1746" i="1"/>
  <c r="P1768" i="1"/>
  <c r="P1542" i="1"/>
  <c r="P979" i="1"/>
  <c r="P1401" i="1"/>
  <c r="P2045" i="1"/>
  <c r="P1249" i="1"/>
  <c r="P1406" i="1"/>
  <c r="P1004" i="1"/>
  <c r="P1474" i="1"/>
  <c r="P1730" i="1"/>
  <c r="P2119" i="1"/>
  <c r="P1026" i="1"/>
  <c r="P1153" i="1"/>
  <c r="P1451" i="1"/>
  <c r="P989" i="1"/>
  <c r="P993" i="1"/>
  <c r="P1635" i="1"/>
  <c r="P1663" i="1"/>
  <c r="P1369" i="1"/>
  <c r="P1716" i="1"/>
  <c r="P1372" i="1"/>
  <c r="P54" i="1"/>
  <c r="P1246" i="1"/>
  <c r="P803" i="1"/>
  <c r="P1581" i="1"/>
  <c r="P2146" i="1"/>
  <c r="P1325" i="1"/>
  <c r="P46" i="1"/>
  <c r="P1109" i="1"/>
  <c r="P1411" i="1"/>
  <c r="P829" i="1"/>
  <c r="P163" i="1"/>
  <c r="P1778" i="1"/>
  <c r="P1548" i="1"/>
  <c r="P1449" i="1"/>
  <c r="P1321" i="1"/>
  <c r="P1609" i="1"/>
  <c r="P1633" i="1"/>
  <c r="P1366" i="1"/>
  <c r="P1164" i="1"/>
  <c r="P1715" i="1"/>
  <c r="P160" i="1"/>
  <c r="P1761" i="1"/>
  <c r="P1721" i="1"/>
  <c r="P573" i="1"/>
  <c r="P1829" i="1"/>
  <c r="P1855" i="1"/>
  <c r="P1041" i="1"/>
  <c r="P588" i="1"/>
  <c r="P1336" i="1"/>
  <c r="P1952" i="1"/>
  <c r="P1435" i="1"/>
  <c r="P197" i="1"/>
  <c r="P969" i="1"/>
  <c r="P1445" i="1"/>
  <c r="P1358" i="1"/>
  <c r="P1605" i="1"/>
  <c r="P1624" i="1"/>
  <c r="P1652" i="1"/>
  <c r="P1680" i="1"/>
  <c r="P158" i="1"/>
  <c r="P2117" i="1"/>
  <c r="P1753" i="1"/>
  <c r="P2022" i="1"/>
  <c r="P1551" i="1"/>
  <c r="P1450" i="1"/>
  <c r="P1594" i="1"/>
  <c r="P2148" i="1"/>
  <c r="P552" i="1"/>
  <c r="P1661" i="1"/>
  <c r="P1691" i="1"/>
  <c r="P825" i="1"/>
  <c r="P1739" i="1"/>
  <c r="P2021" i="1"/>
  <c r="P38" i="1"/>
  <c r="P1356" i="1"/>
  <c r="P2112" i="1"/>
  <c r="P148" i="1"/>
  <c r="P1462" i="1"/>
  <c r="P1644" i="1"/>
  <c r="P1675" i="1"/>
  <c r="P2115" i="1"/>
  <c r="P1723" i="1"/>
  <c r="P832" i="1"/>
  <c r="P1484" i="1"/>
  <c r="P1152" i="1"/>
  <c r="P980" i="1"/>
  <c r="P1587" i="1"/>
  <c r="P548" i="1"/>
  <c r="P1627" i="1"/>
  <c r="P1467" i="1"/>
  <c r="P1685" i="1"/>
  <c r="P1708" i="1"/>
  <c r="P1113" i="1"/>
  <c r="P1292" i="1"/>
  <c r="P55" i="1"/>
  <c r="P1444" i="1"/>
  <c r="P1453" i="1"/>
  <c r="P1456" i="1"/>
  <c r="P1107" i="1"/>
  <c r="P1640" i="1"/>
  <c r="P1667" i="1"/>
  <c r="P1254" i="1"/>
  <c r="P2159" i="1"/>
  <c r="P1742" i="1"/>
  <c r="P1766" i="1"/>
  <c r="P532" i="1"/>
  <c r="P1282" i="1"/>
  <c r="P810" i="1"/>
  <c r="P992" i="1"/>
  <c r="P2151" i="1"/>
  <c r="P1001" i="1"/>
  <c r="P1005" i="1"/>
  <c r="P2053" i="1"/>
  <c r="P1478" i="1"/>
  <c r="P1115" i="1"/>
  <c r="P1781" i="1"/>
  <c r="P1198" i="1"/>
  <c r="P2111" i="1"/>
  <c r="P1596" i="1"/>
  <c r="P1248" i="1"/>
  <c r="P553" i="1"/>
  <c r="P1664" i="1"/>
  <c r="P1165" i="1"/>
  <c r="P2054" i="1"/>
  <c r="P1740" i="1"/>
  <c r="P2160" i="1"/>
  <c r="P1559" i="1"/>
  <c r="P1748" i="1"/>
  <c r="P57" i="1"/>
  <c r="P1830" i="1"/>
  <c r="P1384" i="1"/>
  <c r="P1890" i="1"/>
  <c r="P1426" i="1"/>
  <c r="P62" i="1"/>
  <c r="P1955" i="1"/>
  <c r="P1337" i="1"/>
  <c r="P68" i="1"/>
  <c r="P990" i="1"/>
  <c r="P1166" i="1"/>
  <c r="P2007" i="1"/>
  <c r="P2050" i="1"/>
  <c r="P1016" i="1"/>
  <c r="P807" i="1"/>
  <c r="P1251" i="1"/>
  <c r="P1024" i="1"/>
  <c r="P1399" i="1"/>
  <c r="P1634" i="1"/>
  <c r="P1696" i="1"/>
  <c r="P2019" i="1"/>
  <c r="P531" i="1"/>
  <c r="P541" i="1"/>
  <c r="P1158" i="1"/>
  <c r="P1405" i="1"/>
  <c r="P1006" i="1"/>
  <c r="P1413" i="1"/>
  <c r="P570" i="1"/>
  <c r="P1555" i="1"/>
  <c r="P1591" i="1"/>
  <c r="P1621" i="1"/>
  <c r="P1287" i="1"/>
  <c r="P1710" i="1"/>
  <c r="P52" i="1"/>
  <c r="P2042" i="1"/>
  <c r="P2010" i="1"/>
  <c r="P1604" i="1"/>
  <c r="P554" i="1"/>
  <c r="P1679" i="1"/>
  <c r="P1255" i="1"/>
  <c r="P1758" i="1"/>
  <c r="P2047" i="1"/>
  <c r="P1806" i="1"/>
  <c r="P172" i="1"/>
  <c r="P1897" i="1"/>
  <c r="P2096" i="1"/>
  <c r="P1963" i="1"/>
  <c r="P202" i="1"/>
  <c r="P2149" i="1"/>
  <c r="P1791" i="1"/>
  <c r="P169" i="1"/>
  <c r="P58" i="1"/>
  <c r="P2091" i="1"/>
  <c r="P2128" i="1"/>
  <c r="P1176" i="1"/>
  <c r="P1267" i="1"/>
  <c r="P1964" i="1"/>
  <c r="P1437" i="1"/>
  <c r="P211" i="1"/>
  <c r="P1010" i="1"/>
  <c r="P1799" i="1"/>
  <c r="P2122" i="1"/>
  <c r="P1851" i="1"/>
  <c r="P1884" i="1"/>
  <c r="P1511" i="1"/>
  <c r="P1927" i="1"/>
  <c r="P1950" i="1"/>
  <c r="P1970" i="1"/>
  <c r="P2173" i="1"/>
  <c r="P1584" i="1"/>
  <c r="P1118" i="1"/>
  <c r="P1807" i="1"/>
  <c r="P1835" i="1"/>
  <c r="P850" i="1"/>
  <c r="P584" i="1"/>
  <c r="P591" i="1"/>
  <c r="P1049" i="1"/>
  <c r="P1270" i="1"/>
  <c r="P1229" i="1"/>
  <c r="P204" i="1"/>
  <c r="P1657" i="1"/>
  <c r="P838" i="1"/>
  <c r="P1379" i="1"/>
  <c r="P1846" i="1"/>
  <c r="P1877" i="1"/>
  <c r="P586" i="1"/>
  <c r="P1922" i="1"/>
  <c r="P859" i="1"/>
  <c r="P2130" i="1"/>
  <c r="P1988" i="1"/>
  <c r="P1554" i="1"/>
  <c r="P161" i="1"/>
  <c r="P1295" i="1"/>
  <c r="P1496" i="1"/>
  <c r="P2006" i="1"/>
  <c r="P1620" i="1"/>
  <c r="P827" i="1"/>
  <c r="P805" i="1"/>
  <c r="P1655" i="1"/>
  <c r="P1480" i="1"/>
  <c r="P41" i="1"/>
  <c r="P1370" i="1"/>
  <c r="P1355" i="1"/>
  <c r="P1595" i="1"/>
  <c r="P1163" i="1"/>
  <c r="P1167" i="1"/>
  <c r="P1763" i="1"/>
  <c r="P972" i="1"/>
  <c r="P144" i="1"/>
  <c r="P1618" i="1"/>
  <c r="P1653" i="1"/>
  <c r="P1410" i="1"/>
  <c r="P1737" i="1"/>
  <c r="P1777" i="1"/>
  <c r="P1102" i="1"/>
  <c r="P1402" i="1"/>
  <c r="P1632" i="1"/>
  <c r="P1407" i="1"/>
  <c r="P1111" i="1"/>
  <c r="P1482" i="1"/>
  <c r="P968" i="1"/>
  <c r="P2088" i="1"/>
  <c r="P149" i="1"/>
  <c r="P1647" i="1"/>
  <c r="P1694" i="1"/>
  <c r="P830" i="1"/>
  <c r="P1770" i="1"/>
  <c r="P1697" i="1"/>
  <c r="P1814" i="1"/>
  <c r="P1864" i="1"/>
  <c r="P177" i="1"/>
  <c r="P857" i="1"/>
  <c r="P1434" i="1"/>
  <c r="P210" i="1"/>
  <c r="P1252" i="1"/>
  <c r="P2057" i="1"/>
  <c r="P1822" i="1"/>
  <c r="P1849" i="1"/>
  <c r="P1424" i="1"/>
  <c r="P1124" i="1"/>
  <c r="P1223" i="1"/>
  <c r="P2169" i="1"/>
  <c r="P1182" i="1"/>
  <c r="P1060" i="1"/>
  <c r="P539" i="1"/>
  <c r="P1752" i="1"/>
  <c r="P167" i="1"/>
  <c r="P2165" i="1"/>
  <c r="P1860" i="1"/>
  <c r="P59" i="1"/>
  <c r="P2060" i="1"/>
  <c r="P181" i="1"/>
  <c r="P1056" i="1"/>
  <c r="P864" i="1"/>
  <c r="P69" i="1"/>
  <c r="P1626" i="1"/>
  <c r="P1487" i="1"/>
  <c r="P1816" i="1"/>
  <c r="P1842" i="1"/>
  <c r="P1870" i="1"/>
  <c r="P854" i="1"/>
  <c r="P1917" i="1"/>
  <c r="P1944" i="1"/>
  <c r="P1965" i="1"/>
  <c r="P1986" i="1"/>
  <c r="P19" i="1"/>
  <c r="P1012" i="1"/>
  <c r="P1800" i="1"/>
  <c r="P1826" i="1"/>
  <c r="P975" i="1"/>
  <c r="P2153" i="1"/>
  <c r="P1741" i="1"/>
  <c r="P1580" i="1"/>
  <c r="P2016" i="1"/>
  <c r="P1776" i="1"/>
  <c r="P2013" i="1"/>
  <c r="P1712" i="1"/>
  <c r="P967" i="1"/>
  <c r="P1601" i="1"/>
  <c r="P1662" i="1"/>
  <c r="P2017" i="1"/>
  <c r="P1257" i="1"/>
  <c r="P1558" i="1"/>
  <c r="P1359" i="1"/>
  <c r="P1205" i="1"/>
  <c r="P818" i="1"/>
  <c r="P1702" i="1"/>
  <c r="P1747" i="1"/>
  <c r="P1117" i="1"/>
  <c r="P1570" i="1"/>
  <c r="P1362" i="1"/>
  <c r="P1636" i="1"/>
  <c r="P1471" i="1"/>
  <c r="P1719" i="1"/>
  <c r="P1213" i="1"/>
  <c r="P800" i="1"/>
  <c r="P809" i="1"/>
  <c r="P1615" i="1"/>
  <c r="P1650" i="1"/>
  <c r="P1473" i="1"/>
  <c r="P1734" i="1"/>
  <c r="P1774" i="1"/>
  <c r="P1771" i="1"/>
  <c r="P1818" i="1"/>
  <c r="P1422" i="1"/>
  <c r="P1905" i="1"/>
  <c r="P1942" i="1"/>
  <c r="P1979" i="1"/>
  <c r="P609" i="1"/>
  <c r="P1699" i="1"/>
  <c r="P1033" i="1"/>
  <c r="P1825" i="1"/>
  <c r="P1850" i="1"/>
  <c r="P176" i="1"/>
  <c r="P1906" i="1"/>
  <c r="P1177" i="1"/>
  <c r="P1055" i="1"/>
  <c r="P1526" i="1"/>
  <c r="P195" i="1"/>
  <c r="P985" i="1"/>
  <c r="P2089" i="1"/>
  <c r="P1119" i="1"/>
  <c r="P171" i="1"/>
  <c r="P849" i="1"/>
  <c r="P1123" i="1"/>
  <c r="P590" i="1"/>
  <c r="P1048" i="1"/>
  <c r="P1958" i="1"/>
  <c r="P188" i="1"/>
  <c r="P203" i="1"/>
  <c r="P1466" i="1"/>
  <c r="P1794" i="1"/>
  <c r="P1035" i="1"/>
  <c r="P2025" i="1"/>
  <c r="P1876" i="1"/>
  <c r="P178" i="1"/>
  <c r="P1921" i="1"/>
  <c r="P1946" i="1"/>
  <c r="P185" i="1"/>
  <c r="P1438" i="1"/>
  <c r="P971" i="1"/>
  <c r="P1735" i="1"/>
  <c r="P840" i="1"/>
  <c r="P1418" i="1"/>
  <c r="P1858" i="1"/>
  <c r="P1122" i="1"/>
  <c r="P2029" i="1"/>
  <c r="P1932" i="1"/>
  <c r="P1953" i="1"/>
  <c r="P1560" i="1"/>
  <c r="P1643" i="1"/>
  <c r="P1373" i="1"/>
  <c r="P1585" i="1"/>
  <c r="P1684" i="1"/>
  <c r="P1782" i="1"/>
  <c r="P1612" i="1"/>
  <c r="P1289" i="1"/>
  <c r="P1552" i="1"/>
  <c r="P1403" i="1"/>
  <c r="P1671" i="1"/>
  <c r="P1013" i="1"/>
  <c r="P1769" i="1"/>
  <c r="P538" i="1"/>
  <c r="P1590" i="1"/>
  <c r="P815" i="1"/>
  <c r="P1672" i="1"/>
  <c r="P1371" i="1"/>
  <c r="P568" i="1"/>
  <c r="P529" i="1"/>
  <c r="P1573" i="1"/>
  <c r="P1460" i="1"/>
  <c r="P1162" i="1"/>
  <c r="P1368" i="1"/>
  <c r="P1724" i="1"/>
  <c r="P1022" i="1"/>
  <c r="P976" i="1"/>
  <c r="P1582" i="1"/>
  <c r="P1619" i="1"/>
  <c r="P1656" i="1"/>
  <c r="P157" i="1"/>
  <c r="P2055" i="1"/>
  <c r="P1779" i="1"/>
  <c r="P1788" i="1"/>
  <c r="P2059" i="1"/>
  <c r="P1503" i="1"/>
  <c r="P1912" i="1"/>
  <c r="P1179" i="1"/>
  <c r="P191" i="1"/>
  <c r="P1538" i="1"/>
  <c r="P1015" i="1"/>
  <c r="P2162" i="1"/>
  <c r="P1495" i="1"/>
  <c r="P1856" i="1"/>
  <c r="P1887" i="1"/>
  <c r="P1045" i="1"/>
  <c r="P5" i="1"/>
  <c r="P594" i="1"/>
  <c r="P1228" i="1"/>
  <c r="P1127" i="1"/>
  <c r="P43" i="1"/>
  <c r="P1789" i="1"/>
  <c r="P843" i="1"/>
  <c r="P1381" i="1"/>
  <c r="P1423" i="1"/>
  <c r="P1898" i="1"/>
  <c r="P856" i="1"/>
  <c r="P1941" i="1"/>
  <c r="P1057" i="1"/>
  <c r="P1983" i="1"/>
  <c r="P18" i="1"/>
  <c r="P1683" i="1"/>
  <c r="P1416" i="1"/>
  <c r="P844" i="1"/>
  <c r="P1038" i="1"/>
  <c r="P1880" i="1"/>
  <c r="P1333" i="1"/>
  <c r="P1516" i="1"/>
  <c r="P1180" i="1"/>
  <c r="P1301" i="1"/>
  <c r="P1340" i="1"/>
  <c r="P1447" i="1"/>
  <c r="P834" i="1"/>
  <c r="P842" i="1"/>
  <c r="P1497" i="1"/>
  <c r="P1862" i="1"/>
  <c r="P1893" i="1"/>
  <c r="P179" i="1"/>
  <c r="P1519" i="1"/>
  <c r="P1226" i="1"/>
  <c r="P1977" i="1"/>
  <c r="P201" i="1"/>
  <c r="P1250" i="1"/>
  <c r="P572" i="1"/>
  <c r="P1817" i="1"/>
  <c r="P1844" i="1"/>
  <c r="P143" i="1"/>
  <c r="P819" i="1"/>
  <c r="P1765" i="1"/>
  <c r="P1157" i="1"/>
  <c r="P1701" i="1"/>
  <c r="P1101" i="1"/>
  <c r="P1630" i="1"/>
  <c r="P831" i="1"/>
  <c r="P535" i="1"/>
  <c r="P2113" i="1"/>
  <c r="P48" i="1"/>
  <c r="P1168" i="1"/>
  <c r="P1376" i="1"/>
  <c r="P1567" i="1"/>
  <c r="P146" i="1"/>
  <c r="P2015" i="1"/>
  <c r="P1677" i="1"/>
  <c r="P563" i="1"/>
  <c r="P1170" i="1"/>
  <c r="P1546" i="1"/>
  <c r="P808" i="1"/>
  <c r="P814" i="1"/>
  <c r="P1646" i="1"/>
  <c r="P1409" i="1"/>
  <c r="P1414" i="1"/>
  <c r="P836" i="1"/>
  <c r="P536" i="1"/>
  <c r="P986" i="1"/>
  <c r="P1622" i="1"/>
  <c r="P1669" i="1"/>
  <c r="P1703" i="1"/>
  <c r="P162" i="1"/>
  <c r="P1786" i="1"/>
  <c r="P571" i="1"/>
  <c r="P1420" i="1"/>
  <c r="P1504" i="1"/>
  <c r="P16" i="1"/>
  <c r="P1054" i="1"/>
  <c r="P65" i="1"/>
  <c r="P1562" i="1"/>
  <c r="P1114" i="1"/>
  <c r="P841" i="1"/>
  <c r="P170" i="1"/>
  <c r="P2167" i="1"/>
  <c r="P1891" i="1"/>
  <c r="P589" i="1"/>
  <c r="P1934" i="1"/>
  <c r="P1956" i="1"/>
  <c r="P1303" i="1"/>
  <c r="P199" i="1"/>
  <c r="P551" i="1"/>
  <c r="P1029" i="1"/>
  <c r="P1815" i="1"/>
  <c r="P1841" i="1"/>
  <c r="P1869" i="1"/>
  <c r="P585" i="1"/>
  <c r="P1515" i="1"/>
  <c r="P1943" i="1"/>
  <c r="P1126" i="1"/>
  <c r="P2033" i="1"/>
  <c r="P212" i="1"/>
  <c r="P1706" i="1"/>
  <c r="P1490" i="1"/>
  <c r="P578" i="1"/>
  <c r="P2124" i="1"/>
  <c r="P1172" i="1"/>
  <c r="P1907" i="1"/>
  <c r="P1517" i="1"/>
  <c r="P542" i="1"/>
  <c r="P2155" i="1"/>
  <c r="P1483" i="1"/>
  <c r="P1106" i="1"/>
  <c r="P562" i="1"/>
  <c r="P801" i="1"/>
  <c r="P1638" i="1"/>
  <c r="P3" i="1"/>
  <c r="P1566" i="1"/>
  <c r="P1108" i="1"/>
  <c r="P823" i="1"/>
  <c r="P1169" i="1"/>
  <c r="P140" i="1"/>
  <c r="P1155" i="1"/>
  <c r="P1284" i="1"/>
  <c r="P1161" i="1"/>
  <c r="P1253" i="1"/>
  <c r="P1327" i="1"/>
  <c r="P1479" i="1"/>
  <c r="P973" i="1"/>
  <c r="P1579" i="1"/>
  <c r="P1610" i="1"/>
  <c r="P2" i="1"/>
  <c r="P560" i="1"/>
  <c r="P1017" i="1"/>
  <c r="P1214" i="1"/>
  <c r="P1357" i="1"/>
  <c r="P1599" i="1"/>
  <c r="P44" i="1"/>
  <c r="P1209" i="1"/>
  <c r="P1475" i="1"/>
  <c r="P1415" i="1"/>
  <c r="P982" i="1"/>
  <c r="P1792" i="1"/>
  <c r="P1380" i="1"/>
  <c r="P1883" i="1"/>
  <c r="P1514" i="1"/>
  <c r="P184" i="1"/>
  <c r="P1528" i="1"/>
  <c r="P1400" i="1"/>
  <c r="P1775" i="1"/>
  <c r="P574" i="1"/>
  <c r="P1834" i="1"/>
  <c r="P1040" i="1"/>
  <c r="P1895" i="1"/>
  <c r="P1913" i="1"/>
  <c r="P1937" i="1"/>
  <c r="P1524" i="1"/>
  <c r="P1980" i="1"/>
  <c r="P71" i="1"/>
  <c r="P1651" i="1"/>
  <c r="P1031" i="1"/>
  <c r="P1378" i="1"/>
  <c r="P1845" i="1"/>
  <c r="P1505" i="1"/>
  <c r="P1902" i="1"/>
  <c r="P1335" i="1"/>
  <c r="P1300" i="1"/>
  <c r="P1181" i="1"/>
  <c r="P1987" i="1"/>
  <c r="P1247" i="1"/>
  <c r="P1211" i="1"/>
  <c r="P4" i="1"/>
  <c r="P1857" i="1"/>
  <c r="P1121" i="1"/>
  <c r="P1175" i="1"/>
  <c r="P29" i="1"/>
  <c r="P1225" i="1"/>
  <c r="P1436" i="1"/>
  <c r="P67" i="1"/>
  <c r="P150" i="1"/>
  <c r="P1330" i="1"/>
  <c r="P1810" i="1"/>
  <c r="P1382" i="1"/>
  <c r="P851" i="1"/>
  <c r="P1043" i="1"/>
  <c r="P28" i="1"/>
  <c r="P1266" i="1"/>
  <c r="P2150" i="1"/>
  <c r="P1375" i="1"/>
  <c r="P1019" i="1"/>
  <c r="P817" i="1"/>
  <c r="P1553" i="1"/>
  <c r="P2158" i="1"/>
  <c r="P1602" i="1"/>
  <c r="P27" i="1"/>
  <c r="P1894" i="1"/>
  <c r="P991" i="1"/>
  <c r="P1867" i="1"/>
  <c r="P596" i="1"/>
  <c r="P1796" i="1"/>
  <c r="P1904" i="1"/>
  <c r="P1304" i="1"/>
  <c r="P1831" i="1"/>
  <c r="P63" i="1"/>
  <c r="P66" i="1"/>
  <c r="P1797" i="1"/>
  <c r="P1501" i="1"/>
  <c r="P1914" i="1"/>
  <c r="P1959" i="1"/>
  <c r="P1059" i="1"/>
  <c r="P1597" i="1"/>
  <c r="P1795" i="1"/>
  <c r="P1259" i="1"/>
  <c r="P583" i="1"/>
  <c r="P1261" i="1"/>
  <c r="P1387" i="1"/>
  <c r="P1935" i="1"/>
  <c r="P861" i="1"/>
  <c r="P1273" i="1"/>
  <c r="P2023" i="1"/>
  <c r="P1933" i="1"/>
  <c r="P867" i="1"/>
  <c r="P620" i="1"/>
  <c r="P2134" i="1"/>
  <c r="P643" i="1"/>
  <c r="P1191" i="1"/>
  <c r="P2183" i="1"/>
  <c r="P681" i="1"/>
  <c r="P886" i="1"/>
  <c r="P1743" i="1"/>
  <c r="P1332" i="1"/>
  <c r="P1976" i="1"/>
  <c r="P611" i="1"/>
  <c r="P77" i="1"/>
  <c r="P1308" i="1"/>
  <c r="P2071" i="1"/>
  <c r="P1193" i="1"/>
  <c r="P1141" i="1"/>
  <c r="P1143" i="1"/>
  <c r="P402" i="1"/>
  <c r="P1820" i="1"/>
  <c r="P1923" i="1"/>
  <c r="P606" i="1"/>
  <c r="P238" i="1"/>
  <c r="P632" i="1"/>
  <c r="P86" i="1"/>
  <c r="P655" i="1"/>
  <c r="P96" i="1"/>
  <c r="P356" i="1"/>
  <c r="P693" i="1"/>
  <c r="P1575" i="1"/>
  <c r="P1219" i="1"/>
  <c r="P1269" i="1"/>
  <c r="P1341" i="1"/>
  <c r="P870" i="1"/>
  <c r="P269" i="1"/>
  <c r="P292" i="1"/>
  <c r="P2180" i="1"/>
  <c r="P1346" i="1"/>
  <c r="P2137" i="1"/>
  <c r="P111" i="1"/>
  <c r="P1801" i="1"/>
  <c r="P1297" i="1"/>
  <c r="P1991" i="1"/>
  <c r="P234" i="1"/>
  <c r="P258" i="1"/>
  <c r="P874" i="1"/>
  <c r="P1136" i="1"/>
  <c r="P665" i="1"/>
  <c r="P677" i="1"/>
  <c r="P1997" i="1"/>
  <c r="P113" i="1"/>
  <c r="P1455" i="1"/>
  <c r="P1726" i="1"/>
  <c r="P1572" i="1"/>
  <c r="P13" i="1"/>
  <c r="P156" i="1"/>
  <c r="P1589" i="1"/>
  <c r="P567" i="1"/>
  <c r="P1629" i="1"/>
  <c r="P1283" i="1"/>
  <c r="P1919" i="1"/>
  <c r="P1216" i="1"/>
  <c r="P1262" i="1"/>
  <c r="P2032" i="1"/>
  <c r="P1823" i="1"/>
  <c r="P1925" i="1"/>
  <c r="P804" i="1"/>
  <c r="P1861" i="1"/>
  <c r="P593" i="1"/>
  <c r="P1130" i="1"/>
  <c r="P1494" i="1"/>
  <c r="P1881" i="1"/>
  <c r="P1428" i="1"/>
  <c r="P1966" i="1"/>
  <c r="P1305" i="1"/>
  <c r="P1003" i="1"/>
  <c r="P1802" i="1"/>
  <c r="P579" i="1"/>
  <c r="P1868" i="1"/>
  <c r="P1900" i="1"/>
  <c r="P1222" i="1"/>
  <c r="P1299" i="1"/>
  <c r="P1962" i="1"/>
  <c r="P1549" i="1"/>
  <c r="P1499" i="1"/>
  <c r="P1523" i="1"/>
  <c r="P220" i="1"/>
  <c r="P248" i="1"/>
  <c r="P268" i="1"/>
  <c r="P88" i="1"/>
  <c r="P310" i="1"/>
  <c r="P101" i="1"/>
  <c r="P367" i="1"/>
  <c r="P394" i="1"/>
  <c r="P1804" i="1"/>
  <c r="P1046" i="1"/>
  <c r="P194" i="1"/>
  <c r="P235" i="1"/>
  <c r="P1529" i="1"/>
  <c r="P280" i="1"/>
  <c r="P1138" i="1"/>
  <c r="P327" i="1"/>
  <c r="P678" i="1"/>
  <c r="P690" i="1"/>
  <c r="P702" i="1"/>
  <c r="P1847" i="1"/>
  <c r="P1947" i="1"/>
  <c r="P216" i="1"/>
  <c r="P245" i="1"/>
  <c r="P266" i="1"/>
  <c r="P289" i="1"/>
  <c r="P878" i="1"/>
  <c r="P1237" i="1"/>
  <c r="P362" i="1"/>
  <c r="P2104" i="1"/>
  <c r="P2161" i="1"/>
  <c r="P1507" i="1"/>
  <c r="P2172" i="1"/>
  <c r="P612" i="1"/>
  <c r="P629" i="1"/>
  <c r="P2034" i="1"/>
  <c r="P652" i="1"/>
  <c r="P2135" i="1"/>
  <c r="P347" i="1"/>
  <c r="P379" i="1"/>
  <c r="P700" i="1"/>
  <c r="P1827" i="1"/>
  <c r="P1692" i="1"/>
  <c r="P1156" i="1"/>
  <c r="P2049" i="1"/>
  <c r="P540" i="1"/>
  <c r="P828" i="1"/>
  <c r="P1614" i="1"/>
  <c r="P1785" i="1"/>
  <c r="P1678" i="1"/>
  <c r="P56" i="1"/>
  <c r="P1961" i="1"/>
  <c r="P1218" i="1"/>
  <c r="P61" i="1"/>
  <c r="P1129" i="1"/>
  <c r="P2166" i="1"/>
  <c r="P1052" i="1"/>
  <c r="P1374" i="1"/>
  <c r="P1892" i="1"/>
  <c r="P1271" i="1"/>
  <c r="P1364" i="1"/>
  <c r="P1498" i="1"/>
  <c r="P2027" i="1"/>
  <c r="P1429" i="1"/>
  <c r="P863" i="1"/>
  <c r="P866" i="1"/>
  <c r="P826" i="1"/>
  <c r="P575" i="1"/>
  <c r="P1848" i="1"/>
  <c r="P1506" i="1"/>
  <c r="P1425" i="1"/>
  <c r="P1924" i="1"/>
  <c r="P1948" i="1"/>
  <c r="P862" i="1"/>
  <c r="P1738" i="1"/>
  <c r="P1889" i="1"/>
  <c r="P1974" i="1"/>
  <c r="P2176" i="1"/>
  <c r="P253" i="1"/>
  <c r="P2068" i="1"/>
  <c r="P651" i="1"/>
  <c r="P317" i="1"/>
  <c r="P346" i="1"/>
  <c r="P377" i="1"/>
  <c r="P2188" i="1"/>
  <c r="P1037" i="1"/>
  <c r="P1518" i="1"/>
  <c r="P2064" i="1"/>
  <c r="P242" i="1"/>
  <c r="P1186" i="1"/>
  <c r="P286" i="1"/>
  <c r="P659" i="1"/>
  <c r="P98" i="1"/>
  <c r="P1312" i="1"/>
  <c r="P388" i="1"/>
  <c r="P1469" i="1"/>
  <c r="P1878" i="1"/>
  <c r="P1525" i="1"/>
  <c r="P226" i="1"/>
  <c r="P252" i="1"/>
  <c r="P274" i="1"/>
  <c r="P648" i="1"/>
  <c r="P315" i="1"/>
  <c r="P1074" i="1"/>
  <c r="P109" i="1"/>
  <c r="P399" i="1"/>
  <c r="P1492" i="1"/>
  <c r="P1911" i="1"/>
  <c r="P602" i="1"/>
  <c r="P618" i="1"/>
  <c r="P1233" i="1"/>
  <c r="P2069" i="1"/>
  <c r="P2072" i="1"/>
  <c r="P881" i="1"/>
  <c r="P1194" i="1"/>
  <c r="P2076" i="1"/>
  <c r="P406" i="1"/>
  <c r="P1853" i="1"/>
  <c r="P1389" i="1"/>
  <c r="P218" i="1"/>
  <c r="P625" i="1"/>
  <c r="P267" i="1"/>
  <c r="P647" i="1"/>
  <c r="P663" i="1"/>
  <c r="P339" i="1"/>
  <c r="P1717" i="1"/>
  <c r="P544" i="1"/>
  <c r="P1641" i="1"/>
  <c r="P983" i="1"/>
  <c r="P1731" i="1"/>
  <c r="P1628" i="1"/>
  <c r="P1537" i="1"/>
  <c r="P1686" i="1"/>
  <c r="P1809" i="1"/>
  <c r="P1058" i="1"/>
  <c r="P1819" i="1"/>
  <c r="P1920" i="1"/>
  <c r="P26" i="1"/>
  <c r="P2125" i="1"/>
  <c r="P2062" i="1"/>
  <c r="P1027" i="1"/>
  <c r="P1042" i="1"/>
  <c r="P1971" i="1"/>
  <c r="P1687" i="1"/>
  <c r="P581" i="1"/>
  <c r="P1508" i="1"/>
  <c r="P1051" i="1"/>
  <c r="P1973" i="1"/>
  <c r="P208" i="1"/>
  <c r="P1764" i="1"/>
  <c r="P1812" i="1"/>
  <c r="P2026" i="1"/>
  <c r="P852" i="1"/>
  <c r="P1510" i="1"/>
  <c r="P2061" i="1"/>
  <c r="P1949" i="1"/>
  <c r="P186" i="1"/>
  <c r="P1030" i="1"/>
  <c r="P1386" i="1"/>
  <c r="P1274" i="1"/>
  <c r="P1342" i="1"/>
  <c r="P1067" i="1"/>
  <c r="P1133" i="1"/>
  <c r="P301" i="1"/>
  <c r="P322" i="1"/>
  <c r="P674" i="1"/>
  <c r="P381" i="1"/>
  <c r="P701" i="1"/>
  <c r="P1383" i="1"/>
  <c r="P183" i="1"/>
  <c r="P215" i="1"/>
  <c r="P1065" i="1"/>
  <c r="P265" i="1"/>
  <c r="P646" i="1"/>
  <c r="P308" i="1"/>
  <c r="P337" i="1"/>
  <c r="P361" i="1"/>
  <c r="P696" i="1"/>
  <c r="P2120" i="1"/>
  <c r="P2093" i="1"/>
  <c r="P1978" i="1"/>
  <c r="P230" i="1"/>
  <c r="P254" i="1"/>
  <c r="P275" i="1"/>
  <c r="P1236" i="1"/>
  <c r="P318" i="1"/>
  <c r="P672" i="1"/>
  <c r="P378" i="1"/>
  <c r="P699" i="1"/>
  <c r="P576" i="1"/>
  <c r="P1264" i="1"/>
  <c r="P205" i="1"/>
  <c r="P2177" i="1"/>
  <c r="P260" i="1"/>
  <c r="P31" i="1"/>
  <c r="P656" i="1"/>
  <c r="P667" i="1"/>
  <c r="P2037" i="1"/>
  <c r="P386" i="1"/>
  <c r="P1160" i="1"/>
  <c r="P2126" i="1"/>
  <c r="P2031" i="1"/>
  <c r="P224" i="1"/>
  <c r="P249" i="1"/>
  <c r="P637" i="1"/>
  <c r="P293" i="1"/>
  <c r="P2101" i="1"/>
  <c r="P341" i="1"/>
  <c r="P371" i="1"/>
  <c r="P2078" i="1"/>
  <c r="P1398" i="1"/>
  <c r="P47" i="1"/>
  <c r="P559" i="1"/>
  <c r="P1457" i="1"/>
  <c r="P164" i="1"/>
  <c r="P1002" i="1"/>
  <c r="P2043" i="1"/>
  <c r="P565" i="1"/>
  <c r="P1421" i="1"/>
  <c r="P601" i="1"/>
  <c r="P1838" i="1"/>
  <c r="P1940" i="1"/>
  <c r="P1210" i="1"/>
  <c r="P175" i="1"/>
  <c r="P1969" i="1"/>
  <c r="P1377" i="1"/>
  <c r="P1909" i="1"/>
  <c r="P1527" i="1"/>
  <c r="P1784" i="1"/>
  <c r="P1039" i="1"/>
  <c r="P15" i="1"/>
  <c r="P1430" i="1"/>
  <c r="P1981" i="1"/>
  <c r="P2174" i="1"/>
  <c r="P166" i="1"/>
  <c r="P1821" i="1"/>
  <c r="P1854" i="1"/>
  <c r="P2092" i="1"/>
  <c r="P1513" i="1"/>
  <c r="P1929" i="1"/>
  <c r="P17" i="1"/>
  <c r="P64" i="1"/>
  <c r="P1803" i="1"/>
  <c r="P60" i="1"/>
  <c r="P193" i="1"/>
  <c r="P75" i="1"/>
  <c r="P80" i="1"/>
  <c r="P84" i="1"/>
  <c r="P303" i="1"/>
  <c r="P326" i="1"/>
  <c r="P352" i="1"/>
  <c r="P383" i="1"/>
  <c r="P142" i="1"/>
  <c r="P1500" i="1"/>
  <c r="P2170" i="1"/>
  <c r="P221" i="1"/>
  <c r="P636" i="1"/>
  <c r="P1310" i="1"/>
  <c r="P880" i="1"/>
  <c r="P340" i="1"/>
  <c r="P687" i="1"/>
  <c r="P35" i="1"/>
  <c r="P1032" i="1"/>
  <c r="P1903" i="1"/>
  <c r="P1230" i="1"/>
  <c r="P232" i="1"/>
  <c r="P2065" i="1"/>
  <c r="P278" i="1"/>
  <c r="P1190" i="1"/>
  <c r="P323" i="1"/>
  <c r="P676" i="1"/>
  <c r="P689" i="1"/>
  <c r="P404" i="1"/>
  <c r="P1833" i="1"/>
  <c r="P1936" i="1"/>
  <c r="P608" i="1"/>
  <c r="P243" i="1"/>
  <c r="P261" i="1"/>
  <c r="P644" i="1"/>
  <c r="P661" i="1"/>
  <c r="P882" i="1"/>
  <c r="P683" i="1"/>
  <c r="P695" i="1"/>
  <c r="P1326" i="1"/>
  <c r="P1886" i="1"/>
  <c r="P187" i="1"/>
  <c r="P74" i="1"/>
  <c r="P628" i="1"/>
  <c r="P1188" i="1"/>
  <c r="P298" i="1"/>
  <c r="P2181" i="1"/>
  <c r="P344" i="1"/>
  <c r="P1320" i="1"/>
  <c r="P978" i="1"/>
  <c r="P566" i="1"/>
  <c r="P1793" i="1"/>
  <c r="P2121" i="1"/>
  <c r="P1493" i="1"/>
  <c r="P987" i="1"/>
  <c r="P1918" i="1"/>
  <c r="P1452" i="1"/>
  <c r="P1840" i="1"/>
  <c r="P1427" i="1"/>
  <c r="P1975" i="1"/>
  <c r="P1967" i="1"/>
  <c r="P264" i="1"/>
  <c r="P666" i="1"/>
  <c r="P398" i="1"/>
  <c r="P1338" i="1"/>
  <c r="P273" i="1"/>
  <c r="P332" i="1"/>
  <c r="P888" i="1"/>
  <c r="P196" i="1"/>
  <c r="P1307" i="1"/>
  <c r="P99" i="1"/>
  <c r="P405" i="1"/>
  <c r="P1339" i="1"/>
  <c r="P638" i="1"/>
  <c r="P338" i="1"/>
  <c r="P1279" i="1"/>
  <c r="P192" i="1"/>
  <c r="P255" i="1"/>
  <c r="P653" i="1"/>
  <c r="P673" i="1"/>
  <c r="P885" i="1"/>
  <c r="P1028" i="1"/>
  <c r="P853" i="1"/>
  <c r="P1985" i="1"/>
  <c r="P614" i="1"/>
  <c r="P631" i="1"/>
  <c r="P276" i="1"/>
  <c r="P300" i="1"/>
  <c r="P2182" i="1"/>
  <c r="P106" i="1"/>
  <c r="P380" i="1"/>
  <c r="P1079" i="1"/>
  <c r="P603" i="1"/>
  <c r="P1073" i="1"/>
  <c r="P2140" i="1"/>
  <c r="P435" i="1"/>
  <c r="P128" i="1"/>
  <c r="P744" i="1"/>
  <c r="P490" i="1"/>
  <c r="P1281" i="1"/>
  <c r="P1100" i="1"/>
  <c r="P1866" i="1"/>
  <c r="P271" i="1"/>
  <c r="P370" i="1"/>
  <c r="P425" i="1"/>
  <c r="P891" i="1"/>
  <c r="P470" i="1"/>
  <c r="P488" i="1"/>
  <c r="P767" i="1"/>
  <c r="P948" i="1"/>
  <c r="P799" i="1"/>
  <c r="P239" i="1"/>
  <c r="P97" i="1"/>
  <c r="P708" i="1"/>
  <c r="P120" i="1"/>
  <c r="P1530" i="1"/>
  <c r="P480" i="1"/>
  <c r="P924" i="1"/>
  <c r="P943" i="1"/>
  <c r="P523" i="1"/>
  <c r="P1433" i="1"/>
  <c r="P650" i="1"/>
  <c r="P698" i="1"/>
  <c r="P432" i="1"/>
  <c r="P127" i="1"/>
  <c r="P2144" i="1"/>
  <c r="P915" i="1"/>
  <c r="P1443" i="1"/>
  <c r="P954" i="1"/>
  <c r="P1836" i="1"/>
  <c r="P262" i="1"/>
  <c r="P359" i="1"/>
  <c r="P422" i="1"/>
  <c r="P723" i="1"/>
  <c r="P824" i="1"/>
  <c r="P2012" i="1"/>
  <c r="P1293" i="1"/>
  <c r="P846" i="1"/>
  <c r="P845" i="1"/>
  <c r="P2024" i="1"/>
  <c r="P1331" i="1"/>
  <c r="P1388" i="1"/>
  <c r="P550" i="1"/>
  <c r="P1859" i="1"/>
  <c r="P180" i="1"/>
  <c r="P1982" i="1"/>
  <c r="P1183" i="1"/>
  <c r="P1187" i="1"/>
  <c r="P336" i="1"/>
  <c r="P1463" i="1"/>
  <c r="P70" i="1"/>
  <c r="P277" i="1"/>
  <c r="P671" i="1"/>
  <c r="P806" i="1"/>
  <c r="P868" i="1"/>
  <c r="P641" i="1"/>
  <c r="P670" i="1"/>
  <c r="P2051" i="1"/>
  <c r="P2132" i="1"/>
  <c r="P873" i="1"/>
  <c r="P2185" i="1"/>
  <c r="P1258" i="1"/>
  <c r="P1128" i="1"/>
  <c r="P1068" i="1"/>
  <c r="P304" i="1"/>
  <c r="P354" i="1"/>
  <c r="P391" i="1"/>
  <c r="P1491" i="1"/>
  <c r="P1174" i="1"/>
  <c r="P865" i="1"/>
  <c r="P1064" i="1"/>
  <c r="P1131" i="1"/>
  <c r="P1134" i="1"/>
  <c r="P1137" i="1"/>
  <c r="P94" i="1"/>
  <c r="P1075" i="1"/>
  <c r="P1278" i="1"/>
  <c r="P889" i="1"/>
  <c r="P223" i="1"/>
  <c r="P312" i="1"/>
  <c r="P704" i="1"/>
  <c r="P438" i="1"/>
  <c r="P129" i="1"/>
  <c r="P2005" i="1"/>
  <c r="P759" i="1"/>
  <c r="P504" i="1"/>
  <c r="P521" i="1"/>
  <c r="P1221" i="1"/>
  <c r="P691" i="1"/>
  <c r="P429" i="1"/>
  <c r="P727" i="1"/>
  <c r="P473" i="1"/>
  <c r="P755" i="1"/>
  <c r="P770" i="1"/>
  <c r="P783" i="1"/>
  <c r="P1690" i="1"/>
  <c r="P627" i="1"/>
  <c r="P103" i="1"/>
  <c r="P2038" i="1"/>
  <c r="P445" i="1"/>
  <c r="P736" i="1"/>
  <c r="P483" i="1"/>
  <c r="P928" i="1"/>
  <c r="P1243" i="1"/>
  <c r="P139" i="1"/>
  <c r="P207" i="1"/>
  <c r="P875" i="1"/>
  <c r="P409" i="1"/>
  <c r="P437" i="1"/>
  <c r="P461" i="1"/>
  <c r="P895" i="1"/>
  <c r="P920" i="1"/>
  <c r="P776" i="1"/>
  <c r="P1150" i="1"/>
  <c r="P1896" i="1"/>
  <c r="P2178" i="1"/>
  <c r="P1439" i="1"/>
  <c r="P427" i="1"/>
  <c r="P1464" i="1"/>
  <c r="P549" i="1"/>
  <c r="P1256" i="1"/>
  <c r="P2127" i="1"/>
  <c r="P858" i="1"/>
  <c r="P1931" i="1"/>
  <c r="P1050" i="1"/>
  <c r="P1852" i="1"/>
  <c r="P1302" i="1"/>
  <c r="P1798" i="1"/>
  <c r="P1173" i="1"/>
  <c r="P1945" i="1"/>
  <c r="P1843" i="1"/>
  <c r="P237" i="1"/>
  <c r="P295" i="1"/>
  <c r="P685" i="1"/>
  <c r="P1874" i="1"/>
  <c r="P1344" i="1"/>
  <c r="P302" i="1"/>
  <c r="P1277" i="1"/>
  <c r="P1863" i="1"/>
  <c r="P1390" i="1"/>
  <c r="P90" i="1"/>
  <c r="P368" i="1"/>
  <c r="P1879" i="1"/>
  <c r="P246" i="1"/>
  <c r="P8" i="1"/>
  <c r="P373" i="1"/>
  <c r="P1899" i="1"/>
  <c r="P613" i="1"/>
  <c r="P7" i="1"/>
  <c r="P321" i="1"/>
  <c r="P366" i="1"/>
  <c r="P1078" i="1"/>
  <c r="P580" i="1"/>
  <c r="P1224" i="1"/>
  <c r="P214" i="1"/>
  <c r="P621" i="1"/>
  <c r="P263" i="1"/>
  <c r="P287" i="1"/>
  <c r="P306" i="1"/>
  <c r="P335" i="1"/>
  <c r="P360" i="1"/>
  <c r="P1999" i="1"/>
  <c r="P168" i="1"/>
  <c r="P2133" i="1"/>
  <c r="P679" i="1"/>
  <c r="P890" i="1"/>
  <c r="P2085" i="1"/>
  <c r="P1085" i="1"/>
  <c r="P485" i="1"/>
  <c r="P764" i="1"/>
  <c r="P510" i="1"/>
  <c r="P1354" i="1"/>
  <c r="P2175" i="1"/>
  <c r="P313" i="1"/>
  <c r="P412" i="1"/>
  <c r="P439" i="1"/>
  <c r="P1146" i="1"/>
  <c r="P747" i="1"/>
  <c r="P921" i="1"/>
  <c r="P936" i="1"/>
  <c r="P1397" i="1"/>
  <c r="P1926" i="1"/>
  <c r="P23" i="1"/>
  <c r="P110" i="1"/>
  <c r="P24" i="1"/>
  <c r="P36" i="1"/>
  <c r="P474" i="1"/>
  <c r="P911" i="1"/>
  <c r="P771" i="1"/>
  <c r="P784" i="1"/>
  <c r="P1008" i="1"/>
  <c r="P1995" i="1"/>
  <c r="P104" i="1"/>
  <c r="P2080" i="1"/>
  <c r="P1082" i="1"/>
  <c r="P130" i="1"/>
  <c r="P901" i="1"/>
  <c r="P1242" i="1"/>
  <c r="P780" i="1"/>
  <c r="P794" i="1"/>
  <c r="P213" i="1"/>
  <c r="P662" i="1"/>
  <c r="P703" i="1"/>
  <c r="P1081" i="1"/>
  <c r="P2056" i="1"/>
  <c r="P1285" i="1"/>
  <c r="P981" i="1"/>
  <c r="P1125" i="1"/>
  <c r="P597" i="1"/>
  <c r="P1972" i="1"/>
  <c r="P2063" i="1"/>
  <c r="P1871" i="1"/>
  <c r="P599" i="1"/>
  <c r="P1805" i="1"/>
  <c r="P1385" i="1"/>
  <c r="P1954" i="1"/>
  <c r="P1872" i="1"/>
  <c r="P622" i="1"/>
  <c r="P305" i="1"/>
  <c r="P372" i="1"/>
  <c r="P2095" i="1"/>
  <c r="P2097" i="1"/>
  <c r="P2100" i="1"/>
  <c r="P688" i="1"/>
  <c r="P1910" i="1"/>
  <c r="P1066" i="1"/>
  <c r="P660" i="1"/>
  <c r="P384" i="1"/>
  <c r="P587" i="1"/>
  <c r="P2098" i="1"/>
  <c r="P91" i="1"/>
  <c r="P382" i="1"/>
  <c r="P1334" i="1"/>
  <c r="P619" i="1"/>
  <c r="P2099" i="1"/>
  <c r="P330" i="1"/>
  <c r="P1142" i="1"/>
  <c r="P115" i="1"/>
  <c r="P848" i="1"/>
  <c r="P1951" i="1"/>
  <c r="P219" i="1"/>
  <c r="P247" i="1"/>
  <c r="P82" i="1"/>
  <c r="P1235" i="1"/>
  <c r="P879" i="1"/>
  <c r="P884" i="1"/>
  <c r="P686" i="1"/>
  <c r="P2000" i="1"/>
  <c r="P1865" i="1"/>
  <c r="P270" i="1"/>
  <c r="P369" i="1"/>
  <c r="P424" i="1"/>
  <c r="P725" i="1"/>
  <c r="P469" i="1"/>
  <c r="P751" i="1"/>
  <c r="P1094" i="1"/>
  <c r="P947" i="1"/>
  <c r="P965" i="1"/>
  <c r="P236" i="1"/>
  <c r="P329" i="1"/>
  <c r="P707" i="1"/>
  <c r="P442" i="1"/>
  <c r="P1147" i="1"/>
  <c r="P2194" i="1"/>
  <c r="P496" i="1"/>
  <c r="P942" i="1"/>
  <c r="P959" i="1"/>
  <c r="P598" i="1"/>
  <c r="P649" i="1"/>
  <c r="P697" i="1"/>
  <c r="P2190" i="1"/>
  <c r="P126" i="1"/>
  <c r="P477" i="1"/>
  <c r="P1091" i="1"/>
  <c r="P933" i="1"/>
  <c r="P953" i="1"/>
  <c r="P1824" i="1"/>
  <c r="P633" i="1"/>
  <c r="P2136" i="1"/>
  <c r="P421" i="1"/>
  <c r="P722" i="1"/>
  <c r="P738" i="1"/>
  <c r="P905" i="1"/>
  <c r="P930" i="1"/>
  <c r="P781" i="1"/>
  <c r="P797" i="1"/>
  <c r="P231" i="1"/>
  <c r="P319" i="1"/>
  <c r="P705" i="1"/>
  <c r="P441" i="1"/>
  <c r="P1689" i="1"/>
  <c r="P2052" i="1"/>
  <c r="P1458" i="1"/>
  <c r="P607" i="1"/>
  <c r="P600" i="1"/>
  <c r="P1061" i="1"/>
  <c r="P1984" i="1"/>
  <c r="P1885" i="1"/>
  <c r="P1993" i="1"/>
  <c r="P2164" i="1"/>
  <c r="P2094" i="1"/>
  <c r="P1960" i="1"/>
  <c r="P2129" i="1"/>
  <c r="P251" i="1"/>
  <c r="P307" i="1"/>
  <c r="P385" i="1"/>
  <c r="P1298" i="1"/>
  <c r="P256" i="1"/>
  <c r="P92" i="1"/>
  <c r="P2077" i="1"/>
  <c r="P2030" i="1"/>
  <c r="P1306" i="1"/>
  <c r="P311" i="1"/>
  <c r="P389" i="1"/>
  <c r="P1521" i="1"/>
  <c r="P22" i="1"/>
  <c r="P1140" i="1"/>
  <c r="P887" i="1"/>
  <c r="P1928" i="1"/>
  <c r="P241" i="1"/>
  <c r="P284" i="1"/>
  <c r="P334" i="1"/>
  <c r="P34" i="1"/>
  <c r="P1616" i="1"/>
  <c r="P14" i="1"/>
  <c r="P2171" i="1"/>
  <c r="P1994" i="1"/>
  <c r="P250" i="1"/>
  <c r="P272" i="1"/>
  <c r="P294" i="1"/>
  <c r="P1139" i="1"/>
  <c r="P342" i="1"/>
  <c r="P108" i="1"/>
  <c r="P112" i="1"/>
  <c r="P1047" i="1"/>
  <c r="P85" i="1"/>
  <c r="P1392" i="1"/>
  <c r="P713" i="1"/>
  <c r="P452" i="1"/>
  <c r="P741" i="1"/>
  <c r="P754" i="1"/>
  <c r="P769" i="1"/>
  <c r="P950" i="1"/>
  <c r="P1361" i="1"/>
  <c r="P626" i="1"/>
  <c r="P2184" i="1"/>
  <c r="P710" i="1"/>
  <c r="P121" i="1"/>
  <c r="P1148" i="1"/>
  <c r="P900" i="1"/>
  <c r="P927" i="1"/>
  <c r="P508" i="1"/>
  <c r="P525" i="1"/>
  <c r="P206" i="1"/>
  <c r="P657" i="1"/>
  <c r="P407" i="1"/>
  <c r="P118" i="1"/>
  <c r="P460" i="1"/>
  <c r="P894" i="1"/>
  <c r="P919" i="1"/>
  <c r="P934" i="1"/>
  <c r="P520" i="1"/>
  <c r="P1882" i="1"/>
  <c r="P1132" i="1"/>
  <c r="P375" i="1"/>
  <c r="P1080" i="1"/>
  <c r="P726" i="1"/>
  <c r="P2109" i="1"/>
  <c r="P908" i="1"/>
  <c r="P1353" i="1"/>
  <c r="P949" i="1"/>
  <c r="P1532" i="1"/>
  <c r="P1276" i="1"/>
  <c r="P2074" i="1"/>
  <c r="P417" i="1"/>
  <c r="P1780" i="1"/>
  <c r="P1773" i="1"/>
  <c r="P1642" i="1"/>
  <c r="P1648" i="1"/>
  <c r="P1728" i="1"/>
  <c r="P813" i="1"/>
  <c r="P200" i="1"/>
  <c r="P1512" i="1"/>
  <c r="P604" i="1"/>
  <c r="P1832" i="1"/>
  <c r="P855" i="1"/>
  <c r="P1968" i="1"/>
  <c r="P182" i="1"/>
  <c r="P259" i="1"/>
  <c r="P314" i="1"/>
  <c r="P1440" i="1"/>
  <c r="P1431" i="1"/>
  <c r="P1070" i="1"/>
  <c r="P2073" i="1"/>
  <c r="P2186" i="1"/>
  <c r="P1957" i="1"/>
  <c r="P2066" i="1"/>
  <c r="P328" i="1"/>
  <c r="P395" i="1"/>
  <c r="P1432" i="1"/>
  <c r="P6" i="1"/>
  <c r="P324" i="1"/>
  <c r="P400" i="1"/>
  <c r="P1520" i="1"/>
  <c r="P1391" i="1"/>
  <c r="P2070" i="1"/>
  <c r="P669" i="1"/>
  <c r="P692" i="1"/>
  <c r="P1112" i="1"/>
  <c r="P1220" i="1"/>
  <c r="P1272" i="1"/>
  <c r="P229" i="1"/>
  <c r="P1184" i="1"/>
  <c r="P83" i="1"/>
  <c r="P1189" i="1"/>
  <c r="P664" i="1"/>
  <c r="P345" i="1"/>
  <c r="P376" i="1"/>
  <c r="P2187" i="1"/>
  <c r="P1227" i="1"/>
  <c r="P1996" i="1"/>
  <c r="P396" i="1"/>
  <c r="P431" i="1"/>
  <c r="P125" i="1"/>
  <c r="P134" i="1"/>
  <c r="P914" i="1"/>
  <c r="P774" i="1"/>
  <c r="P786" i="1"/>
  <c r="P2090" i="1"/>
  <c r="P1185" i="1"/>
  <c r="P9" i="1"/>
  <c r="P116" i="1"/>
  <c r="P122" i="1"/>
  <c r="P737" i="1"/>
  <c r="P904" i="1"/>
  <c r="P1351" i="1"/>
  <c r="P511" i="1"/>
  <c r="P528" i="1"/>
  <c r="P228" i="1"/>
  <c r="P1192" i="1"/>
  <c r="P1393" i="1"/>
  <c r="P440" i="1"/>
  <c r="P1083" i="1"/>
  <c r="P1315" i="1"/>
  <c r="P1316" i="1"/>
  <c r="P937" i="1"/>
  <c r="P957" i="1"/>
  <c r="P1265" i="1"/>
  <c r="P283" i="1"/>
  <c r="P387" i="1"/>
  <c r="P1195" i="1"/>
  <c r="P453" i="1"/>
  <c r="P475" i="1"/>
  <c r="P756" i="1"/>
  <c r="P501" i="1"/>
  <c r="P518" i="1"/>
  <c r="P1215" i="1"/>
  <c r="P630" i="1"/>
  <c r="P105" i="1"/>
  <c r="P1348" i="1"/>
  <c r="P555" i="1"/>
  <c r="P1808" i="1"/>
  <c r="P1178" i="1"/>
  <c r="P343" i="1"/>
  <c r="P675" i="1"/>
  <c r="P353" i="1"/>
  <c r="P349" i="1"/>
  <c r="P658" i="1"/>
  <c r="P1916" i="1"/>
  <c r="P642" i="1"/>
  <c r="P1998" i="1"/>
  <c r="P416" i="1"/>
  <c r="P923" i="1"/>
  <c r="P1135" i="1"/>
  <c r="P2143" i="1"/>
  <c r="P2058" i="1"/>
  <c r="P2142" i="1"/>
  <c r="P946" i="1"/>
  <c r="P413" i="1"/>
  <c r="P2087" i="1"/>
  <c r="P645" i="1"/>
  <c r="P124" i="1"/>
  <c r="P739" i="1"/>
  <c r="P752" i="1"/>
  <c r="P499" i="1"/>
  <c r="P514" i="1"/>
  <c r="P1787" i="1"/>
  <c r="P78" i="1"/>
  <c r="P348" i="1"/>
  <c r="P419" i="1"/>
  <c r="P446" i="1"/>
  <c r="P465" i="1"/>
  <c r="P484" i="1"/>
  <c r="P763" i="1"/>
  <c r="P509" i="1"/>
  <c r="P527" i="1"/>
  <c r="P1232" i="1"/>
  <c r="P325" i="1"/>
  <c r="P415" i="1"/>
  <c r="P119" i="1"/>
  <c r="P463" i="1"/>
  <c r="P1241" i="1"/>
  <c r="P922" i="1"/>
  <c r="P940" i="1"/>
  <c r="P792" i="1"/>
  <c r="P1990" i="1"/>
  <c r="P392" i="1"/>
  <c r="P2001" i="1"/>
  <c r="P411" i="1"/>
  <c r="P706" i="1"/>
  <c r="P2079" i="1"/>
  <c r="P711" i="1"/>
  <c r="P2189" i="1"/>
  <c r="P1522" i="1"/>
  <c r="P777" i="1"/>
  <c r="P938" i="1"/>
  <c r="P1350" i="1"/>
  <c r="P2003" i="1"/>
  <c r="P500" i="1"/>
  <c r="P257" i="1"/>
  <c r="P1149" i="1"/>
  <c r="P1441" i="1"/>
  <c r="P1901" i="1"/>
  <c r="P1076" i="1"/>
  <c r="P507" i="1"/>
  <c r="P720" i="1"/>
  <c r="P592" i="1"/>
  <c r="P913" i="1"/>
  <c r="P423" i="1"/>
  <c r="P2196" i="1"/>
  <c r="P898" i="1"/>
  <c r="P2123" i="1"/>
  <c r="P1036" i="1"/>
  <c r="P1939" i="1"/>
  <c r="P107" i="1"/>
  <c r="P2075" i="1"/>
  <c r="P682" i="1"/>
  <c r="P363" i="1"/>
  <c r="P877" i="1"/>
  <c r="P1930" i="1"/>
  <c r="P285" i="1"/>
  <c r="P694" i="1"/>
  <c r="P709" i="1"/>
  <c r="P926" i="1"/>
  <c r="P654" i="1"/>
  <c r="P893" i="1"/>
  <c r="P1120" i="1"/>
  <c r="P449" i="1"/>
  <c r="P2195" i="1"/>
  <c r="P2141" i="1"/>
  <c r="P760" i="1"/>
  <c r="P2035" i="1"/>
  <c r="P454" i="1"/>
  <c r="P742" i="1"/>
  <c r="P912" i="1"/>
  <c r="P136" i="1"/>
  <c r="P519" i="1"/>
  <c r="P1837" i="1"/>
  <c r="P634" i="1"/>
  <c r="P684" i="1"/>
  <c r="P2081" i="1"/>
  <c r="P724" i="1"/>
  <c r="P467" i="1"/>
  <c r="P907" i="1"/>
  <c r="P1395" i="1"/>
  <c r="P512" i="1"/>
  <c r="P1197" i="1"/>
  <c r="P623" i="1"/>
  <c r="P100" i="1"/>
  <c r="P2002" i="1"/>
  <c r="P11" i="1"/>
  <c r="P733" i="1"/>
  <c r="P482" i="1"/>
  <c r="P761" i="1"/>
  <c r="P506" i="1"/>
  <c r="P524" i="1"/>
  <c r="P610" i="1"/>
  <c r="P2082" i="1"/>
  <c r="P10" i="1"/>
  <c r="P2083" i="1"/>
  <c r="P718" i="1"/>
  <c r="P1144" i="1"/>
  <c r="P2084" i="1"/>
  <c r="P448" i="1"/>
  <c r="P451" i="1"/>
  <c r="P1875" i="1"/>
  <c r="P357" i="1"/>
  <c r="P408" i="1"/>
  <c r="P397" i="1"/>
  <c r="P796" i="1"/>
  <c r="P478" i="1"/>
  <c r="P2102" i="1"/>
  <c r="P515" i="1"/>
  <c r="P466" i="1"/>
  <c r="P233" i="1"/>
  <c r="P131" i="1"/>
  <c r="P30" i="1"/>
  <c r="P209" i="1"/>
  <c r="P444" i="1"/>
  <c r="P1151" i="1"/>
  <c r="P491" i="1"/>
  <c r="P390" i="1"/>
  <c r="P847" i="1"/>
  <c r="P513" i="1"/>
  <c r="P479" i="1"/>
  <c r="P1751" i="1"/>
  <c r="P1888" i="1"/>
  <c r="P1007" i="1"/>
  <c r="P869" i="1"/>
  <c r="P1231" i="1"/>
  <c r="P222" i="1"/>
  <c r="P227" i="1"/>
  <c r="P1062" i="1"/>
  <c r="P393" i="1"/>
  <c r="P76" i="1"/>
  <c r="P331" i="1"/>
  <c r="P1343" i="1"/>
  <c r="P1314" i="1"/>
  <c r="P958" i="1"/>
  <c r="P715" i="1"/>
  <c r="P932" i="1"/>
  <c r="P680" i="1"/>
  <c r="P486" i="1"/>
  <c r="P73" i="1"/>
  <c r="P2004" i="1"/>
  <c r="P789" i="1"/>
  <c r="P117" i="1"/>
  <c r="P731" i="1"/>
  <c r="P1087" i="1"/>
  <c r="P494" i="1"/>
  <c r="P505" i="1"/>
  <c r="P790" i="1"/>
  <c r="P190" i="1"/>
  <c r="P299" i="1"/>
  <c r="P2105" i="1"/>
  <c r="P434" i="1"/>
  <c r="P458" i="1"/>
  <c r="P1240" i="1"/>
  <c r="P758" i="1"/>
  <c r="P1317" i="1"/>
  <c r="P2041" i="1"/>
  <c r="P1509" i="1"/>
  <c r="P279" i="1"/>
  <c r="P2103" i="1"/>
  <c r="P712" i="1"/>
  <c r="P2107" i="1"/>
  <c r="P472" i="1"/>
  <c r="P909" i="1"/>
  <c r="P768" i="1"/>
  <c r="P516" i="1"/>
  <c r="P1217" i="1"/>
  <c r="P79" i="1"/>
  <c r="P757" i="1"/>
  <c r="P917" i="1"/>
  <c r="P493" i="1"/>
  <c r="P495" i="1"/>
  <c r="P762" i="1"/>
  <c r="P497" i="1"/>
  <c r="P766" i="1"/>
  <c r="P1396" i="1"/>
  <c r="P945" i="1"/>
  <c r="P517" i="1"/>
  <c r="P1208" i="1"/>
  <c r="P1086" i="1"/>
  <c r="P775" i="1"/>
  <c r="P1531" i="1"/>
  <c r="P420" i="1"/>
  <c r="P12" i="1"/>
  <c r="P468" i="1"/>
  <c r="P1171" i="1"/>
  <c r="P1839" i="1"/>
  <c r="P1592" i="1"/>
  <c r="P471" i="1"/>
  <c r="P778" i="1"/>
  <c r="P138" i="1"/>
  <c r="P455" i="1"/>
  <c r="P81" i="1"/>
  <c r="P750" i="1"/>
  <c r="P476" i="1"/>
  <c r="P487" i="1"/>
  <c r="P1543" i="1"/>
  <c r="P1908" i="1"/>
  <c r="P1790" i="1"/>
  <c r="P225" i="1"/>
  <c r="P615" i="1"/>
  <c r="P617" i="1"/>
  <c r="P616" i="1"/>
  <c r="P1063" i="1"/>
  <c r="P401" i="1"/>
  <c r="P1275" i="1"/>
  <c r="P1345" i="1"/>
  <c r="P21" i="1"/>
  <c r="P735" i="1"/>
  <c r="P963" i="1"/>
  <c r="P436" i="1"/>
  <c r="P137" i="1"/>
  <c r="P374" i="1"/>
  <c r="P1089" i="1"/>
  <c r="P240" i="1"/>
  <c r="P2191" i="1"/>
  <c r="P960" i="1"/>
  <c r="P433" i="1"/>
  <c r="P732" i="1"/>
  <c r="P1088" i="1"/>
  <c r="P925" i="1"/>
  <c r="P779" i="1"/>
  <c r="P961" i="1"/>
  <c r="P72" i="1"/>
  <c r="P876" i="1"/>
  <c r="P410" i="1"/>
  <c r="P717" i="1"/>
  <c r="P2086" i="1"/>
  <c r="P745" i="1"/>
  <c r="P1092" i="1"/>
  <c r="P503" i="1"/>
  <c r="P956" i="1"/>
  <c r="P1053" i="1"/>
  <c r="P290" i="1"/>
  <c r="P2138" i="1"/>
  <c r="P714" i="1"/>
  <c r="P456" i="1"/>
  <c r="P2039" i="1"/>
  <c r="P489" i="1"/>
  <c r="P773" i="1"/>
  <c r="P1099" i="1"/>
  <c r="P582" i="1"/>
  <c r="P635" i="1"/>
  <c r="P931" i="1"/>
  <c r="P1095" i="1"/>
  <c r="P935" i="1"/>
  <c r="P941" i="1"/>
  <c r="P1097" i="1"/>
  <c r="P1244" i="1"/>
  <c r="P1488" i="1"/>
  <c r="P1311" i="1"/>
  <c r="P871" i="1"/>
  <c r="P1347" i="1"/>
  <c r="P955" i="1"/>
  <c r="P450" i="1"/>
  <c r="P1417" i="1"/>
  <c r="P447" i="1"/>
  <c r="P944" i="1"/>
  <c r="P1084" i="1"/>
  <c r="P1564" i="1"/>
  <c r="P918" i="1"/>
  <c r="P1280" i="1"/>
  <c r="P430" i="1"/>
  <c r="P785" i="1"/>
  <c r="P123" i="1"/>
  <c r="P624" i="1"/>
  <c r="P749" i="1"/>
  <c r="P1668" i="1"/>
  <c r="P1502" i="1"/>
  <c r="P174" i="1"/>
  <c r="P281" i="1"/>
  <c r="P282" i="1"/>
  <c r="P87" i="1"/>
  <c r="P2179" i="1"/>
  <c r="P1071" i="1"/>
  <c r="P1813" i="1"/>
  <c r="P1069" i="1"/>
  <c r="P355" i="1"/>
  <c r="P95" i="1"/>
  <c r="P897" i="1"/>
  <c r="P595" i="1"/>
  <c r="P728" i="1"/>
  <c r="P952" i="1"/>
  <c r="P1313" i="1"/>
  <c r="P765" i="1"/>
  <c r="P316" i="1"/>
  <c r="P896" i="1"/>
  <c r="P1938" i="1"/>
  <c r="P443" i="1"/>
  <c r="P464" i="1"/>
  <c r="P902" i="1"/>
  <c r="P929" i="1"/>
  <c r="P1098" i="1"/>
  <c r="P526" i="1"/>
  <c r="P20" i="1"/>
  <c r="P320" i="1"/>
  <c r="P414" i="1"/>
  <c r="P1239" i="1"/>
  <c r="P462" i="1"/>
  <c r="P748" i="1"/>
  <c r="P1093" i="1"/>
  <c r="P939" i="1"/>
  <c r="P791" i="1"/>
  <c r="P1989" i="1"/>
  <c r="P32" i="1"/>
  <c r="P2139" i="1"/>
  <c r="P716" i="1"/>
  <c r="P459" i="1"/>
  <c r="P743" i="1"/>
  <c r="P916" i="1"/>
  <c r="P502" i="1"/>
  <c r="P787" i="1"/>
  <c r="P1044" i="1"/>
  <c r="P640" i="1"/>
  <c r="P951" i="1"/>
  <c r="P37" i="1"/>
  <c r="P788" i="1"/>
  <c r="P522" i="1"/>
  <c r="P793" i="1"/>
  <c r="P795" i="1"/>
  <c r="P1034" i="1"/>
  <c r="P839" i="1"/>
  <c r="P1811" i="1"/>
  <c r="P605" i="1"/>
  <c r="P719" i="1"/>
  <c r="P1090" i="1"/>
  <c r="P1238" i="1"/>
  <c r="P457" i="1"/>
  <c r="P2028" i="1"/>
  <c r="P753" i="1"/>
  <c r="P350" i="1"/>
  <c r="P964" i="1"/>
  <c r="P734" i="1"/>
  <c r="P2163" i="1"/>
  <c r="P114" i="1"/>
  <c r="P730" i="1"/>
  <c r="P1309" i="1"/>
  <c r="P772" i="1"/>
  <c r="P1442" i="1"/>
  <c r="P2193" i="1"/>
  <c r="P1714" i="1"/>
  <c r="P1915" i="1"/>
  <c r="P1873" i="1"/>
  <c r="P288" i="1"/>
  <c r="P296" i="1"/>
  <c r="P291" i="1"/>
  <c r="P297" i="1"/>
  <c r="P2067" i="1"/>
  <c r="P1828" i="1"/>
  <c r="P872" i="1"/>
  <c r="P358" i="1"/>
  <c r="P102" i="1"/>
  <c r="P899" i="1"/>
  <c r="P198" i="1"/>
  <c r="P729" i="1"/>
  <c r="P1245" i="1"/>
  <c r="P426" i="1"/>
  <c r="P498" i="1"/>
  <c r="P333" i="1"/>
  <c r="P481" i="1"/>
  <c r="P189" i="1"/>
  <c r="P1145" i="1"/>
  <c r="P132" i="1"/>
  <c r="P906" i="1"/>
  <c r="P135" i="1"/>
  <c r="P782" i="1"/>
  <c r="P798" i="1"/>
  <c r="P244" i="1"/>
  <c r="P668" i="1"/>
  <c r="P418" i="1"/>
  <c r="P721" i="1"/>
  <c r="P2192" i="1"/>
  <c r="P1349" i="1"/>
  <c r="P1394" i="1"/>
  <c r="P1096" i="1"/>
  <c r="P962" i="1"/>
  <c r="P217" i="1"/>
  <c r="P309" i="1"/>
  <c r="P2106" i="1"/>
  <c r="P25" i="1"/>
  <c r="P1196" i="1"/>
  <c r="P746" i="1"/>
  <c r="P492" i="1"/>
  <c r="P2040" i="1"/>
  <c r="P1319" i="1"/>
  <c r="P1268" i="1"/>
  <c r="P1234" i="1"/>
  <c r="P89" i="1"/>
  <c r="P33" i="1"/>
  <c r="P93" i="1"/>
  <c r="P883" i="1"/>
  <c r="P351" i="1"/>
  <c r="P365" i="1"/>
  <c r="P1077" i="1"/>
  <c r="P428" i="1"/>
  <c r="P151" i="1"/>
  <c r="P639" i="1"/>
  <c r="P903" i="1"/>
  <c r="P2108" i="1"/>
  <c r="P740" i="1"/>
  <c r="P1419" i="1"/>
  <c r="P1296" i="1"/>
  <c r="P2036" i="1"/>
  <c r="P1072" i="1"/>
  <c r="P403" i="1"/>
  <c r="P1318" i="1"/>
  <c r="P133" i="1"/>
  <c r="P364" i="1"/>
  <c r="P1352" i="1"/>
  <c r="P892" i="1"/>
  <c r="P910" i="1"/>
</calcChain>
</file>

<file path=xl/sharedStrings.xml><?xml version="1.0" encoding="utf-8"?>
<sst xmlns="http://schemas.openxmlformats.org/spreadsheetml/2006/main" count="10993" uniqueCount="3155">
  <si>
    <t>pdb_id</t>
  </si>
  <si>
    <t>cath_id</t>
  </si>
  <si>
    <t>cath_desc</t>
  </si>
  <si>
    <t>stride</t>
  </si>
  <si>
    <t>c0</t>
  </si>
  <si>
    <t>c1</t>
  </si>
  <si>
    <t>c2</t>
  </si>
  <si>
    <t>H0</t>
  </si>
  <si>
    <t>H1</t>
  </si>
  <si>
    <t>cath_core_id</t>
  </si>
  <si>
    <t>1L13_A37_A83</t>
  </si>
  <si>
    <t>1.10.530.40</t>
  </si>
  <si>
    <t>Endolysin</t>
  </si>
  <si>
    <t>CCHHHHHHHHHHHHCCCTTTTCCHHHHHHHHHHHHHHHHHHHHHCCC</t>
  </si>
  <si>
    <t>1_10</t>
  </si>
  <si>
    <t>HHHHHHHHHHHHHHHHHHCCCHHHHHHHHHHHC</t>
  </si>
  <si>
    <t>2BMA_B399_B442</t>
  </si>
  <si>
    <t>1.10.285.10</t>
  </si>
  <si>
    <t>Glutamate dehydrogenase</t>
  </si>
  <si>
    <t>HHHHHHHHHHHHHHHHHHHHHHCTTTTHHHHHHHHHHHHHHHHC</t>
  </si>
  <si>
    <t>3OD2_B10_B43</t>
  </si>
  <si>
    <t>1.10.1220.10</t>
  </si>
  <si>
    <t>Nickel-responsive regulator</t>
  </si>
  <si>
    <t>HHHHHHHHHHHHHHCCCCHHHHHHHHHHHHHHHC</t>
  </si>
  <si>
    <t>HHHHHHHHHHHHHHHHTTTTCHHHHHHHHHHHHHC</t>
  </si>
  <si>
    <t>7NAT_G36_G69</t>
  </si>
  <si>
    <t>1.10.455.10</t>
  </si>
  <si>
    <t>30S ribosomal protein S7</t>
  </si>
  <si>
    <t>HHHHHHHHHHHHHHHHHHCCCCHHHHHHHHHHHC</t>
  </si>
  <si>
    <t>4D8J_H98_H146</t>
  </si>
  <si>
    <t>Macrodomain Ter protein</t>
  </si>
  <si>
    <t>HHHHHHHHHHHHHHCCCHHHHHHHHHHHHHHHHHHHHHHHHHHHHHHHC</t>
  </si>
  <si>
    <t>5EF6_B243_B275</t>
  </si>
  <si>
    <t>1.10.10.60</t>
  </si>
  <si>
    <t>Homeobox protein Hox-D13</t>
  </si>
  <si>
    <t>HHHHHHHHHHHCCCHHHHHHHHHHHHHHHHHHC</t>
  </si>
  <si>
    <t>6ZWC_A206_A239</t>
  </si>
  <si>
    <t>3.40.50.1440</t>
  </si>
  <si>
    <t>Tubulin alpha chain</t>
  </si>
  <si>
    <t>HHHHHHHHHHHHCTTTTCHHHHHHHHHHHHHHHC</t>
  </si>
  <si>
    <t>3_40</t>
  </si>
  <si>
    <t>4ZWJ_A1036_A1083</t>
  </si>
  <si>
    <t>CCCHHHHHHHHHHHHCCCTTTTCCHHHHHHHHHHHHHHHHHHHHHCCC</t>
  </si>
  <si>
    <t>5WNR_G33_G69</t>
  </si>
  <si>
    <t>CCCHHHHHHHHHHHHHHHHHHTTTCHHHHHHHHHHHC</t>
  </si>
  <si>
    <t>5EEA_J243_J275</t>
  </si>
  <si>
    <t>7CBZ_D206_D239</t>
  </si>
  <si>
    <t>Tubulin beta chain</t>
  </si>
  <si>
    <t>HHHHHHHHHHHCCTTTTCHHHHHHHHHHHHHHHC</t>
  </si>
  <si>
    <t>5CA1_A206_A240</t>
  </si>
  <si>
    <t>HHHHHHHHHHHHCTTTTCHHHHHHHHHHHHHHHHC</t>
  </si>
  <si>
    <t>4OVU_A958_A1004</t>
  </si>
  <si>
    <t>1.10.1070.11</t>
  </si>
  <si>
    <t>Phosphatidylinositol 4,5-bisphosphate 3-kinase catalytic subunit</t>
  </si>
  <si>
    <t>HHHHHHHTTTTTTTTTTHHHHHHHHHHHHHHHHHHHHHHHHHHHHHC</t>
  </si>
  <si>
    <t>5WFN_B182_B216</t>
  </si>
  <si>
    <t>3.90.640.10</t>
  </si>
  <si>
    <t>Actin, gamma</t>
  </si>
  <si>
    <t>HHHHHHHHHHHHHHHCCCCCCHHHHHHHHHHHHHC</t>
  </si>
  <si>
    <t>3_90</t>
  </si>
  <si>
    <t>1baz_D16_D45</t>
  </si>
  <si>
    <t>Transcriptional repressor arc</t>
  </si>
  <si>
    <t>HHHHHHHHHHHHHHCCCHHHHHHHHHHHHC</t>
  </si>
  <si>
    <t>HHHHHHHHHHHHHHCCCHHHHHHHHHHHHHHHHHHC</t>
  </si>
  <si>
    <t>1B72_A230_A264</t>
  </si>
  <si>
    <t>homeobox protein Hox-B1</t>
  </si>
  <si>
    <t>HHHHHHHHHHHCCCHHHHHHHHHHHHHHHHHHHHC</t>
  </si>
  <si>
    <t>6XET_C206_C239</t>
  </si>
  <si>
    <t>1L04_A37_A83</t>
  </si>
  <si>
    <t>1DYE_A37_A83</t>
  </si>
  <si>
    <t>1L50_A37_A83</t>
  </si>
  <si>
    <t>1QHA_A349_A400</t>
  </si>
  <si>
    <t>3.40.367.20</t>
  </si>
  <si>
    <t>Hexokinase 1</t>
  </si>
  <si>
    <t>HHHHHHHHHHHCCCCCHHHHHHHHHHHHHHHHHHHHHHHHHHHHHHHHHHHC</t>
  </si>
  <si>
    <t>4I55_B206_B238</t>
  </si>
  <si>
    <t>HHHHHHHHHHHHCTTTTCHHHHHHHHHHHHHHC</t>
  </si>
  <si>
    <t>7PMH_C181_C216</t>
  </si>
  <si>
    <t>TTHHHHHHHHHHHHHHCCCCCCHHHHHHHHHHHHHC</t>
  </si>
  <si>
    <t>3JD4_B454_B495</t>
  </si>
  <si>
    <t>3.40.50.720</t>
  </si>
  <si>
    <t>CHHHHHHHHHHHHHHHHHCTTTTHHHHHHHHHHHHHHHHHHC</t>
  </si>
  <si>
    <t>5LXS_C206_C239</t>
  </si>
  <si>
    <t>6A73_B199_B243</t>
  </si>
  <si>
    <t>CHHHHHHHHHHHHCCCTTTTCCHHHHHHHHHHHHHHHHHHHHHCC</t>
  </si>
  <si>
    <t>2HMP_B181_B216</t>
  </si>
  <si>
    <t>CHHHHHHHHHHHHHHHCCCCCCHHHHHHHHHHHHHC</t>
  </si>
  <si>
    <t>2RBF_B12_B46</t>
  </si>
  <si>
    <t>Bifunctional protein PutA</t>
  </si>
  <si>
    <t>HHHHHHHHHHHHHHCCCHHHHHHHHHHHHHHHHHC</t>
  </si>
  <si>
    <t>4DUY_G33_G69</t>
  </si>
  <si>
    <t>CCCHHHHHHHHHHHHHHHHHHCCCCHHHHHHHHHHHC</t>
  </si>
  <si>
    <t>3OPX_A48_A82</t>
  </si>
  <si>
    <t>1.10.150.450</t>
  </si>
  <si>
    <t>SDT1p Pyrimidine nucleotidase</t>
  </si>
  <si>
    <t>HHHHHHHHHHHHHHHHHCCCHHHHHHHHHHHHHHC</t>
  </si>
  <si>
    <t>3BUZ_B181_B216</t>
  </si>
  <si>
    <t>CHHHHHHHHHHHHHTTTCCCCTTTHHHHHHHHHHHC</t>
  </si>
  <si>
    <t>5CTB_A2115_A2158</t>
  </si>
  <si>
    <t>3.90.226.10</t>
  </si>
  <si>
    <t>acetyl-CoA carboxylase isoform X2</t>
  </si>
  <si>
    <t>CCHHHHHHHHHHHHHHHHHHHHHHHHHCCCHHHHHHHHHHC</t>
  </si>
  <si>
    <t>5S5N_A206_A240</t>
  </si>
  <si>
    <t>6W7B_A206_A250</t>
  </si>
  <si>
    <t>1.10.287.70</t>
  </si>
  <si>
    <t>Potassium channel subfamily K member 10 isoform 2</t>
  </si>
  <si>
    <t>HHHHHHHHHHHHHHHHHHHHHHHHHCCCHHHHHHHHHHHHC</t>
  </si>
  <si>
    <t>5EIB_C206_C240</t>
  </si>
  <si>
    <t>7D7D_C357_C391</t>
  </si>
  <si>
    <t>3.90.1110.10</t>
  </si>
  <si>
    <t>DNA-directed RNA polymerase subunit beta</t>
  </si>
  <si>
    <t>CCHHHHHHHHHHHHTTTTCCCHHHHHHHHHHHCCC</t>
  </si>
  <si>
    <t>6UXA_C22_C58</t>
  </si>
  <si>
    <t>Calcium-gated potassium channel MthK</t>
  </si>
  <si>
    <t>HHHHHHHHHHHHHHHHHHHHHCCCHHHHHHHHHHHHC</t>
  </si>
  <si>
    <t>5NBN_C181_C215</t>
  </si>
  <si>
    <t>CHHHHHHHHHHHHHHHCCCCCCHHHHHHHHHHHHC</t>
  </si>
  <si>
    <t>4O2B_C206_C239</t>
  </si>
  <si>
    <t>1arr_B16_B46</t>
  </si>
  <si>
    <t>HHHHHHHHHHHHHHCCCHHHHHHHHHHHHHC</t>
  </si>
  <si>
    <t>4NXN_G33_G69</t>
  </si>
  <si>
    <t>1L20_A37_A83</t>
  </si>
  <si>
    <t>162L_A37_A83</t>
  </si>
  <si>
    <t>2NSA_A309_A355</t>
  </si>
  <si>
    <t>1.10.3120.10</t>
  </si>
  <si>
    <t>Trigger factor</t>
  </si>
  <si>
    <t>HHHHHHHCCCHHHHHHHHHHHHHHHHHHHHHHHHHHHHHCCCCCCCC</t>
  </si>
  <si>
    <t>2B6X_A37_A83</t>
  </si>
  <si>
    <t>3K04_A27_A61</t>
  </si>
  <si>
    <t>Voltage-gated potassium channel</t>
  </si>
  <si>
    <t>HHHHHHHHHHHHHHHHHHHHCCCHHHHHHHHHHHC</t>
  </si>
  <si>
    <t>6TA3_A206_A243</t>
  </si>
  <si>
    <t>HHHHHHHHHHHHCTTTTCHHHHHHHHHHHHHHHHHHHC</t>
  </si>
  <si>
    <t>2EX8_A308_A344</t>
  </si>
  <si>
    <t>3.40.710.10</t>
  </si>
  <si>
    <t>D-alanyl-D-alanine carboxypeptidase dacB</t>
  </si>
  <si>
    <t>HHHHHHHHHHHHHHHHCCCCCHHHHHHHHHHHHHHHC</t>
  </si>
  <si>
    <t>4I4T_D206_D238</t>
  </si>
  <si>
    <t>HHHHHHHHHHHCCTTTTCHHHHHHHHHHHHHHC</t>
  </si>
  <si>
    <t>6P8H_A226_A262</t>
  </si>
  <si>
    <t>1.10.472.10</t>
  </si>
  <si>
    <t>Uncharacterized protein</t>
  </si>
  <si>
    <t>HHHHHHHHHHHHCCCHHHHHHHHHHHHHHHHHHHHTT</t>
  </si>
  <si>
    <t>6UQ1_B331_B389</t>
  </si>
  <si>
    <t>TTTTCCCHHHHHHHHHHHHHHHTTTTTTCTTTTHHHHHHHHHHHHHHHHHHC</t>
  </si>
  <si>
    <t>4DJ4_A180_A220</t>
  </si>
  <si>
    <t>1.10.575.10</t>
  </si>
  <si>
    <t>Endonuclease 2</t>
  </si>
  <si>
    <t>HHHHHHHHHHHHHHHHHHTTTHHHHHHHHHHHHHHTTTTCC</t>
  </si>
  <si>
    <t>233L_A37_A83</t>
  </si>
  <si>
    <t>7AMN_B129_B178</t>
  </si>
  <si>
    <t>1.10.357.10</t>
  </si>
  <si>
    <t>LuxR family transcriptional regulator</t>
  </si>
  <si>
    <t>HHHHHHHHHHHHHHHHHHHHHHCCCCCCHHHHHHHHHHHHHHHHHHHC</t>
  </si>
  <si>
    <t>5HNZ_B206_B240</t>
  </si>
  <si>
    <t>HHHHHHHHHHTTTTTTTCHHHHHHHHHHHHHHHCC</t>
  </si>
  <si>
    <t>3QFR_B638_B671</t>
  </si>
  <si>
    <t>3.40.50.80</t>
  </si>
  <si>
    <t>NADPH--cytochrome P450 reductase 1</t>
  </si>
  <si>
    <t>HHHHHHHHHHHHHHHHCCCCHHHHHHHHHHHHHC</t>
  </si>
  <si>
    <t>4R8C_A28_A62</t>
  </si>
  <si>
    <t>HHHHHHHHHHHHHHHHHHHCCCHHHHHHHHHHHHC</t>
  </si>
  <si>
    <t>HHHHHHHHHHHHCCCHHHHHHHHHHHHHHHHHHHHC</t>
  </si>
  <si>
    <t>3S17_B334_B389</t>
  </si>
  <si>
    <t>CCCCHHHHHHHHHHHHHTTTTTTTCTTTTHHHHHHHHHHHHHHHHHC</t>
  </si>
  <si>
    <t>3PLA_B88_B134</t>
  </si>
  <si>
    <t>1.10.287.4070</t>
  </si>
  <si>
    <t>Pre-mRNA processing ribonucleoprotein, binding domain protein</t>
  </si>
  <si>
    <t>HHHHHHHHHHHHHHHHHTTTTCHHHHHHHHHHHHHHHHHHHHHHHHC</t>
  </si>
  <si>
    <t>6N8T_A345_A382</t>
  </si>
  <si>
    <t>3.40.50.300</t>
  </si>
  <si>
    <t>ATP-dependent chaperone ClpB</t>
  </si>
  <si>
    <t>HHHHHHHHHHHHHHHHHHHCCCCCHHHHHHHHHHHHHC</t>
  </si>
  <si>
    <t>6N47_A206_A240</t>
  </si>
  <si>
    <t>7CPM_E46_E78</t>
  </si>
  <si>
    <t>3.40.1180.10</t>
  </si>
  <si>
    <t>Isoprenyl transferase</t>
  </si>
  <si>
    <t>HHHHHHHHCCCHHHHHHHHHHHHHHHHHHHHHC</t>
  </si>
  <si>
    <t>CCCCCHHHHHHHHHHHHHHHCCCCHHHHHHHHHHC</t>
  </si>
  <si>
    <t>4DJH_A1037_A1083</t>
  </si>
  <si>
    <t>7BOF_D50_D85</t>
  </si>
  <si>
    <t>1.10.1050.10</t>
  </si>
  <si>
    <t>30S ribosomal protein S4</t>
  </si>
  <si>
    <t>HHHHHHHHHHHHHHHHCCCHHHHHHHHHHHHHCCCC</t>
  </si>
  <si>
    <t>4NXM_G93_G129</t>
  </si>
  <si>
    <t>HHHHHHHHHHHHHHHHHHCCCCCHHHHHHHHHHHHHC</t>
  </si>
  <si>
    <t>3SZT_A199_A233</t>
  </si>
  <si>
    <t>1.10.10.10</t>
  </si>
  <si>
    <t>1L63_A37_A83</t>
  </si>
  <si>
    <t>5WNU_G32_G69</t>
  </si>
  <si>
    <t>TTTTHHHHHHHHHHHHHHHTTTTTCCHHHHHHHHHHHC</t>
  </si>
  <si>
    <t>1WUA_A182_A216</t>
  </si>
  <si>
    <t>1AMO_B636_B669</t>
  </si>
  <si>
    <t>5K94_B276_B317</t>
  </si>
  <si>
    <t>3.90.1440.10</t>
  </si>
  <si>
    <t>Preprotein translocase subunit SecA</t>
  </si>
  <si>
    <t>HHHHHHHHHHHHHHTTTTTTTTTTTTTHHHHHHHHHHHHHHC</t>
  </si>
  <si>
    <t>6DPW_A206_A238</t>
  </si>
  <si>
    <t>262L_A43_A93</t>
  </si>
  <si>
    <t>CHHHHHHHHHHHHHHHHHHCTTTTTTCCHHHHHHHHHHHHHHHHHHHHHCC</t>
  </si>
  <si>
    <t>5S5V_C206_C239</t>
  </si>
  <si>
    <t>4PL7_A181_A216</t>
  </si>
  <si>
    <t>6TIU_C206_C239</t>
  </si>
  <si>
    <t>2Q67_A26_A62</t>
  </si>
  <si>
    <t>4DV7_G93_G129</t>
  </si>
  <si>
    <t>7VDA_B454_B492</t>
  </si>
  <si>
    <t>HHHHHHHHHHHHHHHHHHCTTTTHHHHHHHHHHHHHHHC</t>
  </si>
  <si>
    <t>6U0U_C206_C238</t>
  </si>
  <si>
    <t>1L05_A37_A83</t>
  </si>
  <si>
    <t>6O61_A206_A240</t>
  </si>
  <si>
    <t>5YLS_C206_C239</t>
  </si>
  <si>
    <t>6TA4_A206_A238</t>
  </si>
  <si>
    <t>HHHHHHHHHHHHCTTTTTHHHHHHHHHHHHHHC</t>
  </si>
  <si>
    <t>5V7F_A37_A83</t>
  </si>
  <si>
    <t>3N81_A99_A132</t>
  </si>
  <si>
    <t>3.40.605.10</t>
  </si>
  <si>
    <t>Aldehyde dehydrogenase, mitochondrial</t>
  </si>
  <si>
    <t>HHHHHHHHHHHHCCCHHHHHHHHHHHHHHHHHHC</t>
  </si>
  <si>
    <t>5W0P_C-124_C-78</t>
  </si>
  <si>
    <t>3CB2_B207_B240</t>
  </si>
  <si>
    <t>3OJX_A634_A669</t>
  </si>
  <si>
    <t>CHHHHHHHHHHHHHHHHHHCCCHHHHHHHHHHHHHC</t>
  </si>
  <si>
    <t>1L82_A37_A83</t>
  </si>
  <si>
    <t>1FJG_G33_G69</t>
  </si>
  <si>
    <t>CCCHHHHHHHHHHHHHHHHTTTTCCHHHHHHHHHHHC</t>
  </si>
  <si>
    <t>1LI6_A37_A83</t>
  </si>
  <si>
    <t>7CPD_C206_C239</t>
  </si>
  <si>
    <t>2ONN_A99_A132</t>
  </si>
  <si>
    <t>4C2H_B424_B462</t>
  </si>
  <si>
    <t>1.10.101.10</t>
  </si>
  <si>
    <t>PDZ-containing carboxyl-terminal proteaseprocessing protease</t>
  </si>
  <si>
    <t>HHHHHHHHHHHHHHCCTTTCCCCHHHHHHHHHHHHHHHC</t>
  </si>
  <si>
    <t>6QQN_C206_C239</t>
  </si>
  <si>
    <t>4W52_A37_A83</t>
  </si>
  <si>
    <t>5J2T_A206_A240</t>
  </si>
  <si>
    <t>1KDT_B151_B188</t>
  </si>
  <si>
    <t>Cytidylate kinase</t>
  </si>
  <si>
    <t>HHHHHHHHHHHHHHHCCCCCHHHHHHHHHHHHHHHHHC</t>
  </si>
  <si>
    <t>6QG1_L92_L131</t>
  </si>
  <si>
    <t>1.10.150.190</t>
  </si>
  <si>
    <t>Translation initiation factor 2, alpha subunit</t>
  </si>
  <si>
    <t>HHHHHHHHHHHHHHHHHHHHHHHHHHHHCCCHHHHHHHHC</t>
  </si>
  <si>
    <t>1YAG_A181_A217</t>
  </si>
  <si>
    <t>CHHHHHHHHHHHHHHTTTCCCCHHHHHHHHHHHHHHC</t>
  </si>
  <si>
    <t>6IGK_A1035_A1081</t>
  </si>
  <si>
    <t>1aye_A73_A102</t>
  </si>
  <si>
    <t>3.40.630.10</t>
  </si>
  <si>
    <t>HHHHHHHHHHHHHHHHHTTTTHHHHHHHHC</t>
  </si>
  <si>
    <t>4BHT_B375_B411</t>
  </si>
  <si>
    <t>HHHHHHHHHHHHHHHCCCCCHHHHHHHHHHHHHHHHC</t>
  </si>
  <si>
    <t>7DUJ_G31_G69</t>
  </si>
  <si>
    <t>TTTTTHHHHHHHHHHHHHHHHHHTTTCHHHHHHHHHHHC</t>
  </si>
  <si>
    <t>6RY3_A63_A98</t>
  </si>
  <si>
    <t>WUSCHEL-related homeobox 4</t>
  </si>
  <si>
    <t>HHHHHHHHHHHHHCCCCCHHHHHHHHHHHHHHHHHC</t>
  </si>
  <si>
    <t>6TA4_B204_B241</t>
  </si>
  <si>
    <t>7AFI_D50_D85</t>
  </si>
  <si>
    <t>6EDT_C268_C302</t>
  </si>
  <si>
    <t>CCHHHHHHHHHHHTTTTTCCCHHHHHHHHHHHHHC</t>
  </si>
  <si>
    <t>4Y9U_A636_A669</t>
  </si>
  <si>
    <t>HHHHHHHHHHHHHHHHHCCCHHHHHHHHHHHHHC</t>
  </si>
  <si>
    <t>6AJH_A786_A831</t>
  </si>
  <si>
    <t>CCHHHHHHHHHHHHCCCTTTTCCHHHHHHHHHHHHHHHHHHHHCCC</t>
  </si>
  <si>
    <t>1G0J_A37_A83</t>
  </si>
  <si>
    <t>3CH4_B44_B87</t>
  </si>
  <si>
    <t>Phosphomevalonate kinase</t>
  </si>
  <si>
    <t>HHHHHHHHHHHTTTCCCTTTHHHHHHHHHHHHHHHHC</t>
  </si>
  <si>
    <t>4XI3_A484_A520</t>
  </si>
  <si>
    <t>1.10.565.10</t>
  </si>
  <si>
    <t>Estrogen receptor</t>
  </si>
  <si>
    <t>HHHHHHHHHHCCCHHHHHHHHHHHHHHHHHHHHHHHC</t>
  </si>
  <si>
    <t>7JFR_D206_D239</t>
  </si>
  <si>
    <t>1TLL_A1352_A1387</t>
  </si>
  <si>
    <t>HHHHHHHHHHHHHHHHHTTTCCHHHHHHHHHHHHHC</t>
  </si>
  <si>
    <t>1MJQ_B30_B63</t>
  </si>
  <si>
    <t>1.10.140.10</t>
  </si>
  <si>
    <t>Met repressor</t>
  </si>
  <si>
    <t>HHHHHHHHHHHHHHHHHCTTTTCHHHHHHHHHHC</t>
  </si>
  <si>
    <t>6BRY_A206_A239</t>
  </si>
  <si>
    <t>4I7N_B37_B76</t>
  </si>
  <si>
    <t>CCHHHHHHHHHHHHCCCTTTTCCHHHHHHHHHHHHHHHHC</t>
  </si>
  <si>
    <t>5S4W_A206_A239</t>
  </si>
  <si>
    <t>5CA0_A206_A239</t>
  </si>
  <si>
    <t>190L_A37_A83</t>
  </si>
  <si>
    <t>227L_A37_A83</t>
  </si>
  <si>
    <t>6G3F_A365_A399</t>
  </si>
  <si>
    <t>1.10.40.30</t>
  </si>
  <si>
    <t>Argininosuccinate lyase</t>
  </si>
  <si>
    <t>CHHHHHHHHHHHHHCCCHHHHHHHHHHHHHHHHHC</t>
  </si>
  <si>
    <t>157L_A37_A83</t>
  </si>
  <si>
    <t>2E5L_G33_G69</t>
  </si>
  <si>
    <t>6P12_B653_B687</t>
  </si>
  <si>
    <t>1.10.8.60</t>
  </si>
  <si>
    <t>Spastin</t>
  </si>
  <si>
    <t>HHHHHHHHHHHHHHCCCCCCHHHHHHHHHHTTTTC</t>
  </si>
  <si>
    <t>7KHE_C352_C391</t>
  </si>
  <si>
    <t>CCCCCCCHHHHHHHHHHHHTTTTCCTTTTHHHHHHHHHCC</t>
  </si>
  <si>
    <t>3M6G_A183_A216</t>
  </si>
  <si>
    <t>HHHHHHHHHHHHHHCCCCCCHHHHHHHHHHHHHC</t>
  </si>
  <si>
    <t>3FFK_B181_B216</t>
  </si>
  <si>
    <t>CHHHHHHHHHHHHHHHCCCCCCCHHHHHHHHHHHCC</t>
  </si>
  <si>
    <t>224L_A37_A83</t>
  </si>
  <si>
    <t>1c47_B390_B419</t>
  </si>
  <si>
    <t>3.40.120.10</t>
  </si>
  <si>
    <t>HHHHHHHHHHHHHHHCCCHHHHHHHHHHHC</t>
  </si>
  <si>
    <t>4E97_A37_A83</t>
  </si>
  <si>
    <t>3CAI_A263_A314</t>
  </si>
  <si>
    <t>3.90.1150.10</t>
  </si>
  <si>
    <t>Possible aminotransferase</t>
  </si>
  <si>
    <t>HHHHHHHHHHHHHHTTTTTCCCHHHHHHHHHHHHHHHHHHHHHHHHHHHHHC</t>
  </si>
  <si>
    <t>4XRM_A302_A336</t>
  </si>
  <si>
    <t>Meis2 homeobox isoform 2c</t>
  </si>
  <si>
    <t>1JQU_D39_D82</t>
  </si>
  <si>
    <t>HHHHHHHHHHHHCCCTTTTCCHHHHHHHHHHHHHHHHHHHHHCC</t>
  </si>
  <si>
    <t>1HKC_A797_A848</t>
  </si>
  <si>
    <t>Hexokinase-1</t>
  </si>
  <si>
    <t>HHHHHHHHHHHCTTTCHHHHHHHHHHHHHHHHHHHHHHHHHHHHHHHHHHHC</t>
  </si>
  <si>
    <t>7LOD_A37_A83</t>
  </si>
  <si>
    <t>1N36_G35_G69</t>
  </si>
  <si>
    <t>CHHHHHHHHHHHTTTTTTTTCCCTTTHHHHHHHCC</t>
  </si>
  <si>
    <t>1b3b_A363_A411</t>
  </si>
  <si>
    <t>HHHHHHHHHHHHHHHHHHHHHHHHHHCCCHHHHHHHHHHHHHHHHHHHC</t>
  </si>
  <si>
    <t>4B3T_G32_G68</t>
  </si>
  <si>
    <t>6W88_A207_A250</t>
  </si>
  <si>
    <t>HHHHHHHHHHHHHHHHHHHHHHHHHHHHCCCHHHHHHHHHHHHC</t>
  </si>
  <si>
    <t>2XTJ_A385_A420</t>
  </si>
  <si>
    <t>3.40.50.200</t>
  </si>
  <si>
    <t>Proprotein convertase subtilisin/kexin type 9</t>
  </si>
  <si>
    <t>HHHHHHHHHHHHHHHHHHTTTTCHHHHHHHHHHHHC</t>
  </si>
  <si>
    <t>5S4Z_A206_A240</t>
  </si>
  <si>
    <t>1C66_A37_A83</t>
  </si>
  <si>
    <t>CCHHHHHHHHHHHHCCCTTTTCCHHHHHHHHHHHHHHHHHHHHCCCC</t>
  </si>
  <si>
    <t>3HTF_A37_A83</t>
  </si>
  <si>
    <t>6AGK_A206_A240</t>
  </si>
  <si>
    <t>1CX7_A37_A83</t>
  </si>
  <si>
    <t>7NXV_D183_D216</t>
  </si>
  <si>
    <t>HHHHHHHHHHHHHCCCCCCCHHHHHHHHHHHHHC</t>
  </si>
  <si>
    <t>1L27_A37_A83</t>
  </si>
  <si>
    <t>1LOT_B183_B216</t>
  </si>
  <si>
    <t>5SXJ_A958_A1004</t>
  </si>
  <si>
    <t>HHHHHHHHTTTTTTTTTHHHHHHHHHHHHHHHHHHHHHHHHHHHHHC</t>
  </si>
  <si>
    <t>1L36_A37_A83</t>
  </si>
  <si>
    <t>3K03_B27_B62</t>
  </si>
  <si>
    <t>HHHHHHHHHHHHHHHHHHHHCCCHHHHHHHHHHHHC</t>
  </si>
  <si>
    <t>5FA6_A638_A671</t>
  </si>
  <si>
    <t>7LJA_A189_A237</t>
  </si>
  <si>
    <t>Potassium channel subfamily K member 4</t>
  </si>
  <si>
    <t>CHHHHHHHHHHHHHHHHHHHHHHHHHHHHHHHHCCCHHHHHHHHHHHHC</t>
  </si>
  <si>
    <t>4BY7_B327_B363</t>
  </si>
  <si>
    <t>HHHHHHHHHHTTTTTTCCHHHHHHHHHHHHHHHTTTC</t>
  </si>
  <si>
    <t>3K0G_A27_A61</t>
  </si>
  <si>
    <t>6CM4_A1037_A1082</t>
  </si>
  <si>
    <t>CCHHHHHHHHHHHHCCCTTTTCCHHHHHHHHHHHHHHHHHHHHHCC</t>
  </si>
  <si>
    <t>7CBZ_C206_C238</t>
  </si>
  <si>
    <t>2EX6_A308_A344</t>
  </si>
  <si>
    <t>4A2I_G93_G132</t>
  </si>
  <si>
    <t>HHHHHHHHHHHHHTTTTTTCCCHHHHHHHHHHHHHHCCCC</t>
  </si>
  <si>
    <t>3DU7_A206_A239</t>
  </si>
  <si>
    <t>6FFH_A1037_A1082</t>
  </si>
  <si>
    <t>3EK1_A87_A122</t>
  </si>
  <si>
    <t>Succinate-semialdehyde dehydrogenase I</t>
  </si>
  <si>
    <t>CHHHHHHHHHHHHCCCHHHHHHHHHHHHHHHHHHHC</t>
  </si>
  <si>
    <t>4NXM_G33_G69</t>
  </si>
  <si>
    <t>4DR1_G93_G131</t>
  </si>
  <si>
    <t>HHHHHHHHHHHHHHHHHCCCCCCHHHHHHHHHHHHHHCC</t>
  </si>
  <si>
    <t>6W84_A209_A250</t>
  </si>
  <si>
    <t>HHHHHHHHHHHHHHHHHHHHHHHHHHCCCHHHHHHHHHHHHC</t>
  </si>
  <si>
    <t>6PC4_C206_C239</t>
  </si>
  <si>
    <t>4NTO_B161_B193</t>
  </si>
  <si>
    <t>1.10.3520.10</t>
  </si>
  <si>
    <t>Accelerated cell death 11</t>
  </si>
  <si>
    <t>3E86_B27_B62</t>
  </si>
  <si>
    <t>3H0J_A2115_A2157</t>
  </si>
  <si>
    <t>CCHHHHHHHHHHHHHHHHHHHHHHHHHHHCCCCHHHHHHHHHC</t>
  </si>
  <si>
    <t>1USI_A275_A308</t>
  </si>
  <si>
    <t>3.40.50.2300</t>
  </si>
  <si>
    <t>Amino acid ABC transporter substrate-binding protein</t>
  </si>
  <si>
    <t>HHHHHHHHHHHHHHHHHHHHCCCCHHHHHHHHHC</t>
  </si>
  <si>
    <t>1V4T_A346_A396</t>
  </si>
  <si>
    <t>HHHHHHHHHCCCCCCHHHHHHHHHHHHHHHHHHHHHHHHHHHHHHHHHHHC</t>
  </si>
  <si>
    <t>5KRO_A473_A520</t>
  </si>
  <si>
    <t>HHHHHHHHHHHHHHHHHHHHHCCCHHHHHHHHHHHHHHHHHHHHHHHC</t>
  </si>
  <si>
    <t>3T4Z_A27_A62</t>
  </si>
  <si>
    <t>1L51_A37_A83</t>
  </si>
  <si>
    <t>6TIY_C206_C239</t>
  </si>
  <si>
    <t>3LDE_A22_A58</t>
  </si>
  <si>
    <t>5KCW_A473_A520</t>
  </si>
  <si>
    <t>5ME1_G93_G130</t>
  </si>
  <si>
    <t>HHHHHHHHHHHHHHHHHHCCCCCHHHHHHHHHHHHHHC</t>
  </si>
  <si>
    <t>6XC0_B214_B261</t>
  </si>
  <si>
    <t>Baseplate hub subunit and tail lysozyme</t>
  </si>
  <si>
    <t>HHHHHHHHHHHHCCCCCTTTTCCCHHHHHHHHHHHHHHHHHHHHHCCC</t>
  </si>
  <si>
    <t>6PS0_A1037_A1082</t>
  </si>
  <si>
    <t>CCHHHHHHHHHHHHCTTTTTTCCHHHHHHHHHHHHHHHHHHHHHCC</t>
  </si>
  <si>
    <t>5EF6_J243_J275</t>
  </si>
  <si>
    <t>6GVM_A206_A240</t>
  </si>
  <si>
    <t>6U0C_A37_A83</t>
  </si>
  <si>
    <t>5XAF_A206_A239</t>
  </si>
  <si>
    <t>1IBM_G93_G131</t>
  </si>
  <si>
    <t>1G50_B1474_B1519</t>
  </si>
  <si>
    <t>HHHHHHHHHHHHHHHHHHHCCCCHHHHHHHHHHHHHHHHHHHHHHC</t>
  </si>
  <si>
    <t>1XNQ_G35_G69</t>
  </si>
  <si>
    <t>CHHHHHHHHHHHHHHHHHCCCCCHHHHHHHHHHHC</t>
  </si>
  <si>
    <t>7LX8_A37_A83</t>
  </si>
  <si>
    <t>2GWK_B183_B216</t>
  </si>
  <si>
    <t>6I2T_B236_B269</t>
  </si>
  <si>
    <t>3.40.50.1820</t>
  </si>
  <si>
    <t>Acetylcholinesterase</t>
  </si>
  <si>
    <t>HHHHHHHHHHHHHHHCCCCCCHHHHHHHHHHCCC</t>
  </si>
  <si>
    <t>6FKL_C206_C239</t>
  </si>
  <si>
    <t>5NQU_B206_B239</t>
  </si>
  <si>
    <t>6JCJ_A206_A239</t>
  </si>
  <si>
    <t>4PKI_A182_A217</t>
  </si>
  <si>
    <t>HHHHHHHHHHHHHHCCCCCCCCHHHHHHHHHHHHHC</t>
  </si>
  <si>
    <t>6PS6_A1037_A1082</t>
  </si>
  <si>
    <t>4X5V_A276_A319</t>
  </si>
  <si>
    <t>1.10.150.110</t>
  </si>
  <si>
    <t>DNA polymerase</t>
  </si>
  <si>
    <t>1L74_A37_A83</t>
  </si>
  <si>
    <t>6DHM_A449_A491</t>
  </si>
  <si>
    <t>HHHHHHHHHHHHHHHHHHHHHHHCTTTTHHHHHHHHHHHHHCC</t>
  </si>
  <si>
    <t>4K5Y_B1037_B1082</t>
  </si>
  <si>
    <t>5WNV_G32_G69</t>
  </si>
  <si>
    <t>3LZM_A37_A83</t>
  </si>
  <si>
    <t>5VKC_A173_A225</t>
  </si>
  <si>
    <t>1.10.437.10</t>
  </si>
  <si>
    <t>Induced myeloid leukemia cell differentiation protein Mcl-1</t>
  </si>
  <si>
    <t>6QTN_C206_C239</t>
  </si>
  <si>
    <t>1CZA_N797_N848</t>
  </si>
  <si>
    <t>5LYJ_C206_C239</t>
  </si>
  <si>
    <t>HHHHHHHHHHHHHHHHHHHHCCCHHHHHHHHHHHHHHHHHHHHHHC</t>
  </si>
  <si>
    <t>3ETG_B448_B494</t>
  </si>
  <si>
    <t>HHHHHHHHHHHHHHHHHHHHHHHHCTTTTHHHHHHHHHHHHHHHHHC</t>
  </si>
  <si>
    <t>5M8D_C206_C239</t>
  </si>
  <si>
    <t>1I6S_A37_A83</t>
  </si>
  <si>
    <t>4IV4_A473_A523</t>
  </si>
  <si>
    <t>HHHHHHHHHHHHHHHHHHHHHCCCHHHHHHHHHHHHHHHHHHHHHHHHHHC</t>
  </si>
  <si>
    <t>5AJY_A157_A196</t>
  </si>
  <si>
    <t>6-phosphofructo-2-kinase/fructose-2, 6-bisphosphatase 3 isoform 2</t>
  </si>
  <si>
    <t>HHHHHHHHHHHHTTTTTTTTTCHHHHHHHHHHHHHHHHHC</t>
  </si>
  <si>
    <t>5NFZ_A206_A239</t>
  </si>
  <si>
    <t>7CLD_B204_B237</t>
  </si>
  <si>
    <t>5S65_C206_C239</t>
  </si>
  <si>
    <t>4DKL_A1037_A1082</t>
  </si>
  <si>
    <t>7AF8_G36_G69</t>
  </si>
  <si>
    <t>HHHHHHHHHHHHHHHHHHHCCCHHHHHHHHHHHC</t>
  </si>
  <si>
    <t>2B6T_A37_A83</t>
  </si>
  <si>
    <t>5XLZ_C206_C238</t>
  </si>
  <si>
    <t>2ZRS_A62_A97</t>
  </si>
  <si>
    <t>1.10.238.10</t>
  </si>
  <si>
    <t>Programmed cell death protein 6</t>
  </si>
  <si>
    <t>HHHHHHHHHTTTCTTTTCCCHHHHHHHHHHHHHHHC</t>
  </si>
  <si>
    <t>4E97_B37_B76</t>
  </si>
  <si>
    <t>6S9E_C206_C238</t>
  </si>
  <si>
    <t>6XLL_C356_C391</t>
  </si>
  <si>
    <t>CCCHHHHHHHHHHHHTTTTCCCHHHHHHHHHHHHHC</t>
  </si>
  <si>
    <t>5JVD_C206_C239</t>
  </si>
  <si>
    <t>1QHA_A797_A848</t>
  </si>
  <si>
    <t>7DAD_A206_A240</t>
  </si>
  <si>
    <t>1PQK_B37_B82</t>
  </si>
  <si>
    <t>3SBA_E39_E74</t>
  </si>
  <si>
    <t>HHHHHHHHHHHHCCCTTTTCCHHHHHHHHHHHHHHC</t>
  </si>
  <si>
    <t>1EQY_A181_A216</t>
  </si>
  <si>
    <t>5BS7_A64_A100</t>
  </si>
  <si>
    <t>1.10.20.10</t>
  </si>
  <si>
    <t>Histone H3.3</t>
  </si>
  <si>
    <t>HHHHHHHHHHHHHHHTTTTCCCHHHHHHHHHHHHHHC</t>
  </si>
  <si>
    <t>1O01_A99_A132</t>
  </si>
  <si>
    <t>6GX7_A206_A240</t>
  </si>
  <si>
    <t>HHHHHHHHHHHCCTTTTCHHHHHHHHHHHHHHHHC</t>
  </si>
  <si>
    <t>1L84_A37_A83</t>
  </si>
  <si>
    <t>122L_A37_A83</t>
  </si>
  <si>
    <t>7LJB_A190_A237</t>
  </si>
  <si>
    <t>HHHHHHHHHHHHHHHHHHHHHHHHHHHHHHHHCCCHHHHHHHHHHHHC</t>
  </si>
  <si>
    <t>4I7K_B37_B76</t>
  </si>
  <si>
    <t>5M7G_C206_C239</t>
  </si>
  <si>
    <t>1c47_A390_A419</t>
  </si>
  <si>
    <t>4S0W_A39_A83</t>
  </si>
  <si>
    <t>HHHHHHHHHHHHCCCTTTTCCHHHHHHHHHHHHHHHHHHHHHCCC</t>
  </si>
  <si>
    <t>6D88_A206_A240</t>
  </si>
  <si>
    <t>4EAH_D183_D216</t>
  </si>
  <si>
    <t>HHHHHHHHHHHHHCCCCCCTTTHHHHHHHHHHHC</t>
  </si>
  <si>
    <t>5URI_B635_B669</t>
  </si>
  <si>
    <t>HHHHHHHHHHHHHHHHHHCCCHHHHHHHHHHHHHC</t>
  </si>
  <si>
    <t>3O6W_A363_A405</t>
  </si>
  <si>
    <t>Phosphotransferase</t>
  </si>
  <si>
    <t>HHHHHHCCCCCHHHHHHHHHHHHHHHHHHHHHHHHHHHHHHHC</t>
  </si>
  <si>
    <t>3A01_A212_A246</t>
  </si>
  <si>
    <t>T-cell leukemia homeobox protein 3</t>
  </si>
  <si>
    <t>HHHHHHHHHHCCCCHHHHHHHHHHHHHHHHHHHHC</t>
  </si>
  <si>
    <t>4F6R_A206_A240</t>
  </si>
  <si>
    <t>7AU5_A206_A239</t>
  </si>
  <si>
    <t>3CI5_A181_A216</t>
  </si>
  <si>
    <t>7LOG_A37_A83</t>
  </si>
  <si>
    <t>3RYC_A206_A240</t>
  </si>
  <si>
    <t>5AJZ_A157_A196</t>
  </si>
  <si>
    <t>1AMO_A636_A669</t>
  </si>
  <si>
    <t>6O61_C206_C239</t>
  </si>
  <si>
    <t>3UKU_B185_B220</t>
  </si>
  <si>
    <t>Actin-related protein 2</t>
  </si>
  <si>
    <t>CHHHHHHHHHHHHHHCCCCCTTTTHHHHHHHHHHHC</t>
  </si>
  <si>
    <t>4D8J_D98_D147</t>
  </si>
  <si>
    <t>HHHHHHHHHHHHHHCCCHHHHHHHHHHHHHHHHHHHHHHHHHHHHHHHCC</t>
  </si>
  <si>
    <t>7AFD_G93_G129</t>
  </si>
  <si>
    <t>HHHHHHHHHHHHHHHHHTTTTTTHHHHHHHHHHHHHC</t>
  </si>
  <si>
    <t>6RIN_C357_C390</t>
  </si>
  <si>
    <t>CCHHHHHHHHHHHHTTTTCCCHHHHHHHHHTTTC</t>
  </si>
  <si>
    <t>6G3E_A365_A399</t>
  </si>
  <si>
    <t>4DV6_G35_G69</t>
  </si>
  <si>
    <t>CHHHHHHHHHHHHHHHHHHCCCCHHHHHHHHHHHC</t>
  </si>
  <si>
    <t>5KRL_A461_A519</t>
  </si>
  <si>
    <t>CHHHHHHHHHHHHHHHHHHHHHHHHCCCHHHHHHHHHHHHHHHHHHHHHHC</t>
  </si>
  <si>
    <t>2HWX_A1278_A1319</t>
  </si>
  <si>
    <t>3.40.50.1010</t>
  </si>
  <si>
    <t>telomerase-binding protein EST1A isoform X1</t>
  </si>
  <si>
    <t>HHHHHHHHHHHCCCCHHHHHHHHHHHHHHHHHHHHHC</t>
  </si>
  <si>
    <t>2OE9_X37_X83</t>
  </si>
  <si>
    <t>3QU6_B51_B87</t>
  </si>
  <si>
    <t>Interferon regulatory factor 3</t>
  </si>
  <si>
    <t>CCHHHHHHHHHTTTTTTTTCCCHHHHHHHHHHHHHHC</t>
  </si>
  <si>
    <t>1CTW_A37_A83</t>
  </si>
  <si>
    <t>7CPN_B46_B78</t>
  </si>
  <si>
    <t>HHHHHHHCCCCHHHHHHHHHHHHHHHHHHHHHC</t>
  </si>
  <si>
    <t>7NYW_I98_I133</t>
  </si>
  <si>
    <t>2YFH_B399_B443</t>
  </si>
  <si>
    <t>HHHHHHHHHHHHHHHHHHHHCCTTTTHHHHHHHHHHHHHHHHHHC</t>
  </si>
  <si>
    <t>1T8A_A43_A94</t>
  </si>
  <si>
    <t>HHHHHHHHHHHHHHHHHHHCCCTTTTCCHHHHHHHHHHHHHHHHHHHHHCCC</t>
  </si>
  <si>
    <t>3CB2_A207_A240</t>
  </si>
  <si>
    <t>1SWZ_A37_A83</t>
  </si>
  <si>
    <t>4R50_A26_A62</t>
  </si>
  <si>
    <t>5LD2_B322_B364</t>
  </si>
  <si>
    <t>1.10.3170.10</t>
  </si>
  <si>
    <t>RecBCD enzyme subunit RecB</t>
  </si>
  <si>
    <t>CHHHHHHHHHHHHHHHHHHHHHHHHCCCCHHHHHHHHHHHHHC</t>
  </si>
  <si>
    <t>7BOH_G36_G69</t>
  </si>
  <si>
    <t>4EKP_A37_A83</t>
  </si>
  <si>
    <t>1CV5_A37_A83</t>
  </si>
  <si>
    <t>5S5H_A206_A240</t>
  </si>
  <si>
    <t>4DR1_G33_G69</t>
  </si>
  <si>
    <t>2BTE_A81_A115</t>
  </si>
  <si>
    <t>3.40.50.620</t>
  </si>
  <si>
    <t>Leucine--tRNA ligase</t>
  </si>
  <si>
    <t>CCCHHHHHHHHHHCCCHHHHHHHHHHHHHHHHHHC</t>
  </si>
  <si>
    <t>1MA9_B181_B216</t>
  </si>
  <si>
    <t>6VVX_C268_C302</t>
  </si>
  <si>
    <t>CCHHHHHHHHHHHHTTTTCCCHHHHHHHHHHHHHC</t>
  </si>
  <si>
    <t>4BD8_D16_D74</t>
  </si>
  <si>
    <t>apoptosis regulator BAX isoform X2</t>
  </si>
  <si>
    <t>HHHHHHHHHHHHHHHHHHHHCCCHHHHHHHHHHHHHHHHHHHCC</t>
  </si>
  <si>
    <t>6VYG_B378_B420</t>
  </si>
  <si>
    <t>HHHHHHCTTTCHHHHHHHHHHHHHHHHHHHHHHHHHHHHHHHC</t>
  </si>
  <si>
    <t>6GEN_D31_D68</t>
  </si>
  <si>
    <t>HHHHHHHHHHHCCCCCCHHHHHHHHHHHHHHHHHHHHC</t>
  </si>
  <si>
    <t>5EI1_A472_A520</t>
  </si>
  <si>
    <t>HHHHHHHHHHHHHHHHHHHHHHCCCHHHHHHHHHHHHHHHHHHHHHHHC</t>
  </si>
  <si>
    <t>6ZG4_A1037_A1081</t>
  </si>
  <si>
    <t>CCHHHHHHHHHHHHCTTTTTTCCHHHHHHHHHHHHHHHHHHHHHC</t>
  </si>
  <si>
    <t>6PC4_A206_A239</t>
  </si>
  <si>
    <t>2HXF_B206_B240</t>
  </si>
  <si>
    <t>1P5C_C38_C81</t>
  </si>
  <si>
    <t>CHHHHHHHHHHHHCCCTTTTCCHHHHHHHHHHHHHHHHHHHHHC</t>
  </si>
  <si>
    <t>4GY2_B183_B216</t>
  </si>
  <si>
    <t>1OFH_A338_A373</t>
  </si>
  <si>
    <t>ATP-dependent protease ATPase subunit HslU</t>
  </si>
  <si>
    <t>HHHHHHHHCCTTTTHHHHHHHHHHHHCCCCCCCCCC</t>
  </si>
  <si>
    <t>4CMV_B37_B69</t>
  </si>
  <si>
    <t>Diterpene synthase</t>
  </si>
  <si>
    <t>HHHHHHHCTTTTTCHHHHHHHHHHHHHHHHHHC</t>
  </si>
  <si>
    <t>1C6L_A37_A83</t>
  </si>
  <si>
    <t>7CPQ_C206_C239</t>
  </si>
  <si>
    <t>1OTP_A270_A312</t>
  </si>
  <si>
    <t>3.40.1030.10</t>
  </si>
  <si>
    <t>Thymidine phosphorylase</t>
  </si>
  <si>
    <t>HHHHHHHHHHHHHHHHHHTTTTCHHHHHHHHHHHHHHTTTTTC</t>
  </si>
  <si>
    <t>5SBD_C206_C239</t>
  </si>
  <si>
    <t>3VF6_A345_A396</t>
  </si>
  <si>
    <t>7LX7_A37_A83</t>
  </si>
  <si>
    <t>4LDZ_A155_A194</t>
  </si>
  <si>
    <t>Helix-turn-helix transcriptional regulator</t>
  </si>
  <si>
    <t>HHHHHHHHCCCHHHHHHHHHHHHHHHHHHHHHHHHHHHHC</t>
  </si>
  <si>
    <t>7DAF_C206_C239</t>
  </si>
  <si>
    <t>187L_A37_A83</t>
  </si>
  <si>
    <t>5CB4_D204_D237</t>
  </si>
  <si>
    <t>1L55_A37_A83</t>
  </si>
  <si>
    <t>1H1V_A181_A216</t>
  </si>
  <si>
    <t>CHHHHHHHHHHHHHHHCCCCCCHHHHHHHHHHHHCC</t>
  </si>
  <si>
    <t>1L88_A37_A83</t>
  </si>
  <si>
    <t>1KNI_A37_A83</t>
  </si>
  <si>
    <t>2HF4_A183_A216</t>
  </si>
  <si>
    <t>6X1C_C206_C239</t>
  </si>
  <si>
    <t>1L16_A37_A83</t>
  </si>
  <si>
    <t>4BD6_A18_A65</t>
  </si>
  <si>
    <t>HHHHHHHHHHHHHHHHHHHHCCCCCHHHHHHHHHHHC</t>
  </si>
  <si>
    <t>4B3R_G32_G68</t>
  </si>
  <si>
    <t>2P9U_B185_B220</t>
  </si>
  <si>
    <t>CHHHHHHHHHHHHHHHCCCCTTTTHHHHHHHHHHHC</t>
  </si>
  <si>
    <t>1P8Z_A181_A216</t>
  </si>
  <si>
    <t>2BJ8_A12_A45</t>
  </si>
  <si>
    <t>7V7Y_A259_A299</t>
  </si>
  <si>
    <t>Intracellular serine protease</t>
  </si>
  <si>
    <t>CCHHHHHHHHHHHHHHHHHHHHHHHCCCCCHHHHHHHHHHC</t>
  </si>
  <si>
    <t>6H9B_C206_C240</t>
  </si>
  <si>
    <t>1QTH_B39_B76</t>
  </si>
  <si>
    <t>HHHHHHHHHHHCCTTTTTTCCHHHHHHHHHHHHHHHHC</t>
  </si>
  <si>
    <t>4F61_E206_E239</t>
  </si>
  <si>
    <t>6PXL_A351_A386</t>
  </si>
  <si>
    <t>HHHHHHHHTTTTCCCCCCHHHHHHHHHHHHHHHHC</t>
  </si>
  <si>
    <t>6CZP_B109_B152</t>
  </si>
  <si>
    <t>3.40.109.10</t>
  </si>
  <si>
    <t>Oxygen-insensitive NAD(P)H nitroreductase</t>
  </si>
  <si>
    <t>CCHHHHHHHHHHHHHHHHHHHHHCCCHHHHHHHHHHHHHHHHHC</t>
  </si>
  <si>
    <t>6U9Y_A22_A58</t>
  </si>
  <si>
    <t>5EE7_A1035_A1081</t>
  </si>
  <si>
    <t>1L21_A37_A83</t>
  </si>
  <si>
    <t>7MR0_B323_B365</t>
  </si>
  <si>
    <t>HHHHHHHHHHHHHHHHHHHHHHHHCCCCHHHHHHHHHHHHHCC</t>
  </si>
  <si>
    <t>7PMD_C181_C216</t>
  </si>
  <si>
    <t>4I7Q_A37_A83</t>
  </si>
  <si>
    <t>6J7A_A813_A846</t>
  </si>
  <si>
    <t>3RSZ_A108_A148</t>
  </si>
  <si>
    <t>3.40.50.2000</t>
  </si>
  <si>
    <t>Glycogen [starch] synthase</t>
  </si>
  <si>
    <t>TTTTTTTHHHHHHHHHHTTTCCCTTTTHHHHHHHHHHHHHC</t>
  </si>
  <si>
    <t>7KIN_C268_C302</t>
  </si>
  <si>
    <t>1L85_A37_A83</t>
  </si>
  <si>
    <t>1L96_A37_A83</t>
  </si>
  <si>
    <t>2EUI_A10_A44</t>
  </si>
  <si>
    <t>3.40.630.30</t>
  </si>
  <si>
    <t>Probable acetyltransferase</t>
  </si>
  <si>
    <t>5KRK_A474_A519</t>
  </si>
  <si>
    <t>1LCU_B1193_B1226</t>
  </si>
  <si>
    <t>HHHHHHHHHHTTTTTCCCCCHHHHHHHHHHHHHC</t>
  </si>
  <si>
    <t>5F98_C747_C790</t>
  </si>
  <si>
    <t>DExD/H-box helicase 58</t>
  </si>
  <si>
    <t>HHHHHHHHHHHHHHHHHHHHHHHCCCHHHHHHHHHHHHHHHHHC</t>
  </si>
  <si>
    <t>254L_A37_A83</t>
  </si>
  <si>
    <t>5HYR_A477_A513</t>
  </si>
  <si>
    <t>HHHHHHHHHHHHHHHHHCCCHHHHHHHHHHHHHHHHC</t>
  </si>
  <si>
    <t>5S5P_A206_A240</t>
  </si>
  <si>
    <t>6XC1_A213_A260</t>
  </si>
  <si>
    <t>CHHHHHHHHHHHHCCCCCTTTTCCCHHHHHHHHHHHHHHHHHHHHHCC</t>
  </si>
  <si>
    <t>3HWL_A37_A83</t>
  </si>
  <si>
    <t>5OV7_A206_A240</t>
  </si>
  <si>
    <t>206L_A37_A83</t>
  </si>
  <si>
    <t>6QS8_A344_A380</t>
  </si>
  <si>
    <t>1PQK_A37_A82</t>
  </si>
  <si>
    <t>5T1A_A1038_A1081</t>
  </si>
  <si>
    <t>CHHHHHHHHHHHHCCCTTTTCCHHHHHHHHHHHHHHHHHHHHCC</t>
  </si>
  <si>
    <t>1HUS_A35_A68</t>
  </si>
  <si>
    <t>CHHHHHHHHHHHHHHHHHHCTTTHHHHHHHHHC</t>
  </si>
  <si>
    <t>6AGK_C206_C239</t>
  </si>
  <si>
    <t>213L_A37_A83</t>
  </si>
  <si>
    <t>5S5F_A206_A239</t>
  </si>
  <si>
    <t>3V2W_A1037_A1082</t>
  </si>
  <si>
    <t>CCHHHHHHHHHHHHCCCTTTTCCHHHHHHHHHHHHHHHHHHTTTTC</t>
  </si>
  <si>
    <t>6YBG_A174_A224</t>
  </si>
  <si>
    <t>HHHHHHHHHHHHHHHHHHCCCCHHHHHHHHHHHHHHHHHHHHHHC</t>
  </si>
  <si>
    <t>5XHC_A206_A240</t>
  </si>
  <si>
    <t>HHHHHHHHHHHHHHHHCCCCCCHHHHHHHHHHHHHC</t>
  </si>
  <si>
    <t>5KHZ_A37_A83</t>
  </si>
  <si>
    <t>1L97_B39_B82</t>
  </si>
  <si>
    <t>HHHHHHHHHHHHCCCTTTTCCHHHHHHHHHHHHHHHHHHHHCCC</t>
  </si>
  <si>
    <t>7KIM_C268_C302</t>
  </si>
  <si>
    <t>6VWC_A3_A101</t>
  </si>
  <si>
    <t>bcl-2-like protein 1 isoform X2</t>
  </si>
  <si>
    <t>HHHHHHHHHHHHHHHHHHCCCCCTTHHHHHHHHHHHHHHHHHC</t>
  </si>
  <si>
    <t>5S5C_A206_A240</t>
  </si>
  <si>
    <t>3UB5_A183_A216</t>
  </si>
  <si>
    <t>4X1I_D206_D240</t>
  </si>
  <si>
    <t>1L70_A37_A83</t>
  </si>
  <si>
    <t>1XMO_G35_G69</t>
  </si>
  <si>
    <t>CCHHHHHHHHHHHHHHHHHCCCCHHHHHHHHHCCC</t>
  </si>
  <si>
    <t>1QTD_A37_A83</t>
  </si>
  <si>
    <t>7BOE_G36_G69</t>
  </si>
  <si>
    <t>HHHHHHHHHHHHHHHHHHCCCCHHHHHHHHHHCC</t>
  </si>
  <si>
    <t>7E4R_D204_D237</t>
  </si>
  <si>
    <t>5S5U_C206_C239</t>
  </si>
  <si>
    <t>1O00_A99_A132</t>
  </si>
  <si>
    <t>3CNO_A180_A213</t>
  </si>
  <si>
    <t>1.10.1580.10</t>
  </si>
  <si>
    <t>Ribosome biogenesis GTPase A</t>
  </si>
  <si>
    <t>CCHHHHHHHHHHHHHHHCCCCCHHHHHHHHHHHC</t>
  </si>
  <si>
    <t>6CKG_A242_A278</t>
  </si>
  <si>
    <t>D-glycerate 3-kinase</t>
  </si>
  <si>
    <t>HHHHHHHHHHHHHHHHHTTTCCCHHHHHHHHHHHHCC</t>
  </si>
  <si>
    <t>3WKT_A630_A665</t>
  </si>
  <si>
    <t>CHHHHHHHHHHHHHHHHHCCCCHHHHHHHHHHHHHC</t>
  </si>
  <si>
    <t>178L_A37_A83</t>
  </si>
  <si>
    <t>5FB9_B167_B208</t>
  </si>
  <si>
    <t>Nuclease S1</t>
  </si>
  <si>
    <t>HHHHHHHHHHHHHHCCCCHHHHHHHHHHHHHHHHHTTTTTTC</t>
  </si>
  <si>
    <t>2UXC_G93_G129</t>
  </si>
  <si>
    <t>HHHHHHHHHHHHHHHHHCCCCCCHHHHHHHHHHHHHC</t>
  </si>
  <si>
    <t>1c4g_B390_B419</t>
  </si>
  <si>
    <t>4O4H_A206_A240</t>
  </si>
  <si>
    <t>5S4R_C206_C239</t>
  </si>
  <si>
    <t>258L_A37_A83</t>
  </si>
  <si>
    <t>5S51_C206_C239</t>
  </si>
  <si>
    <t>1W7V_A310_A346</t>
  </si>
  <si>
    <t>3.90.230.10</t>
  </si>
  <si>
    <t>Xaa-Pro aminopeptidase 3</t>
  </si>
  <si>
    <t>HHHHHHHHHHHHHHHHHHHTTTTCCHHHHHHHTTTTC</t>
  </si>
  <si>
    <t>5SB9_C206_C239</t>
  </si>
  <si>
    <t>7NAR_G36_G69</t>
  </si>
  <si>
    <t>3K08_B27_B62</t>
  </si>
  <si>
    <t>104L_A41_A82</t>
  </si>
  <si>
    <t>HHHHHHHHHHCCCTTTTCCHHHHHHHHHHHHHHHHHHHHCCC</t>
  </si>
  <si>
    <t>7C2M_A787_A830</t>
  </si>
  <si>
    <t>3MFP_A181_A216</t>
  </si>
  <si>
    <t>7M8E_C357_C391</t>
  </si>
  <si>
    <t>CCHHHHHHHHHHHHTTTTCCCHHHHHHHHHHTTTC</t>
  </si>
  <si>
    <t>5KI3_A37_A83</t>
  </si>
  <si>
    <t>3GOI_A346_A395</t>
  </si>
  <si>
    <t>HHHHHHHHHHCCCCCHHHHHHHHHHHHHHHHHHHHHHHHHHHHHHHHHHC</t>
  </si>
  <si>
    <t>2UUC_G33_G69</t>
  </si>
  <si>
    <t>CCCHHHHHHHHHHHHHHHHHCCCCCHHHHHHHHHHHC</t>
  </si>
  <si>
    <t>1baz_C16_C48</t>
  </si>
  <si>
    <t>HHHHHHHHHHHHHHCCCHHHHHHHHHHHHHHHC</t>
  </si>
  <si>
    <t>4DV6_G93_G131</t>
  </si>
  <si>
    <t>HHHHHHHHHHHHHHHHHHCCCCCHHHHHHHHHHHHHHCC</t>
  </si>
  <si>
    <t>1HR0_G35_G69</t>
  </si>
  <si>
    <t>5S5X_C206_C239</t>
  </si>
  <si>
    <t>103L_A33_A83</t>
  </si>
  <si>
    <t>CCHHHHHHHHHHCCCTTTTCCHHHHHHHHHHHHHHHHHHHHHCCC</t>
  </si>
  <si>
    <t>1QS5_A37_A82</t>
  </si>
  <si>
    <t>1V9L_A369_A418</t>
  </si>
  <si>
    <t>HHHHHHHHHHHHHHHHHHHHHHHHCTTTTCHHHHHHHHHHHHHHHHHHHC</t>
  </si>
  <si>
    <t>6JBQ_C357_C391</t>
  </si>
  <si>
    <t>CCHHHHHHHHHHHHCCCCCTTTHHHHHHHHHHHCC</t>
  </si>
  <si>
    <t>5YEE_B181_B216</t>
  </si>
  <si>
    <t>6Y6D_A206_A240</t>
  </si>
  <si>
    <t>2TMG_F364_F410</t>
  </si>
  <si>
    <t>HHHHHHHHHHHHHHHHHHHHHHHHCCCCHHHHHHHHHHHHHHHHHHC</t>
  </si>
  <si>
    <t>5SBA_A206_A240</t>
  </si>
  <si>
    <t>5DXR_A473_A524</t>
  </si>
  <si>
    <t>HHHHHHHHHHHHHHHHHHHHHCCCHHHHHHHHHHHHHHHHHHHHHHHHHHHC</t>
  </si>
  <si>
    <t>4WFH_B192_B237</t>
  </si>
  <si>
    <t>HHHHHHHHHHHHHHHHHHHHHHHHHHHHHHCCCHHHHHHHHHHHHC</t>
  </si>
  <si>
    <t>2X8J_F249_F287</t>
  </si>
  <si>
    <t>TTTHHHHHHHHHHHHHHHHHHHHCCCCCHHHHHHHHHHC</t>
  </si>
  <si>
    <t>6JBK_A181_A216</t>
  </si>
  <si>
    <t>6EEC_C268_C302</t>
  </si>
  <si>
    <t>CCHHHHHHHHHHHTTTCCCCTTTHHHHHHHTTTTC</t>
  </si>
  <si>
    <t>3THV_A681_A713</t>
  </si>
  <si>
    <t>1.10.150.20</t>
  </si>
  <si>
    <t>DNA polymerase I</t>
  </si>
  <si>
    <t>HHHHHHHHHHCCTTTTTCHHHHHHHHHHHHHHC</t>
  </si>
  <si>
    <t>3F8V_A37_A83</t>
  </si>
  <si>
    <t>5XLZ_A206_A239</t>
  </si>
  <si>
    <t>HHHHHHHHHHHHHHCCCCHHHHHHHHHHHHHHHHHC</t>
  </si>
  <si>
    <t>5Y2Z_C249_C281</t>
  </si>
  <si>
    <t>3.40.390.10</t>
  </si>
  <si>
    <t>disintegrin and metalloproteinase domain-containing protein 11</t>
  </si>
  <si>
    <t>HHHHHHHTTTHHHHHHHHHHHHHHHHHHHHHHC</t>
  </si>
  <si>
    <t>7LOE_A37_A83</t>
  </si>
  <si>
    <t>3RWV_A158_A193</t>
  </si>
  <si>
    <t>Glycolipid transfer protein</t>
  </si>
  <si>
    <t>HHHHHHHHHTTTCCCHHHHHHHHHHHHHHHHHHHHC</t>
  </si>
  <si>
    <t>7CKQ_C227_C261</t>
  </si>
  <si>
    <t>CCHHHHHHHHHHHHCCCCCCCHHHHHHHHHTTTTC</t>
  </si>
  <si>
    <t>3K92_F372_F420</t>
  </si>
  <si>
    <t>1.10.8.1210</t>
  </si>
  <si>
    <t>CHHHHHHHHHHHHHHHHHHHHHHHHHHCCCHHHHHHHHHHHHHHHHHHC</t>
  </si>
  <si>
    <t>6MGO_A181_A216</t>
  </si>
  <si>
    <t>6TH4_C206_C239</t>
  </si>
  <si>
    <t>5HNW_B206_B240</t>
  </si>
  <si>
    <t>6PSS_I357_I391</t>
  </si>
  <si>
    <t>5S4P_A206_A240</t>
  </si>
  <si>
    <t>4ARJ_B205_B243</t>
  </si>
  <si>
    <t>CHHHHHHHHHHHHCCCTTTTCCHHHHHHHHHHHHHHHHC</t>
  </si>
  <si>
    <t>1I94_G93_G129</t>
  </si>
  <si>
    <t>7PJE_D206_D238</t>
  </si>
  <si>
    <t>1TYQ_B185_B220</t>
  </si>
  <si>
    <t>6O5N_C206_C239</t>
  </si>
  <si>
    <t>5XPE_A37_A83</t>
  </si>
  <si>
    <t>1XP1_A484_A519</t>
  </si>
  <si>
    <t>HHHHHHHHHHCCCHHHHHHHHHHHHHHHHHHHHHHC</t>
  </si>
  <si>
    <t>6EE8_C267_C302</t>
  </si>
  <si>
    <t>CCCHHHHHHHHHHHHHTTTCCCHHHHHHHHHHHHHC</t>
  </si>
  <si>
    <t>3LGH_B19_B53</t>
  </si>
  <si>
    <t>Putative nickel-responsive regulator</t>
  </si>
  <si>
    <t>HHHHHHHHHTTTTTTCCCHHHHHHHHHHHHHHHHC</t>
  </si>
  <si>
    <t>4TV9_A206_A240</t>
  </si>
  <si>
    <t>4B1W_B183_B216</t>
  </si>
  <si>
    <t>4CXV_B153_B190</t>
  </si>
  <si>
    <t>HHHHHHHHHHHHHHHHHHTTTHHHHHHHHHHHHHHHCC</t>
  </si>
  <si>
    <t>6FFI_A714_A759</t>
  </si>
  <si>
    <t>6N57_I357_I391</t>
  </si>
  <si>
    <t>7CG3_B199_B235</t>
  </si>
  <si>
    <t>HHHHHHHHHHHHHHHHHHCCCCCCHHHHHHHHHHHHC</t>
  </si>
  <si>
    <t>6OD0_A124_A159</t>
  </si>
  <si>
    <t>Calcium and integrin-binding family member 2</t>
  </si>
  <si>
    <t>CHHHHHHHHHHHHCCTTTTCCHHHHHHHHHHHHHC</t>
  </si>
  <si>
    <t>1L90_A37_A83</t>
  </si>
  <si>
    <t>5KIM_A37_A82</t>
  </si>
  <si>
    <t>5S56_C206_C239</t>
  </si>
  <si>
    <t>7NYW_J98_J131</t>
  </si>
  <si>
    <t>HHHHHHHHHHHHHHCCCHHHHHHHHHHHHHHHHC</t>
  </si>
  <si>
    <t>6UEU_A681_A714</t>
  </si>
  <si>
    <t>HHHHHHHHHHCCTTTTTCHHHHHHHHHHHHHHHC</t>
  </si>
  <si>
    <t>7MKI_I356_I391</t>
  </si>
  <si>
    <t>CCCHHHHHHHHHHHHTTTTCCCHHHHHHHHHHTTTC</t>
  </si>
  <si>
    <t>1b26_F363_F411</t>
  </si>
  <si>
    <t>5CGD_A1037_A1082</t>
  </si>
  <si>
    <t>1bav_C73_C102</t>
  </si>
  <si>
    <t>Carboxypeptidase A1</t>
  </si>
  <si>
    <t>4ZHQ_C206_C239</t>
  </si>
  <si>
    <t>6CVN_B206_B238</t>
  </si>
  <si>
    <t>6FJM_C206_C239</t>
  </si>
  <si>
    <t>3T1H_G93_G131</t>
  </si>
  <si>
    <t>7CG3_A199_A236</t>
  </si>
  <si>
    <t>5XLZ_B204_B236</t>
  </si>
  <si>
    <t>5DTV_A473_A520</t>
  </si>
  <si>
    <t>5KRF_A473_A524</t>
  </si>
  <si>
    <t>6ACH_B306_B351</t>
  </si>
  <si>
    <t>Leucine dehydrogenase</t>
  </si>
  <si>
    <t>HHHHHHHHHHHHHHHHHHHHHHCCCHHHHHHHHHHHHHHHHHHHCC</t>
  </si>
  <si>
    <t>3ULE_B185_B221</t>
  </si>
  <si>
    <t>CHHHHHHHHHHHHHHCCTTTTTTTHHHHHHHHHHHHC</t>
  </si>
  <si>
    <t>7DUI_G35_G69</t>
  </si>
  <si>
    <t>5EY3_A269_A310</t>
  </si>
  <si>
    <t>CHHHHHHHHHHHHHHHHHHTTTTCHHHHHHHHHHHHHHCCCC</t>
  </si>
  <si>
    <t>4D4J_A157_A196</t>
  </si>
  <si>
    <t>4DAJ_C1039_C1074</t>
  </si>
  <si>
    <t>6E0E_A346_A396</t>
  </si>
  <si>
    <t>HHHHHHHHHHCCCCCHHHHHHHHHHHHHHHHHHHHHHHHHHHHHHHHHHHC</t>
  </si>
  <si>
    <t>3DMV_A37_A83</t>
  </si>
  <si>
    <t>6WMU_C355_C391</t>
  </si>
  <si>
    <t>CCCCHHHHHHHHHHHHTTTTCCCHHHHHHHHHHHHHC</t>
  </si>
  <si>
    <t>6RYD_E63_E101</t>
  </si>
  <si>
    <t>HHHHHHHHHHHHTTTCCCHHHHHHHHHHHHHHHHHHHHC</t>
  </si>
  <si>
    <t>1JQU_C38_C82</t>
  </si>
  <si>
    <t>CHHHHHHHHHHHHCTTTTTTCCCHHHHHHHHHHHHHHHHHHHHCC</t>
  </si>
  <si>
    <t>2H92_A146_A184</t>
  </si>
  <si>
    <t>HHHHHHHHHHHHHHHCCCCCHHHHHHHHHHHHHHHHHCC</t>
  </si>
  <si>
    <t>6QS6_A344_A380</t>
  </si>
  <si>
    <t>HHHHHHHHHHHHHHHHTTTCCCCHHHHHHHHHHHHHC</t>
  </si>
  <si>
    <t>6GH5_C357_C392</t>
  </si>
  <si>
    <t>CCHHHHHHHHHHHHTTTTTTTCHHHHHHHHHHHCCC</t>
  </si>
  <si>
    <t>5KRI_A461_A520</t>
  </si>
  <si>
    <t>CHHHHHHHHHHHHHHHHHHHHHHHHCCCHHHHHHHHHHHHHHHHHHHHHHHC</t>
  </si>
  <si>
    <t>4RI3_A138_A177</t>
  </si>
  <si>
    <t>1.10.3460.10</t>
  </si>
  <si>
    <t>Photosystem II 22 kDa protein, chloroplastic</t>
  </si>
  <si>
    <t>HHHHHHHHHHHHHHHHHHHHHHHHHCCCHHHHHHHHHCCC</t>
  </si>
  <si>
    <t>5N5S_A97_A133</t>
  </si>
  <si>
    <t>Aldehyde dehydrogenase</t>
  </si>
  <si>
    <t>HHHHHHHHHHHHCCCHHHHHHHHHHHHHHHHHHHHHC</t>
  </si>
  <si>
    <t>5XLT_D204_D237</t>
  </si>
  <si>
    <t>2Q2N_A20_A56</t>
  </si>
  <si>
    <t>3.40.50.1400</t>
  </si>
  <si>
    <t>Ferrochelatase</t>
  </si>
  <si>
    <t>CHHHHHHHHHHTTTCCCHHHHHHHHHHHHHHCTTTTC</t>
  </si>
  <si>
    <t>5DX3_A473_A523</t>
  </si>
  <si>
    <t>3TVU_A2115_A2157</t>
  </si>
  <si>
    <t>CCHHHHHHHHHHHHHHHHHHHHHHHHHCTTTTCHHHHHHHHHC</t>
  </si>
  <si>
    <t>5BYH_C357_C391</t>
  </si>
  <si>
    <t>CCHHHHHHHHHHHHCCCCCCCHHHHHHHHHHHHHC</t>
  </si>
  <si>
    <t>4DV0_G33_G69</t>
  </si>
  <si>
    <t>6LS4_A206_A240</t>
  </si>
  <si>
    <t>5S4L_A206_A239</t>
  </si>
  <si>
    <t>4ZDJ_A98_A133</t>
  </si>
  <si>
    <t>CTP synthase</t>
  </si>
  <si>
    <t>HHHHHHHHHHHHHHTTTTTTCCTTTHHHHHHHHHHC</t>
  </si>
  <si>
    <t>2B70_A37_A83</t>
  </si>
  <si>
    <t>1TLV_A150_A190</t>
  </si>
  <si>
    <t>1.10.1790.10</t>
  </si>
  <si>
    <t>Transcription antiterminator LicT</t>
  </si>
  <si>
    <t>HHHHHHHHHHHHHHHHCCCHHHHHHHHHHHHHHHHHHHHHC</t>
  </si>
  <si>
    <t>7AFD_G36_G69</t>
  </si>
  <si>
    <t>3UT5_A206_A240</t>
  </si>
  <si>
    <t>1L11_A37_A83</t>
  </si>
  <si>
    <t>5IJ9_B204_B240</t>
  </si>
  <si>
    <t>HHHHHHHHHHHHCTTTTCHHHHHHHHHHHHHHHHHHC</t>
  </si>
  <si>
    <t>1L95_A37_A83</t>
  </si>
  <si>
    <t>6FW2_A1037_A1083</t>
  </si>
  <si>
    <t>7MKN_C356_C391</t>
  </si>
  <si>
    <t>6XLM_C356_C391</t>
  </si>
  <si>
    <t>3SBA_A39_A76</t>
  </si>
  <si>
    <t>HHHHHHHHHHHHCCCTTTTCCHHHHHHHHHHHHHHHHC</t>
  </si>
  <si>
    <t>6X50_I358_I391</t>
  </si>
  <si>
    <t>CHHHHHHHHHHHHTTTTCCCHHHHHHHHHHHHHC</t>
  </si>
  <si>
    <t>5EY3_B271_B306</t>
  </si>
  <si>
    <t>HHHHHHHHHHHHHHHHHTTTTCHHHHHHHHHHHHCC</t>
  </si>
  <si>
    <t>1P2R_A37_A83</t>
  </si>
  <si>
    <t>6C1H_A181_A216</t>
  </si>
  <si>
    <t>1L35_A37_A83</t>
  </si>
  <si>
    <t>2RBP_A37_A83</t>
  </si>
  <si>
    <t>1L89_A37_A83</t>
  </si>
  <si>
    <t>1bvu_C365_C413</t>
  </si>
  <si>
    <t>3H1V_X346_X396</t>
  </si>
  <si>
    <t>HHHHHHHHHTTTCCCHHHHHHHHHHHHHHHHHHHHHHHHHHHHHHHHHHHC</t>
  </si>
  <si>
    <t>3BYH_B482_B529</t>
  </si>
  <si>
    <t>1.10.418.10</t>
  </si>
  <si>
    <t>Fimbrin-2 like</t>
  </si>
  <si>
    <t>CHHHHHHHHHHHHHHHHHHHHHHTTTTTCHHHHHHHHHHHHHC</t>
  </si>
  <si>
    <t>1SSY_B39_B76</t>
  </si>
  <si>
    <t>129L_A37_A83</t>
  </si>
  <si>
    <t>3M3N_A181_A216</t>
  </si>
  <si>
    <t>CHHHHHHHHHHHHHHCCCCCCTTTHHHHHHHHHHHC</t>
  </si>
  <si>
    <t>2VYP_A181_A216</t>
  </si>
  <si>
    <t>CHHHHHHHHHHHHHHCCCCCCCHHHHHHHHHHHHHC</t>
  </si>
  <si>
    <t>2UXB_G33_G69</t>
  </si>
  <si>
    <t>CTTHHHHHHHHHHHHHTTTTTTCCCHHHHHHHHHCCC</t>
  </si>
  <si>
    <t>6DHN_A456_A494</t>
  </si>
  <si>
    <t>HHHHHHHHHHHHHHHHCTTTTHHHHHHHHHHHHHHHHHC</t>
  </si>
  <si>
    <t>6PGY_A37_A83</t>
  </si>
  <si>
    <t>1euz_A366_A414</t>
  </si>
  <si>
    <t>1SX7_A37_A83</t>
  </si>
  <si>
    <t>5FBC_A167_A209</t>
  </si>
  <si>
    <t>HHHHHHHHHHHHHHCCCCHHHHHHHHHHHHHHHHHTTTTTTTC</t>
  </si>
  <si>
    <t>5NSR_C358_C391</t>
  </si>
  <si>
    <t>CHHHHHHHHHHHHTTTTCCTTTHHHHHHHHHHCC</t>
  </si>
  <si>
    <t>5DXB_A474_A519</t>
  </si>
  <si>
    <t>5DKB_A473_A520</t>
  </si>
  <si>
    <t>3MNL_A126_A166</t>
  </si>
  <si>
    <t>TetR family transcriptional regulator</t>
  </si>
  <si>
    <t>HHHHHHHHHHHHHHHHHHHHTTTCHHHHHHHHHHHHHHHC</t>
  </si>
  <si>
    <t>1b26_C363_C411</t>
  </si>
  <si>
    <t>1L58_A37_A83</t>
  </si>
  <si>
    <t>1C6J_A37_A83</t>
  </si>
  <si>
    <t>4O2B_A206_A239</t>
  </si>
  <si>
    <t>7RS0_C473_C524</t>
  </si>
  <si>
    <t>4K5Y_A1037_A1083</t>
  </si>
  <si>
    <t>6HX8_C206_C239</t>
  </si>
  <si>
    <t>5ZYV_A143_A179</t>
  </si>
  <si>
    <t>3.90.320.10</t>
  </si>
  <si>
    <t>Mitochondrial genome maintenance exonuclease 1</t>
  </si>
  <si>
    <t>HHHHHHHHHHHHHHHHHHCHHHHHHHHHHHHHHHHHC</t>
  </si>
  <si>
    <t>5S57_A206_A240</t>
  </si>
  <si>
    <t>4Q13_A456_A519</t>
  </si>
  <si>
    <t>CTTTTHHHHHHHHHHHHHHHHHHHHHCCCHHHHHHHHHHHHHHHHHHHHHHC</t>
  </si>
  <si>
    <t>1euz_C366_C414</t>
  </si>
  <si>
    <t>1b3b_E363_E411</t>
  </si>
  <si>
    <t>1bvu_D365_D413</t>
  </si>
  <si>
    <t>2WVE_B19_B54</t>
  </si>
  <si>
    <t>4DAJ_B1038_B1080</t>
  </si>
  <si>
    <t>CHHHHHHHHHHHHCCCTTTTCCHHHHHHHHHHHHHHHHHHHHC</t>
  </si>
  <si>
    <t>6P18_C357_C390</t>
  </si>
  <si>
    <t>CCHHHHHHHHHHHHTTTTCCCHHHHHHHHHHHHC</t>
  </si>
  <si>
    <t>4XIC_A28_A60</t>
  </si>
  <si>
    <t>Homeobox protein Hox-B8</t>
  </si>
  <si>
    <t>1J9Z_A636_A669</t>
  </si>
  <si>
    <t>7NYZ_J98_J132</t>
  </si>
  <si>
    <t>1L09_A37_A83</t>
  </si>
  <si>
    <t>4ARJ_A206_A249</t>
  </si>
  <si>
    <t>4JI2_G33_G69</t>
  </si>
  <si>
    <t>4I50_B206_B239</t>
  </si>
  <si>
    <t>5B1Z_B2_B42</t>
  </si>
  <si>
    <t>HHHHHHHHHHHHHHHHHHHCCTTTHHHHHHHHHHHHHHHHC</t>
  </si>
  <si>
    <t>5OSK_A206_A239</t>
  </si>
  <si>
    <t>5S54_A206_A239</t>
  </si>
  <si>
    <t>4D8J_B98_B145</t>
  </si>
  <si>
    <t>HHHHHHHHHHHHHHCCCHHHHHHHHHHHHHHHHHHHHHHHHHHHHHHC</t>
  </si>
  <si>
    <t>5TLL_A460_A520</t>
  </si>
  <si>
    <t>1bav_A73_A101</t>
  </si>
  <si>
    <t>HHHHHHHHHHHHHHHHHTTTTHHHHHHHC</t>
  </si>
  <si>
    <t>115L_A37_A83</t>
  </si>
  <si>
    <t>7PJF_A206_A238</t>
  </si>
  <si>
    <t>HHHHHHHHHHHHCTTTTTTTHHHHHHHHHHHHC</t>
  </si>
  <si>
    <t>6F9M_B250_B284</t>
  </si>
  <si>
    <t>CCHHHHHHHHHHHHHHHHHHHHHCCCCCHHHHHHC</t>
  </si>
  <si>
    <t>7CE6_B204_B237</t>
  </si>
  <si>
    <t>3JAW_C206_C238</t>
  </si>
  <si>
    <t>7LZ8_A206_A239</t>
  </si>
  <si>
    <t>6FKL_A206_A240</t>
  </si>
  <si>
    <t>228L_A37_A83</t>
  </si>
  <si>
    <t>4EKP_B37_B76</t>
  </si>
  <si>
    <t>1euz_D366_D414</t>
  </si>
  <si>
    <t>6U9Z_A22_A58</t>
  </si>
  <si>
    <t>2XRM_A247_A288</t>
  </si>
  <si>
    <t>CCHHHHHHHHHHHHHHHHHHHHHHHCCCCCHHHHHHHHHHCC</t>
  </si>
  <si>
    <t>6ASX_I357_I390</t>
  </si>
  <si>
    <t>5I0N_A1039_A1085</t>
  </si>
  <si>
    <t>6V8Y_A29_A61</t>
  </si>
  <si>
    <t>4YAF_B636_B669</t>
  </si>
  <si>
    <t>5S55_C206_C239</t>
  </si>
  <si>
    <t>5SBA_C206_C239</t>
  </si>
  <si>
    <t>1QTC_A37_A83</t>
  </si>
  <si>
    <t>181L_A37_A83</t>
  </si>
  <si>
    <t>6GX7_C206_C240</t>
  </si>
  <si>
    <t>150L_A39_A82</t>
  </si>
  <si>
    <t>2VLE_A99_A132</t>
  </si>
  <si>
    <t>5UHD_C268_C302</t>
  </si>
  <si>
    <t>3K8Z_C384_C419</t>
  </si>
  <si>
    <t>4I7S_B37_B76</t>
  </si>
  <si>
    <t>1KDP_A151_A189</t>
  </si>
  <si>
    <t>7LZ7_C206_C239</t>
  </si>
  <si>
    <t>2A5X_A181_A216</t>
  </si>
  <si>
    <t>5SB9_A206_A239</t>
  </si>
  <si>
    <t>5ZYT_A145_A186</t>
  </si>
  <si>
    <t>HHHHHHHHHHHHHHHHCHHHHHHHHHHHHHHHHHHHHHHHHC</t>
  </si>
  <si>
    <t>2B75_A37_A83</t>
  </si>
  <si>
    <t>1KDP_B151_B185</t>
  </si>
  <si>
    <t>HHHHHHHHHHHHHHHCCCCCHHHHHHHHHHHHHHC</t>
  </si>
  <si>
    <t>1C6Q_A37_A83</t>
  </si>
  <si>
    <t>4BD7_A21_A72</t>
  </si>
  <si>
    <t>HHHHHHHHHHHHHHHCCCCCHHHHHHHHHHHHHHHHHHC</t>
  </si>
  <si>
    <t>3S1M_B332_B389</t>
  </si>
  <si>
    <t>TTTTCCHHHHHHHHHHHHHTTTTTTCCCCCHHHHHHHHHHHHHHHHHHC</t>
  </si>
  <si>
    <t>1DDI_A555_A591</t>
  </si>
  <si>
    <t>CCHHHHHHHHHHHHHHHHHCCCCHHHHHHHHHHHHCC</t>
  </si>
  <si>
    <t>6DQG_B458_B495</t>
  </si>
  <si>
    <t>HHHHHHHHHHHHHHHHHHCTTTTHHHHHHHHHHHHHHC</t>
  </si>
  <si>
    <t>245L_A37_A83</t>
  </si>
  <si>
    <t>5JGU_A37_A83</t>
  </si>
  <si>
    <t>2CMK_A151_A189</t>
  </si>
  <si>
    <t>6ZFZ_A1037_A1076</t>
  </si>
  <si>
    <t>CCHHHHHHHHHHHHCTTTTTTCCHHHHHHHHHHHHHHHHC</t>
  </si>
  <si>
    <t>5HYB_A6_A42</t>
  </si>
  <si>
    <t>1.10.150.490</t>
  </si>
  <si>
    <t>Gag polyprotein</t>
  </si>
  <si>
    <t>TTTHHHHHHHHHHHHHHCCCCCCHHHHHHHHHHHHHC</t>
  </si>
  <si>
    <t>2GPE_D12_D46</t>
  </si>
  <si>
    <t>5DYB_A459_A523</t>
  </si>
  <si>
    <t>CHHHHHHHHHHHHHHHHHHHHHCCCHHHHHHHHHHHHHHHHHHHHHHHHHHC</t>
  </si>
  <si>
    <t>6RFD_A206_A238</t>
  </si>
  <si>
    <t>2ASO_A183_A216</t>
  </si>
  <si>
    <t>180L_A37_A83</t>
  </si>
  <si>
    <t>1G07_A37_A83</t>
  </si>
  <si>
    <t>2P9S_B185_B221</t>
  </si>
  <si>
    <t>1b3b_D363_D411</t>
  </si>
  <si>
    <t>1DYF_A37_A83</t>
  </si>
  <si>
    <t>3E8F_A27_A61</t>
  </si>
  <si>
    <t>5CXI_A126_A166</t>
  </si>
  <si>
    <t>HHHHHHHHHHHHHHHHHHHTTTTCCHHHHHHHHHHHHHHHC</t>
  </si>
  <si>
    <t>HHHHHHHHCCCHHHHHHHHHHHHHHHHHHHHHHHHC</t>
  </si>
  <si>
    <t>3JCZ_B454_B495</t>
  </si>
  <si>
    <t>HHHHHHHHHHHHHHHHHHCTTTTHHHHHHHHHHHHHHHHHHC</t>
  </si>
  <si>
    <t>4ZN7_A473_A524</t>
  </si>
  <si>
    <t>5S5E_C206_C239</t>
  </si>
  <si>
    <t>6YEI_E359_E406</t>
  </si>
  <si>
    <t>HHHHHHHHHHHHHHHHHHHHHHHHHHCCCHHHHHHHHHHHHHHHHHHC</t>
  </si>
  <si>
    <t>1KS3_A37_A83</t>
  </si>
  <si>
    <t>3C8S_A37_A83</t>
  </si>
  <si>
    <t>4DAJ_A1037_A1083</t>
  </si>
  <si>
    <t>217L_A37_A83</t>
  </si>
  <si>
    <t>3OTO_G93_G131</t>
  </si>
  <si>
    <t>HHHHHHHHHHHHHHHHTTTCCCCHHHHHHHHHHHHHCCC</t>
  </si>
  <si>
    <t>6DZ1_A28_A62</t>
  </si>
  <si>
    <t>4EPI_A202_A247</t>
  </si>
  <si>
    <t>4DUY_G93_G129</t>
  </si>
  <si>
    <t>1DGK_N349_N400</t>
  </si>
  <si>
    <t>5GON_A206_A240</t>
  </si>
  <si>
    <t>2YFH_A394_A444</t>
  </si>
  <si>
    <t>HHHHHHHHHHHHHHHHHHHHHHHHHHCTTTTHHHHHHHHHHHHHHHHHHHC</t>
  </si>
  <si>
    <t>5IJZ_A393_A444</t>
  </si>
  <si>
    <t>CHHHHHHHHHHHHHHHHHHHHHHHHHHCTTTTHHHHHHHHHHHHHHHHHHHC</t>
  </si>
  <si>
    <t>3SB5_B37_B83</t>
  </si>
  <si>
    <t>6U81_A46_A81</t>
  </si>
  <si>
    <t>Double homeobox protein 4</t>
  </si>
  <si>
    <t>HHHHHHHHHHHCCCHHHHHHHHHHHHHHHHHHHHHC</t>
  </si>
  <si>
    <t>1arm_A73_A101</t>
  </si>
  <si>
    <t>4DV3_G93_G129</t>
  </si>
  <si>
    <t>5S5R_A206_A239</t>
  </si>
  <si>
    <t>3HM8_C805_C842</t>
  </si>
  <si>
    <t>HHHHHHHHTTTCCCHHHHHHHHHHHHHHHHHHHHHHHC</t>
  </si>
  <si>
    <t>6B0C_A206_A239</t>
  </si>
  <si>
    <t>CCHHHHHHHHHCCCCTTTTTHHHHHHHHHHHHHC</t>
  </si>
  <si>
    <t>5S66_A206_A239</t>
  </si>
  <si>
    <t>7L3E_A37_A83</t>
  </si>
  <si>
    <t>2UXC_G35_G69</t>
  </si>
  <si>
    <t>CHHHHHHHHHHHHHHHHHTTTCCHHHHHHHHHHHC</t>
  </si>
  <si>
    <t>3G3W_A37_A83</t>
  </si>
  <si>
    <t>3K06_A27_A61</t>
  </si>
  <si>
    <t>7MKP_C356_C391</t>
  </si>
  <si>
    <t>1L39_A37_A83</t>
  </si>
  <si>
    <t>2RB2_X37_X83</t>
  </si>
  <si>
    <t>7M2Z_A206_A241</t>
  </si>
  <si>
    <t>Tubulin gamma chain</t>
  </si>
  <si>
    <t>HHHHHHHHHHHTTTTTTTHHHHHHHHHHHHHHHHCC</t>
  </si>
  <si>
    <t>6U64_A176_A226</t>
  </si>
  <si>
    <t>HHHHHHHHHHHHHHHHTTTCCCHHHHHHHHHHHHHHHHHHHHHCC</t>
  </si>
  <si>
    <t>5DMC_A473_A519</t>
  </si>
  <si>
    <t>HHHHHHHHHHHHHHHHHHHHHCCCHHHHHHHHHHHHHHHHHHHHHHC</t>
  </si>
  <si>
    <t>2OU9_A37_A83</t>
  </si>
  <si>
    <t>2OE7_X37_X83</t>
  </si>
  <si>
    <t>5C8Y_A206_A239</t>
  </si>
  <si>
    <t>6R2B_A858_A892</t>
  </si>
  <si>
    <t>3.40.50.12470</t>
  </si>
  <si>
    <t>2-oxoglutarate dehydrogenase E1 component</t>
  </si>
  <si>
    <t>CCHHHHHHHHHHHHHHCCCCHHHHHHHHHHHHHHC</t>
  </si>
  <si>
    <t>5VNR_A37_A83</t>
  </si>
  <si>
    <t>7LXA_A37_A82</t>
  </si>
  <si>
    <t>3OJW_A634_A669</t>
  </si>
  <si>
    <t>HHHHHHHHHHHHHHHHHHHCCCHHHHHHHHHHHHHC</t>
  </si>
  <si>
    <t>6AZY_A339_A376</t>
  </si>
  <si>
    <t>3DXM_B187_B220</t>
  </si>
  <si>
    <t>HHHHHHHHHHHHHHCCCCTTTTHHHHHHHHHHHC</t>
  </si>
  <si>
    <t>4DW5_A72_A108</t>
  </si>
  <si>
    <t>3.90.730.10</t>
  </si>
  <si>
    <t>Genome polyprotein</t>
  </si>
  <si>
    <t>HHHHHHHHHHHHHHHTTHHHHHHHHHHHHHHHHHHC</t>
  </si>
  <si>
    <t>6KK1_A1036_A1081</t>
  </si>
  <si>
    <t>CCHHHHHHHHHHHCCCCTTTTCCHHHHHHHHHHHHHHHHHHHHHCC</t>
  </si>
  <si>
    <t>1IJJ_A183_A216</t>
  </si>
  <si>
    <t>HHHHHHHHHHHTTTTTCCCCHHHHHHHHHHHHHC</t>
  </si>
  <si>
    <t>7CPN_D46_D78</t>
  </si>
  <si>
    <t>6RV2_A160_A198</t>
  </si>
  <si>
    <t>Potassium channel, two pore domain subfamily K, member 3</t>
  </si>
  <si>
    <t>HHHHHHHHHHHHHHHHHHHHHHHCCCHHHHHHHHHHHHC</t>
  </si>
  <si>
    <t>4O4H_C206_C239</t>
  </si>
  <si>
    <t>7MR4_B323_B364</t>
  </si>
  <si>
    <t>HHHHHHHHHHHHHHHHHHHHHHHHCCCCHHHHHHHHHHHHHC</t>
  </si>
  <si>
    <t>4PDL_A30_A62</t>
  </si>
  <si>
    <t>HHHHHHHHHHHHHHHHHCCCHHHHHHHHHHHHC</t>
  </si>
  <si>
    <t>189L_A37_A83</t>
  </si>
  <si>
    <t>6XER_A206_A240</t>
  </si>
  <si>
    <t>1b26_A363_A411</t>
  </si>
  <si>
    <t>4W55_A37_A83</t>
  </si>
  <si>
    <t>7B75_A2426_A2458</t>
  </si>
  <si>
    <t>Kidney thyroglobulin variant</t>
  </si>
  <si>
    <t>HHHHHHHHHHHHHHHCCCCCCHHHHHHHHHCCC</t>
  </si>
  <si>
    <t>1CU6_A37_A83</t>
  </si>
  <si>
    <t>HHHHHHHHHHCCCHHHHHHHHHHHHHHHHHHC</t>
  </si>
  <si>
    <t>6U9P_A22_A58</t>
  </si>
  <si>
    <t>7LJB_B196_B237</t>
  </si>
  <si>
    <t>3RYH_C206_C240</t>
  </si>
  <si>
    <t>4MLE_A346_A395</t>
  </si>
  <si>
    <t>2Q1N_A181_A216</t>
  </si>
  <si>
    <t>5YLJ_A206_A240</t>
  </si>
  <si>
    <t>3GUL_B37_B81</t>
  </si>
  <si>
    <t>CCHHHHHHHHHHHHCCCTTTTCCHHHHHHHHHHHHHHHHHHHHHC</t>
  </si>
  <si>
    <t>5URE_B636_B669</t>
  </si>
  <si>
    <t>5S5P_C206_C239</t>
  </si>
  <si>
    <t>6V51_A37_A83</t>
  </si>
  <si>
    <t>5W7C_A40_A76</t>
  </si>
  <si>
    <t>1.10.225.10</t>
  </si>
  <si>
    <t>Acyloxyacyl hydrolase</t>
  </si>
  <si>
    <t>HHHHHHHHHHHHHHHHHHHCCCHHHHHHHHHHHCCCC</t>
  </si>
  <si>
    <t>7CPM_B46_B78</t>
  </si>
  <si>
    <t>3T1Y_G35_G69</t>
  </si>
  <si>
    <t>3GUI_A37_A83</t>
  </si>
  <si>
    <t>CCHHHHHHHHHHHHCCCCCCCCHHHHHHHHHHHHHHHHHHHHHCCC</t>
  </si>
  <si>
    <t>6EYD_C259_C293</t>
  </si>
  <si>
    <t>1bkc_I233_I264</t>
  </si>
  <si>
    <t>ADAM metallopeptidase domain 17</t>
  </si>
  <si>
    <t>HHHHHHHHTTTHHHHHHHHHHHHHHHHHHHHC</t>
  </si>
  <si>
    <t>1c4g_A390_A419</t>
  </si>
  <si>
    <t>5S4Y_C206_C239</t>
  </si>
  <si>
    <t>6P5W_A37_A83</t>
  </si>
  <si>
    <t>6ZWB_B206_B239</t>
  </si>
  <si>
    <t>1L48_A37_A83</t>
  </si>
  <si>
    <t>5TUC_B332_B375</t>
  </si>
  <si>
    <t>1.10.8.270</t>
  </si>
  <si>
    <t>CCHHHHHHHHHHTTTTTTTCHHHHHHHHHHHHHHHHHHHHHHHC</t>
  </si>
  <si>
    <t>1EUZ_D366_D411</t>
  </si>
  <si>
    <t>HHHHHHHHHHHHHHHHHHHHHHHHHHCCCHHHHHHHHHHHHHHHHC</t>
  </si>
  <si>
    <t>3UON_A1037_A1082</t>
  </si>
  <si>
    <t>1aoa_A216_A244</t>
  </si>
  <si>
    <t>HHHHHHCCHHHHHHHHHHHHHHHHHHHHC</t>
  </si>
  <si>
    <t>4I7R_A37_A83</t>
  </si>
  <si>
    <t>2O79_A37_A83</t>
  </si>
  <si>
    <t>4XZ1_A114_A147</t>
  </si>
  <si>
    <t>1.10.930.10</t>
  </si>
  <si>
    <t>Tyrosine-protein kinase</t>
  </si>
  <si>
    <t>5S64_A206_A239</t>
  </si>
  <si>
    <t>4I7M_A37_A83</t>
  </si>
  <si>
    <t>5S5Z_A206_A240</t>
  </si>
  <si>
    <t>7CHW_C356_C391</t>
  </si>
  <si>
    <t>CCCHHHHHHHHHHHHTTTTCCCHHHHHHHHHTTTTC</t>
  </si>
  <si>
    <t>9ANT_A28_A60</t>
  </si>
  <si>
    <t>HHHHHHHHHHHCCCHHHHHHHHHHHHHHHHHCC</t>
  </si>
  <si>
    <t>6IIH_A37_A83</t>
  </si>
  <si>
    <t>3E8F_B27_B62</t>
  </si>
  <si>
    <t>2YJ1_C6_C98</t>
  </si>
  <si>
    <t>HHHHHHHHHHHHHHCCCTTTHHHHHHHHHHHHHHHHC</t>
  </si>
  <si>
    <t>5E0X_A476_A519</t>
  </si>
  <si>
    <t>HHHHHHHHHHHHHHHHHHCCCHHHHHHHHHHHHHHHHHHHHHHC</t>
  </si>
  <si>
    <t>6N48_A902_A947</t>
  </si>
  <si>
    <t>5S4O_C206_C239</t>
  </si>
  <si>
    <t>7L3F_A37_A83</t>
  </si>
  <si>
    <t>102L_A37_A83</t>
  </si>
  <si>
    <t>CTTTHHHHHHHHHHCCCTTTTCCHHHHHHHHHHHHHHHHHHHHHCCC</t>
  </si>
  <si>
    <t>6GWC_A206_A238</t>
  </si>
  <si>
    <t>4WYO_B2115_B2158</t>
  </si>
  <si>
    <t>CCHHHHHHHHHHHHHHHHHHHHHHHTTTCCCCCHHHHHHHHHHC</t>
  </si>
  <si>
    <t>1JA1_B635_B669</t>
  </si>
  <si>
    <t>7CNN_A206_A240</t>
  </si>
  <si>
    <t>6N60_C357_C391</t>
  </si>
  <si>
    <t>1Z9C_D14_D47</t>
  </si>
  <si>
    <t>MarR family transcriptional regulator</t>
  </si>
  <si>
    <t>HHHHHHHHHHHHHHHHHHHHHHCCCCHHHHHHHC</t>
  </si>
  <si>
    <t>4WTV_A1036_A1082</t>
  </si>
  <si>
    <t>222L_A37_A83</t>
  </si>
  <si>
    <t>7P1H_B182_B216</t>
  </si>
  <si>
    <t>HHHHHHHHHHHHHHTTTCCCCHHHHHHHHHHHHHC</t>
  </si>
  <si>
    <t>3U44_A334_A375</t>
  </si>
  <si>
    <t>ATP-dependent helicase/nuclease subunit A</t>
  </si>
  <si>
    <t>HHHHHHHHHHHHHHHHHHHHHHHHHHHHHHCCCCHHHHHHHC</t>
  </si>
  <si>
    <t>1YQG_A168_A210</t>
  </si>
  <si>
    <t>1.10.3730.10</t>
  </si>
  <si>
    <t>Pyrroline-5-carboxylate reductase</t>
  </si>
  <si>
    <t>HHHHHHHHHHHHHHHHHHCCCHHHHHHHHHHHHHHHHHHHHC</t>
  </si>
  <si>
    <t>5KI2_A37_A83</t>
  </si>
  <si>
    <t>6YEI_B358_B406</t>
  </si>
  <si>
    <t>4LF8_G33_G69</t>
  </si>
  <si>
    <t>CCCHHHHHHHHHHHHHHHTTTTTCCHHHHHHHHHHHC</t>
  </si>
  <si>
    <t>4XRM_B302_B337</t>
  </si>
  <si>
    <t>4IIJ_A206_A239</t>
  </si>
  <si>
    <t>5XPF_A37_A83</t>
  </si>
  <si>
    <t>1NMD_A181_A216</t>
  </si>
  <si>
    <t>5FNV_A206_A239</t>
  </si>
  <si>
    <t>5LXS_A206_A240</t>
  </si>
  <si>
    <t>2FF3_B181_B216</t>
  </si>
  <si>
    <t>4FL2_A119_A159</t>
  </si>
  <si>
    <t>HHHHHHHHHHHHHHHHHHCCCHHHHHHHHHHHHHHHHHHHC</t>
  </si>
  <si>
    <t>5S5D_C206_C239</t>
  </si>
  <si>
    <t>7F8Y_A1276_A1322</t>
  </si>
  <si>
    <t>3LU0_C355_C390</t>
  </si>
  <si>
    <t>CCCCHHHHHHHHHHHHCCCCCCCHHHHHHHHHHCCC</t>
  </si>
  <si>
    <t>5JGX_A37_A83</t>
  </si>
  <si>
    <t>166L_A37_A83</t>
  </si>
  <si>
    <t>7KHI_C353_C392</t>
  </si>
  <si>
    <t>CCCCCTTTTTHHHHHHHHTTTTCCCHHHHHHHHHHHHHCC</t>
  </si>
  <si>
    <t>1L37_A37_A83</t>
  </si>
  <si>
    <t>4FPB_A349_A400</t>
  </si>
  <si>
    <t>HHHHHHHHHHHCCCCCCHHHHHHHHHHHHHHHHHHHHHHHHHHHHHHHHHHC</t>
  </si>
  <si>
    <t>5CA0_D204_D237</t>
  </si>
  <si>
    <t>1euz_F366_F414</t>
  </si>
  <si>
    <t>6FLP_C355_C390</t>
  </si>
  <si>
    <t>CCCCHHHHHHHHHHHHTTTTCCCHHHHHHHHHHHCC</t>
  </si>
  <si>
    <t>4D4L_A157_A196</t>
  </si>
  <si>
    <t>5SBB_A206_A240</t>
  </si>
  <si>
    <t>3CNN_A180_A213</t>
  </si>
  <si>
    <t>CCHHHHHHHHHHHHHHCCCCCCHHHHHHHHHHHC</t>
  </si>
  <si>
    <t>1BVU_D377_D412</t>
  </si>
  <si>
    <t>3C83_A37_A83</t>
  </si>
  <si>
    <t>1GAX_B86_B125</t>
  </si>
  <si>
    <t>Valine--tRNA ligase</t>
  </si>
  <si>
    <t>HHHHHHHTTTTTTTTTTTTTCHHHHHHHHHHHHHHHHHHC</t>
  </si>
  <si>
    <t>4LZM_A37_A83</t>
  </si>
  <si>
    <t>1QSQ_A37_A83</t>
  </si>
  <si>
    <t>3C82_A37_A83</t>
  </si>
  <si>
    <t>5OF4_B631_B663</t>
  </si>
  <si>
    <t>HHHHHHHHHHHHTTTHHHHHHHHHHHHHHHHHC</t>
  </si>
  <si>
    <t>6N54_A159_A200</t>
  </si>
  <si>
    <t>UCK2 isoform 5</t>
  </si>
  <si>
    <t>HHHHHHHHHHHHHHHHCCCHHHHHHHHHHHHHHHHHHHHCCC</t>
  </si>
  <si>
    <t>5LP6_C206_C239</t>
  </si>
  <si>
    <t>6GFW_C357_C391</t>
  </si>
  <si>
    <t>CCHHHHHHHHHHHHCCCCCCCCHHHHHHHHHHCCC</t>
  </si>
  <si>
    <t>7CE6_D204_D237</t>
  </si>
  <si>
    <t>6H4I_A236_A286</t>
  </si>
  <si>
    <t>3.90.70.10</t>
  </si>
  <si>
    <t>Putative ubiquitin carboxyl-terminal hydrolase 25</t>
  </si>
  <si>
    <t>HHHHHHHHCCHHHHHHHHHHHHHHHHHHHHHHHHHCCC</t>
  </si>
  <si>
    <t>6QG0_L92_L131</t>
  </si>
  <si>
    <t>1B26_D363_D409</t>
  </si>
  <si>
    <t>HHHHHHHHHHHHHHHHHHHHHHHHHHCCCHHHHHHHHHHHHHHHHHC</t>
  </si>
  <si>
    <t>7AF5_G36_G69</t>
  </si>
  <si>
    <t>2F2Q_A43_A94</t>
  </si>
  <si>
    <t>6ACH_E313_E350</t>
  </si>
  <si>
    <t>HHHHHHHHHHHHHHHCCCHHHHHHHHHHHHHHHHHHHC</t>
  </si>
  <si>
    <t>110L_A37_A83</t>
  </si>
  <si>
    <t>1MDU_E185_E218</t>
  </si>
  <si>
    <t>HHHHHHHHHHHHHHCCTTTTTHHHHHHHHHHHHC</t>
  </si>
  <si>
    <t>1L68_A37_A83</t>
  </si>
  <si>
    <t>6PSW_I357_I391</t>
  </si>
  <si>
    <t>CCHHHHHHHHHHHHTTTTCCCHHHHHHHHHHHHCC</t>
  </si>
  <si>
    <t>1UYT_A2115_A2157</t>
  </si>
  <si>
    <t>CCHHHHHHHHHHHHHHHHHHHHHHHHTTTTTTCHHHHHHHHHC</t>
  </si>
  <si>
    <t>5S5C_C206_C239</t>
  </si>
  <si>
    <t>6P19_C357_C391</t>
  </si>
  <si>
    <t>237L_A37_A83</t>
  </si>
  <si>
    <t>5NFZ_C206_C239</t>
  </si>
  <si>
    <t>1L72_A37_A83</t>
  </si>
  <si>
    <t>6JNX_C356_C391</t>
  </si>
  <si>
    <t>4LDL_A902_A946</t>
  </si>
  <si>
    <t>6TYG_C270_C302</t>
  </si>
  <si>
    <t>HHHHHHHHHHHHTTTTCCCHHHHHHHHHHHCCC</t>
  </si>
  <si>
    <t>3QFH_A392_A425</t>
  </si>
  <si>
    <t>Epidermin leader peptide processing serine protease EpiP</t>
  </si>
  <si>
    <t>TTTHHHHHHHHHHHHHHHHCTTTTHHHHHHHHHC</t>
  </si>
  <si>
    <t>1JQU_A36_A82</t>
  </si>
  <si>
    <t>CCCHHHHHHHHHHHHCTTTTTTCCHHHHHHHHHHHHHHHHHHHHHCC</t>
  </si>
  <si>
    <t>5LOV_C206_C239</t>
  </si>
  <si>
    <t>6V3C_A210_A250</t>
  </si>
  <si>
    <t>6RXA_A365_A399</t>
  </si>
  <si>
    <t>3TVW_A2115_A2158</t>
  </si>
  <si>
    <t>CCHHHHHHHHHHHHHHHHHHHHHHHHHTTTCCCHHHHHHHHHHC</t>
  </si>
  <si>
    <t>4WFE_A190_A237</t>
  </si>
  <si>
    <t>3GTQ_B345_B387</t>
  </si>
  <si>
    <t>CCHHHHHHHHHHHHTTTTTTTCCCCCHHHHHHHHHHHHHHHHC</t>
  </si>
  <si>
    <t>6WM0_A167_A202</t>
  </si>
  <si>
    <t>Potassium channel, subfamily, member 5 (KCNK5), transcript variant 2</t>
  </si>
  <si>
    <t>5S5W_A206_A240</t>
  </si>
  <si>
    <t>4NT2_A161_A193</t>
  </si>
  <si>
    <t>5FBF_A167_A207</t>
  </si>
  <si>
    <t>HHHHHHHHHHHHHHCCCCHHHHHHHHHHHHHHHHHTTTTCC</t>
  </si>
  <si>
    <t>4PPI_A5_A101</t>
  </si>
  <si>
    <t>HHHHHHHHHHHHHHHHCCCCCCHHHHHHHHHHHHHHHC</t>
  </si>
  <si>
    <t>5WFN_A182_A216</t>
  </si>
  <si>
    <t>5S57_C206_C239</t>
  </si>
  <si>
    <t>5S5P_B206_B240</t>
  </si>
  <si>
    <t>HHHHHHHHHHTTTTTTTCHHHHHHHHHHHHHHHHC</t>
  </si>
  <si>
    <t>1L42_A37_A83</t>
  </si>
  <si>
    <t>7CNO_A206_A240</t>
  </si>
  <si>
    <t>6FJF_C206_C239</t>
  </si>
  <si>
    <t>4I7M_B37_B76</t>
  </si>
  <si>
    <t>1CV0_A37_A83</t>
  </si>
  <si>
    <t>1W2M_A310_A346</t>
  </si>
  <si>
    <t>1KY1_A37_A83</t>
  </si>
  <si>
    <t>5K12_C450_C488</t>
  </si>
  <si>
    <t>HHHHHHHHHHHHHHHHHHHHTTTTTTTHHHHHHHHHHHC</t>
  </si>
  <si>
    <t>1DYB_A37_A83</t>
  </si>
  <si>
    <t>2AYR_A481_A517</t>
  </si>
  <si>
    <t>HHHHHHHHHHHHCCCCHHHHHHHHHHHHHHHHHHHHC</t>
  </si>
  <si>
    <t>5EEA_B243_B276</t>
  </si>
  <si>
    <t>HHHHHHHHHHHCCCHHHHHHHHHHHHHHHHHHHC</t>
  </si>
  <si>
    <t>7DUK_G33_G69</t>
  </si>
  <si>
    <t>6H9B_A206_A240</t>
  </si>
  <si>
    <t>7D3E_A260_A295</t>
  </si>
  <si>
    <t>1.10.640.10</t>
  </si>
  <si>
    <t>NADPH thyroid oxidase 2</t>
  </si>
  <si>
    <t>HHHHHHHTTTTCHHHHHHHHHHHHHHHHHHHHHHHC</t>
  </si>
  <si>
    <t>1QT3_A37_A83</t>
  </si>
  <si>
    <t>6ACF_B303_B351</t>
  </si>
  <si>
    <t>HHHHHHHHHHHHHHHHHHHHHHHHHCCCHHHHHHHHHHHHHHHHHHHCC</t>
  </si>
  <si>
    <t>5UHA_C268_C302</t>
  </si>
  <si>
    <t>CCHHHHHHHHHHHHTTTTCCTTTHHHHHHHHHCCC</t>
  </si>
  <si>
    <t>6QAJ_A-68_A-25</t>
  </si>
  <si>
    <t>2P9L_B187_B220</t>
  </si>
  <si>
    <t>4I7P_A37_A83</t>
  </si>
  <si>
    <t>5DKG_A473_A524</t>
  </si>
  <si>
    <t>2IUT_A521_A560</t>
  </si>
  <si>
    <t>Cell division protein FtsK</t>
  </si>
  <si>
    <t>HHHHHHHHHHHHHHHHHHHHHHHHHCCCCHHHHHHHHHHC</t>
  </si>
  <si>
    <t>260L_A37_A83</t>
  </si>
  <si>
    <t>5KII_A37_A82</t>
  </si>
  <si>
    <t>6O5N_A206_A240</t>
  </si>
  <si>
    <t>1QTH_A37_A82</t>
  </si>
  <si>
    <t>CCHHHHHHHHHHHHCCCTTTTCCCHHHHHHHHHHHHHHHHHHHHCC</t>
  </si>
  <si>
    <t>6YEI_C359_C406</t>
  </si>
  <si>
    <t>3N83_A99_A132</t>
  </si>
  <si>
    <t>7KEF_B346_B388</t>
  </si>
  <si>
    <t>HHHHHHHHHHHHHHTTTTTTCTTTTHHHHHHHHHHHHHHHHHC</t>
  </si>
  <si>
    <t>2OEA_X37_X83</t>
  </si>
  <si>
    <t>6PH1_A37_A83</t>
  </si>
  <si>
    <t>6E88_D204_D238</t>
  </si>
  <si>
    <t>5ZTY_A1036_A1082</t>
  </si>
  <si>
    <t>6JCU_C183_C216</t>
  </si>
  <si>
    <t>1K89_A394_A445</t>
  </si>
  <si>
    <t>113L_A37_A83</t>
  </si>
  <si>
    <t>4JI4_G32_G69</t>
  </si>
  <si>
    <t>TTTTHHHHHHHHHHHHHHHHHCCCCCHHHHHHHHHHHC</t>
  </si>
  <si>
    <t>3LDC_A22_A58</t>
  </si>
  <si>
    <t>5J2T_C206_C239</t>
  </si>
  <si>
    <t>4RUE_A194_A237</t>
  </si>
  <si>
    <t>CCHHHHHHHHHHHHHHHHHHHHHHHHHHCCCHHHHHHHHHHHHC</t>
  </si>
  <si>
    <t>1T97_A39_A85</t>
  </si>
  <si>
    <t>HHHHHHHHHHHHHCCCCCTTTTCTTTHHHHHHHHHHHHC</t>
  </si>
  <si>
    <t>7CBZ_A206_A239</t>
  </si>
  <si>
    <t>1L60_A37_A83</t>
  </si>
  <si>
    <t>4H0Y_B183_B216</t>
  </si>
  <si>
    <t>5S5K_A206_A239</t>
  </si>
  <si>
    <t>4K43_B182_B216</t>
  </si>
  <si>
    <t>1KDR_A151_A189</t>
  </si>
  <si>
    <t>HHHHHHHHHHHHHHCCCCCCHHHHHHHHHHHHHHHHHCC</t>
  </si>
  <si>
    <t>1FTT_A28_A60</t>
  </si>
  <si>
    <t>1CU0_A37_A83</t>
  </si>
  <si>
    <t>5VNQ_A38_A82</t>
  </si>
  <si>
    <t>CHHHHHHHHHHHHCCCTTTTCCHHHHHHHHHHHHHHHHHHHHCCC</t>
  </si>
  <si>
    <t>4NTG_A161_A196</t>
  </si>
  <si>
    <t>7LJA_B194_B237</t>
  </si>
  <si>
    <t>4MM2_B354_B397</t>
  </si>
  <si>
    <t>3.90.920.10</t>
  </si>
  <si>
    <t>DNA primase</t>
  </si>
  <si>
    <t>HHHHHHHHHHHCTTTTTCHHHHHHHHHHHHHHHHHHHHHHHHHC</t>
  </si>
  <si>
    <t>1ee3_P73_P101</t>
  </si>
  <si>
    <t>1bkc_A233_A264</t>
  </si>
  <si>
    <t>6LS4_C206_C238</t>
  </si>
  <si>
    <t>3GUN_B37_B81</t>
  </si>
  <si>
    <t>6ACH_F313_F350</t>
  </si>
  <si>
    <t>1IBK_G93_G131</t>
  </si>
  <si>
    <t>HHHHHHHHHHHHHHHHHCCCTTTHHHHHHHHHHHHHHCC</t>
  </si>
  <si>
    <t>4DV2_G93_G129</t>
  </si>
  <si>
    <t>6I4G_B183_B217</t>
  </si>
  <si>
    <t>4HNA_A206_A243</t>
  </si>
  <si>
    <t>HHHHHHHHHHHHCTTTTCHHHHHHHHHHHHHHHHHHCC</t>
  </si>
  <si>
    <t>3RYH_A206_A239</t>
  </si>
  <si>
    <t>5D5B_A1037_A1083</t>
  </si>
  <si>
    <t>5UH8_C268_C302</t>
  </si>
  <si>
    <t>185L_A37_A83</t>
  </si>
  <si>
    <t>7KIF_C268_C302</t>
  </si>
  <si>
    <t>5TOA_A428_A471</t>
  </si>
  <si>
    <t>HHHHHHHHHHHHHHHHHCCCHHHHHHHHHHHHHHHHHHHHHHHC</t>
  </si>
  <si>
    <t>1KDT_A151_A188</t>
  </si>
  <si>
    <t>3ONN_A48_A82</t>
  </si>
  <si>
    <t>5GS4_A477_A517</t>
  </si>
  <si>
    <t>HHHHHHHHHHHHHHHHHCCCHHHHHHHHHHHHHHHHHHHHC</t>
  </si>
  <si>
    <t>5S4X_C206_C238</t>
  </si>
  <si>
    <t>1Q5V_A10_A44</t>
  </si>
  <si>
    <t>HHHHHHHHHHHHHHCCCCHHHHHHHHHHHHHHHHC</t>
  </si>
  <si>
    <t>1LCU_A193_A226</t>
  </si>
  <si>
    <t>3PHW_E39_E71</t>
  </si>
  <si>
    <t>3.90.70.80</t>
  </si>
  <si>
    <t>RNA-directed RNA polymerase L</t>
  </si>
  <si>
    <t>HHHHHHHHHHCTTTTTTTHHHHHHHHHHHHHHC</t>
  </si>
  <si>
    <t>1L15_A37_A83</t>
  </si>
  <si>
    <t>1Z9C_F14_F50</t>
  </si>
  <si>
    <t>HHHHHHHHHHHHHHHHHHHHHHCCCCHHHHHHHHHHC</t>
  </si>
  <si>
    <t>6G2U_A452_A500</t>
  </si>
  <si>
    <t>HHHHHHHHHHHHHHHHHHHHHHHHCTTTTHHHHHHHHHHHHHHHHHHHC</t>
  </si>
  <si>
    <t>7JGW_A0_A101</t>
  </si>
  <si>
    <t>HHHHHHHHHHHHHHHHHHHHHCCCCCHHHHHHHHHHHHHHHHHHHC</t>
  </si>
  <si>
    <t>5ZX3_C268_C302</t>
  </si>
  <si>
    <t>CCCHHHHHHHHHHHCCCCTTTHHHHHHHHHHTTTC</t>
  </si>
  <si>
    <t>2AHZ_A26_A62</t>
  </si>
  <si>
    <t>2EX9_A308_A344</t>
  </si>
  <si>
    <t>7MWZ_B23_B69</t>
  </si>
  <si>
    <t>CCHHHHHHHHHHHHCTTTTTTCCHHHHHHHHHHHHHHHHHHHHHCCC</t>
  </si>
  <si>
    <t>6VVY_C268_C302</t>
  </si>
  <si>
    <t>CCHHHHHHHHHHHHHTTTCCTTTHHHHHHHHHHCC</t>
  </si>
  <si>
    <t>1KW7_A37_A83</t>
  </si>
  <si>
    <t>5S5V_A206_A240</t>
  </si>
  <si>
    <t>1bvu_A365_A413</t>
  </si>
  <si>
    <t>5H7O_C206_C239</t>
  </si>
  <si>
    <t>6ACF_D310_D351</t>
  </si>
  <si>
    <t>CCHHHHHHHHHHHHHHHHCCCHHHHHHHHHHHHHHHHHHHCC</t>
  </si>
  <si>
    <t>2GPE_A12_A44</t>
  </si>
  <si>
    <t>5VBA_A1038_A1083</t>
  </si>
  <si>
    <t>CHHHHHHHHHHHHCCCTTTTCCHHHHHHHHHHHHHHHHHHHHHCCC</t>
  </si>
  <si>
    <t>5L13_A99_A132</t>
  </si>
  <si>
    <t>3MN6_A181_A216</t>
  </si>
  <si>
    <t>5V4W_A346_A395</t>
  </si>
  <si>
    <t>HHHHHHHHHCCCCCCHHHHHHHHHHHHHHHHHHHHHHHHHHHHHHHHHHC</t>
  </si>
  <si>
    <t>6O5M_A206_A240</t>
  </si>
  <si>
    <t>235L_A37_A83</t>
  </si>
  <si>
    <t>5S53_A206_A240</t>
  </si>
  <si>
    <t>4B3T_G92_G130</t>
  </si>
  <si>
    <t>5SWP_A959_A993</t>
  </si>
  <si>
    <t>HHHHHHHTTTTTTTTTHHHHHHHHHHHHHHHHHHC</t>
  </si>
  <si>
    <t>5TM2_A473_A523</t>
  </si>
  <si>
    <t>2B73_A37_A83</t>
  </si>
  <si>
    <t>6XON_A38_A82</t>
  </si>
  <si>
    <t>5DUH_A461_A520</t>
  </si>
  <si>
    <t>5ZFY_A46_A79</t>
  </si>
  <si>
    <t>1CUP_A37_A83</t>
  </si>
  <si>
    <t>6S8L_A206_A240</t>
  </si>
  <si>
    <t>171L_A37_A83</t>
  </si>
  <si>
    <t>3ES9_C634_C669</t>
  </si>
  <si>
    <t>CHHHHHHHHHHHHHHHHHCCCCHHHHHHHHHHHHCC</t>
  </si>
  <si>
    <t>229L_A37_A83</t>
  </si>
  <si>
    <t>6TH4_A206_A240</t>
  </si>
  <si>
    <t>2NZT_A797_A844</t>
  </si>
  <si>
    <t>HHHHHHHHHHHCCCCCHHHHHHHHHHHHHHHHHHHHHHHHHHHHHHHC</t>
  </si>
  <si>
    <t>6TA3_B204_B242</t>
  </si>
  <si>
    <t>HHHHHHHHHHHHCTTTTCHHHHHHHHHHHHHHHHHHHHC</t>
  </si>
  <si>
    <t>6JCX_C268_C302</t>
  </si>
  <si>
    <t>6NBW_A182_A217</t>
  </si>
  <si>
    <t>HHHHHHHHHHHHHHHCCCCCCHHHHHHHHHHHHHHC</t>
  </si>
  <si>
    <t>3U9D_A181_A216</t>
  </si>
  <si>
    <t>7KCD_C473_C523</t>
  </si>
  <si>
    <t>5MIO_A206_A240</t>
  </si>
  <si>
    <t>2W9Z_A229_A264</t>
  </si>
  <si>
    <t>HHHHHHHHHCCCHHHHHHHHHHHHHHHHHHHHHHHC</t>
  </si>
  <si>
    <t>5SX8_A958_A1004</t>
  </si>
  <si>
    <t>3HOV_B336_B388</t>
  </si>
  <si>
    <t>CTTHHHHHHHHHHHHHTTTTTTCCTTHHHHHHHHHHHHHHHHHHC</t>
  </si>
  <si>
    <t>7F8X_A277_A456</t>
  </si>
  <si>
    <t>CHHHHHHHHHHHCCCCTTTTCCHHHHHHHHHHHHHHHHHHHHHCC</t>
  </si>
  <si>
    <t>5V5G_C39_C74</t>
  </si>
  <si>
    <t>CHHHHHHHHHTTTTTTTHHHHHHHHHHHHHHHHHC</t>
  </si>
  <si>
    <t>3IZQ_1197_1231</t>
  </si>
  <si>
    <t>Translation elongation factor Tu</t>
  </si>
  <si>
    <t>HHHHHHHHHTTTTTTTTTTTHHHHHHHHHHHHCCC</t>
  </si>
  <si>
    <t>5K9T_A276_A317</t>
  </si>
  <si>
    <t>HHHHHHHHHHHHHHCCCTTTTTTTTTTTHHHHHHHHHHHHHC</t>
  </si>
  <si>
    <t>3RYI_C206_C240</t>
  </si>
  <si>
    <t>182L_A37_A83</t>
  </si>
  <si>
    <t>4DRX_A206_A240</t>
  </si>
  <si>
    <t>5TKV_A92_A127</t>
  </si>
  <si>
    <t>HHHHHHHHHHHHHHTTTTTTCCCHHHHHHHHHHHHC</t>
  </si>
  <si>
    <t>7NAX_G93_G129</t>
  </si>
  <si>
    <t>HHHHHHHHHHHHHHHHHHCTTTTHHHHHHHHHHHHHC</t>
  </si>
  <si>
    <t>6K5V_C311_C344</t>
  </si>
  <si>
    <t>1.10.230.10</t>
  </si>
  <si>
    <t>Citrate synthase</t>
  </si>
  <si>
    <t>HHHHHHHHHHHHHHHHTTTTCHHHHHHHHHHHHC</t>
  </si>
  <si>
    <t>4RWT_A183_A216</t>
  </si>
  <si>
    <t>6L6F_A259_A307</t>
  </si>
  <si>
    <t>Putative glutamate receptor ionotropic kainate 1</t>
  </si>
  <si>
    <t>7NAU_G93_G129</t>
  </si>
  <si>
    <t>5KIO_A37_A83</t>
  </si>
  <si>
    <t>6JG0_A37_A82</t>
  </si>
  <si>
    <t>1CW3_A99_A132</t>
  </si>
  <si>
    <t>4FFB_A207_A240</t>
  </si>
  <si>
    <t>4YAU_B636_B669</t>
  </si>
  <si>
    <t>4U14_A1038_A1081</t>
  </si>
  <si>
    <t>1euz_B366_B414</t>
  </si>
  <si>
    <t>3IZ0_B206_B241</t>
  </si>
  <si>
    <t>HHHHHHHHHHTTTTTTTCHHHHHHHHHHHHHHHCCC</t>
  </si>
  <si>
    <t>6U0T_D206_D238</t>
  </si>
  <si>
    <t>7P41_D165_D211</t>
  </si>
  <si>
    <t>119L_A37_A83</t>
  </si>
  <si>
    <t>3RUN_A37_A83</t>
  </si>
  <si>
    <t>5S4T_C206_C239</t>
  </si>
  <si>
    <t>6G3G_A365_A399</t>
  </si>
  <si>
    <t>5J2U_B206_B238</t>
  </si>
  <si>
    <t>HHHHHHHHHHHCCTTTTCHHHHHHHHHHHHHC</t>
  </si>
  <si>
    <t>4F61_C206_C240</t>
  </si>
  <si>
    <t>2AG8_A168_A210</t>
  </si>
  <si>
    <t>3SN6_R1037_R1083</t>
  </si>
  <si>
    <t>6F6W_C257_C293</t>
  </si>
  <si>
    <t>TTTCHHHHHHHHHHHHCCCCCCCHHHHHHHHHHHCCC</t>
  </si>
  <si>
    <t>1C60_A37_A83</t>
  </si>
  <si>
    <t>1VCM_A101_A136</t>
  </si>
  <si>
    <t>1C6D_A37_A83</t>
  </si>
  <si>
    <t>6XOO_A35_A82</t>
  </si>
  <si>
    <t>7DAD_C206_C239</t>
  </si>
  <si>
    <t>4ZDK_A98_A133</t>
  </si>
  <si>
    <t>4DV0_G93_G129</t>
  </si>
  <si>
    <t>7PJE_A206_A239</t>
  </si>
  <si>
    <t>3CDR_A37_A83</t>
  </si>
  <si>
    <t>6PS1_A1037_A1082</t>
  </si>
  <si>
    <t>3TV5_B2115_B2155</t>
  </si>
  <si>
    <t>CCHHHHHHHHHHHHHHHHHHHHHHHHHHHTTTCHHHHHHHC</t>
  </si>
  <si>
    <t>3DN0_A37_A83</t>
  </si>
  <si>
    <t>3C8Q_A37_A83</t>
  </si>
  <si>
    <t>5V5G_A39_A72</t>
  </si>
  <si>
    <t>CHHHHHHHHHTTTTTTTHHHHHHHHHHHHHHHC</t>
  </si>
  <si>
    <t>3E83_A27_A61</t>
  </si>
  <si>
    <t>3HM8_A803_A854</t>
  </si>
  <si>
    <t>HHHHHHHHHHCCCCCCHHHHHHHHHHHHHHHHHHHHHHHHHHHHHHHHHHHC</t>
  </si>
  <si>
    <t>1LGU_A37_A83</t>
  </si>
  <si>
    <t>5JCB_A206_A239</t>
  </si>
  <si>
    <t>1D2Y_A37_A83</t>
  </si>
  <si>
    <t>6XC0_A214_A256</t>
  </si>
  <si>
    <t>HHHHHHHHHHHHCCCCCTTTTCCCHHHHHHHHHHHHHHHHHHC</t>
  </si>
  <si>
    <t>6PB6_C356_C391</t>
  </si>
  <si>
    <t>3RYF_C206_C239</t>
  </si>
  <si>
    <t>1YIO_A160_A194</t>
  </si>
  <si>
    <t>Response regulator protein TodT</t>
  </si>
  <si>
    <t>HHHHHHHHCCCHHHHHHHHHHHHHHHCCCTTTTTC</t>
  </si>
  <si>
    <t>4R6Z_B27_B62</t>
  </si>
  <si>
    <t>3FR0_A346_A395</t>
  </si>
  <si>
    <t>1KDO_B151_B188</t>
  </si>
  <si>
    <t>6HX8_A206_A239</t>
  </si>
  <si>
    <t>3GUO_B37_B81</t>
  </si>
  <si>
    <t>6GZE_A206_A238</t>
  </si>
  <si>
    <t>1JA0_A636_A669</t>
  </si>
  <si>
    <t>HHHHHHHHHHHHHHHTTTCCHHHHHHHHHHHHHC</t>
  </si>
  <si>
    <t>4RI2_A138_A176</t>
  </si>
  <si>
    <t>HHHHHHHHHHHHHHHHHHHHHHHHHCCCHHHHHHHHHCC</t>
  </si>
  <si>
    <t>6N55_D160_D197</t>
  </si>
  <si>
    <t>2OTZ_X37_X83</t>
  </si>
  <si>
    <t>3TUZ_F76_F113</t>
  </si>
  <si>
    <t>1.10.3720.10</t>
  </si>
  <si>
    <t>D-methionine ABC transporter permease MetI</t>
  </si>
  <si>
    <t>HHHHHHHHTTTCCHHHHHHHHHHHHHHHHHHHHHHHHC</t>
  </si>
  <si>
    <t>6B1V_A240_A278</t>
  </si>
  <si>
    <t>3.40.720.10</t>
  </si>
  <si>
    <t>Arylsulfatase B</t>
  </si>
  <si>
    <t>HHHHHHTTTTCCHHHHHHHHHHHHHHHHHHHHHHHHHHC</t>
  </si>
  <si>
    <t>1bvu_B365_B413</t>
  </si>
  <si>
    <t>7B5Q_I122_I157</t>
  </si>
  <si>
    <t>cyclin-H isoform X1</t>
  </si>
  <si>
    <t>HHHHHHCTTTCHHHHHHHHHHHHHHHHHHHHHHCCC</t>
  </si>
  <si>
    <t>6BBN_C206_C239</t>
  </si>
  <si>
    <t>3VPX_A301_A352</t>
  </si>
  <si>
    <t>CCHHHHHHHHHHHHHHHHHHHHHHTTTTCCHHHHHHHHHHHHHHHHHHHHCC</t>
  </si>
  <si>
    <t>4EKS_A37_A83</t>
  </si>
  <si>
    <t>253L_A37_A83</t>
  </si>
  <si>
    <t>104L_B41_B82</t>
  </si>
  <si>
    <t>HHHHHHHHHHCTTTTTTCCHHHHHHHHHHHHHHHHHHHHHCC</t>
  </si>
  <si>
    <t>4PPP_A473_A520</t>
  </si>
  <si>
    <t>5TLD_A473_A524</t>
  </si>
  <si>
    <t>5S63_A206_A240</t>
  </si>
  <si>
    <t>223L_A37_A83</t>
  </si>
  <si>
    <t>5NM5_B206_B239</t>
  </si>
  <si>
    <t>3GLG_A145_A179</t>
  </si>
  <si>
    <t>DNA polymerase III subunit delta</t>
  </si>
  <si>
    <t>CHHHHHHHHHHHHHCCCCCHHHHHHHHHHHTTTTC</t>
  </si>
  <si>
    <t>6RSW_A181_A215</t>
  </si>
  <si>
    <t>2Q68_A25_A62</t>
  </si>
  <si>
    <t>HHHHHHHHHHHHHHHHHHHHHHCCCHHHHHHHHHHHHC</t>
  </si>
  <si>
    <t>6TMF_I97_I130</t>
  </si>
  <si>
    <t>HHHHHHHHHHHHHHHHHTTTCCHHHHHHHHHHHC</t>
  </si>
  <si>
    <t>3GUJ_A37_A83</t>
  </si>
  <si>
    <t>3ASJ_B292_B330</t>
  </si>
  <si>
    <t>3.40.718.10</t>
  </si>
  <si>
    <t>Homoisocitrate dehydrogenase</t>
  </si>
  <si>
    <t>HHHHHHHHHHHHHHHHCCCTTTTTCCCCHHHHHHHHHHC</t>
  </si>
  <si>
    <t>4FL3_A119_A160</t>
  </si>
  <si>
    <t>7AF8_G93_G129</t>
  </si>
  <si>
    <t>HHHHHHHHHHHHHHHHHHHTTTTHHHHHHHHHHHHHC</t>
  </si>
  <si>
    <t>5EZY_A206_A239</t>
  </si>
  <si>
    <t>5FBG_B167_B209</t>
  </si>
  <si>
    <t>6K4Y_C350_C391</t>
  </si>
  <si>
    <t>TTTTTCCCCHHHHHHHHHHHHTTTTCCCHHHHHHHHHHHHHC</t>
  </si>
  <si>
    <t>6E0I_A346_A396</t>
  </si>
  <si>
    <t>6SW9_987_9128</t>
  </si>
  <si>
    <t>Translation initiation factor 2 subunit alpha</t>
  </si>
  <si>
    <t>HHHHHHHHHHHHHHHHHHHHHHHHHHHHCCCHHHHHHHTTTC</t>
  </si>
  <si>
    <t>4KBR_A170_A210</t>
  </si>
  <si>
    <t>Ceramide-1-phosphate transfer protein</t>
  </si>
  <si>
    <t>HHHHHHHHCCCCHHHHHHHHHHHHHHHHHHHHHHHHHHHHC</t>
  </si>
  <si>
    <t>3JBI_A183_A216</t>
  </si>
  <si>
    <t>120L_A37_A83</t>
  </si>
  <si>
    <t>3K04_B27_B62</t>
  </si>
  <si>
    <t>1EUZ_E366_E412</t>
  </si>
  <si>
    <t>1L24_A37_A83</t>
  </si>
  <si>
    <t>6J44_A183_A230</t>
  </si>
  <si>
    <t>3.90.530.10</t>
  </si>
  <si>
    <t>HHHHHHHHHHHHCCHHHHHHHHHHHHHHHHHHHHHHHHHHHHHHHHHC</t>
  </si>
  <si>
    <t>6UHC_B185_B220</t>
  </si>
  <si>
    <t>CHHHHHHHHHHHHHHHCTTTTTTTHHHHHHHHHHHC</t>
  </si>
  <si>
    <t>2WVB_B19_B55</t>
  </si>
  <si>
    <t>HHHHHHHHTTTTTTTCCCHHHHHHHHHHHHHHHHHHC</t>
  </si>
  <si>
    <t>1LNQ_C23_C58</t>
  </si>
  <si>
    <t>TTTTTTTHHHHHHTTTTTTTCCTTTTHHHHHHHHHC</t>
  </si>
  <si>
    <t>7LOB_A37_A83</t>
  </si>
  <si>
    <t>6FQQ_A194_A228</t>
  </si>
  <si>
    <t>TGFB-induced factor homeobox 1</t>
  </si>
  <si>
    <t>4JI0_G93_G129</t>
  </si>
  <si>
    <t>5EMN_A638_A671</t>
  </si>
  <si>
    <t>5JGV_A37_A83</t>
  </si>
  <si>
    <t>1C6P_A37_A83</t>
  </si>
  <si>
    <t>6TDE_A206_A239</t>
  </si>
  <si>
    <t>3JBK_A183_A216</t>
  </si>
  <si>
    <t>3OLZ_B259_B304</t>
  </si>
  <si>
    <t>HHHHHHHHHHHHCCCCCCCHHHHHHHHHHHHHHC</t>
  </si>
  <si>
    <t>6PFM_D481_D527</t>
  </si>
  <si>
    <t>HHHHHHHHHHHHHCCCHHHHHHHHHHHHHHHHHHHHHHHHHHHHHHC</t>
  </si>
  <si>
    <t>4IUI_A477_A515</t>
  </si>
  <si>
    <t>HHHHHHHHHHHHHHHHHCCCHHHHHHHHHHHHHHHHHHC</t>
  </si>
  <si>
    <t>3GUK_A37_A81</t>
  </si>
  <si>
    <t>3K0D_B27_B62</t>
  </si>
  <si>
    <t>4ADV_G93_G128</t>
  </si>
  <si>
    <t>HHHHHHHHHHHHHTTTTTTCCCHHHHHHHHHHHHHC</t>
  </si>
  <si>
    <t>247L_A37_A83</t>
  </si>
  <si>
    <t>5TMS_A473_A523</t>
  </si>
  <si>
    <t>2B74_A37_A83</t>
  </si>
  <si>
    <t>3SBB_C37_C82</t>
  </si>
  <si>
    <t>4F9O_A349_A400</t>
  </si>
  <si>
    <t>5FA6_B638_B671</t>
  </si>
  <si>
    <t>1L49_A37_A83</t>
  </si>
  <si>
    <t>158L_A37_A83</t>
  </si>
  <si>
    <t>7CCC_A181_A216</t>
  </si>
  <si>
    <t>5KRA_E474_E519</t>
  </si>
  <si>
    <t>1C6E_A37_A83</t>
  </si>
  <si>
    <t>6IXT_A377_A425</t>
  </si>
  <si>
    <t>CTTTHHHHHHHHHHHHHHHHHHHHHCCCTTTTTTTTTCCHHHHHHHHHC</t>
  </si>
  <si>
    <t>6BRF_A206_A239</t>
  </si>
  <si>
    <t>3PLA_A88_A127</t>
  </si>
  <si>
    <t>HHHHHHHHHHHHHHHHHTTTTCHHHHHHHHHHHHHHHHHC</t>
  </si>
  <si>
    <t>130L_A37_A83</t>
  </si>
  <si>
    <t>3R65_A22_A58</t>
  </si>
  <si>
    <t>7CNO_C206_C239</t>
  </si>
  <si>
    <t>4I9W_A190_A237</t>
  </si>
  <si>
    <t>4H0X_B181_B216</t>
  </si>
  <si>
    <t>216L_B39_B76</t>
  </si>
  <si>
    <t>6GF3_C206_C239</t>
  </si>
  <si>
    <t>4EKQ_B37_B76</t>
  </si>
  <si>
    <t>5CB4_B204_B236</t>
  </si>
  <si>
    <t>3FDM_B1_B101</t>
  </si>
  <si>
    <t>HHHHHHHHHHHHHHHHHHHCCCTTTHHHHHHHHHHHHHHHHHHHC</t>
  </si>
  <si>
    <t>3DXK_B185_B220</t>
  </si>
  <si>
    <t>2HUK_A37_A83</t>
  </si>
  <si>
    <t>3DN6_A37_A83</t>
  </si>
  <si>
    <t>5S4U_A206_A240</t>
  </si>
  <si>
    <t>4XVM_A653_A685</t>
  </si>
  <si>
    <t>DNA polymerase nu</t>
  </si>
  <si>
    <t>1L75_A37_A83</t>
  </si>
  <si>
    <t>4IIJ_D206_D238</t>
  </si>
  <si>
    <t>5MF4_A206_A239</t>
  </si>
  <si>
    <t>7OE0_D49_D84</t>
  </si>
  <si>
    <t>1ESV_A183_A216</t>
  </si>
  <si>
    <t>CCHHHHHHHHHHHHCCCCCTTTHHHHHHHHHHHC</t>
  </si>
  <si>
    <t>3QE2_B638_B671</t>
  </si>
  <si>
    <t>2GWK_A181_A216</t>
  </si>
  <si>
    <t>4LIL_A350_A405</t>
  </si>
  <si>
    <t>HHHHHHHHHHHCTTTTTCHHHHHHHHHHHHHHHHHC</t>
  </si>
  <si>
    <t>6FBV_C267_C302</t>
  </si>
  <si>
    <t>CCCHHHHHHHHHHHHTTTTCCCHHHHHHHHHHHHCC</t>
  </si>
  <si>
    <t>5UQU_A300_A342</t>
  </si>
  <si>
    <t>CCTTTTHHHHHHHHHHHHHHHHHHTTTTCHHHHHHHHHHHHHC</t>
  </si>
  <si>
    <t>218L_A37_A83</t>
  </si>
  <si>
    <t>6DVE_C268_C302</t>
  </si>
  <si>
    <t>6FII_C206_C239</t>
  </si>
  <si>
    <t>1G3M_A133_A168</t>
  </si>
  <si>
    <t>Estrogen sulfotransferase</t>
  </si>
  <si>
    <t>HHHHHHHHHHHHTTTTCCCCCHHHHHHHHHHCCCCC</t>
  </si>
  <si>
    <t>6I84_W35_W71</t>
  </si>
  <si>
    <t>HHHHHHHHHHHTTTTTCCHHHHHHHHHHHHHHHHHHC</t>
  </si>
  <si>
    <t>4CMX_B37_B69</t>
  </si>
  <si>
    <t>7NAX_G36_G69</t>
  </si>
  <si>
    <t>6YXU_C258_C293</t>
  </si>
  <si>
    <t>CCCHHHHHHHHHHHTTTTTCCCHHHHHHHHHHHHHC</t>
  </si>
  <si>
    <t>1D9W_A37_A83</t>
  </si>
  <si>
    <t>4F61_G206_G239</t>
  </si>
  <si>
    <t>6RH3_C356_C391</t>
  </si>
  <si>
    <t>CCCHHHHHHHHHHHHCCCCTTTHHHHHHHHHHTTTC</t>
  </si>
  <si>
    <t>4IHJ_D206_D239</t>
  </si>
  <si>
    <t>7NAT_G93_G129</t>
  </si>
  <si>
    <t>5TZR_A1037_A1083</t>
  </si>
  <si>
    <t>6DVD_C268_C302</t>
  </si>
  <si>
    <t>5SWR_A958_A1000</t>
  </si>
  <si>
    <t>HHHHHHHTTTTTTTTTTHHHHHHHHHHHHHHHHHHHHHHHHHC</t>
  </si>
  <si>
    <t>4LF5_G93_G131</t>
  </si>
  <si>
    <t>5S4S_C206_C239</t>
  </si>
  <si>
    <t>4WFE_B194_B237</t>
  </si>
  <si>
    <t>2VQE_G35_G69</t>
  </si>
  <si>
    <t>CHHHHHHHHHHHHHHHTTTTTCCHHHHHHHHHHHC</t>
  </si>
  <si>
    <t>3G3V_A37_A83</t>
  </si>
  <si>
    <t>6XE0_F35_F68</t>
  </si>
  <si>
    <t>HHHHHHHHHHHHHHHHHHHCCCCHHHHHHHHHHC</t>
  </si>
  <si>
    <t>221L_A37_A83</t>
  </si>
  <si>
    <t>5S4X_A206_A240</t>
  </si>
  <si>
    <t>1AUP_A395_A445</t>
  </si>
  <si>
    <t>1bob_A290_A318</t>
  </si>
  <si>
    <t>1.10.10.390</t>
  </si>
  <si>
    <t>Histone acetyltransferase type B catalytic subunit</t>
  </si>
  <si>
    <t>HHHHHHHHHHHCCCHHHHHHHHHHHHHHC</t>
  </si>
  <si>
    <t>7D7C_C357_C391</t>
  </si>
  <si>
    <t>6U6H_B22_B58</t>
  </si>
  <si>
    <t>1AG8_A99_A132</t>
  </si>
  <si>
    <t>1L77_A37_A83</t>
  </si>
  <si>
    <t>7JFR_C206_C238</t>
  </si>
  <si>
    <t>5XKF_A206_A240</t>
  </si>
  <si>
    <t>6FM2_A181_A217</t>
  </si>
  <si>
    <t>CHHHHHHHHHHHHHHCCCCCCCHHHHHHHHHHHHHHC</t>
  </si>
  <si>
    <t>4IHJ_B206_B238</t>
  </si>
  <si>
    <t>1baz_A16_A48</t>
  </si>
  <si>
    <t>CCHHHHHHHHHHHHCCCHHHHHHHHHHHHHHHC</t>
  </si>
  <si>
    <t>1euz_E366_E414</t>
  </si>
  <si>
    <t>5JWT_A37_A83</t>
  </si>
  <si>
    <t>2RAY_X37_X83</t>
  </si>
  <si>
    <t>188L_A37_A83</t>
  </si>
  <si>
    <t>1L52_A37_A83</t>
  </si>
  <si>
    <t>3K8Z_F372_F419</t>
  </si>
  <si>
    <t>4YAL_B636_B669</t>
  </si>
  <si>
    <t>5S5L_C206_C239</t>
  </si>
  <si>
    <t>3C7W_A37_A83</t>
  </si>
  <si>
    <t>6CAS_G33_G69</t>
  </si>
  <si>
    <t>6YBS_V86_V119</t>
  </si>
  <si>
    <t>40S ribosomal protein S5</t>
  </si>
  <si>
    <t>6FLQ_C357_C390</t>
  </si>
  <si>
    <t>CCHHHHHHHHHHHHCCCCCCCHHHHHHHHHCCCC</t>
  </si>
  <si>
    <t>5F9H_C747_C789</t>
  </si>
  <si>
    <t>HHHHHHHHHHHHHHHHHHHHHHHCCCHHHHHHHHHHHHHHHHC</t>
  </si>
  <si>
    <t>1QTV_A37_A83</t>
  </si>
  <si>
    <t>3TUZ_B70_B113</t>
  </si>
  <si>
    <t>HHHHHHHHHHHHHHCCCCCHHHHHHHHHHHHHHHHHHHHHHHHC</t>
  </si>
  <si>
    <t>4PDV_A30_A62</t>
  </si>
  <si>
    <t>1CZA_N349_N400</t>
  </si>
  <si>
    <t>7BOD_D50_D85</t>
  </si>
  <si>
    <t>242L_A37_A83</t>
  </si>
  <si>
    <t>6GZE_D206_D238</t>
  </si>
  <si>
    <t>6FQQ_D194_D228</t>
  </si>
  <si>
    <t>4C5D_A5_A101</t>
  </si>
  <si>
    <t>HHHHHHHHHHHHHHHCCCCCCHHHHHHHHHHHHHHHHHHHC</t>
  </si>
  <si>
    <t>216L_A39_A83</t>
  </si>
  <si>
    <t>4CWM_B153_B190</t>
  </si>
  <si>
    <t>3G3X_A37_A83</t>
  </si>
  <si>
    <t>5H7J_A153_A185</t>
  </si>
  <si>
    <t>Elongation factor 2</t>
  </si>
  <si>
    <t>1GTM_B366_B414</t>
  </si>
  <si>
    <t>1PUF_A232_A268</t>
  </si>
  <si>
    <t>Homeobox A10</t>
  </si>
  <si>
    <t>HHHHHHHHHHHCCCHHHHHHHHHHHHHHHHHHHHHHC</t>
  </si>
  <si>
    <t>5MZ5_A97_A132</t>
  </si>
  <si>
    <t>3OE8_A1037_A1083</t>
  </si>
  <si>
    <t>4BW5_A242_A280</t>
  </si>
  <si>
    <t>6CA0_C356_C392</t>
  </si>
  <si>
    <t>CCCHHHHHHHHHHHHTTTTCCCHHHHHHHHHHHHHCC</t>
  </si>
  <si>
    <t>1X2N_A37_A70</t>
  </si>
  <si>
    <t>HHHHHHHHHHHCCCHHHHHHHHHHHHHHHHHTTC</t>
  </si>
  <si>
    <t>1arq_B16_B46</t>
  </si>
  <si>
    <t>HHHHHHHHHHHHHHCTTTHHHHHHHHHHHHC</t>
  </si>
  <si>
    <t>1DYC_A37_A83</t>
  </si>
  <si>
    <t>1P2L_A37_A83</t>
  </si>
  <si>
    <t>1B26_C363_C411</t>
  </si>
  <si>
    <t>257L_A37_A83</t>
  </si>
  <si>
    <t>239L_A37_A83</t>
  </si>
  <si>
    <t>5TN4_A473_A523</t>
  </si>
  <si>
    <t>248L_A37_A82</t>
  </si>
  <si>
    <t>1L97_A37_A74</t>
  </si>
  <si>
    <t>CCHHHHHHHHHHHHCTTTTTTCCHHHHHHHHHHHHHHC</t>
  </si>
  <si>
    <t>5S55_A206_A240</t>
  </si>
  <si>
    <t>5S4O_A206_A240</t>
  </si>
  <si>
    <t>6P8G_A226_A261</t>
  </si>
  <si>
    <t>7CE8_D204_D237</t>
  </si>
  <si>
    <t>1T8F_A39_A82</t>
  </si>
  <si>
    <t>2Q31_B183_B216</t>
  </si>
  <si>
    <t>5S5Q_A206_A239</t>
  </si>
  <si>
    <t>114L_A37_A83</t>
  </si>
  <si>
    <t>2FXU_A183_A216</t>
  </si>
  <si>
    <t>5S4N_C206_C239</t>
  </si>
  <si>
    <t>6AJJ_A786_A831</t>
  </si>
  <si>
    <t>3HT9_A37_A83</t>
  </si>
  <si>
    <t>6V3I_A209_A250</t>
  </si>
  <si>
    <t>6LRY_A1035_A1080</t>
  </si>
  <si>
    <t>180L_B37_B82</t>
  </si>
  <si>
    <t>5HR5_A162_A201</t>
  </si>
  <si>
    <t>Si:dkey-96f10.1</t>
  </si>
  <si>
    <t>HHHHHHHHHHHHTTTTTTCCCCHHHHHHHHHHHHHHHHHC</t>
  </si>
  <si>
    <t>7L3H_A37_A83</t>
  </si>
  <si>
    <t>1LNQ_B23_B58</t>
  </si>
  <si>
    <t>1QSB_A37_A83</t>
  </si>
  <si>
    <t>6PSU_I355_I394</t>
  </si>
  <si>
    <t>CCCCHHHHHHHHHHHHTTTTCCCHHHHHHHHHHHHHCCCC</t>
  </si>
  <si>
    <t>198L_A37_A83</t>
  </si>
  <si>
    <t>5Z4P_C206_C239</t>
  </si>
  <si>
    <t>6KOP_C262_C296</t>
  </si>
  <si>
    <t>4WFG_B194_B237</t>
  </si>
  <si>
    <t>4I50_C206_C238</t>
  </si>
  <si>
    <t>3PQA_A73_A108</t>
  </si>
  <si>
    <t>5SXC_A958_A1005</t>
  </si>
  <si>
    <t>HHHHHHHHTTTTTTTTTHHHHHHHHHHHHHHHHHHHHHHHHHHHHHHC</t>
  </si>
  <si>
    <t>5S54_C206_C239</t>
  </si>
  <si>
    <t>5N5S_B98_B133</t>
  </si>
  <si>
    <t>2HZA_A10_A43</t>
  </si>
  <si>
    <t>4EKR_B37_B76</t>
  </si>
  <si>
    <t>5NJH_C206_C238</t>
  </si>
  <si>
    <t>196L_A37_A83</t>
  </si>
  <si>
    <t>4NDJ_A5_A55</t>
  </si>
  <si>
    <t>Homeobox protein engrailed-like</t>
  </si>
  <si>
    <t>HHHHHHHHHHHHHHHHHHHHHHHHHHHHHCCCHHHHHHHHHHHHHHHHHHC</t>
  </si>
  <si>
    <t>1M74_A263_A299</t>
  </si>
  <si>
    <t>Protein translocase subunit SecA</t>
  </si>
  <si>
    <t>HHHHHHHHHCTTTTTTCHHHHHHHHHHHHHHHHHHHC</t>
  </si>
  <si>
    <t>6ZWB_A206_A239</t>
  </si>
  <si>
    <t>1OVK_A37_A83</t>
  </si>
  <si>
    <t>3QFR_A637_A671</t>
  </si>
  <si>
    <t>6XOL_A33_A82</t>
  </si>
  <si>
    <t>CCCCHHHHHHHHHHHHCCCTTTTCCHHHHHHHHHHHHHHHHHHHHHCC</t>
  </si>
  <si>
    <t>150L_B39_B74</t>
  </si>
  <si>
    <t>HHHHHHHHHHHHCTTTTTTCCHHHHHHHHHHHHHHC</t>
  </si>
  <si>
    <t>1QHA_B354_B396</t>
  </si>
  <si>
    <t>7L3K_A37_A83</t>
  </si>
  <si>
    <t>7DN0_D206_D238</t>
  </si>
  <si>
    <t>2RBF_A12_A44</t>
  </si>
  <si>
    <t>2NZT_A349_A400</t>
  </si>
  <si>
    <t>3LDD_A22_A58</t>
  </si>
  <si>
    <t>5EIT_A473_A524</t>
  </si>
  <si>
    <t>5S63_C206_C239</t>
  </si>
  <si>
    <t>5NM5_A206_A239</t>
  </si>
  <si>
    <t>3TPQ_A183_A216</t>
  </si>
  <si>
    <t>6U0E_A37_A83</t>
  </si>
  <si>
    <t>5LP6_A206_A239</t>
  </si>
  <si>
    <t>1L91_A37_A83</t>
  </si>
  <si>
    <t>5JH7_A206_A240</t>
  </si>
  <si>
    <t>6EFV_A555_A591</t>
  </si>
  <si>
    <t>CCHHHHHHHHHHHHHHHHHHCCCHHHHHHHHHHHHHC</t>
  </si>
  <si>
    <t>6UXA_B22_B58</t>
  </si>
  <si>
    <t>3VEV_A345_A396</t>
  </si>
  <si>
    <t>5YZ3_C206_C238</t>
  </si>
  <si>
    <t>6U6E_D22_D58</t>
  </si>
  <si>
    <t>5CB4_C206_C238</t>
  </si>
  <si>
    <t>5S5G_C206_C239</t>
  </si>
  <si>
    <t>6TIS_C206_C239</t>
  </si>
  <si>
    <t>6V37_A210_A250</t>
  </si>
  <si>
    <t>1SWY_A37_A83</t>
  </si>
  <si>
    <t>7OE1_D49_D84</t>
  </si>
  <si>
    <t>CHHHHHHHHHHHHHHHCCCHHHHHHHHHHHHHCCCC</t>
  </si>
  <si>
    <t>3SJH_A181_A216</t>
  </si>
  <si>
    <t>6SJE_B323_B364</t>
  </si>
  <si>
    <t>5TLG_A473_A524</t>
  </si>
  <si>
    <t>6BRY_C206_C239</t>
  </si>
  <si>
    <t>232L_A37_A83</t>
  </si>
  <si>
    <t>3TRF_B36_B73</t>
  </si>
  <si>
    <t>Shikimate kinase</t>
  </si>
  <si>
    <t>HHHHHHHHHCCCHHHHHHHHHHHHHHHHHHHHHHHHHC</t>
  </si>
  <si>
    <t>4YX7_C70_C116</t>
  </si>
  <si>
    <t>5V7E_A37_A83</t>
  </si>
  <si>
    <t>4JI5_G35_G69</t>
  </si>
  <si>
    <t>6Z1E_B214_B247</t>
  </si>
  <si>
    <t>1.10.8.1070</t>
  </si>
  <si>
    <t>Ribulose bisphosphate carboxylase/oxygenase activase, chloroplastic</t>
  </si>
  <si>
    <t>CHHHHHHHHHHHHHHHHHHHHHHHTTTHHHHHHC</t>
  </si>
  <si>
    <t>1D3N_A37_A83</t>
  </si>
  <si>
    <t>4K41_A182_A217</t>
  </si>
  <si>
    <t>1G0G_A37_A83</t>
  </si>
  <si>
    <t>7MWZ_A23_A68</t>
  </si>
  <si>
    <t>2RBQ_A37_A83</t>
  </si>
  <si>
    <t>5X33_A1037_A1082</t>
  </si>
  <si>
    <t>6XES_A206_A240</t>
  </si>
  <si>
    <t>7BVQ_B927_B972</t>
  </si>
  <si>
    <t>6LB8_C1037_C1083</t>
  </si>
  <si>
    <t>3RSE_B187_B220</t>
  </si>
  <si>
    <t>6RYD_A63_A102</t>
  </si>
  <si>
    <t>HHHHHHHHHHHHTTTCCCHHHHHHHHHHHHHHHHHHHHHC</t>
  </si>
  <si>
    <t>6N47_C206_C239</t>
  </si>
  <si>
    <t>5EZY_D206_D238</t>
  </si>
  <si>
    <t>4PK0_A37_A83</t>
  </si>
  <si>
    <t>7AC5_A206_A239</t>
  </si>
  <si>
    <t>4JHD_D183_D216</t>
  </si>
  <si>
    <t>1L08_A37_A83</t>
  </si>
  <si>
    <t>4DV1_G93_G129</t>
  </si>
  <si>
    <t>4W59_A37_A83</t>
  </si>
  <si>
    <t>2XKA_A213_A256</t>
  </si>
  <si>
    <t>Cell division protein FtsZ</t>
  </si>
  <si>
    <t>HHHHHHHHHHHCCCHHHHHHHHHHHHHHHHHHHCC</t>
  </si>
  <si>
    <t>5D6L_A1037_A1082</t>
  </si>
  <si>
    <t>6KNZ_C206_C238</t>
  </si>
  <si>
    <t>3GTY_X235_X278</t>
  </si>
  <si>
    <t>HHHHHHCCTTTCCHHHHHHHHHHHHHHHHHHHHHHHHHHHHHHC</t>
  </si>
  <si>
    <t>1LYG_A37_A83</t>
  </si>
  <si>
    <t>6QRI_B181_B216</t>
  </si>
  <si>
    <t>4O2A_A206_A240</t>
  </si>
  <si>
    <t>5S5X_A206_A240</t>
  </si>
  <si>
    <t>3EDL_B206_B240</t>
  </si>
  <si>
    <t>1G1V_A37_A83</t>
  </si>
  <si>
    <t>1ZUR_A37_A83</t>
  </si>
  <si>
    <t>5S64_C206_C239</t>
  </si>
  <si>
    <t>1WTH_A212_A261</t>
  </si>
  <si>
    <t>CCHHHHHHHHHHHHCCCCCTTTTCCCHHHHHHHHHHHHHHHHHHHHHCCC</t>
  </si>
  <si>
    <t>1BVU_C365_C412</t>
  </si>
  <si>
    <t>4A1W_C6_C99</t>
  </si>
  <si>
    <t>HHHHHHHHHHHHHHCCCCCCHHHHHHHHHHHHHHHHHC</t>
  </si>
  <si>
    <t>4YJ3_A206_A239</t>
  </si>
  <si>
    <t>4KBJ_A262_A296</t>
  </si>
  <si>
    <t>140L_A37_A83</t>
  </si>
  <si>
    <t>4ZHQ_A206_A239</t>
  </si>
  <si>
    <t>4LF7_G33_G69</t>
  </si>
  <si>
    <t>3SBA_C39_C76</t>
  </si>
  <si>
    <t>1D2W_A37_A83</t>
  </si>
  <si>
    <t>3T1C_A27_A62</t>
  </si>
  <si>
    <t>HHHHHHHHHHHHHHHHHTTTTCCHHHHHHHHHHHHC</t>
  </si>
  <si>
    <t>5LMR_G32_G69</t>
  </si>
  <si>
    <t>TTTTHHHHHHHHHHHHHHHHHHTTTCHHHHHHHHHHHC</t>
  </si>
  <si>
    <t>4OQ5_A177_A218</t>
  </si>
  <si>
    <t>HHHHHHHHHHHHHHHCCCCCCCCTTTHHHHHHHHHHHHHHHC</t>
  </si>
  <si>
    <t>4K42_A182_A216</t>
  </si>
  <si>
    <t>HHHHHHTTTTTTTTTTTCCCCHHHHHHHHHHHHCC</t>
  </si>
  <si>
    <t>4TV8_A206_A240</t>
  </si>
  <si>
    <t>4V0U_C183_C216</t>
  </si>
  <si>
    <t>127L_A37_A83</t>
  </si>
  <si>
    <t>5VYA_B346_B382</t>
  </si>
  <si>
    <t>6PRZ_A1037_A1083</t>
  </si>
  <si>
    <t>3RYC_C206_C239</t>
  </si>
  <si>
    <t>2IS2_A120_A152</t>
  </si>
  <si>
    <t>1.10.10.160</t>
  </si>
  <si>
    <t>DNA helicase</t>
  </si>
  <si>
    <t>HHHHHHHHHHCCCTTTTTTHHHHHHHHHHHHHC</t>
  </si>
  <si>
    <t>5YL4_A206_A240</t>
  </si>
  <si>
    <t>4YJ2_C206_C239</t>
  </si>
  <si>
    <t>1KDO_A151_A189</t>
  </si>
  <si>
    <t>5S56_A206_A240</t>
  </si>
  <si>
    <t>7BU6_A927_A973</t>
  </si>
  <si>
    <t>244L_A37_A83</t>
  </si>
  <si>
    <t>1ell_P73_P101</t>
  </si>
  <si>
    <t>1C0G_A183_A216</t>
  </si>
  <si>
    <t>1PQJ_A37_A83</t>
  </si>
  <si>
    <t>5LYJ_A206_A239</t>
  </si>
  <si>
    <t>4I7O_B37_B76</t>
  </si>
  <si>
    <t>6SW9_H97_H130</t>
  </si>
  <si>
    <t>HHHHHHHHHHHHHHHHHHHCCCHHHHHHHHHCCC</t>
  </si>
  <si>
    <t>6XOQ_A37_A83</t>
  </si>
  <si>
    <t>4KWG_A99_A132</t>
  </si>
  <si>
    <t>6XL5_C352_C391</t>
  </si>
  <si>
    <t>CCCCCCCHHHHHHHHHHHHTTTTCCCHHHHHHHHHHHHHC</t>
  </si>
  <si>
    <t>6S9E_B206_B238</t>
  </si>
  <si>
    <t>1L17_A37_A83</t>
  </si>
  <si>
    <t>1b26_E363_E411</t>
  </si>
  <si>
    <t>5J2U_D206_D239</t>
  </si>
  <si>
    <t>3W0L_A342_A389</t>
  </si>
  <si>
    <t>HHHHHHHCCCCCHHHHHHHHHHHHHHHHHHHHHHHHHHHHHHHHHHHC</t>
  </si>
  <si>
    <t>6ERP_C111_C150</t>
  </si>
  <si>
    <t>1.10.30.10</t>
  </si>
  <si>
    <t>Transcription factor A, mitochondrial</t>
  </si>
  <si>
    <t>HHHHHHHHHHCCHHHHHHHHHHHHHHHHHHHHHHHHHHHC</t>
  </si>
  <si>
    <t>5S5G_A206_A240</t>
  </si>
  <si>
    <t>4ISE_A346_A396</t>
  </si>
  <si>
    <t>6XES_C206_C239</t>
  </si>
  <si>
    <t>1L22_A37_A83</t>
  </si>
  <si>
    <t>4JI2_G93_G129</t>
  </si>
  <si>
    <t>168L_C39_C81</t>
  </si>
  <si>
    <t>HHHHHHHHHHHHCCCTTTTCCHHHHHHHHHHHHHHHHHHHHHC</t>
  </si>
  <si>
    <t>6CAQ_G29_G69</t>
  </si>
  <si>
    <t>CCTTTTTHHHHHHHHHHHHHHHHHHCCCCHHHHHHHHHHHC</t>
  </si>
  <si>
    <t>3DU7_C206_C239</t>
  </si>
  <si>
    <t>1L81_A37_A83</t>
  </si>
  <si>
    <t>4ZV5_A6_A42</t>
  </si>
  <si>
    <t>7DAF_A206_A240</t>
  </si>
  <si>
    <t>2WVD_D19_D53</t>
  </si>
  <si>
    <t>7L3I_A37_A83</t>
  </si>
  <si>
    <t>4HYO_B22_B58</t>
  </si>
  <si>
    <t>3JD0_A454_A495</t>
  </si>
  <si>
    <t>5LA6_C206_C240</t>
  </si>
  <si>
    <t>167L_A37_A82</t>
  </si>
  <si>
    <t>205L_A41_A83</t>
  </si>
  <si>
    <t>CHHHHHHHHHCCCTTTTCCHHHHHHHHHHHHHHHHHHHHHCCC</t>
  </si>
  <si>
    <t>5W7B_A39_A75</t>
  </si>
  <si>
    <t>2VM6_A10_A50</t>
  </si>
  <si>
    <t>Bcl-2-related protein A1</t>
  </si>
  <si>
    <t>HHHHHHHHHHHHCCCCHHHHHHHHHHHHHHHHHHC</t>
  </si>
  <si>
    <t>210L_A37_A83</t>
  </si>
  <si>
    <t>CCHHHHHHHHHHHHCCCTTTTCCHHHHHHHHHHHHHHHHHHHCCCC</t>
  </si>
  <si>
    <t>2NTG_A37_A83</t>
  </si>
  <si>
    <t>231L_A37_A83</t>
  </si>
  <si>
    <t>4QE7_A22_A58</t>
  </si>
  <si>
    <t>6OMF_C356_C391</t>
  </si>
  <si>
    <t>CCCHHHHHHHHHHHHCTTTCCCHHHHHHHHHHHHHC</t>
  </si>
  <si>
    <t>1YXQ_A181_A216</t>
  </si>
  <si>
    <t>6BS2_A206_A240</t>
  </si>
  <si>
    <t>4A3F_B337_B388</t>
  </si>
  <si>
    <t>TTTTTCCCHHHHHHHHHHHHHHHTTTTTTTCTTTHHHHHHHHHHHHHHHHHC</t>
  </si>
  <si>
    <t>1QUG_A37_A83</t>
  </si>
  <si>
    <t>3MN7_A181_A216</t>
  </si>
  <si>
    <t>3J7A_I74_I109</t>
  </si>
  <si>
    <t>CCCHHHHHHHHHHHHHHHHHTTTCCHHHHHHHHHHC</t>
  </si>
  <si>
    <t>6XER_C206_C239</t>
  </si>
  <si>
    <t>7BEF_C358_C391</t>
  </si>
  <si>
    <t>CHHHHHHHHHHHHTTTTCCCHHHHHHHHHHHHCC</t>
  </si>
  <si>
    <t>4JI3_G33_G69</t>
  </si>
  <si>
    <t>5HNY_B206_B240</t>
  </si>
  <si>
    <t>1L12_A37_A83</t>
  </si>
  <si>
    <t>5JLH_B182_B215</t>
  </si>
  <si>
    <t>6UXA_A22_A57</t>
  </si>
  <si>
    <t>HHHHHHHHHHHHHHHHHHHHHCCCHHHHHHHHHHHC</t>
  </si>
  <si>
    <t>2H92_C146_C182</t>
  </si>
  <si>
    <t>6KVX_A37_A82</t>
  </si>
  <si>
    <t>5BMV_A206_A239</t>
  </si>
  <si>
    <t>5S5U_A206_A240</t>
  </si>
  <si>
    <t>5EGV_A471_A519</t>
  </si>
  <si>
    <t>CHHHHHHHHHHHHHHHHHHHHHHCCCHHHHHHHHHHHHHHHHHHHHHHC</t>
  </si>
  <si>
    <t>3UT5_C206_C239</t>
  </si>
  <si>
    <t>2CUU_A37_A83</t>
  </si>
  <si>
    <t>6LUQ_A259_A303</t>
  </si>
  <si>
    <t>5S4P_C206_C239</t>
  </si>
  <si>
    <t>1C65_A37_A83</t>
  </si>
  <si>
    <t>3GUM_A37_A81</t>
  </si>
  <si>
    <t>4W51_A37_A83</t>
  </si>
  <si>
    <t>2ONO_A99_A132</t>
  </si>
  <si>
    <t>4I7Q_B37_B76</t>
  </si>
  <si>
    <t>4YAL_A636_A669</t>
  </si>
  <si>
    <t>6GJ4_C206_C239</t>
  </si>
  <si>
    <t>4Y9R_B636_B669</t>
  </si>
  <si>
    <t>4ZN8_A15_A48</t>
  </si>
  <si>
    <t>HHHHHHHHHHHHHHHHTTTCCHHHHHHHHHHHC</t>
  </si>
  <si>
    <t>5GTJ_B156_B189</t>
  </si>
  <si>
    <t>3.90.190.10</t>
  </si>
  <si>
    <t>dual specificity protein phosphatase 26</t>
  </si>
  <si>
    <t>CCHHHHHHHHHHHHHHCCCHHHHHHHHHHCCCCC</t>
  </si>
  <si>
    <t>6U6H_C22_C58</t>
  </si>
  <si>
    <t>6BBN_A206_A240</t>
  </si>
  <si>
    <t>1OV7_A37_A83</t>
  </si>
  <si>
    <t>5S5Q_C206_C239</t>
  </si>
  <si>
    <t>5TMM_A474_A519</t>
  </si>
  <si>
    <t>3MN6_K183_K216</t>
  </si>
  <si>
    <t>4EKQ_A37_A83</t>
  </si>
  <si>
    <t>5Z4U_A206_A240</t>
  </si>
  <si>
    <t>HHHHHHHHHHHHHHHHHCCCCHHHHHHHHHHHHHC</t>
  </si>
  <si>
    <t>CHHHHHHHHHHHHHHHHHHHHHHHHHHCCCHHHHHHHHHHHHHHHHHHHC</t>
  </si>
  <si>
    <t>CCHHHHHHHHHHHHHHHHHHHHCCCCHHHHHHHHHC</t>
  </si>
  <si>
    <t>HHHHHHHHHHHHHHCCCHHHHHHHHHHHHHHHHHHHHHHHHHHHHHC</t>
  </si>
  <si>
    <t>CTTTHHHHHHHHHHHHHHHHHHHHHCCCTTTTTTTTTCCHHHHHHHHHHC</t>
  </si>
  <si>
    <t>HHHHHHHHHHHHHHHHHHHHHHCCCHHHHHHHHHHHHHHHHHHC</t>
  </si>
  <si>
    <t>5YZ3_D204_D237</t>
  </si>
  <si>
    <t>4IXC_A346_A396</t>
  </si>
  <si>
    <t>5JQG_C206_C239</t>
  </si>
  <si>
    <t>6F1U_F186_F221</t>
  </si>
  <si>
    <t>alpha-centractin isoform X1</t>
  </si>
  <si>
    <t>5BZ6_A37_A83</t>
  </si>
  <si>
    <t>6U0F_A37_A83</t>
  </si>
  <si>
    <t>1O02_A99_A132</t>
  </si>
  <si>
    <t>4YXC_A59_A104</t>
  </si>
  <si>
    <t>CHHHHHHHHHHHHCCCTTTTCCHHHHHHHHHHHHHHHHHHHHCCCC</t>
  </si>
  <si>
    <t>2UUA_G35_G69</t>
  </si>
  <si>
    <t>5DXM_A473_A524</t>
  </si>
  <si>
    <t>1HRD_C395_C445</t>
  </si>
  <si>
    <t>5URE_A636_A669</t>
  </si>
  <si>
    <t>1b28_B116_B144</t>
  </si>
  <si>
    <t>HHHHHHHHHHHHHHCCCHHHHHHHHHHHC</t>
  </si>
  <si>
    <t>7MWZ_C25_C60</t>
  </si>
  <si>
    <t>HHHHHHHHHHHCCCCTTTTCCHHHHHHHHHHHHHHC</t>
  </si>
  <si>
    <t>7L3C_A37_A83</t>
  </si>
  <si>
    <t>6RV3_A157_A198</t>
  </si>
  <si>
    <t>6BJC_C206_C238</t>
  </si>
  <si>
    <t>6BS2_C206_C239</t>
  </si>
  <si>
    <t>6ACH_D310_D350</t>
  </si>
  <si>
    <t>CCHHHHHHHHHHHHHHHHCCCHHHHHHHHHHHHHHHHHHHC</t>
  </si>
  <si>
    <t>6BZO_C268_C302</t>
  </si>
  <si>
    <t>CCHHHHHHHHHHHHHTTTCCCHHHHHHHHHTTTTC</t>
  </si>
  <si>
    <t>6PMI_C357_C391</t>
  </si>
  <si>
    <t>CCHHHHHHHHHHHHTTTTTTTHHHHHHHHHHHHHC</t>
  </si>
  <si>
    <t>1P36_A37_A83</t>
  </si>
  <si>
    <t>4U87_A136_A168</t>
  </si>
  <si>
    <t>1.10.10.1480</t>
  </si>
  <si>
    <t>Replication protein RepB</t>
  </si>
  <si>
    <t>HHHHHHHHHHHHHHHHHHCCCCHHHHHHHHHHC</t>
  </si>
  <si>
    <t>2HF3_A183_A216</t>
  </si>
  <si>
    <t>3SBA_D39_D74</t>
  </si>
  <si>
    <t>1HIW_B78_B111</t>
  </si>
  <si>
    <t>1.10.150.90</t>
  </si>
  <si>
    <t>HHHHHHHHHHHHHCCCCCCHHHHHHHHHHHHHHC</t>
  </si>
  <si>
    <t>4K42_D182_D215</t>
  </si>
  <si>
    <t>HHHHHHHHHHHHHHHCCCCCCHHHHHHHHHHHHC</t>
  </si>
  <si>
    <t>6XMV_A1039_A1082</t>
  </si>
  <si>
    <t>3T6A_A780_A815</t>
  </si>
  <si>
    <t>1.10.840.10</t>
  </si>
  <si>
    <t>SH2 domain containing 3C (Predicted)</t>
  </si>
  <si>
    <t>HHHHHHHHHTTTTTTTCHHHHHHHHHHHHHHHHHHC</t>
  </si>
  <si>
    <t>4DR3_G33_G69</t>
  </si>
  <si>
    <t>238L_A37_A83</t>
  </si>
  <si>
    <t>4ZWJ_D1038_D1083</t>
  </si>
  <si>
    <t>6DPU_A206_A238</t>
  </si>
  <si>
    <t>6C05_C268_C302</t>
  </si>
  <si>
    <t>CCHHHHHHHHHHHHHTTTCCCHHHHHHHHHHHHCC</t>
  </si>
  <si>
    <t>4TV9_C206_C239</t>
  </si>
  <si>
    <t>5JWU_A37_A83</t>
  </si>
  <si>
    <t>6NYW_B653_B687</t>
  </si>
  <si>
    <t>HHHHHHHHHHHHHHTTTTCCHHHHHHHHHHTTTTC</t>
  </si>
  <si>
    <t>1AOR_A503_A540</t>
  </si>
  <si>
    <t>1.10.599.10</t>
  </si>
  <si>
    <t>Aldehyde:ferredoxin oxidoreductase, tungsten-containing</t>
  </si>
  <si>
    <t>HHHHHHHHHHHHCCCCCHHHHHHHHHHHHHHHHHHHHC</t>
  </si>
  <si>
    <t>5M8D_A206_A239</t>
  </si>
  <si>
    <t>3SZ9_A99_A132</t>
  </si>
  <si>
    <t>199L_A37_A83</t>
  </si>
  <si>
    <t>2P9K_B185_B221</t>
  </si>
  <si>
    <t>CHHHHHHHHHHHHHHHCTTTTTTTHHHHHHHHHHHHC</t>
  </si>
  <si>
    <t>1KY0_A37_A83</t>
  </si>
  <si>
    <t>6TIW_B204_B241</t>
  </si>
  <si>
    <t>6Y6D_C206_C239</t>
  </si>
  <si>
    <t>4AQY_G36_G69</t>
  </si>
  <si>
    <t>HHHHHHHHHHHHHHHHTTTTCCHHHHHHHHHHCC</t>
  </si>
  <si>
    <t>2AY0_D12_D46</t>
  </si>
  <si>
    <t>5GUD_B394_B443</t>
  </si>
  <si>
    <t>HHHHHHHHHHHHHHHHHHHHHHHHHHCTTTTHHHHHHHHHHHHHHHHHHC</t>
  </si>
  <si>
    <t>6P5V_A37_A83</t>
  </si>
  <si>
    <t>6BRF_C206_C239</t>
  </si>
  <si>
    <t>6P8E_A226_A265</t>
  </si>
  <si>
    <t>HHHHHHHHHHHHCCCHHHHHHHHHHHHHHHHHHHHHHHHC</t>
  </si>
  <si>
    <t>6FIZ_A26_A61</t>
  </si>
  <si>
    <t>6F9M_A250_A287</t>
  </si>
  <si>
    <t>CCHHHHHHHHHHHHHHHHHHHHHCCCCCHHHHHHHHHC</t>
  </si>
  <si>
    <t>7DBA_C206_C239</t>
  </si>
  <si>
    <t>5S53_C206_C239</t>
  </si>
  <si>
    <t>6KDF_B291_B335</t>
  </si>
  <si>
    <t>Isocitrate dehydrogenase 3 (NAD(+)) alpha</t>
  </si>
  <si>
    <t>CCCHHHHHHHHHHHHHHHHHTTTTTTTTTCCCCHHHHHHHHHHHC</t>
  </si>
  <si>
    <t>5DGY_D-123_D-78</t>
  </si>
  <si>
    <t>6IXL_A377_A426</t>
  </si>
  <si>
    <t>1OVJ_A37_A83</t>
  </si>
  <si>
    <t>5LZM_A37_A83</t>
  </si>
  <si>
    <t>3HU8_A37_A83</t>
  </si>
  <si>
    <t>1S22_A181_A216</t>
  </si>
  <si>
    <t>1LWG_A37_A83</t>
  </si>
  <si>
    <t>1f4l_A56_A87</t>
  </si>
  <si>
    <t>Methionine--tRNA ligase</t>
  </si>
  <si>
    <t>251L_A37_A83</t>
  </si>
  <si>
    <t>6TIS_A206_A239</t>
  </si>
  <si>
    <t>5LUX_K181_K214</t>
  </si>
  <si>
    <t>5M7G_A206_A239</t>
  </si>
  <si>
    <t>5SBD_A206_A240</t>
  </si>
  <si>
    <t>5XIW_A206_A240</t>
  </si>
  <si>
    <t>186L_A37_A83</t>
  </si>
  <si>
    <t>4IHJ_A206_A239</t>
  </si>
  <si>
    <t>3A0I_X346_X395</t>
  </si>
  <si>
    <t>6PST_I357_I391</t>
  </si>
  <si>
    <t>225L_A37_A83</t>
  </si>
  <si>
    <t>5GXU_B667_B703</t>
  </si>
  <si>
    <t>1BG3_B350_B396</t>
  </si>
  <si>
    <t>HHHHHHHHHHCCCCCHHHHHHHHHHHHHHHHHHHHHHHHHHHHHHHC</t>
  </si>
  <si>
    <t>6ZIE_B176_B223</t>
  </si>
  <si>
    <t>HHHHHHHHHHHHHHHHCCCTTTCCCHHHHHHHHHHHHHHHHHHHHC</t>
  </si>
  <si>
    <t>4J26_A420_A471</t>
  </si>
  <si>
    <t>HHHHHHHHHHHHHHHHHHHHHHHHHCCCHHHHHHHHHHHHHHHHHHHHHHHC</t>
  </si>
  <si>
    <t>3HTG_A37_A83</t>
  </si>
  <si>
    <t>4OE4_A140_A180</t>
  </si>
  <si>
    <t>HHHHHHHHHHHHCCCHHHHHHHHHHHHHHHHHHHHHHHHHC</t>
  </si>
  <si>
    <t>3EL2_A181_A216</t>
  </si>
  <si>
    <t>6GEJ_D31_D69</t>
  </si>
  <si>
    <t>HHHHHHHHHHHCCCCCCHHHHHHHHHHHHHHHHHHHHHC</t>
  </si>
  <si>
    <t>5YLJ_C206_C239</t>
  </si>
  <si>
    <t>4Z94_A182_A217</t>
  </si>
  <si>
    <t>HHHHHHHHHHHHHHCCCCCCCHHHHHHHHHHHHHHC</t>
  </si>
  <si>
    <t>1YVN_A181_A216</t>
  </si>
  <si>
    <t>2GFI_A235_A269</t>
  </si>
  <si>
    <t>3.40.50.1240</t>
  </si>
  <si>
    <t>Acid phosphatase</t>
  </si>
  <si>
    <t>HHHHHHHHHHTTTTCCCHHHHHHHHHHHHHHHHHC</t>
  </si>
  <si>
    <t>5JGZ_A37_A83</t>
  </si>
  <si>
    <t>5S5A_C206_C239</t>
  </si>
  <si>
    <t>6YEI_D359_D407</t>
  </si>
  <si>
    <t>3B8A_X363_X406</t>
  </si>
  <si>
    <t>HHHHHHHCCCCCHHHHHHHHHHHHHHHHHHHHHHHHHHHHHHHC</t>
  </si>
  <si>
    <t>1L33_A37_A83</t>
  </si>
  <si>
    <t>3UKR_B185_B220</t>
  </si>
  <si>
    <t>CHHHHHHHHHHHHHHCCTTTTTTTHHHHHHHHHHHC</t>
  </si>
  <si>
    <t>4S0W_B39_B82</t>
  </si>
  <si>
    <t>5S4T_A206_A240</t>
  </si>
  <si>
    <t>7MEZ_A989_A1025</t>
  </si>
  <si>
    <t>HHHHHHHCCCCCCCCHHHHHHHHHHHHHHHHHHHHCC</t>
  </si>
  <si>
    <t>6W87_A207_A250</t>
  </si>
  <si>
    <t>3RYI_A206_A240</t>
  </si>
  <si>
    <t>230L_A37_A83</t>
  </si>
  <si>
    <t>3JD4_A450_A496</t>
  </si>
  <si>
    <t>HHHHHHHHHHHHHHHHHHHHHHCTTTTHHHHHHHHHHHHHHHHHHHC</t>
  </si>
  <si>
    <t>3HUK_A37_A83</t>
  </si>
  <si>
    <t>1HNW_G35_G69</t>
  </si>
  <si>
    <t>1IBL_G35_G69</t>
  </si>
  <si>
    <t>4O4L_A206_A239</t>
  </si>
  <si>
    <t>1LEH_B303_B351</t>
  </si>
  <si>
    <t>HHHHHHHHHHHHHHHHHHHHHHHTTTCCHHHHHHHHHHHHHHHHHHHCC</t>
  </si>
  <si>
    <t>3DN8_A37_A83</t>
  </si>
  <si>
    <t>200L_A37_A83</t>
  </si>
  <si>
    <t>6GVN_A206_A240</t>
  </si>
  <si>
    <t>5M7E_C206_C239</t>
  </si>
  <si>
    <t>4I55_C206_C238</t>
  </si>
  <si>
    <t>3E8B_B27_B62</t>
  </si>
  <si>
    <t>3S2H_B333_B389</t>
  </si>
  <si>
    <t>TTTCCHHHHHHHHHHHHHTTTTTTTTTTTHHHHHHHHHHHHHHHHHHC</t>
  </si>
  <si>
    <t>4IF4_D168_D204</t>
  </si>
  <si>
    <t>TTTTTTCCHHHHHHHHHHHHHHHCCCCHHHHHHHHHC</t>
  </si>
  <si>
    <t>4YJ3_C206_C239</t>
  </si>
  <si>
    <t>1bvu_F365_F413</t>
  </si>
  <si>
    <t>1USG_A273_A308</t>
  </si>
  <si>
    <t>3R3J_A456_A507</t>
  </si>
  <si>
    <t>CHHHHHHHHHHHHHHHHHHHHHHHHHHHCCCCHHHHHHHHHHHHHHHHHHHC</t>
  </si>
  <si>
    <t>5JWS_A37_A83</t>
  </si>
  <si>
    <t>6QG2_L92_L140</t>
  </si>
  <si>
    <t>HHHHHHHHHHHHHHHHHHHHHHHHHHHHCCCHHHHHHHHHHHHHHTTTC</t>
  </si>
  <si>
    <t>1G0K_A37_A83</t>
  </si>
  <si>
    <t>7NVW_0630_0664</t>
  </si>
  <si>
    <t>CHHHHHHHHHHHHTTTCCHHHHHHHHHHHHHHHHC</t>
  </si>
  <si>
    <t>3R3J_C457_C507</t>
  </si>
  <si>
    <t>HHHHHHHHHHHHHHHHHHHHHHHHHHHCCCCHHHHHHHHHHHHHHHHHHHC</t>
  </si>
  <si>
    <t>7MKE_I357_I391</t>
  </si>
  <si>
    <t>5HNX_B206_B241</t>
  </si>
  <si>
    <t>5W7D_A39_A73</t>
  </si>
  <si>
    <t>HHHHHHHHHHHHHHHHHHHCCCHHHHHHHHHHHCC</t>
  </si>
  <si>
    <t>4YAW_A636_A669</t>
  </si>
  <si>
    <t>1LGX_A37_A83</t>
  </si>
  <si>
    <t>5S4S_A206_A239</t>
  </si>
  <si>
    <t>4W56_A37_A83</t>
  </si>
  <si>
    <t>5LTY_M213_M253</t>
  </si>
  <si>
    <t>HHHHHHHHHHHCCCHHHHHHHHHHHHHHHHHHHHHHHHHHC</t>
  </si>
  <si>
    <t>3C8R_A37_A83</t>
  </si>
  <si>
    <t>5S65_A206_A240</t>
  </si>
  <si>
    <t>3PT2_A39_A71</t>
  </si>
  <si>
    <t>HHHHHHHHHHCCCCTTTHHHHHHHHHHHHHHC</t>
  </si>
  <si>
    <t>1DGK_N802_N844</t>
  </si>
  <si>
    <t>3C80_A37_A83</t>
  </si>
  <si>
    <t>5ZBH_A1036_A1081</t>
  </si>
  <si>
    <t>5CA1_C206_C239</t>
  </si>
  <si>
    <t>7NYZ_I98_I133</t>
  </si>
  <si>
    <t>1DO0_A347_A386</t>
  </si>
  <si>
    <t>TTTTHHHHHHHHHHHCCCCCCCCHHHHHHHHHHHHHHHHC</t>
  </si>
  <si>
    <t>3GUN_A37_A81</t>
  </si>
  <si>
    <t>6Y4M_C206_C239</t>
  </si>
  <si>
    <t>5DWG_A473_A520</t>
  </si>
  <si>
    <t>5KW2_A1037_A1082</t>
  </si>
  <si>
    <t>7VDA_A449_A495</t>
  </si>
  <si>
    <t>HHHHHHHHHHHHHHHHHHHHHHHCTTTTHHHHHHHHHHHHHHHHHHC</t>
  </si>
  <si>
    <t>6DHM_B450_B494</t>
  </si>
  <si>
    <t>HHHHHHHHHHHHHHHHHHHHHHCTTTTHHHHHHHHHHHHHHHHHC</t>
  </si>
  <si>
    <t>5FNV_C206_C240</t>
  </si>
  <si>
    <t>5WNQ_G33_G69</t>
  </si>
  <si>
    <t>1C64_A37_A83</t>
  </si>
  <si>
    <t>4ISG_A346_A395</t>
  </si>
  <si>
    <t>2BJ9_A12_A45</t>
  </si>
  <si>
    <t>5DXK_A473_A524</t>
  </si>
  <si>
    <t>192L_A37_A83</t>
  </si>
  <si>
    <t>3FJO_A613_A648</t>
  </si>
  <si>
    <t>3FGU_A346_A396</t>
  </si>
  <si>
    <t>168L_A38_A83</t>
  </si>
  <si>
    <t>CHHHHHHHHHHTTTTTTTTTCCHHHHHHHHHHHHHHHHHHHHHCCC</t>
  </si>
  <si>
    <t>6PGZ_A37_A81</t>
  </si>
  <si>
    <t>5S4L_C206_C239</t>
  </si>
  <si>
    <t>3HH6_A37_A83</t>
  </si>
  <si>
    <t>7BVQ_A927_A973</t>
  </si>
  <si>
    <t>6JCJ_C206_C239</t>
  </si>
  <si>
    <t>3JD1_A450_A496</t>
  </si>
  <si>
    <t>6YYS_C257_C293</t>
  </si>
  <si>
    <t>CCCCHHHHHHHHHHHHTTTTCCCHHHHHHHHHHTTTC</t>
  </si>
  <si>
    <t>5VEX_A1038_A1082</t>
  </si>
  <si>
    <t>2RB0_X37_X83</t>
  </si>
  <si>
    <t>6DZK_G36_G69</t>
  </si>
  <si>
    <t>1C62_A37_A83</t>
  </si>
  <si>
    <t>6AJF_A786_A831</t>
  </si>
  <si>
    <t>4WZ8_C2115_C2154</t>
  </si>
  <si>
    <t>CCHHHHHHHHHHHHHHHHHHHHHHHHHTTTCCCHHHHHHC</t>
  </si>
  <si>
    <t>2VYP_B183_B216</t>
  </si>
  <si>
    <t>HHHHHHHHHHHHHCCCCCCTTTTHHHHHHHHHHC</t>
  </si>
  <si>
    <t>1QT7_A37_A83</t>
  </si>
  <si>
    <t>6P13_B653_B687</t>
  </si>
  <si>
    <t>4TV8_C206_C239</t>
  </si>
  <si>
    <t>1bkc_E233_E264</t>
  </si>
  <si>
    <t>5S4V_C206_C239</t>
  </si>
  <si>
    <t>152L_A37_A83</t>
  </si>
  <si>
    <t>6W8A_A207_A250</t>
  </si>
  <si>
    <t>6U0U_D206_D238</t>
  </si>
  <si>
    <t>142L_A37_A83</t>
  </si>
  <si>
    <t>4QKX_A902_A945</t>
  </si>
  <si>
    <t>CCHHHHHHHHHHHHCCCTTTTCCHHHHHHHHHHHHHHHHHHHHC</t>
  </si>
  <si>
    <t>5S5Z_C206_C239</t>
  </si>
  <si>
    <t>2RD0_A958_A1005</t>
  </si>
  <si>
    <t>HHHHHHTTTTTTTTTTTHHHHHHHHHHHHHHHHHHHHHHHHHHHHHHC</t>
  </si>
  <si>
    <t>6CBS_A531_A574</t>
  </si>
  <si>
    <t>1.10.860.10</t>
  </si>
  <si>
    <t>HHHHHHHHHHHHHHHHHHHHHHHHHHHHHHHCCCHHHHHHHHHC</t>
  </si>
  <si>
    <t>7CPQ_A206_A239</t>
  </si>
  <si>
    <t>1L65_A37_A83</t>
  </si>
  <si>
    <t>1C63_A37_A83</t>
  </si>
  <si>
    <t>1b3b_C363_C411</t>
  </si>
  <si>
    <t>3U5Z_A118_A152</t>
  </si>
  <si>
    <t>1.10.8.700</t>
  </si>
  <si>
    <t>DNA polymerase clamp loader subunit</t>
  </si>
  <si>
    <t>HHHHHHHHHHHHHHCCCHHHHHHHHHHHHHTTTCC</t>
  </si>
  <si>
    <t>2X1E_A10_A54</t>
  </si>
  <si>
    <t>1.10.10.2120</t>
  </si>
  <si>
    <t>Acyl-coenzyme A:6-aminopenicillanic-acid-acyltransferase 40 kDa form</t>
  </si>
  <si>
    <t>HHHHHHHHHHHHHHHHHHHHHHHHHHHHHCCCCCHHHHHHHHHHC</t>
  </si>
  <si>
    <t>1QTG_A16_A48</t>
  </si>
  <si>
    <t>7MKQ_C355_C392</t>
  </si>
  <si>
    <t>CCCCHHHHHHHHHHHHTTTTCCCHHHHHHHHHHHHHCC</t>
  </si>
  <si>
    <t>6TYE_C270_C302</t>
  </si>
  <si>
    <t>5LWO_A37_A83</t>
  </si>
  <si>
    <t>2XKB_L213_L254</t>
  </si>
  <si>
    <t>5S5H_C206_C239</t>
  </si>
  <si>
    <t>2LZM_A37_A83</t>
  </si>
  <si>
    <t>1HKB_A349_A400</t>
  </si>
  <si>
    <t>4DV3_G35_G69</t>
  </si>
  <si>
    <t>3TU5_A181_A216</t>
  </si>
  <si>
    <t>1JA1_A636_A669</t>
  </si>
  <si>
    <t>1L03_A37_A83</t>
  </si>
  <si>
    <t>3S15_B347_B388</t>
  </si>
  <si>
    <t>HHHHHHHHHHHHHTTTTTTCCCCCHHHHHHHHHHHHHHHHHC</t>
  </si>
  <si>
    <t>5S4Q_C206_C239</t>
  </si>
  <si>
    <t>1L86_A37_A83</t>
  </si>
  <si>
    <t>3JR6_A45_A88</t>
  </si>
  <si>
    <t>4I50_A206_A240</t>
  </si>
  <si>
    <t>5ZFZ_A46_A79</t>
  </si>
  <si>
    <t>6OKK_I74_I109</t>
  </si>
  <si>
    <t>5SWG_A958_A1004</t>
  </si>
  <si>
    <t>4YEK_B272_B306</t>
  </si>
  <si>
    <t>1EUZ_C366_C413</t>
  </si>
  <si>
    <t>5S4Z_C206_C239</t>
  </si>
  <si>
    <t>1QTB_A37_A83</t>
  </si>
  <si>
    <t>1HKC_A349_A400</t>
  </si>
  <si>
    <t>4FPB_A797_A848</t>
  </si>
  <si>
    <t>7LOJ_A37_A83</t>
  </si>
  <si>
    <t>5OV7_C206_C239</t>
  </si>
  <si>
    <t>5EUT_A1039_A1085</t>
  </si>
  <si>
    <t>4K2R_A114_A155</t>
  </si>
  <si>
    <t>5Z4P_A206_A240</t>
  </si>
  <si>
    <t>7AF3_G36_G69</t>
  </si>
  <si>
    <t>1C68_A37_A83</t>
  </si>
  <si>
    <t>5S4V_A206_A240</t>
  </si>
  <si>
    <t>2F32_A43_A94</t>
  </si>
  <si>
    <t>4K43_A182_A216</t>
  </si>
  <si>
    <t>6XL9_C357_C390</t>
  </si>
  <si>
    <t>CCHHHHHHHHHHHHCCCCCCCHHHHHHHHHHHCC</t>
  </si>
  <si>
    <t>4YAU_A636_A669</t>
  </si>
  <si>
    <t>1UYS_A2115_A2158</t>
  </si>
  <si>
    <t>CCHHHHHHHHHHHHHHHHHHHHHHHTTTTTTTCHHHHHHHHHHC</t>
  </si>
  <si>
    <t>5ZZA_A181_A216</t>
  </si>
  <si>
    <t>6W7D_A209_A250</t>
  </si>
  <si>
    <t>HHHHHHHHHHHHHHTTTTTTTTCCHHHHHHHHHHHHC</t>
  </si>
  <si>
    <t>5UH9_C268_C302</t>
  </si>
  <si>
    <t>4DR3_G93_G129</t>
  </si>
  <si>
    <t>3IMX_A346_A395</t>
  </si>
  <si>
    <t>7BOI_D50_D85</t>
  </si>
  <si>
    <t>2FSZ_A424_A471</t>
  </si>
  <si>
    <t>HHHHHHHHHHHHHHHHHHHHCCCCHHHHHHHHHHHHHHHHHHHHHHHC</t>
  </si>
  <si>
    <t>3GLI_A145_A179</t>
  </si>
  <si>
    <t>5TM3_A473_A523</t>
  </si>
  <si>
    <t>1LYH_A37_A83</t>
  </si>
  <si>
    <t>1L57_A37_A83</t>
  </si>
  <si>
    <t>5GUD_A394_A444</t>
  </si>
  <si>
    <t>1LW9_A37_A83</t>
  </si>
  <si>
    <t>2EXB_A308_A344</t>
  </si>
  <si>
    <t>6I4M_A182_A216</t>
  </si>
  <si>
    <t>HHHHHHHHHHHHHHCCCCCCCHHHHHHHHHHHHHC</t>
  </si>
  <si>
    <t>5GXU_A667_A703</t>
  </si>
  <si>
    <t>3HH4_A37_A83</t>
  </si>
  <si>
    <t>4DRX_C206_C240</t>
  </si>
  <si>
    <t>2D3W_B95_B130</t>
  </si>
  <si>
    <t>Fe-S cluster assembly ATPase SufC</t>
  </si>
  <si>
    <t>241L_A37_A83</t>
  </si>
  <si>
    <t>3E89_B27_B62</t>
  </si>
  <si>
    <t>6C6S_I357_I391</t>
  </si>
  <si>
    <t>1QUH_A37_A83</t>
  </si>
  <si>
    <t>1L43_A37_A83</t>
  </si>
  <si>
    <t>5KCU_A473_A523</t>
  </si>
  <si>
    <t>1CVK_A37_A83</t>
  </si>
  <si>
    <t>5S5D_A206_A239</t>
  </si>
  <si>
    <t>4PJZ_A37_A83</t>
  </si>
  <si>
    <t>4OE6_A140_A180</t>
  </si>
  <si>
    <t>1EUZ_B364_B414</t>
  </si>
  <si>
    <t>CCHHHHHHHHHHHHHHHHHHHHHHHHHHCCCHHHHHHHHHHHHHHHHHHHC</t>
  </si>
  <si>
    <t>6VW0_C268_C302</t>
  </si>
  <si>
    <t>CCHHHHHHHHHHHHHTTTCCCHHHHHHHHHHHHHC</t>
  </si>
  <si>
    <t>4B1Z_A183_A216</t>
  </si>
  <si>
    <t>1P5C_B37_B82</t>
  </si>
  <si>
    <t>1QUD_A37_A83</t>
  </si>
  <si>
    <t>3ODU_B1037_B1082</t>
  </si>
  <si>
    <t>3JR6_D45_D88</t>
  </si>
  <si>
    <t>5E19_A473_A524</t>
  </si>
  <si>
    <t>3MN5_A181_A216</t>
  </si>
  <si>
    <t>1NHB_A37_A83</t>
  </si>
  <si>
    <t>1L01_A37_A83</t>
  </si>
  <si>
    <t>1PQI_A37_A83</t>
  </si>
  <si>
    <t>126L_A37_A83</t>
  </si>
  <si>
    <t>1FJL_A28_A62</t>
  </si>
  <si>
    <t>paired box protein Pax-3 isoform X2</t>
  </si>
  <si>
    <t>2NZT_B353_B399</t>
  </si>
  <si>
    <t>HHHHHHHCCCCCHHHHHHHHHHHHHHHHHHHHHHHHHHHHHHHHHHC</t>
  </si>
  <si>
    <t>5KCD_A473_A512</t>
  </si>
  <si>
    <t>HHHHHHHHHHHHHHHHHHHHHCCCHHHHHHHHHHHHHHHC</t>
  </si>
  <si>
    <t>4H0T_B181_B216</t>
  </si>
  <si>
    <t>3CDV_A37_A83</t>
  </si>
  <si>
    <t>3OUS_A22_A58</t>
  </si>
  <si>
    <t>6PXL_B351_B387</t>
  </si>
  <si>
    <t>HHHHHHHHTTTTCCCCCCHHHHHHHHHHHHHHHHHC</t>
  </si>
  <si>
    <t>1J46_A11_A46</t>
  </si>
  <si>
    <t>Sex-determining region Y protein</t>
  </si>
  <si>
    <t>HHHHHHHHHHHHHHHHTTTTCHHHHHHHHHHHHHCC</t>
  </si>
  <si>
    <t>4XEE_A1037_A1082</t>
  </si>
  <si>
    <t>7CPN_E46_E78</t>
  </si>
  <si>
    <t>1G0P_A37_A83</t>
  </si>
  <si>
    <t>1VCO_A101_A136</t>
  </si>
  <si>
    <t>3JD2_A446_A496</t>
  </si>
  <si>
    <t>CCHHHHHHHHHHHHHHHHHHHHHHHHCTTTTHHHHHHHHHHHHHHHHHHHC</t>
  </si>
  <si>
    <t>6K5V_D311_D344</t>
  </si>
  <si>
    <t>6KNZ_A206_A240</t>
  </si>
  <si>
    <t>1RFQ_A183_A216</t>
  </si>
  <si>
    <t>HHHHHHHHHHHHHTTTCCCCHHHHHHHHHHHHHC</t>
  </si>
  <si>
    <t>6I4G_A183_A218</t>
  </si>
  <si>
    <t>3HT8_A37_A83</t>
  </si>
  <si>
    <t>6E67_B1038_B1082</t>
  </si>
  <si>
    <t>6JH8_A181_A216</t>
  </si>
  <si>
    <t>1C6A_A37_A83</t>
  </si>
  <si>
    <t>4YX7_F71_F115</t>
  </si>
  <si>
    <t>TTTTHHHHHHHHHCCCTTTTCCHHHHHHHHHHHHHHHHHHHHHCC</t>
  </si>
  <si>
    <t>5S4U_C206_C239</t>
  </si>
  <si>
    <t>7MWY_A23_A68</t>
  </si>
  <si>
    <t>3PK1_A174_A218</t>
  </si>
  <si>
    <t>HHHHHHHHHHHHHHHHHHCCCHHHHHHHHHHHHHHC</t>
  </si>
  <si>
    <t>1VHR_A128_A163</t>
  </si>
  <si>
    <t>Dual specificity protein phosphatase 3</t>
  </si>
  <si>
    <t>CHHHHHHHHHHHHHHHCCCHHHHHHHHHHHCCCCCC</t>
  </si>
  <si>
    <t>6Y4M_A206_A239</t>
  </si>
  <si>
    <t>4IHJ_C206_C238</t>
  </si>
  <si>
    <t>5TLX_A473_A523</t>
  </si>
  <si>
    <t>155L_A37_A83</t>
  </si>
  <si>
    <t>5O7A_A206_A239</t>
  </si>
  <si>
    <t>7E4R_C206_C238</t>
  </si>
  <si>
    <t>1af7_A46_A75</t>
  </si>
  <si>
    <t>1.10.155.10</t>
  </si>
  <si>
    <t>Chemotaxis protein methyltransferase</t>
  </si>
  <si>
    <t>HHHHHHHHHHHHHHHHCCCCHHHHHHHHHC</t>
  </si>
  <si>
    <t>5VEW_A1037_A1082</t>
  </si>
  <si>
    <t>5DWI_A471_A520</t>
  </si>
  <si>
    <t>HHHHHHHHHHHHHHHHHHHHHHHCCCHHHHHHHHHHHHHHHHHHHHHHHC</t>
  </si>
  <si>
    <t>7CDA_D204_D237</t>
  </si>
  <si>
    <t>5ZZB_B183_B216</t>
  </si>
  <si>
    <t>6DVC_C268_C302</t>
  </si>
  <si>
    <t>7BU7_A927_A973</t>
  </si>
  <si>
    <t>160L_A37_A83</t>
  </si>
  <si>
    <t>1L92_A37_A83</t>
  </si>
  <si>
    <t>3EKU_A181_A216</t>
  </si>
  <si>
    <t>4I55_A206_A239</t>
  </si>
  <si>
    <t>4I7S_A37_A83</t>
  </si>
  <si>
    <t>7JFR_A206_A240</t>
  </si>
  <si>
    <t>6ALH_I358_I391</t>
  </si>
  <si>
    <t>CHHHHHHHHHHHHCCCCCCCHHHHHHHHHTTTTC</t>
  </si>
  <si>
    <t>4I7N_A37_A83</t>
  </si>
  <si>
    <t>7L3G_A37_A83</t>
  </si>
  <si>
    <t>3SB5_C37_C82</t>
  </si>
  <si>
    <t>6M9T_A1037_A1083</t>
  </si>
  <si>
    <t>4LDE_A902_A947</t>
  </si>
  <si>
    <t>1LI3_A37_A83</t>
  </si>
  <si>
    <t>259L_A37_A83</t>
  </si>
  <si>
    <t>151L_A37_A83</t>
  </si>
  <si>
    <t>CCCHHHHHHHHHHHCCCTTTTCCHHHHHHHHHHHHHHHHHHHHHCCC</t>
  </si>
  <si>
    <t>7DAE_C206_C239</t>
  </si>
  <si>
    <t>6XH8_C358_C390</t>
  </si>
  <si>
    <t>CHHHHHHHHHHHHTTTTCCCHHHHHHHHHHHHC</t>
  </si>
  <si>
    <t>1P5C_A37_A82</t>
  </si>
  <si>
    <t>1L80_A37_A83</t>
  </si>
  <si>
    <t>4AKK_A333_A373</t>
  </si>
  <si>
    <t>Response regulator receiver</t>
  </si>
  <si>
    <t>HHHHHHHHHHHHHHHHHHHHHCCCCHHHHHHHHHHHHHHHC</t>
  </si>
  <si>
    <t>4UUT_A28_A72</t>
  </si>
  <si>
    <t>Ultrabithorax, isoform C</t>
  </si>
  <si>
    <t>HHHHHHHHHHHCCCHHHHHHHHHHHHHHHHHHHHHHHHHHHHHCC</t>
  </si>
  <si>
    <t>6BOP_B308_B341</t>
  </si>
  <si>
    <t>6DHN_B446_B495</t>
  </si>
  <si>
    <t>5YL2_A206_A239</t>
  </si>
  <si>
    <t>7CDA_A206_A240</t>
  </si>
  <si>
    <t>1T6H_A37_A83</t>
  </si>
  <si>
    <t>1L44_A37_A83</t>
  </si>
  <si>
    <t>4K42_B182_B216</t>
  </si>
  <si>
    <t>HHHHHHHHHHHHHHHCCCCCCHHHHHHHHHHHHCC</t>
  </si>
  <si>
    <t>3PUF_B162_B219</t>
  </si>
  <si>
    <t>1.10.20.120</t>
  </si>
  <si>
    <t>Ribonuclease H2 subunit B</t>
  </si>
  <si>
    <t>HHHHHHHHHHHHHHHHHHHHCCCHHHHHHHHHHHHHCC</t>
  </si>
  <si>
    <t>6W77_D50_D85</t>
  </si>
  <si>
    <t>4H0V_B183_B216</t>
  </si>
  <si>
    <t>4H03_B183_B216</t>
  </si>
  <si>
    <t>109L_A37_A83</t>
  </si>
  <si>
    <t>3NYA_A1037_A1083</t>
  </si>
  <si>
    <t>7NAU_G36_G69</t>
  </si>
  <si>
    <t>1MDU_B183_B218</t>
  </si>
  <si>
    <t>CHHHHHHHHHHHHHHHCCCCCCCHHHHHHHHHHHHC</t>
  </si>
  <si>
    <t>3N80_A99_A132</t>
  </si>
  <si>
    <t>1OV5_A37_A83</t>
  </si>
  <si>
    <t>4GKJ_G31_G69</t>
  </si>
  <si>
    <t>TTTTTHHHHHHHHHHHHHHHHHCCCCCHHHHHHHHHHHC</t>
  </si>
  <si>
    <t>1L19_A37_A83</t>
  </si>
  <si>
    <t>1B26_F367_F410</t>
  </si>
  <si>
    <t>6P1K_I357_I391</t>
  </si>
  <si>
    <t>5O7A_C206_C239</t>
  </si>
  <si>
    <t>1QUO_A37_A83</t>
  </si>
  <si>
    <t>7LJ4_A188_A237</t>
  </si>
  <si>
    <t>CCHHHHHHHHHHHHHHHHHHHHHHHHHHHHHHHHCCCHHHHHHHHHHHHC</t>
  </si>
  <si>
    <t>6UVD_A1_A96</t>
  </si>
  <si>
    <t>HHHHHHHHHHHHHHHHHHHHCCTTTHHHHHHHHHHHHHHC</t>
  </si>
  <si>
    <t>1LBU_A41_A77</t>
  </si>
  <si>
    <t>N-acetylmuramoyl-L-alanine amidase CwlH</t>
  </si>
  <si>
    <t>CCCHHHHHHHHHHHHHHCCCCCCCCCHHHHHHHHHHC</t>
  </si>
  <si>
    <t>5SXA_A958_A1004</t>
  </si>
  <si>
    <t>3H0S_A2115_A2157</t>
  </si>
  <si>
    <t>CCHHHHHHHHHHHHHHHHHHHHHHHHHTTTCCCHHHHHHHHHC</t>
  </si>
  <si>
    <t>1C6N_A37_A83</t>
  </si>
  <si>
    <t>1Z9C_B14_B51</t>
  </si>
  <si>
    <t>HHHHHHHHHHHHHHHHHHHHHHCCCCHHHHHHHHHHHC</t>
  </si>
  <si>
    <t>1DEJ_A183_A216</t>
  </si>
  <si>
    <t>6X1C_A206_A240</t>
  </si>
  <si>
    <t>6P8F_A226_A263</t>
  </si>
  <si>
    <t>HHHHHHHHHHHHCCCHHHHHHHHHHHHHHHHHHHHHHC</t>
  </si>
  <si>
    <t>5V83_A37_A83</t>
  </si>
  <si>
    <t>1J5E_G93_G131</t>
  </si>
  <si>
    <t>3SJS_A79_A121</t>
  </si>
  <si>
    <t>Penta-EF hand domain-containing protein 2</t>
  </si>
  <si>
    <t>TTTTCCCHHHHHHHHHHHTTTTCCCCCHHHHHHHHHHHHHHHC</t>
  </si>
  <si>
    <t>5VI8_C259_C293</t>
  </si>
  <si>
    <t>1P64_A37_A83</t>
  </si>
  <si>
    <t>215L_A37_A83</t>
  </si>
  <si>
    <t>3J8J_A183_A217</t>
  </si>
  <si>
    <t>HHHHHHHHHHHHHHCCCCCCHHHHHHHHHHHHHHC</t>
  </si>
  <si>
    <t>4YAF_A636_A669</t>
  </si>
  <si>
    <t>1LQ1_D193_D225</t>
  </si>
  <si>
    <t>Stage 0 sporulation protein A</t>
  </si>
  <si>
    <t>TTTHHHHHHHHHHCCCHHHHHHHHHHHHHHHHC</t>
  </si>
  <si>
    <t>7KWA_A37_A83</t>
  </si>
  <si>
    <t>2A4T_A37_A83</t>
  </si>
  <si>
    <t>4D8J_L98_L147</t>
  </si>
  <si>
    <t>HHHHHHHHHHHHHHCCCHHHHHHHHHHHHHHHHHHHHHHHHHHHHTTTTC</t>
  </si>
  <si>
    <t>6JCY_C268_C302</t>
  </si>
  <si>
    <t>3UM7_A197_A237</t>
  </si>
  <si>
    <t>7CNN_C206_C239</t>
  </si>
  <si>
    <t>5NJH_A206_A240</t>
  </si>
  <si>
    <t>1T8G_A33_A82</t>
  </si>
  <si>
    <t>1L07_A37_A83</t>
  </si>
  <si>
    <t>1L23_A37_A83</t>
  </si>
  <si>
    <t>2Q6A_A25_A62</t>
  </si>
  <si>
    <t>5S5A_A206_A239</t>
  </si>
  <si>
    <t>4DAJ_D1039_D1073</t>
  </si>
  <si>
    <t>HHHHHHHHHHHHCCCTTTTCCHHHHHHHHHHHHHC</t>
  </si>
  <si>
    <t>2X1D_A10_A57</t>
  </si>
  <si>
    <t>HHHHHHHHHHHHHHHHHHHHHHHHHHHHHCCCCCHHHHHHHHHHHHHC</t>
  </si>
  <si>
    <t>5NSS_C357_C395</t>
  </si>
  <si>
    <t>CCHHHHHHHHHHHHTTTTCCTTTHHHHHHHHHHCTTTTC</t>
  </si>
  <si>
    <t>1LYE_A37_A83</t>
  </si>
  <si>
    <t>2YXJ_A5_A105</t>
  </si>
  <si>
    <t>HHHHHHHHHHHHHHHHCCCCCHHHHHHHHHHHHHHHHHHHTTTC</t>
  </si>
  <si>
    <t>5S4Y_A206_A240</t>
  </si>
  <si>
    <t>4WFG_A190_A237</t>
  </si>
  <si>
    <t>6UQ3_B332_B390</t>
  </si>
  <si>
    <t>CCCCCCHHHHHHHHHHHHHHHTTTTTTCCCCCHHHHHHHHHHHHHHHHHHHC</t>
  </si>
  <si>
    <t>2Q9D_A37_A83</t>
  </si>
  <si>
    <t>6CQ8_A210_A250</t>
  </si>
  <si>
    <t>6QTN_A206_A240</t>
  </si>
  <si>
    <t>4DCH_A346_A396</t>
  </si>
  <si>
    <t>6C1D_A181_A216</t>
  </si>
  <si>
    <t>6SES_C206_C239</t>
  </si>
  <si>
    <t>4JD2_B185_B220</t>
  </si>
  <si>
    <t>1CU3_A37_A83</t>
  </si>
  <si>
    <t>6FQP_A194_A230</t>
  </si>
  <si>
    <t>6W7E_B213_B250</t>
  </si>
  <si>
    <t>4ZOL_C206_C239</t>
  </si>
  <si>
    <t>6YEI_F360_F406</t>
  </si>
  <si>
    <t>HHHHHHHHHHHHHHHHHHHHHHHHHCCCHHHHHHHHHHHHHHHHHHC</t>
  </si>
  <si>
    <t>1b26_D363_D411</t>
  </si>
  <si>
    <t>1JTM_A37_A83</t>
  </si>
  <si>
    <t>1C6M_A37_A83</t>
  </si>
  <si>
    <t>6DV9_C268_C302</t>
  </si>
  <si>
    <t>3E83_B27_B62</t>
  </si>
  <si>
    <t>5SBC_A206_A240</t>
  </si>
  <si>
    <t>5XI7_A206_A240</t>
  </si>
  <si>
    <t>3AOE_B369_B419</t>
  </si>
  <si>
    <t>CCCHHHHHHHHHHHHHHHHHHHHHHHHHHCCCHHHHHHHHHHHHHHHHHHC</t>
  </si>
  <si>
    <t>5KCF_A473_A523</t>
  </si>
  <si>
    <t>2UUB_G35_G69</t>
  </si>
  <si>
    <t>1GAX_A85_A132</t>
  </si>
  <si>
    <t>HHHHHHHHTTTTTTTTTCCCCCHHHHHHHHHHHHHHHHHHHHHHHHHC</t>
  </si>
  <si>
    <t>1ZAF_A428_A463</t>
  </si>
  <si>
    <t>HHHHHHHHHHHHHHHHHCCCHHHHHHHHHHHHHHCC</t>
  </si>
  <si>
    <t>2TMG_C363_C411</t>
  </si>
  <si>
    <t>HHHHHHHHHHHHHHHHHHHHHHHHHCCCCHHHHHHHHHHHHHHHHHHHC</t>
  </si>
  <si>
    <t>1P7S_A37_A82</t>
  </si>
  <si>
    <t>6W8F_A207_A250</t>
  </si>
  <si>
    <t>4JAX_C363_C405</t>
  </si>
  <si>
    <t>6QQN_A206_A239</t>
  </si>
  <si>
    <t>7RRY_C475_C524</t>
  </si>
  <si>
    <t>HHHHHHHHHHHHHHHHHHHCCCHHHHHHHHHHHHHHHHHHHHHHHHHHHC</t>
  </si>
  <si>
    <t>5H74_C206_C239</t>
  </si>
  <si>
    <t>7ALR_A206_A240</t>
  </si>
  <si>
    <t>2QTZ_A654_A689</t>
  </si>
  <si>
    <t>NADPH--cytochrome P450 reductase</t>
  </si>
  <si>
    <t>2BMA_A395_A444</t>
  </si>
  <si>
    <t>3QKJ_A296_A336</t>
  </si>
  <si>
    <t>1.10.720.50</t>
  </si>
  <si>
    <t>DNA (Cytosine-5)-methyltransferase 3B isoform X2</t>
  </si>
  <si>
    <t>HHHHHHHHHHHHHHHHHHCCCCCCCHHHHHHHHC</t>
  </si>
  <si>
    <t>7LOF_A37_A83</t>
  </si>
  <si>
    <t>1OVH_A37_A83</t>
  </si>
  <si>
    <t>5BR8_G36_G69</t>
  </si>
  <si>
    <t>HHHHHHHHHHHHHHHTTTTTCCHHHHHHHHHHHC</t>
  </si>
  <si>
    <t>2FFH_A384_A418</t>
  </si>
  <si>
    <t>1.10.260.30</t>
  </si>
  <si>
    <t>Signal recognition particle protein</t>
  </si>
  <si>
    <t>HHHHHHHHHCCCHHHHHHHHHHHHHHHHHHHHHCC</t>
  </si>
  <si>
    <t>1LYD_A37_A83</t>
  </si>
  <si>
    <t>3GUP_B37_B81</t>
  </si>
  <si>
    <t>6NYV_B653_B687</t>
  </si>
  <si>
    <t>6K5V_B304_B344</t>
  </si>
  <si>
    <t>CTTTTTHHHHHHHHHHHHHHHHHTTTTCHHHHHHHHHHHHC</t>
  </si>
  <si>
    <t>3OE9_B1039_B1076</t>
  </si>
  <si>
    <t>HHHHHHHHHHHHTTCTTTTCCHHHHHHHHHHHHHHHHC</t>
  </si>
  <si>
    <t>1L56_A37_A83</t>
  </si>
  <si>
    <t>7CPN_A46_A78</t>
  </si>
  <si>
    <t>1AZY_A270_A311</t>
  </si>
  <si>
    <t>HHHHHHHHHHHHHHHHHHTTTTCHHHHHHHHHHHHHHTTTTC</t>
  </si>
  <si>
    <t>1fc3_A189_A218</t>
  </si>
  <si>
    <t>HHHHHHHHHCCCHHHHHHHHHHHHHHHHHC</t>
  </si>
  <si>
    <t>5WF6_A1037_A1082</t>
  </si>
  <si>
    <t>214L_A37_A82</t>
  </si>
  <si>
    <t>4LF4_G33_G69</t>
  </si>
  <si>
    <t>4I7L_A37_A83</t>
  </si>
  <si>
    <t>167L_B37_B83</t>
  </si>
  <si>
    <t>3OE0_A1037_A1082</t>
  </si>
  <si>
    <t>1O04_A99_A132</t>
  </si>
  <si>
    <t>1CU2_A37_A83</t>
  </si>
  <si>
    <t>5XAF_C206_C239</t>
  </si>
  <si>
    <t>172L_A37_A82</t>
  </si>
  <si>
    <t>4I9W_B196_B237</t>
  </si>
  <si>
    <t>3SB5_A37_A82</t>
  </si>
  <si>
    <t>3IO8_A1_A95</t>
  </si>
  <si>
    <t>HHHHHHHHHHHHHHHHHHHHCCCCCHHHHHHHHHHHHHC</t>
  </si>
  <si>
    <t>5NRV_A296_A335</t>
  </si>
  <si>
    <t>HHHHHHHHHHHHHHHHHHCCCCCCHHHHHHHHHHC</t>
  </si>
  <si>
    <t>6ACF_A303_A351</t>
  </si>
  <si>
    <t>5S62_C206_C239</t>
  </si>
  <si>
    <t>7NAR_G93_G129</t>
  </si>
  <si>
    <t>7LOA_A37_A83</t>
  </si>
  <si>
    <t>3T1Y_G93_G131</t>
  </si>
  <si>
    <t>5DUE_A473_A520</t>
  </si>
  <si>
    <t>4DQI_A681_A713</t>
  </si>
  <si>
    <t>3T6A_B780_B815</t>
  </si>
  <si>
    <t>4DR2_G33_G69</t>
  </si>
  <si>
    <t>3GUK_B37_B81</t>
  </si>
  <si>
    <t>3QIC_A345_A396</t>
  </si>
  <si>
    <t>5YZ3_A206_A239</t>
  </si>
  <si>
    <t>4LF9_G35_G69</t>
  </si>
  <si>
    <t>1BVU_B365_B413</t>
  </si>
  <si>
    <t>3VEB_A111_A157</t>
  </si>
  <si>
    <t>5S5N_C206_C239</t>
  </si>
  <si>
    <t>5SBC_C206_C239</t>
  </si>
  <si>
    <t>1C9K_C82_C121</t>
  </si>
  <si>
    <t>Bifunctional adenosylcobalamin biosynthesis protein</t>
  </si>
  <si>
    <t>HHHHHHHHHHHHHTTTTTCHHHHHHHHHHHHHHHHHC</t>
  </si>
  <si>
    <t>4JV5_G36_G69</t>
  </si>
  <si>
    <t>HHHHHHHHHHHHHHHHHCCCCCHHHHHHHHHHHC</t>
  </si>
  <si>
    <t>1D3J_A37_A83</t>
  </si>
  <si>
    <t>3GUO_A37_A80</t>
  </si>
  <si>
    <t>139L_A37_A83</t>
  </si>
  <si>
    <t>138L_A37_A83</t>
  </si>
  <si>
    <t>7LZM_A37_A83</t>
  </si>
  <si>
    <t>3SBA_F39_F73</t>
  </si>
  <si>
    <t>6MKN_G35_G69</t>
  </si>
  <si>
    <t>6X1F_C206_C239</t>
  </si>
  <si>
    <t>3L2X_A37_A83</t>
  </si>
  <si>
    <t>3OE8_C1040_C1076</t>
  </si>
  <si>
    <t>HHHHHHHHHHHCCCTTTTCCHHHHHHHHHHHHHHHHC</t>
  </si>
  <si>
    <t>4XSJ_A38_A82</t>
  </si>
  <si>
    <t>1bdg_A351_A397</t>
  </si>
  <si>
    <t>HHHHHHHHHHCTTCHHHHHHHHHHHHHHHHHHHHHHHHHHHHHHHHC</t>
  </si>
  <si>
    <t>5FBB_B167_B206</t>
  </si>
  <si>
    <t>HHHHHHHHHHHHHHCCCCHHHHHHHHHHHHHHHHHTTTTC</t>
  </si>
  <si>
    <t>1fc3_B189_B218</t>
  </si>
  <si>
    <t>7CE8_A206_A240</t>
  </si>
  <si>
    <t>6RX8_A367_A399</t>
  </si>
  <si>
    <t>HHHHHHHHHHHHCCCHHHHHHHHHHHHHHHHHC</t>
  </si>
  <si>
    <t>7E4R_A206_A239</t>
  </si>
  <si>
    <t>4GBR_B1039_B1074</t>
  </si>
  <si>
    <t>3HT6_A37_A83</t>
  </si>
  <si>
    <t>1d0l_A330_A360</t>
  </si>
  <si>
    <t>1.10.530.10</t>
  </si>
  <si>
    <t>Lytic murein transglycosylase B</t>
  </si>
  <si>
    <t>HHHHHHHHHTTTHHHHHHHHHHHHHHHHHHC</t>
  </si>
  <si>
    <t>3TUJ_B70_B114</t>
  </si>
  <si>
    <t>TTTTTHHHHHHHHCCCCCHHHHHHHHHHHHHHHHHHHHHHHHC</t>
  </si>
  <si>
    <t>6TIY_A206_A240</t>
  </si>
  <si>
    <t>5S5F_C206_C239</t>
  </si>
  <si>
    <t>3WIX_C179_C224</t>
  </si>
  <si>
    <t>HHHHHHHHHHHHHCCCCCCHHHHHHHHHHHHHHHHHHHHC</t>
  </si>
  <si>
    <t>173L_A37_A83</t>
  </si>
  <si>
    <t>1dtd_A428_A457</t>
  </si>
  <si>
    <t>7M2W_B206_B244</t>
  </si>
  <si>
    <t>HHHHHHHHHHHCCTTTTCHHHHHHHHHHHHHHHHTTTTC</t>
  </si>
  <si>
    <t>4I50_D206_D238</t>
  </si>
  <si>
    <t>2RH1_A1037_A1082</t>
  </si>
  <si>
    <t>4DV5_G93_G131</t>
  </si>
  <si>
    <t>4XES_A1037_A1082</t>
  </si>
  <si>
    <t>4Y9U_B636_B669</t>
  </si>
  <si>
    <t>5V7D_A37_A83</t>
  </si>
  <si>
    <t>1C6G_A37_A83</t>
  </si>
  <si>
    <t>6J7I_A810_A844</t>
  </si>
  <si>
    <t>5TN8_A473_A523</t>
  </si>
  <si>
    <t>HHHHHHHHHHHHHHHHHHHHCCCCHHHHHHHHHHHHHHHHHHHHHHHHHHC</t>
  </si>
  <si>
    <t>3OD2_A10_A43</t>
  </si>
  <si>
    <t>7MR3_B323_B364</t>
  </si>
  <si>
    <t>1L93_A37_A83</t>
  </si>
  <si>
    <t>1b3b_B363_B411</t>
  </si>
  <si>
    <t>5S4W_C206_C239</t>
  </si>
  <si>
    <t>2L78_A37_A83</t>
  </si>
  <si>
    <t>169L_C39_C81</t>
  </si>
  <si>
    <t>HHHHHHHHHHHHCCCTTTTCCHHHHHHHHHHHHHHHHHHHHCC</t>
  </si>
  <si>
    <t>1L71_A37_A83</t>
  </si>
  <si>
    <t>6U0B_A37_A83</t>
  </si>
  <si>
    <t>5S5B_A206_A240</t>
  </si>
  <si>
    <t>175L_A37_A83</t>
  </si>
  <si>
    <t>3F9M_A345_A396</t>
  </si>
  <si>
    <t>4YAW_B636_B669</t>
  </si>
  <si>
    <t>1ZYT_A37_A83</t>
  </si>
  <si>
    <t>5MF4_C206_C239</t>
  </si>
  <si>
    <t>4CXV_A153_A193</t>
  </si>
  <si>
    <t>HHHHHHHHHHHHHHHHHHTTTHHHHHHHHHHHHHHHTTTTC</t>
  </si>
  <si>
    <t>4ZBI_A175_A226</t>
  </si>
  <si>
    <t>HHHHHHHHHHHHHHHHHCCCCCCCCTTTHHHHHHHHHHHHHHHHHHHHHHCC</t>
  </si>
  <si>
    <t>5LTY_K213_K252</t>
  </si>
  <si>
    <t>HHHHHHHHHHHCCCHHHHHHHHHHHHHHHHHHHHHHHHHC</t>
  </si>
  <si>
    <t>3C7Y_A37_A83</t>
  </si>
  <si>
    <t>6BG5_A38_A83</t>
  </si>
  <si>
    <t>6PGZ_B37_B81</t>
  </si>
  <si>
    <t>6KNZ_D206_D239</t>
  </si>
  <si>
    <t>144L_A37_A83</t>
  </si>
  <si>
    <t>6S9E_A206_A240</t>
  </si>
  <si>
    <t>5T97_A456_A520</t>
  </si>
  <si>
    <t>CCHHHHHHHHHHHHHHHHHHHHCCCHHHHHHHHHHHHHHHHHHHHHHHC</t>
  </si>
  <si>
    <t>5XEZ_A1038_A1082</t>
  </si>
  <si>
    <t>TTTTHHHHHHHHHCCCCTTTTHHHHHHHHHHHHHHHHHHCC</t>
  </si>
  <si>
    <t>3K8Z_A370_A419</t>
  </si>
  <si>
    <t>CCHHHHHHHHHHHHHHHHHHHHHHHHHHCCCHHHHHHHHHHHHHHHHHHC</t>
  </si>
  <si>
    <t>5W78_A38_A76</t>
  </si>
  <si>
    <t>HHHHHHHHHHHHHHHHHHHHHCCCHHHHHHHHHHHCCCC</t>
  </si>
  <si>
    <t>1arl_A73_A101</t>
  </si>
  <si>
    <t>1C67_A37_A83</t>
  </si>
  <si>
    <t>6PS5_A1037_A1082</t>
  </si>
  <si>
    <t>7AU5_C206_C239</t>
  </si>
  <si>
    <t>5OSK_C206_C239</t>
  </si>
  <si>
    <t>6WVM_D206_D238</t>
  </si>
  <si>
    <t>5YQZ_R1038_R1081</t>
  </si>
  <si>
    <t>6PS4_A1037_A1083</t>
  </si>
  <si>
    <t>1L87_A37_A83</t>
  </si>
  <si>
    <t>3C7Z_A37_A83</t>
  </si>
  <si>
    <t>5DVS_A477_A519</t>
  </si>
  <si>
    <t>HHHHHHHHHHHHHHHHHCCCHHHHHHHHHHHHHHHHHHHHHHC</t>
  </si>
  <si>
    <t>1fc3_C189_C217</t>
  </si>
  <si>
    <t>HHHHHHHHHCCCHHHHHHHHHHHHHHHHC</t>
  </si>
  <si>
    <t>4I4T_A206_A239</t>
  </si>
  <si>
    <t>5URI_A632_A669</t>
  </si>
  <si>
    <t>3DNA_A37_A83</t>
  </si>
  <si>
    <t>1arq_A16_A46</t>
  </si>
  <si>
    <t>7LZ7_A206_A240</t>
  </si>
  <si>
    <t>246L_A37_A83</t>
  </si>
  <si>
    <t>1bav_B73_B102</t>
  </si>
  <si>
    <t>1b3b_F363_F411</t>
  </si>
  <si>
    <t>1Z5W_A207_A240</t>
  </si>
  <si>
    <t>HHHHHHHHHHTTTTTTTCHHHHHHHHHHHHHHHC</t>
  </si>
  <si>
    <t>1L29_A37_A83</t>
  </si>
  <si>
    <t>6O5M_C206_C239</t>
  </si>
  <si>
    <t>4I55_D206_D239</t>
  </si>
  <si>
    <t>4DV4_G93_G131</t>
  </si>
  <si>
    <t>4D4M_A157_A196</t>
  </si>
  <si>
    <t>5V86_A38_A83</t>
  </si>
  <si>
    <t>5ZJR_A46_A78</t>
  </si>
  <si>
    <t>homeobox protein Hox-C11</t>
  </si>
  <si>
    <t>170L_A37_A83</t>
  </si>
  <si>
    <t>5ZJQ_A46_A79</t>
  </si>
  <si>
    <t>HHHHHHHHHHHCCCHHHHHHHHHHHHHHHHHHCC</t>
  </si>
  <si>
    <t>5S5W_C206_C239</t>
  </si>
  <si>
    <t>5EF6_A243_A275</t>
  </si>
  <si>
    <t>1GTM_C366_C411</t>
  </si>
  <si>
    <t>2I1V_B157_B196</t>
  </si>
  <si>
    <t>5IJ0_B204_B236</t>
  </si>
  <si>
    <t>4IWF_A472_A519</t>
  </si>
  <si>
    <t>HHHHHHHHHHHHHHHHHHHHHHCCCHHHHHHHHHHHHHHHHHHHHHHC</t>
  </si>
  <si>
    <t>5S4R_A206_A240</t>
  </si>
  <si>
    <t>137L_A37_A83</t>
  </si>
  <si>
    <t>3DMZ_A37_A83</t>
  </si>
  <si>
    <t>5KX5_A206_A240</t>
  </si>
  <si>
    <t>6NNG_C206_C239</t>
  </si>
  <si>
    <t>4I4T_C206_C238</t>
  </si>
  <si>
    <t>2BJ1_B12_B49</t>
  </si>
  <si>
    <t>HHHHHHHHHHHHHHCCCCHHHHHHHHHHHHHHHHHHHC</t>
  </si>
  <si>
    <t>6XET_A206_A240</t>
  </si>
  <si>
    <t>5LA6_A206_A239</t>
  </si>
  <si>
    <t>1L66_A37_A83</t>
  </si>
  <si>
    <t>5WNS_G33_G69</t>
  </si>
  <si>
    <t>7AF5_G93_G129</t>
  </si>
  <si>
    <t>3GUP_A37_A81</t>
  </si>
  <si>
    <t>7DBB_A206_A240</t>
  </si>
  <si>
    <t>4I7K_A37_A83</t>
  </si>
  <si>
    <t>1CV1_A37_A83</t>
  </si>
  <si>
    <t>3E89_A27_A61</t>
  </si>
  <si>
    <t>169L_B39_B74</t>
  </si>
  <si>
    <t>1elm_P73_P101</t>
  </si>
  <si>
    <t>159L_A37_A83</t>
  </si>
  <si>
    <t>4N9N_A1037_A1083</t>
  </si>
  <si>
    <t>CCHHHHHHHHHHHCCCCTTTTCCHHHHHHHHHHHHHHHHHHHHHCCC</t>
  </si>
  <si>
    <t>6U68_C22_C58</t>
  </si>
  <si>
    <t>6WLV_A162_A202</t>
  </si>
  <si>
    <t>3W52_A153_A198</t>
  </si>
  <si>
    <t>HHHHHHHHHHHHHHHHHHTTTHHHHHHHHHHHHHHHHHHHHHHHHC</t>
  </si>
  <si>
    <t>6ES2_K213_K254</t>
  </si>
  <si>
    <t>HHHHHHHHHHHCCCHHHHHHHHHHHHHHHHHHHHHHHHHHHC</t>
  </si>
  <si>
    <t>4I7L_B37_B76</t>
  </si>
  <si>
    <t>195L_A37_A83</t>
  </si>
  <si>
    <t>3TRF_A36_A73</t>
  </si>
  <si>
    <t>4EB6_C206_C239</t>
  </si>
  <si>
    <t>5EZY_B206_B238</t>
  </si>
  <si>
    <t>4XDJ_A240_A280</t>
  </si>
  <si>
    <t>1L26_A37_A83</t>
  </si>
  <si>
    <t>3.90.1520.10</t>
  </si>
  <si>
    <t>Guanylate cyclase soluble subunit alpha-3 isoform A</t>
  </si>
  <si>
    <t>7DB9_A206_A239</t>
  </si>
  <si>
    <t>2EXA_A308_A344</t>
  </si>
  <si>
    <t>2B6Y_A37_A83</t>
  </si>
  <si>
    <t>4QE9_A22_A58</t>
  </si>
  <si>
    <t>3H87_D11_D44</t>
  </si>
  <si>
    <t>Antitoxin VapB2</t>
  </si>
  <si>
    <t>3CDT_A37_A83</t>
  </si>
  <si>
    <t>1XMQ_G36_G69</t>
  </si>
  <si>
    <t>6ACF_F313_F350</t>
  </si>
  <si>
    <t>6J79_A809_A842</t>
  </si>
  <si>
    <t>5JH7_C206_C239</t>
  </si>
  <si>
    <t>6CBZ_A474_A512</t>
  </si>
  <si>
    <t>HHHHHHHHHHHHHHHHHHHHCCCHHHHHHHHHHHHHHHC</t>
  </si>
  <si>
    <t>6ACH_A303_A351</t>
  </si>
  <si>
    <t>1LQ1_C190_C225</t>
  </si>
  <si>
    <t>TTTTTTHHHHHHHHHHCCCHHHHHHHHHHHHHHHHC</t>
  </si>
  <si>
    <t>1B26_E363_E411</t>
  </si>
  <si>
    <t>4CMW_B37_B69</t>
  </si>
  <si>
    <t>1P5C_D39_D80</t>
  </si>
  <si>
    <t>HHHHHHHHHHHHCCCTTTTCCHHHHHHHHHHHHHHHHHHHHC</t>
  </si>
  <si>
    <t>1L10_A37_A83</t>
  </si>
  <si>
    <t>7AFO_D50_D85</t>
  </si>
  <si>
    <t>184L_A37_A83</t>
  </si>
  <si>
    <t>2OU8_A37_A83</t>
  </si>
  <si>
    <t>3NY9_A1037_A1082</t>
  </si>
  <si>
    <t>4NO7_A346_A396</t>
  </si>
  <si>
    <t>168L_E39_E74</t>
  </si>
  <si>
    <t>4ZNT_A473_A524</t>
  </si>
  <si>
    <t>1HNZ_G33_G69</t>
  </si>
  <si>
    <t>6W22_A351_A389</t>
  </si>
  <si>
    <t>ATP-dependent Clp protease ATP-binding subunit</t>
  </si>
  <si>
    <t>HHHHHHHHHHHHHHHHHHHCCCCCHHHHHHHHHHHHHHC</t>
  </si>
  <si>
    <t>5M7E_A206_A240</t>
  </si>
  <si>
    <t>5S51_A206_A240</t>
  </si>
  <si>
    <t>7DBA_A206_A240</t>
  </si>
  <si>
    <t>6S9E_D206_D238</t>
  </si>
  <si>
    <t>5S5L_A206_A239</t>
  </si>
  <si>
    <t>7DBD_A206_A240</t>
  </si>
  <si>
    <t>7O4K_0633_0668</t>
  </si>
  <si>
    <t>4LDO_A902_A946</t>
  </si>
  <si>
    <t>4IIJ_B206_B239</t>
  </si>
  <si>
    <t>4JI1_G33_G69</t>
  </si>
  <si>
    <t>1C6T_A37_A83</t>
  </si>
  <si>
    <t>5S5M_A206_A240</t>
  </si>
  <si>
    <t>5C8Y_C206_C238</t>
  </si>
  <si>
    <t>4UUS_E28_E68</t>
  </si>
  <si>
    <t>HHHHHHHHHHHCCCHHHHHHHHHHHHHHHHHHHHHHHHCCC</t>
  </si>
  <si>
    <t>4JI5_G93_G129</t>
  </si>
  <si>
    <t>6U9T_A22_A58</t>
  </si>
  <si>
    <t>5XLT_A206_A239</t>
  </si>
  <si>
    <t>1LEH_A302_A351</t>
  </si>
  <si>
    <t>CHHHHHHHHHHHHHHHHHHHHHHHHHCCCHHHHHHHHHHHHHHHHHHHCC</t>
  </si>
  <si>
    <t>1CV6_A37_A83</t>
  </si>
  <si>
    <t>5GON_C206_C239</t>
  </si>
  <si>
    <t>4B3M_G34_G68</t>
  </si>
  <si>
    <t>3D4S_A1037_A1082</t>
  </si>
  <si>
    <t>4Y9R_A636_A669</t>
  </si>
  <si>
    <t>6FJM_A206_A240</t>
  </si>
  <si>
    <t>1bkc_C233_C264</t>
  </si>
  <si>
    <t>7C2N_A787_A830</t>
  </si>
  <si>
    <t>4X1K_A206_A239</t>
  </si>
  <si>
    <t>6TDE_C206_C239</t>
  </si>
  <si>
    <t>1baz_B16_B45</t>
  </si>
  <si>
    <t>4W54_A37_A83</t>
  </si>
  <si>
    <t>4O4L_C206_C239</t>
  </si>
  <si>
    <t>211L_A37_A83</t>
  </si>
  <si>
    <t>7PJE_B206_B239</t>
  </si>
  <si>
    <t>5NV7_A296_A335</t>
  </si>
  <si>
    <t>1bvu_E365_E413</t>
  </si>
  <si>
    <t>4I7R_B37_B76</t>
  </si>
  <si>
    <t>1f57_A73_A101</t>
  </si>
  <si>
    <t>3FAD_A37_A83</t>
  </si>
  <si>
    <t>5KI8_A37_A82</t>
  </si>
  <si>
    <t>1L53_A37_A83</t>
  </si>
  <si>
    <t>4IVY_A459_A523</t>
  </si>
  <si>
    <t>128L_A37_A83</t>
  </si>
  <si>
    <t>5J2U_C206_C238</t>
  </si>
  <si>
    <t>2RB1_X37_X83</t>
  </si>
  <si>
    <t>3RYF_A206_A240</t>
  </si>
  <si>
    <t>5JNM_A193_A229</t>
  </si>
  <si>
    <t>1.10.1040.10</t>
  </si>
  <si>
    <t>Mannitol-1-phosphate 5-dehydrogenase</t>
  </si>
  <si>
    <t>HHHHHHHHHHHHHHHHHHHHHHHHHHCCCCHHHHHHC</t>
  </si>
  <si>
    <t>7CLD_D204_D236</t>
  </si>
  <si>
    <t>1BVU_A365_A413</t>
  </si>
  <si>
    <t>4KOD_D396_D435</t>
  </si>
  <si>
    <t>Cell division control 48</t>
  </si>
  <si>
    <t>HHHHHHHTTTTCHHHHHHHHHHHHHHHHHHHHHHTTTTCC</t>
  </si>
  <si>
    <t>5XLT_B204_B236</t>
  </si>
  <si>
    <t>1L0J_A37_A83</t>
  </si>
  <si>
    <t>6SES_A206_A239</t>
  </si>
  <si>
    <t>3TCU_A27_A62</t>
  </si>
  <si>
    <t>6S8K_A206_A239</t>
  </si>
  <si>
    <t>5XLZ_D204_D237</t>
  </si>
  <si>
    <t>5FC4_A175_A225</t>
  </si>
  <si>
    <t>HHHHHHHHHHHHHHHHHCCHHHHHHHHHHHHHHHHHHHHHC</t>
  </si>
  <si>
    <t>5EEA_A243_A276</t>
  </si>
  <si>
    <t>6OBA_A1037_A1082</t>
  </si>
  <si>
    <t>1L18_A37_A83</t>
  </si>
  <si>
    <t>6ZVH_F79_F119</t>
  </si>
  <si>
    <t>TTTTTTTHHHHHHHHHHHHHHHHHHHCCCHHHHHHHHHHHC</t>
  </si>
  <si>
    <t>2B6W_A37_A83</t>
  </si>
  <si>
    <t>1B26_B362_B411</t>
  </si>
  <si>
    <t>4I7P_B37_B76</t>
  </si>
  <si>
    <t>7AC5_B204_B236</t>
  </si>
  <si>
    <t>1DYD_A37_A83</t>
  </si>
  <si>
    <t>6FQQ_B194_B228</t>
  </si>
  <si>
    <t>3F9L_A37_A83</t>
  </si>
  <si>
    <t>6NNG_A206_A240</t>
  </si>
  <si>
    <t>5CW8_B124_B158</t>
  </si>
  <si>
    <t>CHHHHHHHHHHHHHHHHHHHHHTTTCCHHHHHHHC</t>
  </si>
  <si>
    <t>5S4N_A206_A239</t>
  </si>
  <si>
    <t>4JI4_G93_G129</t>
  </si>
  <si>
    <t>6PIS_B198_B238</t>
  </si>
  <si>
    <t>1d0k_A330_A360</t>
  </si>
  <si>
    <t>HHHHHHHHTTTCHHHHHHHHHHHHHHHHHHC</t>
  </si>
  <si>
    <t>7CDA_B204_B237</t>
  </si>
  <si>
    <t>5H74_A206_A240</t>
  </si>
  <si>
    <t>5DXG_A473_A520</t>
  </si>
  <si>
    <t>2TMG_E363_E411</t>
  </si>
  <si>
    <t>156L_A37_A83</t>
  </si>
  <si>
    <t>2FEO_A151_A189</t>
  </si>
  <si>
    <t>HHHHHHHHHHTTTTTTCCCCHHHHHHHHHHHHHHHHHCC</t>
  </si>
  <si>
    <t>5TLU_A473_A524</t>
  </si>
  <si>
    <t>4YC4_A1039_A1085</t>
  </si>
  <si>
    <t>3HH3_A37_A83</t>
  </si>
  <si>
    <t>5K12_A445_A489</t>
  </si>
  <si>
    <t>HHHHHHHHHHHHHHHHHHHHHHHHHTTTTTTTHHHHHHHHHHHHC</t>
  </si>
  <si>
    <t>6DPV_A206_A238</t>
  </si>
  <si>
    <t>7M2X_B206_B243</t>
  </si>
  <si>
    <t>HHHHHHHHHHHCCTTTTCHHHHHHHHHHHHHHHHTTTC</t>
  </si>
  <si>
    <t>5VY8_A345_A381</t>
  </si>
  <si>
    <t>HHHHHHHHHHHHHHHHHHHCCCCCHHHHHHHHHHHHC</t>
  </si>
  <si>
    <t>3ETD_B448_B494</t>
  </si>
  <si>
    <t>5YZ3_B204_B238</t>
  </si>
  <si>
    <t>5SBB_C206_C239</t>
  </si>
  <si>
    <t>6RYL_C63_C100</t>
  </si>
  <si>
    <t>HHHHHHHHHHHHHCCCCCHHHHHHHHHHHHHHHHHHHC</t>
  </si>
  <si>
    <t>1L25_A37_A83</t>
  </si>
  <si>
    <t>7DBD_C206_C239</t>
  </si>
  <si>
    <t>3QFS_A635_A671</t>
  </si>
  <si>
    <t>6N53_A159_A200</t>
  </si>
  <si>
    <t>2H92_B146_B183</t>
  </si>
  <si>
    <t>1L64_A37_A83</t>
  </si>
  <si>
    <t>1QS9_A37_A83</t>
  </si>
  <si>
    <t>5NX0_A37_A83</t>
  </si>
  <si>
    <t>5W79_A420_A464</t>
  </si>
  <si>
    <t>1.10.560.10</t>
  </si>
  <si>
    <t>T-complex protein 1 subunit delta</t>
  </si>
  <si>
    <t>CCCCCCHHHHHHHHHHHHHHHHHHHHHHHCCCHHHHHHHHHHHHC</t>
  </si>
  <si>
    <t>3ETG_A449_A494</t>
  </si>
  <si>
    <t>HHHHHHHHHHHHHHHHHHHHHHHCTTTTHHHHHHHHHHHHHHHHHC</t>
  </si>
  <si>
    <t>7AFH_G93_G129</t>
  </si>
  <si>
    <t>3U60_A118_A152</t>
  </si>
  <si>
    <t>4GKJ_G93_G131</t>
  </si>
  <si>
    <t>7AFH_G36_G69</t>
  </si>
  <si>
    <t>1BG3_A797_A848</t>
  </si>
  <si>
    <t>4F61_A206_A240</t>
  </si>
  <si>
    <t>4PP6_A473_A523</t>
  </si>
  <si>
    <t>1HKB_A797_A848</t>
  </si>
  <si>
    <t>6PS2_A1037_A1082</t>
  </si>
  <si>
    <t>6FII_A206_A240</t>
  </si>
  <si>
    <t>5NO3_D50_D85</t>
  </si>
  <si>
    <t>3GUL_A37_A81</t>
  </si>
  <si>
    <t>5H7O_A206_A240</t>
  </si>
  <si>
    <t>5ITZ_A206_A240</t>
  </si>
  <si>
    <t>1NR1_B458_B495</t>
  </si>
  <si>
    <t>5TM7_A473_A523</t>
  </si>
  <si>
    <t>4Z6Y_B56_B94</t>
  </si>
  <si>
    <t>1.10.10.750</t>
  </si>
  <si>
    <t>TBC1 domain family member 7</t>
  </si>
  <si>
    <t>HHHHHHHHHTTTTCCCHHHHHHHHHHHHHHHHHHHHHHC</t>
  </si>
  <si>
    <t>6TIU_A206_A240</t>
  </si>
  <si>
    <t>1C6K_A37_A83</t>
  </si>
  <si>
    <t>5EZY_C206_C238</t>
  </si>
  <si>
    <t>5XHC_C206_C239</t>
  </si>
  <si>
    <t>5VEX_B1039_B1080</t>
  </si>
  <si>
    <t>1USK_A275_A308</t>
  </si>
  <si>
    <t>5JCB_C206_C239</t>
  </si>
  <si>
    <t>1M61_A114_A155</t>
  </si>
  <si>
    <t>7CPN_C46_C78</t>
  </si>
  <si>
    <t>3WKT_B629_B665</t>
  </si>
  <si>
    <t>CCHHHHHHHHHHHHHHHHHCCCCHHHHHHHHHHHHHC</t>
  </si>
  <si>
    <t>1IBM_G35_G69</t>
  </si>
  <si>
    <t>CHHHHHHHHHHHHHTTTTTTCCCHHHHHHHHHHHC</t>
  </si>
  <si>
    <t>1RSS_A36_A69</t>
  </si>
  <si>
    <t>6W8C_A206_A250</t>
  </si>
  <si>
    <t>HHHHHHHHHHHHHHHHHHHHHHHHHHHHHCCCHHHHHHHHHHHHC</t>
  </si>
  <si>
    <t>5S5E_A206_A240</t>
  </si>
  <si>
    <t>1KDR_B151_B187</t>
  </si>
  <si>
    <t>4ZI7_A206_A240</t>
  </si>
  <si>
    <t>7PJE_C206_C238</t>
  </si>
  <si>
    <t>5XI7_C206_C239</t>
  </si>
  <si>
    <t>7D43_L91_L135</t>
  </si>
  <si>
    <t>Eukaryotic translation initiation factor 2 subunit 1</t>
  </si>
  <si>
    <t>HHHHHHHHHHHHHHHHHHHHHHHHHHHHTTTCHHHHHHHHHHHHC</t>
  </si>
  <si>
    <t>3SB5_D38_D83</t>
  </si>
  <si>
    <t>CHHHHHHHHHHHHCTTTTTTCCHHHHHHHHHHHHHHHHHHHHCCCC</t>
  </si>
  <si>
    <t>118L_A37_A83</t>
  </si>
  <si>
    <t>4PLA_A1039_A1085</t>
  </si>
  <si>
    <t>3K0G_B27_B62</t>
  </si>
  <si>
    <t>1IG8_A361_A405</t>
  </si>
  <si>
    <t>HHHHHHHHHCCCCCHHHHHHHHHHHHHHHHHHHHHHHHHHHHHHC</t>
  </si>
  <si>
    <t>4M0D_A268_A301</t>
  </si>
  <si>
    <t>1.10.8.1080</t>
  </si>
  <si>
    <t>N-acetylmuramic acid 6-phosphate etherase</t>
  </si>
  <si>
    <t>CCHHHHHHHHHHCCCHHHHHHHHHHHTTTTTTTC</t>
  </si>
  <si>
    <t>5EEA_G243_G275</t>
  </si>
  <si>
    <t>6RV4_A158_A198</t>
  </si>
  <si>
    <t>1SSY_A38_A82</t>
  </si>
  <si>
    <t>6ES2_L213_L252</t>
  </si>
  <si>
    <t>1ZWN_A37_A83</t>
  </si>
  <si>
    <t>5S66_C206_C239</t>
  </si>
  <si>
    <t>3DHW_F70_F114</t>
  </si>
  <si>
    <t>HHHHHHHHHHHHHCCCCCCHHHHHHHHHHHHHHHHHHHHHHHHHC</t>
  </si>
  <si>
    <t>1L83_A37_A83</t>
  </si>
  <si>
    <t>4TN3_A340_A386</t>
  </si>
  <si>
    <t>4YJ2_A206_A239</t>
  </si>
  <si>
    <t>1G0M_A37_A83</t>
  </si>
  <si>
    <t>5EMN_B638_B671</t>
  </si>
  <si>
    <t>5S5R_C206_C239</t>
  </si>
  <si>
    <t>256L_A37_A83</t>
  </si>
  <si>
    <t>6PIS_A196_A238</t>
  </si>
  <si>
    <t>HHHHHHHHHHHHHHHHHHHHHHHHHHHCCCHHHHHHHHHHHHC</t>
  </si>
  <si>
    <t>5SXI_A959_A1000</t>
  </si>
  <si>
    <t>HHHHHHTTTTTTTTTTHHHHHHHHHHHHHHHHHHHHHHHHHC</t>
  </si>
  <si>
    <t>3T1C_B27_B62</t>
  </si>
  <si>
    <t>3ETD_A446_A495</t>
  </si>
  <si>
    <t>6E67_A1037_A1082</t>
  </si>
  <si>
    <t>6X1F_A206_A240</t>
  </si>
  <si>
    <t>1L34_A37_A83</t>
  </si>
  <si>
    <t>212L_A37_A83</t>
  </si>
  <si>
    <t>6DQG_A454_A499</t>
  </si>
  <si>
    <t>HHHHHHHHHHHHHHHHHHHHHHCTTTTHHHHHHHHHHHHHHHHHHC</t>
  </si>
  <si>
    <t>4C52_A5_A101</t>
  </si>
  <si>
    <t>HHHHHHHHHHHHHHHCCCTTTHHHHHHHHHHHHHHHHHHHC</t>
  </si>
  <si>
    <t>5TMO_A473_A524</t>
  </si>
  <si>
    <t>1L40_A37_A83</t>
  </si>
  <si>
    <t>1XEP_A37_A83</t>
  </si>
  <si>
    <t>5NO6_B243_B276</t>
  </si>
  <si>
    <t>1LQ1_A189_A228</t>
  </si>
  <si>
    <t>TTTTTTTHHHHHHHHHHCCCHHHHHHHHHHHHHHHHHTTC</t>
  </si>
  <si>
    <t>1L76_A37_A83</t>
  </si>
  <si>
    <t>1J5E_G36_G69</t>
  </si>
  <si>
    <t>1L30_A37_A83</t>
  </si>
  <si>
    <t>5S5M_C206_C239</t>
  </si>
  <si>
    <t>6SWE_H97_H130</t>
  </si>
  <si>
    <t>5J2U_A206_A240</t>
  </si>
  <si>
    <t>1RPA_A153_A187</t>
  </si>
  <si>
    <t>Prostatic acid phosphatase</t>
  </si>
  <si>
    <t>HHHHHHHHHHHCCCCCCHHHHHHHHHHHHHHHHHC</t>
  </si>
  <si>
    <t>3QE2_A638_A671</t>
  </si>
  <si>
    <t>7A03_A156_A189</t>
  </si>
  <si>
    <t>1.10.1370.30</t>
  </si>
  <si>
    <t>Thermostable carboxypeptidase 1</t>
  </si>
  <si>
    <t>HHHHHHHHHTTTTCHHHHHHHHHHHHHHHHHHHC</t>
  </si>
  <si>
    <t>7CE8_B204_B237</t>
  </si>
  <si>
    <t>4FR8_A99_A132</t>
  </si>
  <si>
    <t>7NVX_0630_0664</t>
  </si>
  <si>
    <t>6OJQ_B206_B238</t>
  </si>
  <si>
    <t>3HM8_B803_B850</t>
  </si>
  <si>
    <t>5S62_A206_A239</t>
  </si>
  <si>
    <t>5DWJ_A473_A520</t>
  </si>
  <si>
    <t>161L_A37_A83</t>
  </si>
  <si>
    <t>1P46_A37_A83</t>
  </si>
  <si>
    <t>6FQP_B194_B228</t>
  </si>
  <si>
    <t>7D9U_A86_A135</t>
  </si>
  <si>
    <t>HHHHHHHHHHHHHHHHHHHHHHHHHHHHCCCHHHHHHC</t>
  </si>
  <si>
    <t>4I4T_B206_B238</t>
  </si>
  <si>
    <t>4ISF_A346_A396</t>
  </si>
  <si>
    <t>1MJO_B30_B63</t>
  </si>
  <si>
    <t>6PH0_A37_A83</t>
  </si>
  <si>
    <t>4U3J_A207_A240</t>
  </si>
  <si>
    <t>4XDL_A239_A279</t>
  </si>
  <si>
    <t>HHHHHHHHHHHHHHHHHHHHHHHHHHCCCHHHHHHHHHHHC</t>
  </si>
  <si>
    <t>5NO6_A243_A275</t>
  </si>
  <si>
    <t>3JCZ_A446_A496</t>
  </si>
  <si>
    <t>5S5K_C206_C239</t>
  </si>
  <si>
    <t>7LJ4_B193_B237</t>
  </si>
  <si>
    <t>5W0P_A-125_A-78</t>
  </si>
  <si>
    <t>249L_A37_A83</t>
  </si>
  <si>
    <t>3T1H_G33_G69</t>
  </si>
  <si>
    <t>CCCHHHHHHHHHHHHHHHHHCCCCCHHHHHHHHHCCC</t>
  </si>
  <si>
    <t>169L_A39_A81</t>
  </si>
  <si>
    <t>4EKS_B37_B76</t>
  </si>
  <si>
    <t>2IUS_A1046_A1085</t>
  </si>
  <si>
    <t>5SXB_A958_A1000</t>
  </si>
  <si>
    <t>HHHHHHHHTTTTTTTTTHHHHHHHHHHHHHHHHHHHHHHHHHC</t>
  </si>
  <si>
    <t>3NY8_A1037_A1082</t>
  </si>
  <si>
    <t>1FC3_A184_A218</t>
  </si>
  <si>
    <t>TTTTTHHHHHHHHHCCCHHHHHHHHHHHHHHHHHC</t>
  </si>
  <si>
    <t>5NQU_A206_A240</t>
  </si>
  <si>
    <t>1CX6_A37_A83</t>
  </si>
  <si>
    <t>4WFH_A193_A237</t>
  </si>
  <si>
    <t>1NR1_A461_A496</t>
  </si>
  <si>
    <t>HHHHHHHHHHHHHHHCTTTHHHHHHHHHHHHHHHHC</t>
  </si>
  <si>
    <t>6D9M_A-126_A-80</t>
  </si>
  <si>
    <t>107L_A37_A83</t>
  </si>
  <si>
    <t>4EKR_A37_A83</t>
  </si>
  <si>
    <t>7L39_A37_A83</t>
  </si>
  <si>
    <t>1C6F_A37_A83</t>
  </si>
  <si>
    <t>2ZM6_G33_G69</t>
  </si>
  <si>
    <t>1JQU_B38_B80</t>
  </si>
  <si>
    <t>CHHHHHHHHHHHHCTTTTTTCCHHHHHHHHHHHHHHHHHHHHC</t>
  </si>
  <si>
    <t>5XSZ_A1037_A1083</t>
  </si>
  <si>
    <t>4R7C_B26_B61</t>
  </si>
  <si>
    <t>Row Labels</t>
  </si>
  <si>
    <t>(blank)</t>
  </si>
  <si>
    <t>Grand Total</t>
  </si>
  <si>
    <t>Count of cath_core_id</t>
  </si>
  <si>
    <t>Mainly Alpha: Orthogonal Bundle (CATH ID: 1.10)</t>
  </si>
  <si>
    <t>Alpha Beta: 3-Layer(aba) Sandwich (CATH ID: 3.40)</t>
  </si>
  <si>
    <t>Alpha Beta: Alpha-Beta Complex  (CATH ID: 3.90)</t>
  </si>
  <si>
    <t>Max</t>
  </si>
  <si>
    <t>Min</t>
  </si>
  <si>
    <t>Median</t>
  </si>
  <si>
    <t>Std</t>
  </si>
  <si>
    <t>Mean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</si>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</sst>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333333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Alignment="1">
      <alignment vertical="center"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0" i="0" baseline="0">
                <a:effectLst/>
              </a:rPr>
              <a:t>α</a:t>
            </a:r>
            <a:r>
              <a:rPr lang="en-US" sz="1800" b="0" i="0" u="none" strike="noStrike" baseline="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α-corner</a:t>
            </a:r>
            <a:r>
              <a:rPr lang="en-US" sz="1800" b="0" i="0" baseline="0">
                <a:effectLst/>
              </a:rPr>
              <a:t> dataset distribution according to sources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Sheet2!$F$2:$F$5</c:f>
              <c:strCache>
                <c:ptCount val="4"/>
                <c:pt idx="1">
                  <c:v>Mainly Alpha: Orthogonal Bundle (CATH ID: 1.10)</c:v>
                </c:pt>
                <c:pt idx="2">
                  <c:v>Alpha Beta: 3-Layer(aba) Sandwich (CATH ID: 3.40)</c:v>
                </c:pt>
                <c:pt idx="3">
                  <c:v>Alpha Beta: Alpha-Beta Complex  (CATH ID: 3.90)</c:v>
                </c:pt>
              </c:strCache>
            </c:strRef>
          </c:cat>
          <c:val>
            <c:numRef>
              <c:f>Sheet2!$H$2:$H$5</c:f>
              <c:numCache>
                <c:formatCode>General</c:formatCode>
                <c:ptCount val="4"/>
                <c:pt idx="1">
                  <c:v>1225</c:v>
                </c:pt>
                <c:pt idx="2">
                  <c:v>740</c:v>
                </c:pt>
                <c:pt idx="3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D-4B3B-A514-37620298D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859583"/>
        <c:axId val="249067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Sheet2!$F$2:$F$5</c15:sqref>
                        </c15:formulaRef>
                      </c:ext>
                    </c:extLst>
                    <c:strCache>
                      <c:ptCount val="4"/>
                      <c:pt idx="1">
                        <c:v>Mainly Alpha: Orthogonal Bundle (CATH ID: 1.10)</c:v>
                      </c:pt>
                      <c:pt idx="2">
                        <c:v>Alpha Beta: 3-Layer(aba) Sandwich (CATH ID: 3.40)</c:v>
                      </c:pt>
                      <c:pt idx="3">
                        <c:v>Alpha Beta: Alpha-Beta Complex  (CATH ID: 3.90)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Sheet2!$G$2:$G$5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0CD-4B3B-A514-37620298D4E9}"/>
                  </c:ext>
                </c:extLst>
              </c15:ser>
            </c15:filteredBarSeries>
          </c:ext>
        </c:extLst>
      </c:barChart>
      <c:catAx>
        <c:axId val="18185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67775"/>
        <c:crosses val="autoZero"/>
        <c:auto val="1"/>
        <c:lblAlgn val="ctr"/>
        <c:lblOffset val="100"/>
        <c:noMultiLvlLbl val="0"/>
      </c:catAx>
      <c:valAx>
        <c:axId val="24906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5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'a-corner'!$P$1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'a-corner'!$O$2:$O$2203</c:f>
              <c:numCache>
                <c:formatCode>General</c:formatCode>
                <c:ptCount val="220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34</c:v>
                </c:pt>
                <c:pt idx="335">
                  <c:v>34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34</c:v>
                </c:pt>
                <c:pt idx="354">
                  <c:v>34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</c:v>
                </c:pt>
                <c:pt idx="362">
                  <c:v>34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34</c:v>
                </c:pt>
                <c:pt idx="402">
                  <c:v>34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34</c:v>
                </c:pt>
                <c:pt idx="407">
                  <c:v>34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34</c:v>
                </c:pt>
                <c:pt idx="444">
                  <c:v>34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34</c:v>
                </c:pt>
                <c:pt idx="522">
                  <c:v>34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35</c:v>
                </c:pt>
                <c:pt idx="743">
                  <c:v>35</c:v>
                </c:pt>
                <c:pt idx="744">
                  <c:v>35</c:v>
                </c:pt>
                <c:pt idx="745">
                  <c:v>35</c:v>
                </c:pt>
                <c:pt idx="746">
                  <c:v>35</c:v>
                </c:pt>
                <c:pt idx="747">
                  <c:v>35</c:v>
                </c:pt>
                <c:pt idx="748">
                  <c:v>35</c:v>
                </c:pt>
                <c:pt idx="749">
                  <c:v>35</c:v>
                </c:pt>
                <c:pt idx="750">
                  <c:v>35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36</c:v>
                </c:pt>
                <c:pt idx="799">
                  <c:v>36</c:v>
                </c:pt>
                <c:pt idx="800">
                  <c:v>36</c:v>
                </c:pt>
                <c:pt idx="801">
                  <c:v>36</c:v>
                </c:pt>
                <c:pt idx="802">
                  <c:v>36</c:v>
                </c:pt>
                <c:pt idx="803">
                  <c:v>36</c:v>
                </c:pt>
                <c:pt idx="804">
                  <c:v>36</c:v>
                </c:pt>
                <c:pt idx="805">
                  <c:v>36</c:v>
                </c:pt>
                <c:pt idx="806">
                  <c:v>36</c:v>
                </c:pt>
                <c:pt idx="807">
                  <c:v>36</c:v>
                </c:pt>
                <c:pt idx="808">
                  <c:v>36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36</c:v>
                </c:pt>
                <c:pt idx="822">
                  <c:v>36</c:v>
                </c:pt>
                <c:pt idx="823">
                  <c:v>36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36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36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36</c:v>
                </c:pt>
                <c:pt idx="865">
                  <c:v>36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36</c:v>
                </c:pt>
                <c:pt idx="870">
                  <c:v>36</c:v>
                </c:pt>
                <c:pt idx="871">
                  <c:v>36</c:v>
                </c:pt>
                <c:pt idx="872">
                  <c:v>36</c:v>
                </c:pt>
                <c:pt idx="873">
                  <c:v>36</c:v>
                </c:pt>
                <c:pt idx="874">
                  <c:v>36</c:v>
                </c:pt>
                <c:pt idx="875">
                  <c:v>36</c:v>
                </c:pt>
                <c:pt idx="876">
                  <c:v>36</c:v>
                </c:pt>
                <c:pt idx="877">
                  <c:v>36</c:v>
                </c:pt>
                <c:pt idx="878">
                  <c:v>36</c:v>
                </c:pt>
                <c:pt idx="879">
                  <c:v>36</c:v>
                </c:pt>
                <c:pt idx="880">
                  <c:v>36</c:v>
                </c:pt>
                <c:pt idx="881">
                  <c:v>36</c:v>
                </c:pt>
                <c:pt idx="882">
                  <c:v>36</c:v>
                </c:pt>
                <c:pt idx="883">
                  <c:v>36</c:v>
                </c:pt>
                <c:pt idx="884">
                  <c:v>36</c:v>
                </c:pt>
                <c:pt idx="885">
                  <c:v>36</c:v>
                </c:pt>
                <c:pt idx="886">
                  <c:v>36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36</c:v>
                </c:pt>
                <c:pt idx="899">
                  <c:v>36</c:v>
                </c:pt>
                <c:pt idx="900">
                  <c:v>36</c:v>
                </c:pt>
                <c:pt idx="901">
                  <c:v>36</c:v>
                </c:pt>
                <c:pt idx="902">
                  <c:v>36</c:v>
                </c:pt>
                <c:pt idx="903">
                  <c:v>36</c:v>
                </c:pt>
                <c:pt idx="904">
                  <c:v>36</c:v>
                </c:pt>
                <c:pt idx="905">
                  <c:v>36</c:v>
                </c:pt>
                <c:pt idx="906">
                  <c:v>36</c:v>
                </c:pt>
                <c:pt idx="907">
                  <c:v>36</c:v>
                </c:pt>
                <c:pt idx="908">
                  <c:v>36</c:v>
                </c:pt>
                <c:pt idx="909">
                  <c:v>36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</c:v>
                </c:pt>
                <c:pt idx="914">
                  <c:v>36</c:v>
                </c:pt>
                <c:pt idx="915">
                  <c:v>36</c:v>
                </c:pt>
                <c:pt idx="916">
                  <c:v>36</c:v>
                </c:pt>
                <c:pt idx="917">
                  <c:v>36</c:v>
                </c:pt>
                <c:pt idx="918">
                  <c:v>36</c:v>
                </c:pt>
                <c:pt idx="919">
                  <c:v>36</c:v>
                </c:pt>
                <c:pt idx="920">
                  <c:v>36</c:v>
                </c:pt>
                <c:pt idx="921">
                  <c:v>36</c:v>
                </c:pt>
                <c:pt idx="922">
                  <c:v>36</c:v>
                </c:pt>
                <c:pt idx="923">
                  <c:v>36</c:v>
                </c:pt>
                <c:pt idx="924">
                  <c:v>36</c:v>
                </c:pt>
                <c:pt idx="925">
                  <c:v>36</c:v>
                </c:pt>
                <c:pt idx="926">
                  <c:v>36</c:v>
                </c:pt>
                <c:pt idx="927">
                  <c:v>36</c:v>
                </c:pt>
                <c:pt idx="928">
                  <c:v>36</c:v>
                </c:pt>
                <c:pt idx="929">
                  <c:v>36</c:v>
                </c:pt>
                <c:pt idx="930">
                  <c:v>36</c:v>
                </c:pt>
                <c:pt idx="931">
                  <c:v>36</c:v>
                </c:pt>
                <c:pt idx="932">
                  <c:v>36</c:v>
                </c:pt>
                <c:pt idx="933">
                  <c:v>36</c:v>
                </c:pt>
                <c:pt idx="934">
                  <c:v>36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36</c:v>
                </c:pt>
                <c:pt idx="940">
                  <c:v>36</c:v>
                </c:pt>
                <c:pt idx="941">
                  <c:v>36</c:v>
                </c:pt>
                <c:pt idx="942">
                  <c:v>36</c:v>
                </c:pt>
                <c:pt idx="943">
                  <c:v>36</c:v>
                </c:pt>
                <c:pt idx="944">
                  <c:v>36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36</c:v>
                </c:pt>
                <c:pt idx="959">
                  <c:v>36</c:v>
                </c:pt>
                <c:pt idx="960">
                  <c:v>36</c:v>
                </c:pt>
                <c:pt idx="961">
                  <c:v>36</c:v>
                </c:pt>
                <c:pt idx="962">
                  <c:v>36</c:v>
                </c:pt>
                <c:pt idx="963">
                  <c:v>36</c:v>
                </c:pt>
                <c:pt idx="964">
                  <c:v>37</c:v>
                </c:pt>
                <c:pt idx="965">
                  <c:v>37</c:v>
                </c:pt>
                <c:pt idx="966">
                  <c:v>37</c:v>
                </c:pt>
                <c:pt idx="967">
                  <c:v>37</c:v>
                </c:pt>
                <c:pt idx="968">
                  <c:v>37</c:v>
                </c:pt>
                <c:pt idx="969">
                  <c:v>37</c:v>
                </c:pt>
                <c:pt idx="970">
                  <c:v>37</c:v>
                </c:pt>
                <c:pt idx="971">
                  <c:v>37</c:v>
                </c:pt>
                <c:pt idx="972">
                  <c:v>37</c:v>
                </c:pt>
                <c:pt idx="973">
                  <c:v>37</c:v>
                </c:pt>
                <c:pt idx="974">
                  <c:v>37</c:v>
                </c:pt>
                <c:pt idx="975">
                  <c:v>37</c:v>
                </c:pt>
                <c:pt idx="976">
                  <c:v>37</c:v>
                </c:pt>
                <c:pt idx="977">
                  <c:v>37</c:v>
                </c:pt>
                <c:pt idx="978">
                  <c:v>37</c:v>
                </c:pt>
                <c:pt idx="979">
                  <c:v>37</c:v>
                </c:pt>
                <c:pt idx="980">
                  <c:v>37</c:v>
                </c:pt>
                <c:pt idx="981">
                  <c:v>37</c:v>
                </c:pt>
                <c:pt idx="982">
                  <c:v>37</c:v>
                </c:pt>
                <c:pt idx="983">
                  <c:v>37</c:v>
                </c:pt>
                <c:pt idx="984">
                  <c:v>37</c:v>
                </c:pt>
                <c:pt idx="985">
                  <c:v>37</c:v>
                </c:pt>
                <c:pt idx="986">
                  <c:v>37</c:v>
                </c:pt>
                <c:pt idx="987">
                  <c:v>37</c:v>
                </c:pt>
                <c:pt idx="988">
                  <c:v>37</c:v>
                </c:pt>
                <c:pt idx="989">
                  <c:v>37</c:v>
                </c:pt>
                <c:pt idx="990">
                  <c:v>37</c:v>
                </c:pt>
                <c:pt idx="991">
                  <c:v>37</c:v>
                </c:pt>
                <c:pt idx="992">
                  <c:v>37</c:v>
                </c:pt>
                <c:pt idx="993">
                  <c:v>37</c:v>
                </c:pt>
                <c:pt idx="994">
                  <c:v>37</c:v>
                </c:pt>
                <c:pt idx="995">
                  <c:v>37</c:v>
                </c:pt>
                <c:pt idx="996">
                  <c:v>37</c:v>
                </c:pt>
                <c:pt idx="997">
                  <c:v>37</c:v>
                </c:pt>
                <c:pt idx="998">
                  <c:v>37</c:v>
                </c:pt>
                <c:pt idx="999">
                  <c:v>37</c:v>
                </c:pt>
                <c:pt idx="1000">
                  <c:v>37</c:v>
                </c:pt>
                <c:pt idx="1001">
                  <c:v>37</c:v>
                </c:pt>
                <c:pt idx="1002">
                  <c:v>37</c:v>
                </c:pt>
                <c:pt idx="1003">
                  <c:v>37</c:v>
                </c:pt>
                <c:pt idx="1004">
                  <c:v>37</c:v>
                </c:pt>
                <c:pt idx="1005">
                  <c:v>37</c:v>
                </c:pt>
                <c:pt idx="1006">
                  <c:v>37</c:v>
                </c:pt>
                <c:pt idx="1007">
                  <c:v>37</c:v>
                </c:pt>
                <c:pt idx="1008">
                  <c:v>37</c:v>
                </c:pt>
                <c:pt idx="1009">
                  <c:v>37</c:v>
                </c:pt>
                <c:pt idx="1010">
                  <c:v>37</c:v>
                </c:pt>
                <c:pt idx="1011">
                  <c:v>37</c:v>
                </c:pt>
                <c:pt idx="1012">
                  <c:v>37</c:v>
                </c:pt>
                <c:pt idx="1013">
                  <c:v>37</c:v>
                </c:pt>
                <c:pt idx="1014">
                  <c:v>37</c:v>
                </c:pt>
                <c:pt idx="1015">
                  <c:v>37</c:v>
                </c:pt>
                <c:pt idx="1016">
                  <c:v>37</c:v>
                </c:pt>
                <c:pt idx="1017">
                  <c:v>37</c:v>
                </c:pt>
                <c:pt idx="1018">
                  <c:v>37</c:v>
                </c:pt>
                <c:pt idx="1019">
                  <c:v>37</c:v>
                </c:pt>
                <c:pt idx="1020">
                  <c:v>37</c:v>
                </c:pt>
                <c:pt idx="1021">
                  <c:v>37</c:v>
                </c:pt>
                <c:pt idx="1022">
                  <c:v>37</c:v>
                </c:pt>
                <c:pt idx="1023">
                  <c:v>37</c:v>
                </c:pt>
                <c:pt idx="1024">
                  <c:v>37</c:v>
                </c:pt>
                <c:pt idx="1025">
                  <c:v>37</c:v>
                </c:pt>
                <c:pt idx="1026">
                  <c:v>37</c:v>
                </c:pt>
                <c:pt idx="1027">
                  <c:v>37</c:v>
                </c:pt>
                <c:pt idx="1028">
                  <c:v>37</c:v>
                </c:pt>
                <c:pt idx="1029">
                  <c:v>37</c:v>
                </c:pt>
                <c:pt idx="1030">
                  <c:v>37</c:v>
                </c:pt>
                <c:pt idx="1031">
                  <c:v>37</c:v>
                </c:pt>
                <c:pt idx="1032">
                  <c:v>37</c:v>
                </c:pt>
                <c:pt idx="1033">
                  <c:v>37</c:v>
                </c:pt>
                <c:pt idx="1034">
                  <c:v>37</c:v>
                </c:pt>
                <c:pt idx="1035">
                  <c:v>37</c:v>
                </c:pt>
                <c:pt idx="1036">
                  <c:v>37</c:v>
                </c:pt>
                <c:pt idx="1037">
                  <c:v>37</c:v>
                </c:pt>
                <c:pt idx="1038">
                  <c:v>37</c:v>
                </c:pt>
                <c:pt idx="1039">
                  <c:v>37</c:v>
                </c:pt>
                <c:pt idx="1040">
                  <c:v>37</c:v>
                </c:pt>
                <c:pt idx="1041">
                  <c:v>37</c:v>
                </c:pt>
                <c:pt idx="1042">
                  <c:v>37</c:v>
                </c:pt>
                <c:pt idx="1043">
                  <c:v>37</c:v>
                </c:pt>
                <c:pt idx="1044">
                  <c:v>37</c:v>
                </c:pt>
                <c:pt idx="1045">
                  <c:v>37</c:v>
                </c:pt>
                <c:pt idx="1046">
                  <c:v>37</c:v>
                </c:pt>
                <c:pt idx="1047">
                  <c:v>37</c:v>
                </c:pt>
                <c:pt idx="1048">
                  <c:v>37</c:v>
                </c:pt>
                <c:pt idx="1049">
                  <c:v>37</c:v>
                </c:pt>
                <c:pt idx="1050">
                  <c:v>37</c:v>
                </c:pt>
                <c:pt idx="1051">
                  <c:v>37</c:v>
                </c:pt>
                <c:pt idx="1052">
                  <c:v>37</c:v>
                </c:pt>
                <c:pt idx="1053">
                  <c:v>37</c:v>
                </c:pt>
                <c:pt idx="1054">
                  <c:v>37</c:v>
                </c:pt>
                <c:pt idx="1055">
                  <c:v>37</c:v>
                </c:pt>
                <c:pt idx="1056">
                  <c:v>37</c:v>
                </c:pt>
                <c:pt idx="1057">
                  <c:v>37</c:v>
                </c:pt>
                <c:pt idx="1058">
                  <c:v>37</c:v>
                </c:pt>
                <c:pt idx="1059">
                  <c:v>37</c:v>
                </c:pt>
                <c:pt idx="1060">
                  <c:v>37</c:v>
                </c:pt>
                <c:pt idx="1061">
                  <c:v>37</c:v>
                </c:pt>
                <c:pt idx="1062">
                  <c:v>37</c:v>
                </c:pt>
                <c:pt idx="1063">
                  <c:v>37</c:v>
                </c:pt>
                <c:pt idx="1064">
                  <c:v>37</c:v>
                </c:pt>
                <c:pt idx="1065">
                  <c:v>37</c:v>
                </c:pt>
                <c:pt idx="1066">
                  <c:v>37</c:v>
                </c:pt>
                <c:pt idx="1067">
                  <c:v>37</c:v>
                </c:pt>
                <c:pt idx="1068">
                  <c:v>37</c:v>
                </c:pt>
                <c:pt idx="1069">
                  <c:v>37</c:v>
                </c:pt>
                <c:pt idx="1070">
                  <c:v>37</c:v>
                </c:pt>
                <c:pt idx="1071">
                  <c:v>37</c:v>
                </c:pt>
                <c:pt idx="1072">
                  <c:v>37</c:v>
                </c:pt>
                <c:pt idx="1073">
                  <c:v>37</c:v>
                </c:pt>
                <c:pt idx="1074">
                  <c:v>37</c:v>
                </c:pt>
                <c:pt idx="1075">
                  <c:v>37</c:v>
                </c:pt>
                <c:pt idx="1076">
                  <c:v>37</c:v>
                </c:pt>
                <c:pt idx="1077">
                  <c:v>37</c:v>
                </c:pt>
                <c:pt idx="1078">
                  <c:v>37</c:v>
                </c:pt>
                <c:pt idx="1079">
                  <c:v>37</c:v>
                </c:pt>
                <c:pt idx="1080">
                  <c:v>37</c:v>
                </c:pt>
                <c:pt idx="1081">
                  <c:v>37</c:v>
                </c:pt>
                <c:pt idx="1082">
                  <c:v>37</c:v>
                </c:pt>
                <c:pt idx="1083">
                  <c:v>37</c:v>
                </c:pt>
                <c:pt idx="1084">
                  <c:v>37</c:v>
                </c:pt>
                <c:pt idx="1085">
                  <c:v>37</c:v>
                </c:pt>
                <c:pt idx="1086">
                  <c:v>37</c:v>
                </c:pt>
                <c:pt idx="1087">
                  <c:v>37</c:v>
                </c:pt>
                <c:pt idx="1088">
                  <c:v>37</c:v>
                </c:pt>
                <c:pt idx="1089">
                  <c:v>37</c:v>
                </c:pt>
                <c:pt idx="1090">
                  <c:v>37</c:v>
                </c:pt>
                <c:pt idx="1091">
                  <c:v>37</c:v>
                </c:pt>
                <c:pt idx="1092">
                  <c:v>37</c:v>
                </c:pt>
                <c:pt idx="1093">
                  <c:v>37</c:v>
                </c:pt>
                <c:pt idx="1094">
                  <c:v>37</c:v>
                </c:pt>
                <c:pt idx="1095">
                  <c:v>37</c:v>
                </c:pt>
                <c:pt idx="1096">
                  <c:v>37</c:v>
                </c:pt>
                <c:pt idx="1097">
                  <c:v>37</c:v>
                </c:pt>
                <c:pt idx="1098">
                  <c:v>37</c:v>
                </c:pt>
                <c:pt idx="1099">
                  <c:v>38</c:v>
                </c:pt>
                <c:pt idx="1100">
                  <c:v>38</c:v>
                </c:pt>
                <c:pt idx="1101">
                  <c:v>38</c:v>
                </c:pt>
                <c:pt idx="1102">
                  <c:v>38</c:v>
                </c:pt>
                <c:pt idx="1103">
                  <c:v>38</c:v>
                </c:pt>
                <c:pt idx="1104">
                  <c:v>38</c:v>
                </c:pt>
                <c:pt idx="1105">
                  <c:v>38</c:v>
                </c:pt>
                <c:pt idx="1106">
                  <c:v>38</c:v>
                </c:pt>
                <c:pt idx="1107">
                  <c:v>38</c:v>
                </c:pt>
                <c:pt idx="1108">
                  <c:v>38</c:v>
                </c:pt>
                <c:pt idx="1109">
                  <c:v>38</c:v>
                </c:pt>
                <c:pt idx="1110">
                  <c:v>38</c:v>
                </c:pt>
                <c:pt idx="1111">
                  <c:v>38</c:v>
                </c:pt>
                <c:pt idx="1112">
                  <c:v>38</c:v>
                </c:pt>
                <c:pt idx="1113">
                  <c:v>38</c:v>
                </c:pt>
                <c:pt idx="1114">
                  <c:v>38</c:v>
                </c:pt>
                <c:pt idx="1115">
                  <c:v>38</c:v>
                </c:pt>
                <c:pt idx="1116">
                  <c:v>38</c:v>
                </c:pt>
                <c:pt idx="1117">
                  <c:v>38</c:v>
                </c:pt>
                <c:pt idx="1118">
                  <c:v>38</c:v>
                </c:pt>
                <c:pt idx="1119">
                  <c:v>38</c:v>
                </c:pt>
                <c:pt idx="1120">
                  <c:v>38</c:v>
                </c:pt>
                <c:pt idx="1121">
                  <c:v>38</c:v>
                </c:pt>
                <c:pt idx="1122">
                  <c:v>38</c:v>
                </c:pt>
                <c:pt idx="1123">
                  <c:v>38</c:v>
                </c:pt>
                <c:pt idx="1124">
                  <c:v>38</c:v>
                </c:pt>
                <c:pt idx="1125">
                  <c:v>38</c:v>
                </c:pt>
                <c:pt idx="1126">
                  <c:v>38</c:v>
                </c:pt>
                <c:pt idx="1127">
                  <c:v>38</c:v>
                </c:pt>
                <c:pt idx="1128">
                  <c:v>38</c:v>
                </c:pt>
                <c:pt idx="1129">
                  <c:v>38</c:v>
                </c:pt>
                <c:pt idx="1130">
                  <c:v>38</c:v>
                </c:pt>
                <c:pt idx="1131">
                  <c:v>38</c:v>
                </c:pt>
                <c:pt idx="1132">
                  <c:v>38</c:v>
                </c:pt>
                <c:pt idx="1133">
                  <c:v>38</c:v>
                </c:pt>
                <c:pt idx="1134">
                  <c:v>38</c:v>
                </c:pt>
                <c:pt idx="1135">
                  <c:v>38</c:v>
                </c:pt>
                <c:pt idx="1136">
                  <c:v>38</c:v>
                </c:pt>
                <c:pt idx="1137">
                  <c:v>38</c:v>
                </c:pt>
                <c:pt idx="1138">
                  <c:v>38</c:v>
                </c:pt>
                <c:pt idx="1139">
                  <c:v>38</c:v>
                </c:pt>
                <c:pt idx="1140">
                  <c:v>38</c:v>
                </c:pt>
                <c:pt idx="1141">
                  <c:v>38</c:v>
                </c:pt>
                <c:pt idx="1142">
                  <c:v>38</c:v>
                </c:pt>
                <c:pt idx="1143">
                  <c:v>38</c:v>
                </c:pt>
                <c:pt idx="1144">
                  <c:v>38</c:v>
                </c:pt>
                <c:pt idx="1145">
                  <c:v>38</c:v>
                </c:pt>
                <c:pt idx="1146">
                  <c:v>38</c:v>
                </c:pt>
                <c:pt idx="1147">
                  <c:v>38</c:v>
                </c:pt>
                <c:pt idx="1148">
                  <c:v>38</c:v>
                </c:pt>
                <c:pt idx="1149">
                  <c:v>38</c:v>
                </c:pt>
                <c:pt idx="1150">
                  <c:v>39</c:v>
                </c:pt>
                <c:pt idx="1151">
                  <c:v>39</c:v>
                </c:pt>
                <c:pt idx="1152">
                  <c:v>39</c:v>
                </c:pt>
                <c:pt idx="1153">
                  <c:v>39</c:v>
                </c:pt>
                <c:pt idx="1154">
                  <c:v>39</c:v>
                </c:pt>
                <c:pt idx="1155">
                  <c:v>39</c:v>
                </c:pt>
                <c:pt idx="1156">
                  <c:v>39</c:v>
                </c:pt>
                <c:pt idx="1157">
                  <c:v>39</c:v>
                </c:pt>
                <c:pt idx="1158">
                  <c:v>39</c:v>
                </c:pt>
                <c:pt idx="1159">
                  <c:v>39</c:v>
                </c:pt>
                <c:pt idx="1160">
                  <c:v>39</c:v>
                </c:pt>
                <c:pt idx="1161">
                  <c:v>39</c:v>
                </c:pt>
                <c:pt idx="1162">
                  <c:v>39</c:v>
                </c:pt>
                <c:pt idx="1163">
                  <c:v>39</c:v>
                </c:pt>
                <c:pt idx="1164">
                  <c:v>39</c:v>
                </c:pt>
                <c:pt idx="1165">
                  <c:v>39</c:v>
                </c:pt>
                <c:pt idx="1166">
                  <c:v>39</c:v>
                </c:pt>
                <c:pt idx="1167">
                  <c:v>39</c:v>
                </c:pt>
                <c:pt idx="1168">
                  <c:v>39</c:v>
                </c:pt>
                <c:pt idx="1169">
                  <c:v>39</c:v>
                </c:pt>
                <c:pt idx="1170">
                  <c:v>39</c:v>
                </c:pt>
                <c:pt idx="1171">
                  <c:v>39</c:v>
                </c:pt>
                <c:pt idx="1172">
                  <c:v>39</c:v>
                </c:pt>
                <c:pt idx="1173">
                  <c:v>39</c:v>
                </c:pt>
                <c:pt idx="1174">
                  <c:v>39</c:v>
                </c:pt>
                <c:pt idx="1175">
                  <c:v>39</c:v>
                </c:pt>
                <c:pt idx="1176">
                  <c:v>39</c:v>
                </c:pt>
                <c:pt idx="1177">
                  <c:v>39</c:v>
                </c:pt>
                <c:pt idx="1178">
                  <c:v>39</c:v>
                </c:pt>
                <c:pt idx="1179">
                  <c:v>39</c:v>
                </c:pt>
                <c:pt idx="1180">
                  <c:v>39</c:v>
                </c:pt>
                <c:pt idx="1181">
                  <c:v>39</c:v>
                </c:pt>
                <c:pt idx="1182">
                  <c:v>39</c:v>
                </c:pt>
                <c:pt idx="1183">
                  <c:v>39</c:v>
                </c:pt>
                <c:pt idx="1184">
                  <c:v>39</c:v>
                </c:pt>
                <c:pt idx="1185">
                  <c:v>39</c:v>
                </c:pt>
                <c:pt idx="1186">
                  <c:v>39</c:v>
                </c:pt>
                <c:pt idx="1187">
                  <c:v>39</c:v>
                </c:pt>
                <c:pt idx="1188">
                  <c:v>39</c:v>
                </c:pt>
                <c:pt idx="1189">
                  <c:v>39</c:v>
                </c:pt>
                <c:pt idx="1190">
                  <c:v>39</c:v>
                </c:pt>
                <c:pt idx="1191">
                  <c:v>39</c:v>
                </c:pt>
                <c:pt idx="1192">
                  <c:v>39</c:v>
                </c:pt>
                <c:pt idx="1193">
                  <c:v>39</c:v>
                </c:pt>
                <c:pt idx="1194">
                  <c:v>39</c:v>
                </c:pt>
                <c:pt idx="1195">
                  <c:v>39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41</c:v>
                </c:pt>
                <c:pt idx="1245">
                  <c:v>41</c:v>
                </c:pt>
                <c:pt idx="1246">
                  <c:v>41</c:v>
                </c:pt>
                <c:pt idx="1247">
                  <c:v>41</c:v>
                </c:pt>
                <c:pt idx="1248">
                  <c:v>41</c:v>
                </c:pt>
                <c:pt idx="1249">
                  <c:v>41</c:v>
                </c:pt>
                <c:pt idx="1250">
                  <c:v>41</c:v>
                </c:pt>
                <c:pt idx="1251">
                  <c:v>41</c:v>
                </c:pt>
                <c:pt idx="1252">
                  <c:v>41</c:v>
                </c:pt>
                <c:pt idx="1253">
                  <c:v>41</c:v>
                </c:pt>
                <c:pt idx="1254">
                  <c:v>41</c:v>
                </c:pt>
                <c:pt idx="1255">
                  <c:v>41</c:v>
                </c:pt>
                <c:pt idx="1256">
                  <c:v>41</c:v>
                </c:pt>
                <c:pt idx="1257">
                  <c:v>41</c:v>
                </c:pt>
                <c:pt idx="1258">
                  <c:v>41</c:v>
                </c:pt>
                <c:pt idx="1259">
                  <c:v>41</c:v>
                </c:pt>
                <c:pt idx="1260">
                  <c:v>41</c:v>
                </c:pt>
                <c:pt idx="1261">
                  <c:v>41</c:v>
                </c:pt>
                <c:pt idx="1262">
                  <c:v>41</c:v>
                </c:pt>
                <c:pt idx="1263">
                  <c:v>41</c:v>
                </c:pt>
                <c:pt idx="1264">
                  <c:v>41</c:v>
                </c:pt>
                <c:pt idx="1265">
                  <c:v>41</c:v>
                </c:pt>
                <c:pt idx="1266">
                  <c:v>41</c:v>
                </c:pt>
                <c:pt idx="1267">
                  <c:v>41</c:v>
                </c:pt>
                <c:pt idx="1268">
                  <c:v>41</c:v>
                </c:pt>
                <c:pt idx="1269">
                  <c:v>41</c:v>
                </c:pt>
                <c:pt idx="1270">
                  <c:v>41</c:v>
                </c:pt>
                <c:pt idx="1271">
                  <c:v>41</c:v>
                </c:pt>
                <c:pt idx="1272">
                  <c:v>41</c:v>
                </c:pt>
                <c:pt idx="1273">
                  <c:v>41</c:v>
                </c:pt>
                <c:pt idx="1274">
                  <c:v>41</c:v>
                </c:pt>
                <c:pt idx="1275">
                  <c:v>41</c:v>
                </c:pt>
                <c:pt idx="1276">
                  <c:v>41</c:v>
                </c:pt>
                <c:pt idx="1277">
                  <c:v>41</c:v>
                </c:pt>
                <c:pt idx="1278">
                  <c:v>41</c:v>
                </c:pt>
                <c:pt idx="1279">
                  <c:v>41</c:v>
                </c:pt>
                <c:pt idx="1280">
                  <c:v>42</c:v>
                </c:pt>
                <c:pt idx="1281">
                  <c:v>42</c:v>
                </c:pt>
                <c:pt idx="1282">
                  <c:v>42</c:v>
                </c:pt>
                <c:pt idx="1283">
                  <c:v>42</c:v>
                </c:pt>
                <c:pt idx="1284">
                  <c:v>42</c:v>
                </c:pt>
                <c:pt idx="1285">
                  <c:v>42</c:v>
                </c:pt>
                <c:pt idx="1286">
                  <c:v>42</c:v>
                </c:pt>
                <c:pt idx="1287">
                  <c:v>42</c:v>
                </c:pt>
                <c:pt idx="1288">
                  <c:v>42</c:v>
                </c:pt>
                <c:pt idx="1289">
                  <c:v>42</c:v>
                </c:pt>
                <c:pt idx="1290">
                  <c:v>42</c:v>
                </c:pt>
                <c:pt idx="1291">
                  <c:v>42</c:v>
                </c:pt>
                <c:pt idx="1292">
                  <c:v>42</c:v>
                </c:pt>
                <c:pt idx="1293">
                  <c:v>42</c:v>
                </c:pt>
                <c:pt idx="1294">
                  <c:v>42</c:v>
                </c:pt>
                <c:pt idx="1295">
                  <c:v>42</c:v>
                </c:pt>
                <c:pt idx="1296">
                  <c:v>42</c:v>
                </c:pt>
                <c:pt idx="1297">
                  <c:v>42</c:v>
                </c:pt>
                <c:pt idx="1298">
                  <c:v>42</c:v>
                </c:pt>
                <c:pt idx="1299">
                  <c:v>42</c:v>
                </c:pt>
                <c:pt idx="1300">
                  <c:v>42</c:v>
                </c:pt>
                <c:pt idx="1301">
                  <c:v>42</c:v>
                </c:pt>
                <c:pt idx="1302">
                  <c:v>42</c:v>
                </c:pt>
                <c:pt idx="1303">
                  <c:v>42</c:v>
                </c:pt>
                <c:pt idx="1304">
                  <c:v>42</c:v>
                </c:pt>
                <c:pt idx="1305">
                  <c:v>42</c:v>
                </c:pt>
                <c:pt idx="1306">
                  <c:v>42</c:v>
                </c:pt>
                <c:pt idx="1307">
                  <c:v>42</c:v>
                </c:pt>
                <c:pt idx="1308">
                  <c:v>42</c:v>
                </c:pt>
                <c:pt idx="1309">
                  <c:v>42</c:v>
                </c:pt>
                <c:pt idx="1310">
                  <c:v>42</c:v>
                </c:pt>
                <c:pt idx="1311">
                  <c:v>42</c:v>
                </c:pt>
                <c:pt idx="1312">
                  <c:v>42</c:v>
                </c:pt>
                <c:pt idx="1313">
                  <c:v>42</c:v>
                </c:pt>
                <c:pt idx="1314">
                  <c:v>42</c:v>
                </c:pt>
                <c:pt idx="1315">
                  <c:v>42</c:v>
                </c:pt>
                <c:pt idx="1316">
                  <c:v>42</c:v>
                </c:pt>
                <c:pt idx="1317">
                  <c:v>42</c:v>
                </c:pt>
                <c:pt idx="1318">
                  <c:v>43</c:v>
                </c:pt>
                <c:pt idx="1319">
                  <c:v>43</c:v>
                </c:pt>
                <c:pt idx="1320">
                  <c:v>43</c:v>
                </c:pt>
                <c:pt idx="1321">
                  <c:v>43</c:v>
                </c:pt>
                <c:pt idx="1322">
                  <c:v>43</c:v>
                </c:pt>
                <c:pt idx="1323">
                  <c:v>43</c:v>
                </c:pt>
                <c:pt idx="1324">
                  <c:v>43</c:v>
                </c:pt>
                <c:pt idx="1325">
                  <c:v>43</c:v>
                </c:pt>
                <c:pt idx="1326">
                  <c:v>43</c:v>
                </c:pt>
                <c:pt idx="1327">
                  <c:v>43</c:v>
                </c:pt>
                <c:pt idx="1328">
                  <c:v>43</c:v>
                </c:pt>
                <c:pt idx="1329">
                  <c:v>43</c:v>
                </c:pt>
                <c:pt idx="1330">
                  <c:v>43</c:v>
                </c:pt>
                <c:pt idx="1331">
                  <c:v>43</c:v>
                </c:pt>
                <c:pt idx="1332">
                  <c:v>43</c:v>
                </c:pt>
                <c:pt idx="1333">
                  <c:v>43</c:v>
                </c:pt>
                <c:pt idx="1334">
                  <c:v>43</c:v>
                </c:pt>
                <c:pt idx="1335">
                  <c:v>43</c:v>
                </c:pt>
                <c:pt idx="1336">
                  <c:v>43</c:v>
                </c:pt>
                <c:pt idx="1337">
                  <c:v>43</c:v>
                </c:pt>
                <c:pt idx="1338">
                  <c:v>43</c:v>
                </c:pt>
                <c:pt idx="1339">
                  <c:v>43</c:v>
                </c:pt>
                <c:pt idx="1340">
                  <c:v>43</c:v>
                </c:pt>
                <c:pt idx="1341">
                  <c:v>43</c:v>
                </c:pt>
                <c:pt idx="1342">
                  <c:v>43</c:v>
                </c:pt>
                <c:pt idx="1343">
                  <c:v>43</c:v>
                </c:pt>
                <c:pt idx="1344">
                  <c:v>43</c:v>
                </c:pt>
                <c:pt idx="1345">
                  <c:v>43</c:v>
                </c:pt>
                <c:pt idx="1346">
                  <c:v>43</c:v>
                </c:pt>
                <c:pt idx="1347">
                  <c:v>43</c:v>
                </c:pt>
                <c:pt idx="1348">
                  <c:v>43</c:v>
                </c:pt>
                <c:pt idx="1349">
                  <c:v>43</c:v>
                </c:pt>
                <c:pt idx="1350">
                  <c:v>43</c:v>
                </c:pt>
                <c:pt idx="1351">
                  <c:v>43</c:v>
                </c:pt>
                <c:pt idx="1352">
                  <c:v>43</c:v>
                </c:pt>
                <c:pt idx="1353">
                  <c:v>44</c:v>
                </c:pt>
                <c:pt idx="1354">
                  <c:v>44</c:v>
                </c:pt>
                <c:pt idx="1355">
                  <c:v>44</c:v>
                </c:pt>
                <c:pt idx="1356">
                  <c:v>44</c:v>
                </c:pt>
                <c:pt idx="1357">
                  <c:v>44</c:v>
                </c:pt>
                <c:pt idx="1358">
                  <c:v>44</c:v>
                </c:pt>
                <c:pt idx="1359">
                  <c:v>44</c:v>
                </c:pt>
                <c:pt idx="1360">
                  <c:v>44</c:v>
                </c:pt>
                <c:pt idx="1361">
                  <c:v>44</c:v>
                </c:pt>
                <c:pt idx="1362">
                  <c:v>44</c:v>
                </c:pt>
                <c:pt idx="1363">
                  <c:v>44</c:v>
                </c:pt>
                <c:pt idx="1364">
                  <c:v>44</c:v>
                </c:pt>
                <c:pt idx="1365">
                  <c:v>44</c:v>
                </c:pt>
                <c:pt idx="1366">
                  <c:v>44</c:v>
                </c:pt>
                <c:pt idx="1367">
                  <c:v>44</c:v>
                </c:pt>
                <c:pt idx="1368">
                  <c:v>44</c:v>
                </c:pt>
                <c:pt idx="1369">
                  <c:v>44</c:v>
                </c:pt>
                <c:pt idx="1370">
                  <c:v>44</c:v>
                </c:pt>
                <c:pt idx="1371">
                  <c:v>44</c:v>
                </c:pt>
                <c:pt idx="1372">
                  <c:v>44</c:v>
                </c:pt>
                <c:pt idx="1373">
                  <c:v>44</c:v>
                </c:pt>
                <c:pt idx="1374">
                  <c:v>44</c:v>
                </c:pt>
                <c:pt idx="1375">
                  <c:v>44</c:v>
                </c:pt>
                <c:pt idx="1376">
                  <c:v>44</c:v>
                </c:pt>
                <c:pt idx="1377">
                  <c:v>44</c:v>
                </c:pt>
                <c:pt idx="1378">
                  <c:v>44</c:v>
                </c:pt>
                <c:pt idx="1379">
                  <c:v>44</c:v>
                </c:pt>
                <c:pt idx="1380">
                  <c:v>44</c:v>
                </c:pt>
                <c:pt idx="1381">
                  <c:v>44</c:v>
                </c:pt>
                <c:pt idx="1382">
                  <c:v>44</c:v>
                </c:pt>
                <c:pt idx="1383">
                  <c:v>44</c:v>
                </c:pt>
                <c:pt idx="1384">
                  <c:v>44</c:v>
                </c:pt>
                <c:pt idx="1385">
                  <c:v>44</c:v>
                </c:pt>
                <c:pt idx="1386">
                  <c:v>44</c:v>
                </c:pt>
                <c:pt idx="1387">
                  <c:v>44</c:v>
                </c:pt>
                <c:pt idx="1388">
                  <c:v>44</c:v>
                </c:pt>
                <c:pt idx="1389">
                  <c:v>44</c:v>
                </c:pt>
                <c:pt idx="1390">
                  <c:v>44</c:v>
                </c:pt>
                <c:pt idx="1391">
                  <c:v>44</c:v>
                </c:pt>
                <c:pt idx="1392">
                  <c:v>44</c:v>
                </c:pt>
                <c:pt idx="1393">
                  <c:v>44</c:v>
                </c:pt>
                <c:pt idx="1394">
                  <c:v>44</c:v>
                </c:pt>
                <c:pt idx="1395">
                  <c:v>44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45</c:v>
                </c:pt>
                <c:pt idx="1405">
                  <c:v>45</c:v>
                </c:pt>
                <c:pt idx="1406">
                  <c:v>45</c:v>
                </c:pt>
                <c:pt idx="1407">
                  <c:v>45</c:v>
                </c:pt>
                <c:pt idx="1408">
                  <c:v>45</c:v>
                </c:pt>
                <c:pt idx="1409">
                  <c:v>45</c:v>
                </c:pt>
                <c:pt idx="1410">
                  <c:v>45</c:v>
                </c:pt>
                <c:pt idx="1411">
                  <c:v>45</c:v>
                </c:pt>
                <c:pt idx="1412">
                  <c:v>45</c:v>
                </c:pt>
                <c:pt idx="1413">
                  <c:v>45</c:v>
                </c:pt>
                <c:pt idx="1414">
                  <c:v>45</c:v>
                </c:pt>
                <c:pt idx="1415">
                  <c:v>45</c:v>
                </c:pt>
                <c:pt idx="1416">
                  <c:v>45</c:v>
                </c:pt>
                <c:pt idx="1417">
                  <c:v>45</c:v>
                </c:pt>
                <c:pt idx="1418">
                  <c:v>45</c:v>
                </c:pt>
                <c:pt idx="1419">
                  <c:v>45</c:v>
                </c:pt>
                <c:pt idx="1420">
                  <c:v>45</c:v>
                </c:pt>
                <c:pt idx="1421">
                  <c:v>45</c:v>
                </c:pt>
                <c:pt idx="1422">
                  <c:v>45</c:v>
                </c:pt>
                <c:pt idx="1423">
                  <c:v>45</c:v>
                </c:pt>
                <c:pt idx="1424">
                  <c:v>45</c:v>
                </c:pt>
                <c:pt idx="1425">
                  <c:v>45</c:v>
                </c:pt>
                <c:pt idx="1426">
                  <c:v>45</c:v>
                </c:pt>
                <c:pt idx="1427">
                  <c:v>45</c:v>
                </c:pt>
                <c:pt idx="1428">
                  <c:v>45</c:v>
                </c:pt>
                <c:pt idx="1429">
                  <c:v>45</c:v>
                </c:pt>
                <c:pt idx="1430">
                  <c:v>45</c:v>
                </c:pt>
                <c:pt idx="1431">
                  <c:v>45</c:v>
                </c:pt>
                <c:pt idx="1432">
                  <c:v>45</c:v>
                </c:pt>
                <c:pt idx="1433">
                  <c:v>45</c:v>
                </c:pt>
                <c:pt idx="1434">
                  <c:v>45</c:v>
                </c:pt>
                <c:pt idx="1435">
                  <c:v>45</c:v>
                </c:pt>
                <c:pt idx="1436">
                  <c:v>45</c:v>
                </c:pt>
                <c:pt idx="1437">
                  <c:v>45</c:v>
                </c:pt>
                <c:pt idx="1438">
                  <c:v>45</c:v>
                </c:pt>
                <c:pt idx="1439">
                  <c:v>45</c:v>
                </c:pt>
                <c:pt idx="1440">
                  <c:v>45</c:v>
                </c:pt>
                <c:pt idx="1441">
                  <c:v>45</c:v>
                </c:pt>
                <c:pt idx="1442">
                  <c:v>46</c:v>
                </c:pt>
                <c:pt idx="1443">
                  <c:v>46</c:v>
                </c:pt>
                <c:pt idx="1444">
                  <c:v>46</c:v>
                </c:pt>
                <c:pt idx="1445">
                  <c:v>46</c:v>
                </c:pt>
                <c:pt idx="1446">
                  <c:v>46</c:v>
                </c:pt>
                <c:pt idx="1447">
                  <c:v>46</c:v>
                </c:pt>
                <c:pt idx="1448">
                  <c:v>46</c:v>
                </c:pt>
                <c:pt idx="1449">
                  <c:v>46</c:v>
                </c:pt>
                <c:pt idx="1450">
                  <c:v>46</c:v>
                </c:pt>
                <c:pt idx="1451">
                  <c:v>46</c:v>
                </c:pt>
                <c:pt idx="1452">
                  <c:v>46</c:v>
                </c:pt>
                <c:pt idx="1453">
                  <c:v>46</c:v>
                </c:pt>
                <c:pt idx="1454">
                  <c:v>46</c:v>
                </c:pt>
                <c:pt idx="1455">
                  <c:v>46</c:v>
                </c:pt>
                <c:pt idx="1456">
                  <c:v>46</c:v>
                </c:pt>
                <c:pt idx="1457">
                  <c:v>46</c:v>
                </c:pt>
                <c:pt idx="1458">
                  <c:v>46</c:v>
                </c:pt>
                <c:pt idx="1459">
                  <c:v>46</c:v>
                </c:pt>
                <c:pt idx="1460">
                  <c:v>46</c:v>
                </c:pt>
                <c:pt idx="1461">
                  <c:v>46</c:v>
                </c:pt>
                <c:pt idx="1462">
                  <c:v>46</c:v>
                </c:pt>
                <c:pt idx="1463">
                  <c:v>46</c:v>
                </c:pt>
                <c:pt idx="1464">
                  <c:v>46</c:v>
                </c:pt>
                <c:pt idx="1465">
                  <c:v>46</c:v>
                </c:pt>
                <c:pt idx="1466">
                  <c:v>46</c:v>
                </c:pt>
                <c:pt idx="1467">
                  <c:v>46</c:v>
                </c:pt>
                <c:pt idx="1468">
                  <c:v>46</c:v>
                </c:pt>
                <c:pt idx="1469">
                  <c:v>46</c:v>
                </c:pt>
                <c:pt idx="1470">
                  <c:v>46</c:v>
                </c:pt>
                <c:pt idx="1471">
                  <c:v>46</c:v>
                </c:pt>
                <c:pt idx="1472">
                  <c:v>46</c:v>
                </c:pt>
                <c:pt idx="1473">
                  <c:v>46</c:v>
                </c:pt>
                <c:pt idx="1474">
                  <c:v>46</c:v>
                </c:pt>
                <c:pt idx="1475">
                  <c:v>46</c:v>
                </c:pt>
                <c:pt idx="1476">
                  <c:v>46</c:v>
                </c:pt>
                <c:pt idx="1477">
                  <c:v>46</c:v>
                </c:pt>
                <c:pt idx="1478">
                  <c:v>46</c:v>
                </c:pt>
                <c:pt idx="1479">
                  <c:v>46</c:v>
                </c:pt>
                <c:pt idx="1480">
                  <c:v>46</c:v>
                </c:pt>
                <c:pt idx="1481">
                  <c:v>46</c:v>
                </c:pt>
                <c:pt idx="1482">
                  <c:v>46</c:v>
                </c:pt>
                <c:pt idx="1483">
                  <c:v>46</c:v>
                </c:pt>
                <c:pt idx="1484">
                  <c:v>46</c:v>
                </c:pt>
                <c:pt idx="1485">
                  <c:v>46</c:v>
                </c:pt>
                <c:pt idx="1486">
                  <c:v>46</c:v>
                </c:pt>
                <c:pt idx="1487">
                  <c:v>46</c:v>
                </c:pt>
                <c:pt idx="1488">
                  <c:v>46</c:v>
                </c:pt>
                <c:pt idx="1489">
                  <c:v>46</c:v>
                </c:pt>
                <c:pt idx="1490">
                  <c:v>46</c:v>
                </c:pt>
                <c:pt idx="1491">
                  <c:v>46</c:v>
                </c:pt>
                <c:pt idx="1492">
                  <c:v>46</c:v>
                </c:pt>
                <c:pt idx="1493">
                  <c:v>46</c:v>
                </c:pt>
                <c:pt idx="1494">
                  <c:v>46</c:v>
                </c:pt>
                <c:pt idx="1495">
                  <c:v>46</c:v>
                </c:pt>
                <c:pt idx="1496">
                  <c:v>46</c:v>
                </c:pt>
                <c:pt idx="1497">
                  <c:v>46</c:v>
                </c:pt>
                <c:pt idx="1498">
                  <c:v>46</c:v>
                </c:pt>
                <c:pt idx="1499">
                  <c:v>46</c:v>
                </c:pt>
                <c:pt idx="1500">
                  <c:v>46</c:v>
                </c:pt>
                <c:pt idx="1501">
                  <c:v>46</c:v>
                </c:pt>
                <c:pt idx="1502">
                  <c:v>46</c:v>
                </c:pt>
                <c:pt idx="1503">
                  <c:v>46</c:v>
                </c:pt>
                <c:pt idx="1504">
                  <c:v>46</c:v>
                </c:pt>
                <c:pt idx="1505">
                  <c:v>46</c:v>
                </c:pt>
                <c:pt idx="1506">
                  <c:v>46</c:v>
                </c:pt>
                <c:pt idx="1507">
                  <c:v>46</c:v>
                </c:pt>
                <c:pt idx="1508">
                  <c:v>46</c:v>
                </c:pt>
                <c:pt idx="1509">
                  <c:v>46</c:v>
                </c:pt>
                <c:pt idx="1510">
                  <c:v>46</c:v>
                </c:pt>
                <c:pt idx="1511">
                  <c:v>46</c:v>
                </c:pt>
                <c:pt idx="1512">
                  <c:v>46</c:v>
                </c:pt>
                <c:pt idx="1513">
                  <c:v>46</c:v>
                </c:pt>
                <c:pt idx="1514">
                  <c:v>46</c:v>
                </c:pt>
                <c:pt idx="1515">
                  <c:v>46</c:v>
                </c:pt>
                <c:pt idx="1516">
                  <c:v>46</c:v>
                </c:pt>
                <c:pt idx="1517">
                  <c:v>46</c:v>
                </c:pt>
                <c:pt idx="1518">
                  <c:v>46</c:v>
                </c:pt>
                <c:pt idx="1519">
                  <c:v>46</c:v>
                </c:pt>
                <c:pt idx="1520">
                  <c:v>46</c:v>
                </c:pt>
                <c:pt idx="1521">
                  <c:v>46</c:v>
                </c:pt>
                <c:pt idx="1522">
                  <c:v>46</c:v>
                </c:pt>
                <c:pt idx="1523">
                  <c:v>46</c:v>
                </c:pt>
                <c:pt idx="1524">
                  <c:v>46</c:v>
                </c:pt>
                <c:pt idx="1525">
                  <c:v>46</c:v>
                </c:pt>
                <c:pt idx="1526">
                  <c:v>46</c:v>
                </c:pt>
                <c:pt idx="1527">
                  <c:v>46</c:v>
                </c:pt>
                <c:pt idx="1528">
                  <c:v>46</c:v>
                </c:pt>
                <c:pt idx="1529">
                  <c:v>46</c:v>
                </c:pt>
                <c:pt idx="1530">
                  <c:v>47</c:v>
                </c:pt>
                <c:pt idx="1531">
                  <c:v>47</c:v>
                </c:pt>
                <c:pt idx="1532">
                  <c:v>47</c:v>
                </c:pt>
                <c:pt idx="1533">
                  <c:v>47</c:v>
                </c:pt>
                <c:pt idx="1534">
                  <c:v>47</c:v>
                </c:pt>
                <c:pt idx="1535">
                  <c:v>47</c:v>
                </c:pt>
                <c:pt idx="1536">
                  <c:v>47</c:v>
                </c:pt>
                <c:pt idx="1537">
                  <c:v>47</c:v>
                </c:pt>
                <c:pt idx="1538">
                  <c:v>47</c:v>
                </c:pt>
                <c:pt idx="1539">
                  <c:v>47</c:v>
                </c:pt>
                <c:pt idx="1540">
                  <c:v>47</c:v>
                </c:pt>
                <c:pt idx="1541">
                  <c:v>47</c:v>
                </c:pt>
                <c:pt idx="1542">
                  <c:v>47</c:v>
                </c:pt>
                <c:pt idx="1543">
                  <c:v>47</c:v>
                </c:pt>
                <c:pt idx="1544">
                  <c:v>47</c:v>
                </c:pt>
                <c:pt idx="1545">
                  <c:v>47</c:v>
                </c:pt>
                <c:pt idx="1546">
                  <c:v>47</c:v>
                </c:pt>
                <c:pt idx="1547">
                  <c:v>47</c:v>
                </c:pt>
                <c:pt idx="1548">
                  <c:v>47</c:v>
                </c:pt>
                <c:pt idx="1549">
                  <c:v>47</c:v>
                </c:pt>
                <c:pt idx="1550">
                  <c:v>47</c:v>
                </c:pt>
                <c:pt idx="1551">
                  <c:v>47</c:v>
                </c:pt>
                <c:pt idx="1552">
                  <c:v>47</c:v>
                </c:pt>
                <c:pt idx="1553">
                  <c:v>47</c:v>
                </c:pt>
                <c:pt idx="1554">
                  <c:v>47</c:v>
                </c:pt>
                <c:pt idx="1555">
                  <c:v>47</c:v>
                </c:pt>
                <c:pt idx="1556">
                  <c:v>47</c:v>
                </c:pt>
                <c:pt idx="1557">
                  <c:v>47</c:v>
                </c:pt>
                <c:pt idx="1558">
                  <c:v>47</c:v>
                </c:pt>
                <c:pt idx="1559">
                  <c:v>47</c:v>
                </c:pt>
                <c:pt idx="1560">
                  <c:v>47</c:v>
                </c:pt>
                <c:pt idx="1561">
                  <c:v>47</c:v>
                </c:pt>
                <c:pt idx="1562">
                  <c:v>47</c:v>
                </c:pt>
                <c:pt idx="1563">
                  <c:v>47</c:v>
                </c:pt>
                <c:pt idx="1564">
                  <c:v>47</c:v>
                </c:pt>
                <c:pt idx="1565">
                  <c:v>47</c:v>
                </c:pt>
                <c:pt idx="1566">
                  <c:v>47</c:v>
                </c:pt>
                <c:pt idx="1567">
                  <c:v>47</c:v>
                </c:pt>
                <c:pt idx="1568">
                  <c:v>47</c:v>
                </c:pt>
                <c:pt idx="1569">
                  <c:v>47</c:v>
                </c:pt>
                <c:pt idx="1570">
                  <c:v>47</c:v>
                </c:pt>
                <c:pt idx="1571">
                  <c:v>47</c:v>
                </c:pt>
                <c:pt idx="1572">
                  <c:v>47</c:v>
                </c:pt>
                <c:pt idx="1573">
                  <c:v>47</c:v>
                </c:pt>
                <c:pt idx="1574">
                  <c:v>47</c:v>
                </c:pt>
                <c:pt idx="1575">
                  <c:v>47</c:v>
                </c:pt>
                <c:pt idx="1576">
                  <c:v>47</c:v>
                </c:pt>
                <c:pt idx="1577">
                  <c:v>47</c:v>
                </c:pt>
                <c:pt idx="1578">
                  <c:v>47</c:v>
                </c:pt>
                <c:pt idx="1579">
                  <c:v>47</c:v>
                </c:pt>
                <c:pt idx="1580">
                  <c:v>47</c:v>
                </c:pt>
                <c:pt idx="1581">
                  <c:v>47</c:v>
                </c:pt>
                <c:pt idx="1582">
                  <c:v>47</c:v>
                </c:pt>
                <c:pt idx="1583">
                  <c:v>47</c:v>
                </c:pt>
                <c:pt idx="1584">
                  <c:v>47</c:v>
                </c:pt>
                <c:pt idx="1585">
                  <c:v>47</c:v>
                </c:pt>
                <c:pt idx="1586">
                  <c:v>47</c:v>
                </c:pt>
                <c:pt idx="1587">
                  <c:v>47</c:v>
                </c:pt>
                <c:pt idx="1588">
                  <c:v>47</c:v>
                </c:pt>
                <c:pt idx="1589">
                  <c:v>47</c:v>
                </c:pt>
                <c:pt idx="1590">
                  <c:v>47</c:v>
                </c:pt>
                <c:pt idx="1591">
                  <c:v>47</c:v>
                </c:pt>
                <c:pt idx="1592">
                  <c:v>47</c:v>
                </c:pt>
                <c:pt idx="1593">
                  <c:v>47</c:v>
                </c:pt>
                <c:pt idx="1594">
                  <c:v>47</c:v>
                </c:pt>
                <c:pt idx="1595">
                  <c:v>47</c:v>
                </c:pt>
                <c:pt idx="1596">
                  <c:v>47</c:v>
                </c:pt>
                <c:pt idx="1597">
                  <c:v>47</c:v>
                </c:pt>
                <c:pt idx="1598">
                  <c:v>47</c:v>
                </c:pt>
                <c:pt idx="1599">
                  <c:v>47</c:v>
                </c:pt>
                <c:pt idx="1600">
                  <c:v>47</c:v>
                </c:pt>
                <c:pt idx="1601">
                  <c:v>47</c:v>
                </c:pt>
                <c:pt idx="1602">
                  <c:v>47</c:v>
                </c:pt>
                <c:pt idx="1603">
                  <c:v>47</c:v>
                </c:pt>
                <c:pt idx="1604">
                  <c:v>47</c:v>
                </c:pt>
                <c:pt idx="1605">
                  <c:v>47</c:v>
                </c:pt>
                <c:pt idx="1606">
                  <c:v>47</c:v>
                </c:pt>
                <c:pt idx="1607">
                  <c:v>47</c:v>
                </c:pt>
                <c:pt idx="1608">
                  <c:v>47</c:v>
                </c:pt>
                <c:pt idx="1609">
                  <c:v>47</c:v>
                </c:pt>
                <c:pt idx="1610">
                  <c:v>47</c:v>
                </c:pt>
                <c:pt idx="1611">
                  <c:v>47</c:v>
                </c:pt>
                <c:pt idx="1612">
                  <c:v>47</c:v>
                </c:pt>
                <c:pt idx="1613">
                  <c:v>47</c:v>
                </c:pt>
                <c:pt idx="1614">
                  <c:v>47</c:v>
                </c:pt>
                <c:pt idx="1615">
                  <c:v>47</c:v>
                </c:pt>
                <c:pt idx="1616">
                  <c:v>47</c:v>
                </c:pt>
                <c:pt idx="1617">
                  <c:v>47</c:v>
                </c:pt>
                <c:pt idx="1618">
                  <c:v>47</c:v>
                </c:pt>
                <c:pt idx="1619">
                  <c:v>47</c:v>
                </c:pt>
                <c:pt idx="1620">
                  <c:v>47</c:v>
                </c:pt>
                <c:pt idx="1621">
                  <c:v>47</c:v>
                </c:pt>
                <c:pt idx="1622">
                  <c:v>47</c:v>
                </c:pt>
                <c:pt idx="1623">
                  <c:v>47</c:v>
                </c:pt>
                <c:pt idx="1624">
                  <c:v>47</c:v>
                </c:pt>
                <c:pt idx="1625">
                  <c:v>47</c:v>
                </c:pt>
                <c:pt idx="1626">
                  <c:v>47</c:v>
                </c:pt>
                <c:pt idx="1627">
                  <c:v>47</c:v>
                </c:pt>
                <c:pt idx="1628">
                  <c:v>47</c:v>
                </c:pt>
                <c:pt idx="1629">
                  <c:v>47</c:v>
                </c:pt>
                <c:pt idx="1630">
                  <c:v>47</c:v>
                </c:pt>
                <c:pt idx="1631">
                  <c:v>47</c:v>
                </c:pt>
                <c:pt idx="1632">
                  <c:v>47</c:v>
                </c:pt>
                <c:pt idx="1633">
                  <c:v>47</c:v>
                </c:pt>
                <c:pt idx="1634">
                  <c:v>47</c:v>
                </c:pt>
                <c:pt idx="1635">
                  <c:v>47</c:v>
                </c:pt>
                <c:pt idx="1636">
                  <c:v>47</c:v>
                </c:pt>
                <c:pt idx="1637">
                  <c:v>47</c:v>
                </c:pt>
                <c:pt idx="1638">
                  <c:v>47</c:v>
                </c:pt>
                <c:pt idx="1639">
                  <c:v>47</c:v>
                </c:pt>
                <c:pt idx="1640">
                  <c:v>47</c:v>
                </c:pt>
                <c:pt idx="1641">
                  <c:v>47</c:v>
                </c:pt>
                <c:pt idx="1642">
                  <c:v>47</c:v>
                </c:pt>
                <c:pt idx="1643">
                  <c:v>47</c:v>
                </c:pt>
                <c:pt idx="1644">
                  <c:v>47</c:v>
                </c:pt>
                <c:pt idx="1645">
                  <c:v>47</c:v>
                </c:pt>
                <c:pt idx="1646">
                  <c:v>47</c:v>
                </c:pt>
                <c:pt idx="1647">
                  <c:v>47</c:v>
                </c:pt>
                <c:pt idx="1648">
                  <c:v>47</c:v>
                </c:pt>
                <c:pt idx="1649">
                  <c:v>47</c:v>
                </c:pt>
                <c:pt idx="1650">
                  <c:v>47</c:v>
                </c:pt>
                <c:pt idx="1651">
                  <c:v>47</c:v>
                </c:pt>
                <c:pt idx="1652">
                  <c:v>47</c:v>
                </c:pt>
                <c:pt idx="1653">
                  <c:v>47</c:v>
                </c:pt>
                <c:pt idx="1654">
                  <c:v>47</c:v>
                </c:pt>
                <c:pt idx="1655">
                  <c:v>47</c:v>
                </c:pt>
                <c:pt idx="1656">
                  <c:v>47</c:v>
                </c:pt>
                <c:pt idx="1657">
                  <c:v>47</c:v>
                </c:pt>
                <c:pt idx="1658">
                  <c:v>47</c:v>
                </c:pt>
                <c:pt idx="1659">
                  <c:v>47</c:v>
                </c:pt>
                <c:pt idx="1660">
                  <c:v>47</c:v>
                </c:pt>
                <c:pt idx="1661">
                  <c:v>47</c:v>
                </c:pt>
                <c:pt idx="1662">
                  <c:v>47</c:v>
                </c:pt>
                <c:pt idx="1663">
                  <c:v>47</c:v>
                </c:pt>
                <c:pt idx="1664">
                  <c:v>47</c:v>
                </c:pt>
                <c:pt idx="1665">
                  <c:v>47</c:v>
                </c:pt>
                <c:pt idx="1666">
                  <c:v>47</c:v>
                </c:pt>
                <c:pt idx="1667">
                  <c:v>47</c:v>
                </c:pt>
                <c:pt idx="1668">
                  <c:v>47</c:v>
                </c:pt>
                <c:pt idx="1669">
                  <c:v>47</c:v>
                </c:pt>
                <c:pt idx="1670">
                  <c:v>47</c:v>
                </c:pt>
                <c:pt idx="1671">
                  <c:v>47</c:v>
                </c:pt>
                <c:pt idx="1672">
                  <c:v>47</c:v>
                </c:pt>
                <c:pt idx="1673">
                  <c:v>47</c:v>
                </c:pt>
                <c:pt idx="1674">
                  <c:v>47</c:v>
                </c:pt>
                <c:pt idx="1675">
                  <c:v>47</c:v>
                </c:pt>
                <c:pt idx="1676">
                  <c:v>47</c:v>
                </c:pt>
                <c:pt idx="1677">
                  <c:v>47</c:v>
                </c:pt>
                <c:pt idx="1678">
                  <c:v>47</c:v>
                </c:pt>
                <c:pt idx="1679">
                  <c:v>47</c:v>
                </c:pt>
                <c:pt idx="1680">
                  <c:v>47</c:v>
                </c:pt>
                <c:pt idx="1681">
                  <c:v>47</c:v>
                </c:pt>
                <c:pt idx="1682">
                  <c:v>47</c:v>
                </c:pt>
                <c:pt idx="1683">
                  <c:v>47</c:v>
                </c:pt>
                <c:pt idx="1684">
                  <c:v>47</c:v>
                </c:pt>
                <c:pt idx="1685">
                  <c:v>47</c:v>
                </c:pt>
                <c:pt idx="1686">
                  <c:v>47</c:v>
                </c:pt>
                <c:pt idx="1687">
                  <c:v>47</c:v>
                </c:pt>
                <c:pt idx="1688">
                  <c:v>47</c:v>
                </c:pt>
                <c:pt idx="1689">
                  <c:v>47</c:v>
                </c:pt>
                <c:pt idx="1690">
                  <c:v>47</c:v>
                </c:pt>
                <c:pt idx="1691">
                  <c:v>47</c:v>
                </c:pt>
                <c:pt idx="1692">
                  <c:v>47</c:v>
                </c:pt>
                <c:pt idx="1693">
                  <c:v>47</c:v>
                </c:pt>
                <c:pt idx="1694">
                  <c:v>47</c:v>
                </c:pt>
                <c:pt idx="1695">
                  <c:v>47</c:v>
                </c:pt>
                <c:pt idx="1696">
                  <c:v>47</c:v>
                </c:pt>
                <c:pt idx="1697">
                  <c:v>47</c:v>
                </c:pt>
                <c:pt idx="1698">
                  <c:v>47</c:v>
                </c:pt>
                <c:pt idx="1699">
                  <c:v>47</c:v>
                </c:pt>
                <c:pt idx="1700">
                  <c:v>47</c:v>
                </c:pt>
                <c:pt idx="1701">
                  <c:v>47</c:v>
                </c:pt>
                <c:pt idx="1702">
                  <c:v>47</c:v>
                </c:pt>
                <c:pt idx="1703">
                  <c:v>47</c:v>
                </c:pt>
                <c:pt idx="1704">
                  <c:v>47</c:v>
                </c:pt>
                <c:pt idx="1705">
                  <c:v>47</c:v>
                </c:pt>
                <c:pt idx="1706">
                  <c:v>47</c:v>
                </c:pt>
                <c:pt idx="1707">
                  <c:v>47</c:v>
                </c:pt>
                <c:pt idx="1708">
                  <c:v>47</c:v>
                </c:pt>
                <c:pt idx="1709">
                  <c:v>47</c:v>
                </c:pt>
                <c:pt idx="1710">
                  <c:v>47</c:v>
                </c:pt>
                <c:pt idx="1711">
                  <c:v>47</c:v>
                </c:pt>
                <c:pt idx="1712">
                  <c:v>47</c:v>
                </c:pt>
                <c:pt idx="1713">
                  <c:v>47</c:v>
                </c:pt>
                <c:pt idx="1714">
                  <c:v>47</c:v>
                </c:pt>
                <c:pt idx="1715">
                  <c:v>47</c:v>
                </c:pt>
                <c:pt idx="1716">
                  <c:v>47</c:v>
                </c:pt>
                <c:pt idx="1717">
                  <c:v>47</c:v>
                </c:pt>
                <c:pt idx="1718">
                  <c:v>47</c:v>
                </c:pt>
                <c:pt idx="1719">
                  <c:v>47</c:v>
                </c:pt>
                <c:pt idx="1720">
                  <c:v>47</c:v>
                </c:pt>
                <c:pt idx="1721">
                  <c:v>47</c:v>
                </c:pt>
                <c:pt idx="1722">
                  <c:v>47</c:v>
                </c:pt>
                <c:pt idx="1723">
                  <c:v>47</c:v>
                </c:pt>
                <c:pt idx="1724">
                  <c:v>47</c:v>
                </c:pt>
                <c:pt idx="1725">
                  <c:v>47</c:v>
                </c:pt>
                <c:pt idx="1726">
                  <c:v>47</c:v>
                </c:pt>
                <c:pt idx="1727">
                  <c:v>47</c:v>
                </c:pt>
                <c:pt idx="1728">
                  <c:v>47</c:v>
                </c:pt>
                <c:pt idx="1729">
                  <c:v>47</c:v>
                </c:pt>
                <c:pt idx="1730">
                  <c:v>47</c:v>
                </c:pt>
                <c:pt idx="1731">
                  <c:v>47</c:v>
                </c:pt>
                <c:pt idx="1732">
                  <c:v>47</c:v>
                </c:pt>
                <c:pt idx="1733">
                  <c:v>47</c:v>
                </c:pt>
                <c:pt idx="1734">
                  <c:v>47</c:v>
                </c:pt>
                <c:pt idx="1735">
                  <c:v>47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47</c:v>
                </c:pt>
                <c:pt idx="1740">
                  <c:v>47</c:v>
                </c:pt>
                <c:pt idx="1741">
                  <c:v>47</c:v>
                </c:pt>
                <c:pt idx="1742">
                  <c:v>47</c:v>
                </c:pt>
                <c:pt idx="1743">
                  <c:v>47</c:v>
                </c:pt>
                <c:pt idx="1744">
                  <c:v>47</c:v>
                </c:pt>
                <c:pt idx="1745">
                  <c:v>47</c:v>
                </c:pt>
                <c:pt idx="1746">
                  <c:v>47</c:v>
                </c:pt>
                <c:pt idx="1747">
                  <c:v>47</c:v>
                </c:pt>
                <c:pt idx="1748">
                  <c:v>47</c:v>
                </c:pt>
                <c:pt idx="1749">
                  <c:v>47</c:v>
                </c:pt>
                <c:pt idx="1750">
                  <c:v>47</c:v>
                </c:pt>
                <c:pt idx="1751">
                  <c:v>47</c:v>
                </c:pt>
                <c:pt idx="1752">
                  <c:v>47</c:v>
                </c:pt>
                <c:pt idx="1753">
                  <c:v>47</c:v>
                </c:pt>
                <c:pt idx="1754">
                  <c:v>47</c:v>
                </c:pt>
                <c:pt idx="1755">
                  <c:v>47</c:v>
                </c:pt>
                <c:pt idx="1756">
                  <c:v>47</c:v>
                </c:pt>
                <c:pt idx="1757">
                  <c:v>47</c:v>
                </c:pt>
                <c:pt idx="1758">
                  <c:v>47</c:v>
                </c:pt>
                <c:pt idx="1759">
                  <c:v>47</c:v>
                </c:pt>
                <c:pt idx="1760">
                  <c:v>47</c:v>
                </c:pt>
                <c:pt idx="1761">
                  <c:v>47</c:v>
                </c:pt>
                <c:pt idx="1762">
                  <c:v>47</c:v>
                </c:pt>
                <c:pt idx="1763">
                  <c:v>47</c:v>
                </c:pt>
                <c:pt idx="1764">
                  <c:v>47</c:v>
                </c:pt>
                <c:pt idx="1765">
                  <c:v>47</c:v>
                </c:pt>
                <c:pt idx="1766">
                  <c:v>47</c:v>
                </c:pt>
                <c:pt idx="1767">
                  <c:v>47</c:v>
                </c:pt>
                <c:pt idx="1768">
                  <c:v>47</c:v>
                </c:pt>
                <c:pt idx="1769">
                  <c:v>47</c:v>
                </c:pt>
                <c:pt idx="1770">
                  <c:v>47</c:v>
                </c:pt>
                <c:pt idx="1771">
                  <c:v>47</c:v>
                </c:pt>
                <c:pt idx="1772">
                  <c:v>47</c:v>
                </c:pt>
                <c:pt idx="1773">
                  <c:v>47</c:v>
                </c:pt>
                <c:pt idx="1774">
                  <c:v>47</c:v>
                </c:pt>
                <c:pt idx="1775">
                  <c:v>47</c:v>
                </c:pt>
                <c:pt idx="1776">
                  <c:v>47</c:v>
                </c:pt>
                <c:pt idx="1777">
                  <c:v>47</c:v>
                </c:pt>
                <c:pt idx="1778">
                  <c:v>47</c:v>
                </c:pt>
                <c:pt idx="1779">
                  <c:v>47</c:v>
                </c:pt>
                <c:pt idx="1780">
                  <c:v>47</c:v>
                </c:pt>
                <c:pt idx="1781">
                  <c:v>47</c:v>
                </c:pt>
                <c:pt idx="1782">
                  <c:v>47</c:v>
                </c:pt>
                <c:pt idx="1783">
                  <c:v>47</c:v>
                </c:pt>
                <c:pt idx="1784">
                  <c:v>47</c:v>
                </c:pt>
                <c:pt idx="1785">
                  <c:v>47</c:v>
                </c:pt>
                <c:pt idx="1786">
                  <c:v>47</c:v>
                </c:pt>
                <c:pt idx="1787">
                  <c:v>47</c:v>
                </c:pt>
                <c:pt idx="1788">
                  <c:v>47</c:v>
                </c:pt>
                <c:pt idx="1789">
                  <c:v>47</c:v>
                </c:pt>
                <c:pt idx="1790">
                  <c:v>47</c:v>
                </c:pt>
                <c:pt idx="1791">
                  <c:v>47</c:v>
                </c:pt>
                <c:pt idx="1792">
                  <c:v>47</c:v>
                </c:pt>
                <c:pt idx="1793">
                  <c:v>47</c:v>
                </c:pt>
                <c:pt idx="1794">
                  <c:v>47</c:v>
                </c:pt>
                <c:pt idx="1795">
                  <c:v>47</c:v>
                </c:pt>
                <c:pt idx="1796">
                  <c:v>47</c:v>
                </c:pt>
                <c:pt idx="1797">
                  <c:v>47</c:v>
                </c:pt>
                <c:pt idx="1798">
                  <c:v>47</c:v>
                </c:pt>
                <c:pt idx="1799">
                  <c:v>47</c:v>
                </c:pt>
                <c:pt idx="1800">
                  <c:v>47</c:v>
                </c:pt>
                <c:pt idx="1801">
                  <c:v>47</c:v>
                </c:pt>
                <c:pt idx="1802">
                  <c:v>47</c:v>
                </c:pt>
                <c:pt idx="1803">
                  <c:v>47</c:v>
                </c:pt>
                <c:pt idx="1804">
                  <c:v>47</c:v>
                </c:pt>
                <c:pt idx="1805">
                  <c:v>47</c:v>
                </c:pt>
                <c:pt idx="1806">
                  <c:v>47</c:v>
                </c:pt>
                <c:pt idx="1807">
                  <c:v>47</c:v>
                </c:pt>
                <c:pt idx="1808">
                  <c:v>47</c:v>
                </c:pt>
                <c:pt idx="1809">
                  <c:v>47</c:v>
                </c:pt>
                <c:pt idx="1810">
                  <c:v>47</c:v>
                </c:pt>
                <c:pt idx="1811">
                  <c:v>47</c:v>
                </c:pt>
                <c:pt idx="1812">
                  <c:v>47</c:v>
                </c:pt>
                <c:pt idx="1813">
                  <c:v>47</c:v>
                </c:pt>
                <c:pt idx="1814">
                  <c:v>47</c:v>
                </c:pt>
                <c:pt idx="1815">
                  <c:v>47</c:v>
                </c:pt>
                <c:pt idx="1816">
                  <c:v>47</c:v>
                </c:pt>
                <c:pt idx="1817">
                  <c:v>47</c:v>
                </c:pt>
                <c:pt idx="1818">
                  <c:v>47</c:v>
                </c:pt>
                <c:pt idx="1819">
                  <c:v>47</c:v>
                </c:pt>
                <c:pt idx="1820">
                  <c:v>47</c:v>
                </c:pt>
                <c:pt idx="1821">
                  <c:v>47</c:v>
                </c:pt>
                <c:pt idx="1822">
                  <c:v>47</c:v>
                </c:pt>
                <c:pt idx="1823">
                  <c:v>47</c:v>
                </c:pt>
                <c:pt idx="1824">
                  <c:v>47</c:v>
                </c:pt>
                <c:pt idx="1825">
                  <c:v>47</c:v>
                </c:pt>
                <c:pt idx="1826">
                  <c:v>47</c:v>
                </c:pt>
                <c:pt idx="1827">
                  <c:v>47</c:v>
                </c:pt>
                <c:pt idx="1828">
                  <c:v>47</c:v>
                </c:pt>
                <c:pt idx="1829">
                  <c:v>47</c:v>
                </c:pt>
                <c:pt idx="1830">
                  <c:v>47</c:v>
                </c:pt>
                <c:pt idx="1831">
                  <c:v>47</c:v>
                </c:pt>
                <c:pt idx="1832">
                  <c:v>47</c:v>
                </c:pt>
                <c:pt idx="1833">
                  <c:v>47</c:v>
                </c:pt>
                <c:pt idx="1834">
                  <c:v>47</c:v>
                </c:pt>
                <c:pt idx="1835">
                  <c:v>47</c:v>
                </c:pt>
                <c:pt idx="1836">
                  <c:v>47</c:v>
                </c:pt>
                <c:pt idx="1837">
                  <c:v>47</c:v>
                </c:pt>
                <c:pt idx="1838">
                  <c:v>47</c:v>
                </c:pt>
                <c:pt idx="1839">
                  <c:v>47</c:v>
                </c:pt>
                <c:pt idx="1840">
                  <c:v>47</c:v>
                </c:pt>
                <c:pt idx="1841">
                  <c:v>47</c:v>
                </c:pt>
                <c:pt idx="1842">
                  <c:v>47</c:v>
                </c:pt>
                <c:pt idx="1843">
                  <c:v>47</c:v>
                </c:pt>
                <c:pt idx="1844">
                  <c:v>47</c:v>
                </c:pt>
                <c:pt idx="1845">
                  <c:v>47</c:v>
                </c:pt>
                <c:pt idx="1846">
                  <c:v>47</c:v>
                </c:pt>
                <c:pt idx="1847">
                  <c:v>47</c:v>
                </c:pt>
                <c:pt idx="1848">
                  <c:v>47</c:v>
                </c:pt>
                <c:pt idx="1849">
                  <c:v>47</c:v>
                </c:pt>
                <c:pt idx="1850">
                  <c:v>47</c:v>
                </c:pt>
                <c:pt idx="1851">
                  <c:v>47</c:v>
                </c:pt>
                <c:pt idx="1852">
                  <c:v>47</c:v>
                </c:pt>
                <c:pt idx="1853">
                  <c:v>47</c:v>
                </c:pt>
                <c:pt idx="1854">
                  <c:v>47</c:v>
                </c:pt>
                <c:pt idx="1855">
                  <c:v>47</c:v>
                </c:pt>
                <c:pt idx="1856">
                  <c:v>47</c:v>
                </c:pt>
                <c:pt idx="1857">
                  <c:v>47</c:v>
                </c:pt>
                <c:pt idx="1858">
                  <c:v>47</c:v>
                </c:pt>
                <c:pt idx="1859">
                  <c:v>47</c:v>
                </c:pt>
                <c:pt idx="1860">
                  <c:v>47</c:v>
                </c:pt>
                <c:pt idx="1861">
                  <c:v>47</c:v>
                </c:pt>
                <c:pt idx="1862">
                  <c:v>47</c:v>
                </c:pt>
                <c:pt idx="1863">
                  <c:v>47</c:v>
                </c:pt>
                <c:pt idx="1864">
                  <c:v>47</c:v>
                </c:pt>
                <c:pt idx="1865">
                  <c:v>47</c:v>
                </c:pt>
                <c:pt idx="1866">
                  <c:v>47</c:v>
                </c:pt>
                <c:pt idx="1867">
                  <c:v>47</c:v>
                </c:pt>
                <c:pt idx="1868">
                  <c:v>47</c:v>
                </c:pt>
                <c:pt idx="1869">
                  <c:v>47</c:v>
                </c:pt>
                <c:pt idx="1870">
                  <c:v>47</c:v>
                </c:pt>
                <c:pt idx="1871">
                  <c:v>47</c:v>
                </c:pt>
                <c:pt idx="1872">
                  <c:v>47</c:v>
                </c:pt>
                <c:pt idx="1873">
                  <c:v>47</c:v>
                </c:pt>
                <c:pt idx="1874">
                  <c:v>47</c:v>
                </c:pt>
                <c:pt idx="1875">
                  <c:v>47</c:v>
                </c:pt>
                <c:pt idx="1876">
                  <c:v>47</c:v>
                </c:pt>
                <c:pt idx="1877">
                  <c:v>47</c:v>
                </c:pt>
                <c:pt idx="1878">
                  <c:v>47</c:v>
                </c:pt>
                <c:pt idx="1879">
                  <c:v>47</c:v>
                </c:pt>
                <c:pt idx="1880">
                  <c:v>47</c:v>
                </c:pt>
                <c:pt idx="1881">
                  <c:v>47</c:v>
                </c:pt>
                <c:pt idx="1882">
                  <c:v>47</c:v>
                </c:pt>
                <c:pt idx="1883">
                  <c:v>47</c:v>
                </c:pt>
                <c:pt idx="1884">
                  <c:v>47</c:v>
                </c:pt>
                <c:pt idx="1885">
                  <c:v>47</c:v>
                </c:pt>
                <c:pt idx="1886">
                  <c:v>47</c:v>
                </c:pt>
                <c:pt idx="1887">
                  <c:v>47</c:v>
                </c:pt>
                <c:pt idx="1888">
                  <c:v>47</c:v>
                </c:pt>
                <c:pt idx="1889">
                  <c:v>47</c:v>
                </c:pt>
                <c:pt idx="1890">
                  <c:v>47</c:v>
                </c:pt>
                <c:pt idx="1891">
                  <c:v>47</c:v>
                </c:pt>
                <c:pt idx="1892">
                  <c:v>47</c:v>
                </c:pt>
                <c:pt idx="1893">
                  <c:v>47</c:v>
                </c:pt>
                <c:pt idx="1894">
                  <c:v>47</c:v>
                </c:pt>
                <c:pt idx="1895">
                  <c:v>47</c:v>
                </c:pt>
                <c:pt idx="1896">
                  <c:v>47</c:v>
                </c:pt>
                <c:pt idx="1897">
                  <c:v>47</c:v>
                </c:pt>
                <c:pt idx="1898">
                  <c:v>47</c:v>
                </c:pt>
                <c:pt idx="1899">
                  <c:v>47</c:v>
                </c:pt>
                <c:pt idx="1900">
                  <c:v>47</c:v>
                </c:pt>
                <c:pt idx="1901">
                  <c:v>47</c:v>
                </c:pt>
                <c:pt idx="1902">
                  <c:v>47</c:v>
                </c:pt>
                <c:pt idx="1903">
                  <c:v>47</c:v>
                </c:pt>
                <c:pt idx="1904">
                  <c:v>47</c:v>
                </c:pt>
                <c:pt idx="1905">
                  <c:v>47</c:v>
                </c:pt>
                <c:pt idx="1906">
                  <c:v>47</c:v>
                </c:pt>
                <c:pt idx="1907">
                  <c:v>47</c:v>
                </c:pt>
                <c:pt idx="1908">
                  <c:v>47</c:v>
                </c:pt>
                <c:pt idx="1909">
                  <c:v>47</c:v>
                </c:pt>
                <c:pt idx="1910">
                  <c:v>47</c:v>
                </c:pt>
                <c:pt idx="1911">
                  <c:v>47</c:v>
                </c:pt>
                <c:pt idx="1912">
                  <c:v>47</c:v>
                </c:pt>
                <c:pt idx="1913">
                  <c:v>47</c:v>
                </c:pt>
                <c:pt idx="1914">
                  <c:v>47</c:v>
                </c:pt>
                <c:pt idx="1915">
                  <c:v>47</c:v>
                </c:pt>
                <c:pt idx="1916">
                  <c:v>47</c:v>
                </c:pt>
                <c:pt idx="1917">
                  <c:v>47</c:v>
                </c:pt>
                <c:pt idx="1918">
                  <c:v>47</c:v>
                </c:pt>
                <c:pt idx="1919">
                  <c:v>47</c:v>
                </c:pt>
                <c:pt idx="1920">
                  <c:v>47</c:v>
                </c:pt>
                <c:pt idx="1921">
                  <c:v>47</c:v>
                </c:pt>
                <c:pt idx="1922">
                  <c:v>47</c:v>
                </c:pt>
                <c:pt idx="1923">
                  <c:v>47</c:v>
                </c:pt>
                <c:pt idx="1924">
                  <c:v>47</c:v>
                </c:pt>
                <c:pt idx="1925">
                  <c:v>47</c:v>
                </c:pt>
                <c:pt idx="1926">
                  <c:v>47</c:v>
                </c:pt>
                <c:pt idx="1927">
                  <c:v>47</c:v>
                </c:pt>
                <c:pt idx="1928">
                  <c:v>47</c:v>
                </c:pt>
                <c:pt idx="1929">
                  <c:v>47</c:v>
                </c:pt>
                <c:pt idx="1930">
                  <c:v>47</c:v>
                </c:pt>
                <c:pt idx="1931">
                  <c:v>47</c:v>
                </c:pt>
                <c:pt idx="1932">
                  <c:v>47</c:v>
                </c:pt>
                <c:pt idx="1933">
                  <c:v>47</c:v>
                </c:pt>
                <c:pt idx="1934">
                  <c:v>47</c:v>
                </c:pt>
                <c:pt idx="1935">
                  <c:v>47</c:v>
                </c:pt>
                <c:pt idx="1936">
                  <c:v>47</c:v>
                </c:pt>
                <c:pt idx="1937">
                  <c:v>47</c:v>
                </c:pt>
                <c:pt idx="1938">
                  <c:v>47</c:v>
                </c:pt>
                <c:pt idx="1939">
                  <c:v>47</c:v>
                </c:pt>
                <c:pt idx="1940">
                  <c:v>47</c:v>
                </c:pt>
                <c:pt idx="1941">
                  <c:v>47</c:v>
                </c:pt>
                <c:pt idx="1942">
                  <c:v>47</c:v>
                </c:pt>
                <c:pt idx="1943">
                  <c:v>47</c:v>
                </c:pt>
                <c:pt idx="1944">
                  <c:v>47</c:v>
                </c:pt>
                <c:pt idx="1945">
                  <c:v>47</c:v>
                </c:pt>
                <c:pt idx="1946">
                  <c:v>47</c:v>
                </c:pt>
                <c:pt idx="1947">
                  <c:v>47</c:v>
                </c:pt>
                <c:pt idx="1948">
                  <c:v>47</c:v>
                </c:pt>
                <c:pt idx="1949">
                  <c:v>47</c:v>
                </c:pt>
                <c:pt idx="1950">
                  <c:v>47</c:v>
                </c:pt>
                <c:pt idx="1951">
                  <c:v>47</c:v>
                </c:pt>
                <c:pt idx="1952">
                  <c:v>47</c:v>
                </c:pt>
                <c:pt idx="1953">
                  <c:v>47</c:v>
                </c:pt>
                <c:pt idx="1954">
                  <c:v>47</c:v>
                </c:pt>
                <c:pt idx="1955">
                  <c:v>47</c:v>
                </c:pt>
                <c:pt idx="1956">
                  <c:v>47</c:v>
                </c:pt>
                <c:pt idx="1957">
                  <c:v>47</c:v>
                </c:pt>
                <c:pt idx="1958">
                  <c:v>47</c:v>
                </c:pt>
                <c:pt idx="1959">
                  <c:v>47</c:v>
                </c:pt>
                <c:pt idx="1960">
                  <c:v>47</c:v>
                </c:pt>
                <c:pt idx="1961">
                  <c:v>47</c:v>
                </c:pt>
                <c:pt idx="1962">
                  <c:v>47</c:v>
                </c:pt>
                <c:pt idx="1963">
                  <c:v>47</c:v>
                </c:pt>
                <c:pt idx="1964">
                  <c:v>47</c:v>
                </c:pt>
                <c:pt idx="1965">
                  <c:v>47</c:v>
                </c:pt>
                <c:pt idx="1966">
                  <c:v>47</c:v>
                </c:pt>
                <c:pt idx="1967">
                  <c:v>47</c:v>
                </c:pt>
                <c:pt idx="1968">
                  <c:v>47</c:v>
                </c:pt>
                <c:pt idx="1969">
                  <c:v>47</c:v>
                </c:pt>
                <c:pt idx="1970">
                  <c:v>47</c:v>
                </c:pt>
                <c:pt idx="1971">
                  <c:v>47</c:v>
                </c:pt>
                <c:pt idx="1972">
                  <c:v>47</c:v>
                </c:pt>
                <c:pt idx="1973">
                  <c:v>47</c:v>
                </c:pt>
                <c:pt idx="1974">
                  <c:v>47</c:v>
                </c:pt>
                <c:pt idx="1975">
                  <c:v>47</c:v>
                </c:pt>
                <c:pt idx="1976">
                  <c:v>47</c:v>
                </c:pt>
                <c:pt idx="1977">
                  <c:v>47</c:v>
                </c:pt>
                <c:pt idx="1978">
                  <c:v>47</c:v>
                </c:pt>
                <c:pt idx="1979">
                  <c:v>47</c:v>
                </c:pt>
                <c:pt idx="1980">
                  <c:v>47</c:v>
                </c:pt>
                <c:pt idx="1981">
                  <c:v>47</c:v>
                </c:pt>
                <c:pt idx="1982">
                  <c:v>47</c:v>
                </c:pt>
                <c:pt idx="1983">
                  <c:v>47</c:v>
                </c:pt>
                <c:pt idx="1984">
                  <c:v>47</c:v>
                </c:pt>
                <c:pt idx="1985">
                  <c:v>47</c:v>
                </c:pt>
                <c:pt idx="1986">
                  <c:v>47</c:v>
                </c:pt>
                <c:pt idx="1987">
                  <c:v>47</c:v>
                </c:pt>
                <c:pt idx="1988">
                  <c:v>47</c:v>
                </c:pt>
                <c:pt idx="1989">
                  <c:v>47</c:v>
                </c:pt>
                <c:pt idx="1990">
                  <c:v>47</c:v>
                </c:pt>
                <c:pt idx="1991">
                  <c:v>47</c:v>
                </c:pt>
                <c:pt idx="1992">
                  <c:v>47</c:v>
                </c:pt>
                <c:pt idx="1993">
                  <c:v>47</c:v>
                </c:pt>
                <c:pt idx="1994">
                  <c:v>47</c:v>
                </c:pt>
                <c:pt idx="1995">
                  <c:v>47</c:v>
                </c:pt>
                <c:pt idx="1996">
                  <c:v>47</c:v>
                </c:pt>
                <c:pt idx="1997">
                  <c:v>47</c:v>
                </c:pt>
                <c:pt idx="1998">
                  <c:v>47</c:v>
                </c:pt>
                <c:pt idx="1999">
                  <c:v>47</c:v>
                </c:pt>
                <c:pt idx="2000">
                  <c:v>47</c:v>
                </c:pt>
                <c:pt idx="2001">
                  <c:v>47</c:v>
                </c:pt>
                <c:pt idx="2002">
                  <c:v>47</c:v>
                </c:pt>
                <c:pt idx="2003">
                  <c:v>47</c:v>
                </c:pt>
                <c:pt idx="2004">
                  <c:v>48</c:v>
                </c:pt>
                <c:pt idx="2005">
                  <c:v>48</c:v>
                </c:pt>
                <c:pt idx="2006">
                  <c:v>48</c:v>
                </c:pt>
                <c:pt idx="2007">
                  <c:v>48</c:v>
                </c:pt>
                <c:pt idx="2008">
                  <c:v>48</c:v>
                </c:pt>
                <c:pt idx="2009">
                  <c:v>48</c:v>
                </c:pt>
                <c:pt idx="2010">
                  <c:v>48</c:v>
                </c:pt>
                <c:pt idx="2011">
                  <c:v>48</c:v>
                </c:pt>
                <c:pt idx="2012">
                  <c:v>48</c:v>
                </c:pt>
                <c:pt idx="2013">
                  <c:v>48</c:v>
                </c:pt>
                <c:pt idx="2014">
                  <c:v>48</c:v>
                </c:pt>
                <c:pt idx="2015">
                  <c:v>48</c:v>
                </c:pt>
                <c:pt idx="2016">
                  <c:v>48</c:v>
                </c:pt>
                <c:pt idx="2017">
                  <c:v>48</c:v>
                </c:pt>
                <c:pt idx="2018">
                  <c:v>48</c:v>
                </c:pt>
                <c:pt idx="2019">
                  <c:v>48</c:v>
                </c:pt>
                <c:pt idx="2020">
                  <c:v>48</c:v>
                </c:pt>
                <c:pt idx="2021">
                  <c:v>48</c:v>
                </c:pt>
                <c:pt idx="2022">
                  <c:v>48</c:v>
                </c:pt>
                <c:pt idx="2023">
                  <c:v>48</c:v>
                </c:pt>
                <c:pt idx="2024">
                  <c:v>48</c:v>
                </c:pt>
                <c:pt idx="2025">
                  <c:v>48</c:v>
                </c:pt>
                <c:pt idx="2026">
                  <c:v>48</c:v>
                </c:pt>
                <c:pt idx="2027">
                  <c:v>48</c:v>
                </c:pt>
                <c:pt idx="2028">
                  <c:v>48</c:v>
                </c:pt>
                <c:pt idx="2029">
                  <c:v>48</c:v>
                </c:pt>
                <c:pt idx="2030">
                  <c:v>48</c:v>
                </c:pt>
                <c:pt idx="2031">
                  <c:v>48</c:v>
                </c:pt>
                <c:pt idx="2032">
                  <c:v>48</c:v>
                </c:pt>
                <c:pt idx="2033">
                  <c:v>48</c:v>
                </c:pt>
                <c:pt idx="2034">
                  <c:v>48</c:v>
                </c:pt>
                <c:pt idx="2035">
                  <c:v>48</c:v>
                </c:pt>
                <c:pt idx="2036">
                  <c:v>48</c:v>
                </c:pt>
                <c:pt idx="2037">
                  <c:v>48</c:v>
                </c:pt>
                <c:pt idx="2038">
                  <c:v>48</c:v>
                </c:pt>
                <c:pt idx="2039">
                  <c:v>48</c:v>
                </c:pt>
                <c:pt idx="2040">
                  <c:v>49</c:v>
                </c:pt>
                <c:pt idx="2041">
                  <c:v>49</c:v>
                </c:pt>
                <c:pt idx="2042">
                  <c:v>49</c:v>
                </c:pt>
                <c:pt idx="2043">
                  <c:v>49</c:v>
                </c:pt>
                <c:pt idx="2044">
                  <c:v>49</c:v>
                </c:pt>
                <c:pt idx="2045">
                  <c:v>49</c:v>
                </c:pt>
                <c:pt idx="2046">
                  <c:v>49</c:v>
                </c:pt>
                <c:pt idx="2047">
                  <c:v>49</c:v>
                </c:pt>
                <c:pt idx="2048">
                  <c:v>49</c:v>
                </c:pt>
                <c:pt idx="2049">
                  <c:v>49</c:v>
                </c:pt>
                <c:pt idx="2050">
                  <c:v>49</c:v>
                </c:pt>
                <c:pt idx="2051">
                  <c:v>49</c:v>
                </c:pt>
                <c:pt idx="2052">
                  <c:v>49</c:v>
                </c:pt>
                <c:pt idx="2053">
                  <c:v>49</c:v>
                </c:pt>
                <c:pt idx="2054">
                  <c:v>49</c:v>
                </c:pt>
                <c:pt idx="2055">
                  <c:v>49</c:v>
                </c:pt>
                <c:pt idx="2056">
                  <c:v>49</c:v>
                </c:pt>
                <c:pt idx="2057">
                  <c:v>49</c:v>
                </c:pt>
                <c:pt idx="2058">
                  <c:v>49</c:v>
                </c:pt>
                <c:pt idx="2059">
                  <c:v>49</c:v>
                </c:pt>
                <c:pt idx="2060">
                  <c:v>49</c:v>
                </c:pt>
                <c:pt idx="2061">
                  <c:v>49</c:v>
                </c:pt>
                <c:pt idx="2062">
                  <c:v>49</c:v>
                </c:pt>
                <c:pt idx="2063">
                  <c:v>49</c:v>
                </c:pt>
                <c:pt idx="2064">
                  <c:v>49</c:v>
                </c:pt>
                <c:pt idx="2065">
                  <c:v>49</c:v>
                </c:pt>
                <c:pt idx="2066">
                  <c:v>49</c:v>
                </c:pt>
                <c:pt idx="2067">
                  <c:v>49</c:v>
                </c:pt>
                <c:pt idx="2068">
                  <c:v>49</c:v>
                </c:pt>
                <c:pt idx="2069">
                  <c:v>49</c:v>
                </c:pt>
                <c:pt idx="2070">
                  <c:v>49</c:v>
                </c:pt>
                <c:pt idx="2071">
                  <c:v>49</c:v>
                </c:pt>
                <c:pt idx="2072">
                  <c:v>49</c:v>
                </c:pt>
                <c:pt idx="2073">
                  <c:v>49</c:v>
                </c:pt>
                <c:pt idx="2074">
                  <c:v>49</c:v>
                </c:pt>
                <c:pt idx="2075">
                  <c:v>49</c:v>
                </c:pt>
                <c:pt idx="2076">
                  <c:v>49</c:v>
                </c:pt>
                <c:pt idx="2077">
                  <c:v>49</c:v>
                </c:pt>
                <c:pt idx="2078">
                  <c:v>49</c:v>
                </c:pt>
                <c:pt idx="2079">
                  <c:v>49</c:v>
                </c:pt>
                <c:pt idx="2080">
                  <c:v>49</c:v>
                </c:pt>
                <c:pt idx="2081">
                  <c:v>49</c:v>
                </c:pt>
                <c:pt idx="2082">
                  <c:v>49</c:v>
                </c:pt>
                <c:pt idx="2083">
                  <c:v>49</c:v>
                </c:pt>
                <c:pt idx="2084">
                  <c:v>49</c:v>
                </c:pt>
                <c:pt idx="2085">
                  <c:v>49</c:v>
                </c:pt>
                <c:pt idx="2086">
                  <c:v>50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50</c:v>
                </c:pt>
                <c:pt idx="2100">
                  <c:v>50</c:v>
                </c:pt>
                <c:pt idx="2101">
                  <c:v>50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51</c:v>
                </c:pt>
                <c:pt idx="2109">
                  <c:v>51</c:v>
                </c:pt>
                <c:pt idx="2110">
                  <c:v>51</c:v>
                </c:pt>
                <c:pt idx="2111">
                  <c:v>51</c:v>
                </c:pt>
                <c:pt idx="2112">
                  <c:v>51</c:v>
                </c:pt>
                <c:pt idx="2113">
                  <c:v>51</c:v>
                </c:pt>
                <c:pt idx="2114">
                  <c:v>51</c:v>
                </c:pt>
                <c:pt idx="2115">
                  <c:v>51</c:v>
                </c:pt>
                <c:pt idx="2116">
                  <c:v>51</c:v>
                </c:pt>
                <c:pt idx="2117">
                  <c:v>51</c:v>
                </c:pt>
                <c:pt idx="2118">
                  <c:v>51</c:v>
                </c:pt>
                <c:pt idx="2119">
                  <c:v>51</c:v>
                </c:pt>
                <c:pt idx="2120">
                  <c:v>51</c:v>
                </c:pt>
                <c:pt idx="2121">
                  <c:v>51</c:v>
                </c:pt>
                <c:pt idx="2122">
                  <c:v>51</c:v>
                </c:pt>
                <c:pt idx="2123">
                  <c:v>51</c:v>
                </c:pt>
                <c:pt idx="2124">
                  <c:v>51</c:v>
                </c:pt>
                <c:pt idx="2125">
                  <c:v>51</c:v>
                </c:pt>
                <c:pt idx="2126">
                  <c:v>51</c:v>
                </c:pt>
                <c:pt idx="2127">
                  <c:v>51</c:v>
                </c:pt>
                <c:pt idx="2128">
                  <c:v>51</c:v>
                </c:pt>
                <c:pt idx="2129">
                  <c:v>51</c:v>
                </c:pt>
                <c:pt idx="2130">
                  <c:v>51</c:v>
                </c:pt>
                <c:pt idx="2131">
                  <c:v>51</c:v>
                </c:pt>
                <c:pt idx="2132">
                  <c:v>51</c:v>
                </c:pt>
                <c:pt idx="2133">
                  <c:v>51</c:v>
                </c:pt>
                <c:pt idx="2134">
                  <c:v>51</c:v>
                </c:pt>
                <c:pt idx="2135">
                  <c:v>51</c:v>
                </c:pt>
                <c:pt idx="2136">
                  <c:v>51</c:v>
                </c:pt>
                <c:pt idx="2137">
                  <c:v>51</c:v>
                </c:pt>
                <c:pt idx="2138">
                  <c:v>51</c:v>
                </c:pt>
                <c:pt idx="2139">
                  <c:v>51</c:v>
                </c:pt>
                <c:pt idx="2140">
                  <c:v>51</c:v>
                </c:pt>
                <c:pt idx="2141">
                  <c:v>51</c:v>
                </c:pt>
                <c:pt idx="2142">
                  <c:v>51</c:v>
                </c:pt>
                <c:pt idx="2143">
                  <c:v>52</c:v>
                </c:pt>
                <c:pt idx="2144">
                  <c:v>52</c:v>
                </c:pt>
                <c:pt idx="2145">
                  <c:v>52</c:v>
                </c:pt>
                <c:pt idx="2146">
                  <c:v>52</c:v>
                </c:pt>
                <c:pt idx="2147">
                  <c:v>52</c:v>
                </c:pt>
                <c:pt idx="2148">
                  <c:v>52</c:v>
                </c:pt>
                <c:pt idx="2149">
                  <c:v>52</c:v>
                </c:pt>
                <c:pt idx="2150">
                  <c:v>52</c:v>
                </c:pt>
                <c:pt idx="2151">
                  <c:v>52</c:v>
                </c:pt>
                <c:pt idx="2152">
                  <c:v>52</c:v>
                </c:pt>
                <c:pt idx="2153">
                  <c:v>52</c:v>
                </c:pt>
                <c:pt idx="2154">
                  <c:v>52</c:v>
                </c:pt>
                <c:pt idx="2155">
                  <c:v>52</c:v>
                </c:pt>
                <c:pt idx="2156">
                  <c:v>52</c:v>
                </c:pt>
                <c:pt idx="2157">
                  <c:v>52</c:v>
                </c:pt>
                <c:pt idx="2158">
                  <c:v>52</c:v>
                </c:pt>
                <c:pt idx="2159">
                  <c:v>52</c:v>
                </c:pt>
                <c:pt idx="2160">
                  <c:v>52</c:v>
                </c:pt>
                <c:pt idx="2161">
                  <c:v>52</c:v>
                </c:pt>
                <c:pt idx="2162">
                  <c:v>52</c:v>
                </c:pt>
                <c:pt idx="2163">
                  <c:v>52</c:v>
                </c:pt>
                <c:pt idx="2164">
                  <c:v>52</c:v>
                </c:pt>
                <c:pt idx="2165">
                  <c:v>52</c:v>
                </c:pt>
                <c:pt idx="2166">
                  <c:v>52</c:v>
                </c:pt>
                <c:pt idx="2167">
                  <c:v>52</c:v>
                </c:pt>
                <c:pt idx="2168">
                  <c:v>52</c:v>
                </c:pt>
                <c:pt idx="2169">
                  <c:v>52</c:v>
                </c:pt>
                <c:pt idx="2170">
                  <c:v>52</c:v>
                </c:pt>
                <c:pt idx="2171">
                  <c:v>52</c:v>
                </c:pt>
                <c:pt idx="2172">
                  <c:v>52</c:v>
                </c:pt>
                <c:pt idx="2173">
                  <c:v>52</c:v>
                </c:pt>
                <c:pt idx="2174">
                  <c:v>52</c:v>
                </c:pt>
                <c:pt idx="2175">
                  <c:v>52</c:v>
                </c:pt>
                <c:pt idx="2176">
                  <c:v>52</c:v>
                </c:pt>
                <c:pt idx="2177">
                  <c:v>52</c:v>
                </c:pt>
                <c:pt idx="2178">
                  <c:v>52</c:v>
                </c:pt>
                <c:pt idx="2179">
                  <c:v>52</c:v>
                </c:pt>
                <c:pt idx="2180">
                  <c:v>52</c:v>
                </c:pt>
                <c:pt idx="2181">
                  <c:v>52</c:v>
                </c:pt>
                <c:pt idx="2182">
                  <c:v>52</c:v>
                </c:pt>
                <c:pt idx="2183">
                  <c:v>52</c:v>
                </c:pt>
                <c:pt idx="2184">
                  <c:v>52</c:v>
                </c:pt>
                <c:pt idx="2185">
                  <c:v>52</c:v>
                </c:pt>
                <c:pt idx="2186">
                  <c:v>52</c:v>
                </c:pt>
                <c:pt idx="2187">
                  <c:v>52</c:v>
                </c:pt>
                <c:pt idx="2188">
                  <c:v>52</c:v>
                </c:pt>
                <c:pt idx="2189">
                  <c:v>52</c:v>
                </c:pt>
                <c:pt idx="2190">
                  <c:v>52</c:v>
                </c:pt>
                <c:pt idx="2191">
                  <c:v>52</c:v>
                </c:pt>
                <c:pt idx="2192">
                  <c:v>52</c:v>
                </c:pt>
                <c:pt idx="2193">
                  <c:v>52</c:v>
                </c:pt>
                <c:pt idx="2194">
                  <c:v>52</c:v>
                </c:pt>
              </c:numCache>
            </c:numRef>
          </c:xVal>
          <c:yVal>
            <c:numRef>
              <c:f>'a-corner'!$P$2:$P$2203</c:f>
              <c:numCache>
                <c:formatCode>General</c:formatCode>
                <c:ptCount val="2202"/>
                <c:pt idx="0">
                  <c:v>1.2246139739541802E-2</c:v>
                </c:pt>
                <c:pt idx="1">
                  <c:v>1.2246139739541802E-2</c:v>
                </c:pt>
                <c:pt idx="2">
                  <c:v>1.2246139739541802E-2</c:v>
                </c:pt>
                <c:pt idx="3">
                  <c:v>1.2246139739541802E-2</c:v>
                </c:pt>
                <c:pt idx="4">
                  <c:v>1.2246139739541802E-2</c:v>
                </c:pt>
                <c:pt idx="5">
                  <c:v>1.2246139739541802E-2</c:v>
                </c:pt>
                <c:pt idx="6">
                  <c:v>1.2246139739541802E-2</c:v>
                </c:pt>
                <c:pt idx="7">
                  <c:v>1.2246139739541802E-2</c:v>
                </c:pt>
                <c:pt idx="8">
                  <c:v>1.2246139739541802E-2</c:v>
                </c:pt>
                <c:pt idx="9">
                  <c:v>1.2246139739541802E-2</c:v>
                </c:pt>
                <c:pt idx="10">
                  <c:v>1.2246139739541802E-2</c:v>
                </c:pt>
                <c:pt idx="11">
                  <c:v>1.629612651863557E-2</c:v>
                </c:pt>
                <c:pt idx="12">
                  <c:v>1.629612651863557E-2</c:v>
                </c:pt>
                <c:pt idx="13">
                  <c:v>1.629612651863557E-2</c:v>
                </c:pt>
                <c:pt idx="14">
                  <c:v>1.629612651863557E-2</c:v>
                </c:pt>
                <c:pt idx="15">
                  <c:v>1.629612651863557E-2</c:v>
                </c:pt>
                <c:pt idx="16">
                  <c:v>1.629612651863557E-2</c:v>
                </c:pt>
                <c:pt idx="17">
                  <c:v>1.629612651863557E-2</c:v>
                </c:pt>
                <c:pt idx="18">
                  <c:v>1.629612651863557E-2</c:v>
                </c:pt>
                <c:pt idx="19">
                  <c:v>1.629612651863557E-2</c:v>
                </c:pt>
                <c:pt idx="20">
                  <c:v>1.629612651863557E-2</c:v>
                </c:pt>
                <c:pt idx="21">
                  <c:v>1.629612651863557E-2</c:v>
                </c:pt>
                <c:pt idx="22">
                  <c:v>1.629612651863557E-2</c:v>
                </c:pt>
                <c:pt idx="23">
                  <c:v>1.629612651863557E-2</c:v>
                </c:pt>
                <c:pt idx="24">
                  <c:v>2.111336678033017E-2</c:v>
                </c:pt>
                <c:pt idx="25">
                  <c:v>2.111336678033017E-2</c:v>
                </c:pt>
                <c:pt idx="26">
                  <c:v>2.111336678033017E-2</c:v>
                </c:pt>
                <c:pt idx="27">
                  <c:v>2.111336678033017E-2</c:v>
                </c:pt>
                <c:pt idx="28">
                  <c:v>2.111336678033017E-2</c:v>
                </c:pt>
                <c:pt idx="29">
                  <c:v>2.6632904052798102E-2</c:v>
                </c:pt>
                <c:pt idx="30">
                  <c:v>2.6632904052798102E-2</c:v>
                </c:pt>
                <c:pt idx="31">
                  <c:v>2.6632904052798102E-2</c:v>
                </c:pt>
                <c:pt idx="32">
                  <c:v>2.6632904052798102E-2</c:v>
                </c:pt>
                <c:pt idx="33">
                  <c:v>2.6632904052798102E-2</c:v>
                </c:pt>
                <c:pt idx="34">
                  <c:v>2.6632904052798102E-2</c:v>
                </c:pt>
                <c:pt idx="35">
                  <c:v>2.6632904052798102E-2</c:v>
                </c:pt>
                <c:pt idx="36">
                  <c:v>3.2709016383570086E-2</c:v>
                </c:pt>
                <c:pt idx="37">
                  <c:v>3.2709016383570086E-2</c:v>
                </c:pt>
                <c:pt idx="38">
                  <c:v>3.2709016383570086E-2</c:v>
                </c:pt>
                <c:pt idx="39">
                  <c:v>3.2709016383570086E-2</c:v>
                </c:pt>
                <c:pt idx="40">
                  <c:v>3.2709016383570086E-2</c:v>
                </c:pt>
                <c:pt idx="41">
                  <c:v>3.2709016383570086E-2</c:v>
                </c:pt>
                <c:pt idx="42">
                  <c:v>3.2709016383570086E-2</c:v>
                </c:pt>
                <c:pt idx="43">
                  <c:v>3.2709016383570086E-2</c:v>
                </c:pt>
                <c:pt idx="44">
                  <c:v>3.2709016383570086E-2</c:v>
                </c:pt>
                <c:pt idx="45">
                  <c:v>3.2709016383570086E-2</c:v>
                </c:pt>
                <c:pt idx="46">
                  <c:v>3.2709016383570086E-2</c:v>
                </c:pt>
                <c:pt idx="47">
                  <c:v>3.2709016383570086E-2</c:v>
                </c:pt>
                <c:pt idx="48">
                  <c:v>3.2709016383570086E-2</c:v>
                </c:pt>
                <c:pt idx="49">
                  <c:v>3.2709016383570086E-2</c:v>
                </c:pt>
                <c:pt idx="50">
                  <c:v>3.2709016383570086E-2</c:v>
                </c:pt>
                <c:pt idx="51">
                  <c:v>3.2709016383570086E-2</c:v>
                </c:pt>
                <c:pt idx="52">
                  <c:v>3.2709016383570086E-2</c:v>
                </c:pt>
                <c:pt idx="53">
                  <c:v>3.2709016383570086E-2</c:v>
                </c:pt>
                <c:pt idx="54">
                  <c:v>3.2709016383570086E-2</c:v>
                </c:pt>
                <c:pt idx="55">
                  <c:v>3.2709016383570086E-2</c:v>
                </c:pt>
                <c:pt idx="56">
                  <c:v>3.2709016383570086E-2</c:v>
                </c:pt>
                <c:pt idx="57">
                  <c:v>3.2709016383570086E-2</c:v>
                </c:pt>
                <c:pt idx="58">
                  <c:v>3.2709016383570086E-2</c:v>
                </c:pt>
                <c:pt idx="59">
                  <c:v>3.2709016383570086E-2</c:v>
                </c:pt>
                <c:pt idx="60">
                  <c:v>3.2709016383570086E-2</c:v>
                </c:pt>
                <c:pt idx="61">
                  <c:v>3.2709016383570086E-2</c:v>
                </c:pt>
                <c:pt idx="62">
                  <c:v>3.2709016383570086E-2</c:v>
                </c:pt>
                <c:pt idx="63">
                  <c:v>3.2709016383570086E-2</c:v>
                </c:pt>
                <c:pt idx="64">
                  <c:v>3.2709016383570086E-2</c:v>
                </c:pt>
                <c:pt idx="65">
                  <c:v>3.2709016383570086E-2</c:v>
                </c:pt>
                <c:pt idx="66">
                  <c:v>3.2709016383570086E-2</c:v>
                </c:pt>
                <c:pt idx="67">
                  <c:v>3.2709016383570086E-2</c:v>
                </c:pt>
                <c:pt idx="68">
                  <c:v>3.2709016383570086E-2</c:v>
                </c:pt>
                <c:pt idx="69">
                  <c:v>3.2709016383570086E-2</c:v>
                </c:pt>
                <c:pt idx="70">
                  <c:v>3.2709016383570086E-2</c:v>
                </c:pt>
                <c:pt idx="71">
                  <c:v>3.2709016383570086E-2</c:v>
                </c:pt>
                <c:pt idx="72">
                  <c:v>3.2709016383570086E-2</c:v>
                </c:pt>
                <c:pt idx="73">
                  <c:v>3.2709016383570086E-2</c:v>
                </c:pt>
                <c:pt idx="74">
                  <c:v>3.2709016383570086E-2</c:v>
                </c:pt>
                <c:pt idx="75">
                  <c:v>3.2709016383570086E-2</c:v>
                </c:pt>
                <c:pt idx="76">
                  <c:v>3.2709016383570086E-2</c:v>
                </c:pt>
                <c:pt idx="77">
                  <c:v>3.2709016383570086E-2</c:v>
                </c:pt>
                <c:pt idx="78">
                  <c:v>3.2709016383570086E-2</c:v>
                </c:pt>
                <c:pt idx="79">
                  <c:v>3.2709016383570086E-2</c:v>
                </c:pt>
                <c:pt idx="80">
                  <c:v>3.2709016383570086E-2</c:v>
                </c:pt>
                <c:pt idx="81">
                  <c:v>3.2709016383570086E-2</c:v>
                </c:pt>
                <c:pt idx="82">
                  <c:v>3.2709016383570086E-2</c:v>
                </c:pt>
                <c:pt idx="83">
                  <c:v>3.2709016383570086E-2</c:v>
                </c:pt>
                <c:pt idx="84">
                  <c:v>3.2709016383570086E-2</c:v>
                </c:pt>
                <c:pt idx="85">
                  <c:v>3.2709016383570086E-2</c:v>
                </c:pt>
                <c:pt idx="86">
                  <c:v>3.2709016383570086E-2</c:v>
                </c:pt>
                <c:pt idx="87">
                  <c:v>3.2709016383570086E-2</c:v>
                </c:pt>
                <c:pt idx="88">
                  <c:v>3.2709016383570086E-2</c:v>
                </c:pt>
                <c:pt idx="89">
                  <c:v>3.2709016383570086E-2</c:v>
                </c:pt>
                <c:pt idx="90">
                  <c:v>3.2709016383570086E-2</c:v>
                </c:pt>
                <c:pt idx="91">
                  <c:v>3.2709016383570086E-2</c:v>
                </c:pt>
                <c:pt idx="92">
                  <c:v>3.2709016383570086E-2</c:v>
                </c:pt>
                <c:pt idx="93">
                  <c:v>3.2709016383570086E-2</c:v>
                </c:pt>
                <c:pt idx="94">
                  <c:v>3.2709016383570086E-2</c:v>
                </c:pt>
                <c:pt idx="95">
                  <c:v>3.2709016383570086E-2</c:v>
                </c:pt>
                <c:pt idx="96">
                  <c:v>3.2709016383570086E-2</c:v>
                </c:pt>
                <c:pt idx="97">
                  <c:v>3.2709016383570086E-2</c:v>
                </c:pt>
                <c:pt idx="98">
                  <c:v>3.2709016383570086E-2</c:v>
                </c:pt>
                <c:pt idx="99">
                  <c:v>3.2709016383570086E-2</c:v>
                </c:pt>
                <c:pt idx="100">
                  <c:v>3.2709016383570086E-2</c:v>
                </c:pt>
                <c:pt idx="101">
                  <c:v>3.2709016383570086E-2</c:v>
                </c:pt>
                <c:pt idx="102">
                  <c:v>3.2709016383570086E-2</c:v>
                </c:pt>
                <c:pt idx="103">
                  <c:v>3.2709016383570086E-2</c:v>
                </c:pt>
                <c:pt idx="104">
                  <c:v>3.2709016383570086E-2</c:v>
                </c:pt>
                <c:pt idx="105">
                  <c:v>3.2709016383570086E-2</c:v>
                </c:pt>
                <c:pt idx="106">
                  <c:v>3.2709016383570086E-2</c:v>
                </c:pt>
                <c:pt idx="107">
                  <c:v>3.2709016383570086E-2</c:v>
                </c:pt>
                <c:pt idx="108">
                  <c:v>3.2709016383570086E-2</c:v>
                </c:pt>
                <c:pt idx="109">
                  <c:v>3.2709016383570086E-2</c:v>
                </c:pt>
                <c:pt idx="110">
                  <c:v>3.2709016383570086E-2</c:v>
                </c:pt>
                <c:pt idx="111">
                  <c:v>3.2709016383570086E-2</c:v>
                </c:pt>
                <c:pt idx="112">
                  <c:v>3.2709016383570086E-2</c:v>
                </c:pt>
                <c:pt idx="113">
                  <c:v>3.2709016383570086E-2</c:v>
                </c:pt>
                <c:pt idx="114">
                  <c:v>3.2709016383570086E-2</c:v>
                </c:pt>
                <c:pt idx="115">
                  <c:v>3.2709016383570086E-2</c:v>
                </c:pt>
                <c:pt idx="116">
                  <c:v>3.2709016383570086E-2</c:v>
                </c:pt>
                <c:pt idx="117">
                  <c:v>3.2709016383570086E-2</c:v>
                </c:pt>
                <c:pt idx="118">
                  <c:v>3.2709016383570086E-2</c:v>
                </c:pt>
                <c:pt idx="119">
                  <c:v>3.2709016383570086E-2</c:v>
                </c:pt>
                <c:pt idx="120">
                  <c:v>3.2709016383570086E-2</c:v>
                </c:pt>
                <c:pt idx="121">
                  <c:v>3.2709016383570086E-2</c:v>
                </c:pt>
                <c:pt idx="122">
                  <c:v>3.2709016383570086E-2</c:v>
                </c:pt>
                <c:pt idx="123">
                  <c:v>3.2709016383570086E-2</c:v>
                </c:pt>
                <c:pt idx="124">
                  <c:v>3.2709016383570086E-2</c:v>
                </c:pt>
                <c:pt idx="125">
                  <c:v>3.2709016383570086E-2</c:v>
                </c:pt>
                <c:pt idx="126">
                  <c:v>3.2709016383570086E-2</c:v>
                </c:pt>
                <c:pt idx="127">
                  <c:v>3.2709016383570086E-2</c:v>
                </c:pt>
                <c:pt idx="128">
                  <c:v>3.2709016383570086E-2</c:v>
                </c:pt>
                <c:pt idx="129">
                  <c:v>3.2709016383570086E-2</c:v>
                </c:pt>
                <c:pt idx="130">
                  <c:v>3.2709016383570086E-2</c:v>
                </c:pt>
                <c:pt idx="131">
                  <c:v>3.2709016383570086E-2</c:v>
                </c:pt>
                <c:pt idx="132">
                  <c:v>3.2709016383570086E-2</c:v>
                </c:pt>
                <c:pt idx="133">
                  <c:v>3.2709016383570086E-2</c:v>
                </c:pt>
                <c:pt idx="134">
                  <c:v>3.2709016383570086E-2</c:v>
                </c:pt>
                <c:pt idx="135">
                  <c:v>3.2709016383570086E-2</c:v>
                </c:pt>
                <c:pt idx="136">
                  <c:v>3.2709016383570086E-2</c:v>
                </c:pt>
                <c:pt idx="137">
                  <c:v>3.2709016383570086E-2</c:v>
                </c:pt>
                <c:pt idx="138">
                  <c:v>3.9111490950974999E-2</c:v>
                </c:pt>
                <c:pt idx="139">
                  <c:v>3.9111490950974999E-2</c:v>
                </c:pt>
                <c:pt idx="140">
                  <c:v>3.9111490950974999E-2</c:v>
                </c:pt>
                <c:pt idx="141">
                  <c:v>3.9111490950974999E-2</c:v>
                </c:pt>
                <c:pt idx="142">
                  <c:v>3.9111490950974999E-2</c:v>
                </c:pt>
                <c:pt idx="143">
                  <c:v>3.9111490950974999E-2</c:v>
                </c:pt>
                <c:pt idx="144">
                  <c:v>3.9111490950974999E-2</c:v>
                </c:pt>
                <c:pt idx="145">
                  <c:v>3.9111490950974999E-2</c:v>
                </c:pt>
                <c:pt idx="146">
                  <c:v>3.9111490950974999E-2</c:v>
                </c:pt>
                <c:pt idx="147">
                  <c:v>3.9111490950974999E-2</c:v>
                </c:pt>
                <c:pt idx="148">
                  <c:v>3.9111490950974999E-2</c:v>
                </c:pt>
                <c:pt idx="149">
                  <c:v>3.9111490950974999E-2</c:v>
                </c:pt>
                <c:pt idx="150">
                  <c:v>3.9111490950974999E-2</c:v>
                </c:pt>
                <c:pt idx="151">
                  <c:v>3.9111490950974999E-2</c:v>
                </c:pt>
                <c:pt idx="152">
                  <c:v>3.9111490950974999E-2</c:v>
                </c:pt>
                <c:pt idx="153">
                  <c:v>3.9111490950974999E-2</c:v>
                </c:pt>
                <c:pt idx="154">
                  <c:v>3.9111490950974999E-2</c:v>
                </c:pt>
                <c:pt idx="155">
                  <c:v>3.9111490950974999E-2</c:v>
                </c:pt>
                <c:pt idx="156">
                  <c:v>3.9111490950974999E-2</c:v>
                </c:pt>
                <c:pt idx="157">
                  <c:v>3.9111490950974999E-2</c:v>
                </c:pt>
                <c:pt idx="158">
                  <c:v>3.9111490950974999E-2</c:v>
                </c:pt>
                <c:pt idx="159">
                  <c:v>3.9111490950974999E-2</c:v>
                </c:pt>
                <c:pt idx="160">
                  <c:v>3.9111490950974999E-2</c:v>
                </c:pt>
                <c:pt idx="161">
                  <c:v>3.9111490950974999E-2</c:v>
                </c:pt>
                <c:pt idx="162">
                  <c:v>3.9111490950974999E-2</c:v>
                </c:pt>
                <c:pt idx="163">
                  <c:v>3.9111490950974999E-2</c:v>
                </c:pt>
                <c:pt idx="164">
                  <c:v>3.9111490950974999E-2</c:v>
                </c:pt>
                <c:pt idx="165">
                  <c:v>3.9111490950974999E-2</c:v>
                </c:pt>
                <c:pt idx="166">
                  <c:v>3.9111490950974999E-2</c:v>
                </c:pt>
                <c:pt idx="167">
                  <c:v>3.9111490950974999E-2</c:v>
                </c:pt>
                <c:pt idx="168">
                  <c:v>3.9111490950974999E-2</c:v>
                </c:pt>
                <c:pt idx="169">
                  <c:v>3.9111490950974999E-2</c:v>
                </c:pt>
                <c:pt idx="170">
                  <c:v>3.9111490950974999E-2</c:v>
                </c:pt>
                <c:pt idx="171">
                  <c:v>3.9111490950974999E-2</c:v>
                </c:pt>
                <c:pt idx="172">
                  <c:v>3.9111490950974999E-2</c:v>
                </c:pt>
                <c:pt idx="173">
                  <c:v>3.9111490950974999E-2</c:v>
                </c:pt>
                <c:pt idx="174">
                  <c:v>3.9111490950974999E-2</c:v>
                </c:pt>
                <c:pt idx="175">
                  <c:v>3.9111490950974999E-2</c:v>
                </c:pt>
                <c:pt idx="176">
                  <c:v>3.9111490950974999E-2</c:v>
                </c:pt>
                <c:pt idx="177">
                  <c:v>3.9111490950974999E-2</c:v>
                </c:pt>
                <c:pt idx="178">
                  <c:v>3.9111490950974999E-2</c:v>
                </c:pt>
                <c:pt idx="179">
                  <c:v>3.9111490950974999E-2</c:v>
                </c:pt>
                <c:pt idx="180">
                  <c:v>3.9111490950974999E-2</c:v>
                </c:pt>
                <c:pt idx="181">
                  <c:v>3.9111490950974999E-2</c:v>
                </c:pt>
                <c:pt idx="182">
                  <c:v>3.9111490950974999E-2</c:v>
                </c:pt>
                <c:pt idx="183">
                  <c:v>3.9111490950974999E-2</c:v>
                </c:pt>
                <c:pt idx="184">
                  <c:v>3.9111490950974999E-2</c:v>
                </c:pt>
                <c:pt idx="185">
                  <c:v>3.9111490950974999E-2</c:v>
                </c:pt>
                <c:pt idx="186">
                  <c:v>3.9111490950974999E-2</c:v>
                </c:pt>
                <c:pt idx="187">
                  <c:v>3.9111490950974999E-2</c:v>
                </c:pt>
                <c:pt idx="188">
                  <c:v>3.9111490950974999E-2</c:v>
                </c:pt>
                <c:pt idx="189">
                  <c:v>3.9111490950974999E-2</c:v>
                </c:pt>
                <c:pt idx="190">
                  <c:v>3.9111490950974999E-2</c:v>
                </c:pt>
                <c:pt idx="191">
                  <c:v>3.9111490950974999E-2</c:v>
                </c:pt>
                <c:pt idx="192">
                  <c:v>3.9111490950974999E-2</c:v>
                </c:pt>
                <c:pt idx="193">
                  <c:v>3.9111490950974999E-2</c:v>
                </c:pt>
                <c:pt idx="194">
                  <c:v>3.9111490950974999E-2</c:v>
                </c:pt>
                <c:pt idx="195">
                  <c:v>3.9111490950974999E-2</c:v>
                </c:pt>
                <c:pt idx="196">
                  <c:v>3.9111490950974999E-2</c:v>
                </c:pt>
                <c:pt idx="197">
                  <c:v>3.9111490950974999E-2</c:v>
                </c:pt>
                <c:pt idx="198">
                  <c:v>3.9111490950974999E-2</c:v>
                </c:pt>
                <c:pt idx="199">
                  <c:v>3.9111490950974999E-2</c:v>
                </c:pt>
                <c:pt idx="200">
                  <c:v>3.9111490950974999E-2</c:v>
                </c:pt>
                <c:pt idx="201">
                  <c:v>3.9111490950974999E-2</c:v>
                </c:pt>
                <c:pt idx="202">
                  <c:v>3.9111490950974999E-2</c:v>
                </c:pt>
                <c:pt idx="203">
                  <c:v>3.9111490950974999E-2</c:v>
                </c:pt>
                <c:pt idx="204">
                  <c:v>3.9111490950974999E-2</c:v>
                </c:pt>
                <c:pt idx="205">
                  <c:v>3.9111490950974999E-2</c:v>
                </c:pt>
                <c:pt idx="206">
                  <c:v>3.9111490950974999E-2</c:v>
                </c:pt>
                <c:pt idx="207">
                  <c:v>3.9111490950974999E-2</c:v>
                </c:pt>
                <c:pt idx="208">
                  <c:v>3.9111490950974999E-2</c:v>
                </c:pt>
                <c:pt idx="209">
                  <c:v>3.9111490950974999E-2</c:v>
                </c:pt>
                <c:pt idx="210">
                  <c:v>3.9111490950974999E-2</c:v>
                </c:pt>
                <c:pt idx="211">
                  <c:v>3.9111490950974999E-2</c:v>
                </c:pt>
                <c:pt idx="212">
                  <c:v>3.9111490950974999E-2</c:v>
                </c:pt>
                <c:pt idx="213">
                  <c:v>3.9111490950974999E-2</c:v>
                </c:pt>
                <c:pt idx="214">
                  <c:v>3.9111490950974999E-2</c:v>
                </c:pt>
                <c:pt idx="215">
                  <c:v>3.9111490950974999E-2</c:v>
                </c:pt>
                <c:pt idx="216">
                  <c:v>3.9111490950974999E-2</c:v>
                </c:pt>
                <c:pt idx="217">
                  <c:v>3.9111490950974999E-2</c:v>
                </c:pt>
                <c:pt idx="218">
                  <c:v>3.9111490950974999E-2</c:v>
                </c:pt>
                <c:pt idx="219">
                  <c:v>3.9111490950974999E-2</c:v>
                </c:pt>
                <c:pt idx="220">
                  <c:v>3.9111490950974999E-2</c:v>
                </c:pt>
                <c:pt idx="221">
                  <c:v>3.9111490950974999E-2</c:v>
                </c:pt>
                <c:pt idx="222">
                  <c:v>3.9111490950974999E-2</c:v>
                </c:pt>
                <c:pt idx="223">
                  <c:v>3.9111490950974999E-2</c:v>
                </c:pt>
                <c:pt idx="224">
                  <c:v>3.9111490950974999E-2</c:v>
                </c:pt>
                <c:pt idx="225">
                  <c:v>3.9111490950974999E-2</c:v>
                </c:pt>
                <c:pt idx="226">
                  <c:v>3.9111490950974999E-2</c:v>
                </c:pt>
                <c:pt idx="227">
                  <c:v>3.9111490950974999E-2</c:v>
                </c:pt>
                <c:pt idx="228">
                  <c:v>3.9111490950974999E-2</c:v>
                </c:pt>
                <c:pt idx="229">
                  <c:v>3.9111490950974999E-2</c:v>
                </c:pt>
                <c:pt idx="230">
                  <c:v>3.9111490950974999E-2</c:v>
                </c:pt>
                <c:pt idx="231">
                  <c:v>3.9111490950974999E-2</c:v>
                </c:pt>
                <c:pt idx="232">
                  <c:v>3.9111490950974999E-2</c:v>
                </c:pt>
                <c:pt idx="233">
                  <c:v>3.9111490950974999E-2</c:v>
                </c:pt>
                <c:pt idx="234">
                  <c:v>3.9111490950974999E-2</c:v>
                </c:pt>
                <c:pt idx="235">
                  <c:v>3.9111490950974999E-2</c:v>
                </c:pt>
                <c:pt idx="236">
                  <c:v>3.9111490950974999E-2</c:v>
                </c:pt>
                <c:pt idx="237">
                  <c:v>3.9111490950974999E-2</c:v>
                </c:pt>
                <c:pt idx="238">
                  <c:v>3.9111490950974999E-2</c:v>
                </c:pt>
                <c:pt idx="239">
                  <c:v>3.9111490950974999E-2</c:v>
                </c:pt>
                <c:pt idx="240">
                  <c:v>3.9111490950974999E-2</c:v>
                </c:pt>
                <c:pt idx="241">
                  <c:v>3.9111490950974999E-2</c:v>
                </c:pt>
                <c:pt idx="242">
                  <c:v>3.9111490950974999E-2</c:v>
                </c:pt>
                <c:pt idx="243">
                  <c:v>3.9111490950974999E-2</c:v>
                </c:pt>
                <c:pt idx="244">
                  <c:v>3.9111490950974999E-2</c:v>
                </c:pt>
                <c:pt idx="245">
                  <c:v>3.9111490950974999E-2</c:v>
                </c:pt>
                <c:pt idx="246">
                  <c:v>3.9111490950974999E-2</c:v>
                </c:pt>
                <c:pt idx="247">
                  <c:v>3.9111490950974999E-2</c:v>
                </c:pt>
                <c:pt idx="248">
                  <c:v>3.9111490950974999E-2</c:v>
                </c:pt>
                <c:pt idx="249">
                  <c:v>3.9111490950974999E-2</c:v>
                </c:pt>
                <c:pt idx="250">
                  <c:v>3.9111490950974999E-2</c:v>
                </c:pt>
                <c:pt idx="251">
                  <c:v>3.9111490950974999E-2</c:v>
                </c:pt>
                <c:pt idx="252">
                  <c:v>3.9111490950974999E-2</c:v>
                </c:pt>
                <c:pt idx="253">
                  <c:v>3.9111490950974999E-2</c:v>
                </c:pt>
                <c:pt idx="254">
                  <c:v>3.9111490950974999E-2</c:v>
                </c:pt>
                <c:pt idx="255">
                  <c:v>3.9111490950974999E-2</c:v>
                </c:pt>
                <c:pt idx="256">
                  <c:v>3.9111490950974999E-2</c:v>
                </c:pt>
                <c:pt idx="257">
                  <c:v>3.9111490950974999E-2</c:v>
                </c:pt>
                <c:pt idx="258">
                  <c:v>3.9111490950974999E-2</c:v>
                </c:pt>
                <c:pt idx="259">
                  <c:v>3.9111490950974999E-2</c:v>
                </c:pt>
                <c:pt idx="260">
                  <c:v>3.9111490950974999E-2</c:v>
                </c:pt>
                <c:pt idx="261">
                  <c:v>3.9111490950974999E-2</c:v>
                </c:pt>
                <c:pt idx="262">
                  <c:v>3.9111490950974999E-2</c:v>
                </c:pt>
                <c:pt idx="263">
                  <c:v>3.9111490950974999E-2</c:v>
                </c:pt>
                <c:pt idx="264">
                  <c:v>3.9111490950974999E-2</c:v>
                </c:pt>
                <c:pt idx="265">
                  <c:v>3.9111490950974999E-2</c:v>
                </c:pt>
                <c:pt idx="266">
                  <c:v>3.9111490950974999E-2</c:v>
                </c:pt>
                <c:pt idx="267">
                  <c:v>3.9111490950974999E-2</c:v>
                </c:pt>
                <c:pt idx="268">
                  <c:v>3.9111490950974999E-2</c:v>
                </c:pt>
                <c:pt idx="269">
                  <c:v>3.9111490950974999E-2</c:v>
                </c:pt>
                <c:pt idx="270">
                  <c:v>3.9111490950974999E-2</c:v>
                </c:pt>
                <c:pt idx="271">
                  <c:v>3.9111490950974999E-2</c:v>
                </c:pt>
                <c:pt idx="272">
                  <c:v>3.9111490950974999E-2</c:v>
                </c:pt>
                <c:pt idx="273">
                  <c:v>3.9111490950974999E-2</c:v>
                </c:pt>
                <c:pt idx="274">
                  <c:v>3.9111490950974999E-2</c:v>
                </c:pt>
                <c:pt idx="275">
                  <c:v>3.9111490950974999E-2</c:v>
                </c:pt>
                <c:pt idx="276">
                  <c:v>3.9111490950974999E-2</c:v>
                </c:pt>
                <c:pt idx="277">
                  <c:v>3.9111490950974999E-2</c:v>
                </c:pt>
                <c:pt idx="278">
                  <c:v>3.9111490950974999E-2</c:v>
                </c:pt>
                <c:pt idx="279">
                  <c:v>3.9111490950974999E-2</c:v>
                </c:pt>
                <c:pt idx="280">
                  <c:v>3.9111490950974999E-2</c:v>
                </c:pt>
                <c:pt idx="281">
                  <c:v>3.9111490950974999E-2</c:v>
                </c:pt>
                <c:pt idx="282">
                  <c:v>3.9111490950974999E-2</c:v>
                </c:pt>
                <c:pt idx="283">
                  <c:v>3.9111490950974999E-2</c:v>
                </c:pt>
                <c:pt idx="284">
                  <c:v>3.9111490950974999E-2</c:v>
                </c:pt>
                <c:pt idx="285">
                  <c:v>3.9111490950974999E-2</c:v>
                </c:pt>
                <c:pt idx="286">
                  <c:v>3.9111490950974999E-2</c:v>
                </c:pt>
                <c:pt idx="287">
                  <c:v>3.9111490950974999E-2</c:v>
                </c:pt>
                <c:pt idx="288">
                  <c:v>3.9111490950974999E-2</c:v>
                </c:pt>
                <c:pt idx="289">
                  <c:v>3.9111490950974999E-2</c:v>
                </c:pt>
                <c:pt idx="290">
                  <c:v>3.9111490950974999E-2</c:v>
                </c:pt>
                <c:pt idx="291">
                  <c:v>3.9111490950974999E-2</c:v>
                </c:pt>
                <c:pt idx="292">
                  <c:v>3.9111490950974999E-2</c:v>
                </c:pt>
                <c:pt idx="293">
                  <c:v>3.9111490950974999E-2</c:v>
                </c:pt>
                <c:pt idx="294">
                  <c:v>3.9111490950974999E-2</c:v>
                </c:pt>
                <c:pt idx="295">
                  <c:v>3.9111490950974999E-2</c:v>
                </c:pt>
                <c:pt idx="296">
                  <c:v>3.9111490950974999E-2</c:v>
                </c:pt>
                <c:pt idx="297">
                  <c:v>3.9111490950974999E-2</c:v>
                </c:pt>
                <c:pt idx="298">
                  <c:v>3.9111490950974999E-2</c:v>
                </c:pt>
                <c:pt idx="299">
                  <c:v>3.9111490950974999E-2</c:v>
                </c:pt>
                <c:pt idx="300">
                  <c:v>3.9111490950974999E-2</c:v>
                </c:pt>
                <c:pt idx="301">
                  <c:v>3.9111490950974999E-2</c:v>
                </c:pt>
                <c:pt idx="302">
                  <c:v>3.9111490950974999E-2</c:v>
                </c:pt>
                <c:pt idx="303">
                  <c:v>3.9111490950974999E-2</c:v>
                </c:pt>
                <c:pt idx="304">
                  <c:v>3.9111490950974999E-2</c:v>
                </c:pt>
                <c:pt idx="305">
                  <c:v>3.9111490950974999E-2</c:v>
                </c:pt>
                <c:pt idx="306">
                  <c:v>3.9111490950974999E-2</c:v>
                </c:pt>
                <c:pt idx="307">
                  <c:v>3.9111490950974999E-2</c:v>
                </c:pt>
                <c:pt idx="308">
                  <c:v>3.9111490950974999E-2</c:v>
                </c:pt>
                <c:pt idx="309">
                  <c:v>3.9111490950974999E-2</c:v>
                </c:pt>
                <c:pt idx="310">
                  <c:v>3.9111490950974999E-2</c:v>
                </c:pt>
                <c:pt idx="311">
                  <c:v>3.9111490950974999E-2</c:v>
                </c:pt>
                <c:pt idx="312">
                  <c:v>3.9111490950974999E-2</c:v>
                </c:pt>
                <c:pt idx="313">
                  <c:v>3.9111490950974999E-2</c:v>
                </c:pt>
                <c:pt idx="314">
                  <c:v>3.9111490950974999E-2</c:v>
                </c:pt>
                <c:pt idx="315">
                  <c:v>3.9111490950974999E-2</c:v>
                </c:pt>
                <c:pt idx="316">
                  <c:v>3.9111490950974999E-2</c:v>
                </c:pt>
                <c:pt idx="317">
                  <c:v>3.9111490950974999E-2</c:v>
                </c:pt>
                <c:pt idx="318">
                  <c:v>3.9111490950974999E-2</c:v>
                </c:pt>
                <c:pt idx="319">
                  <c:v>3.9111490950974999E-2</c:v>
                </c:pt>
                <c:pt idx="320">
                  <c:v>3.9111490950974999E-2</c:v>
                </c:pt>
                <c:pt idx="321">
                  <c:v>3.9111490950974999E-2</c:v>
                </c:pt>
                <c:pt idx="322">
                  <c:v>3.9111490950974999E-2</c:v>
                </c:pt>
                <c:pt idx="323">
                  <c:v>3.9111490950974999E-2</c:v>
                </c:pt>
                <c:pt idx="324">
                  <c:v>3.9111490950974999E-2</c:v>
                </c:pt>
                <c:pt idx="325">
                  <c:v>3.9111490950974999E-2</c:v>
                </c:pt>
                <c:pt idx="326">
                  <c:v>3.9111490950974999E-2</c:v>
                </c:pt>
                <c:pt idx="327">
                  <c:v>3.9111490950974999E-2</c:v>
                </c:pt>
                <c:pt idx="328">
                  <c:v>3.9111490950974999E-2</c:v>
                </c:pt>
                <c:pt idx="329">
                  <c:v>3.9111490950974999E-2</c:v>
                </c:pt>
                <c:pt idx="330">
                  <c:v>3.9111490950974999E-2</c:v>
                </c:pt>
                <c:pt idx="331">
                  <c:v>3.9111490950974999E-2</c:v>
                </c:pt>
                <c:pt idx="332">
                  <c:v>3.9111490950974999E-2</c:v>
                </c:pt>
                <c:pt idx="333">
                  <c:v>3.9111490950974999E-2</c:v>
                </c:pt>
                <c:pt idx="334">
                  <c:v>3.9111490950974999E-2</c:v>
                </c:pt>
                <c:pt idx="335">
                  <c:v>3.9111490950974999E-2</c:v>
                </c:pt>
                <c:pt idx="336">
                  <c:v>3.9111490950974999E-2</c:v>
                </c:pt>
                <c:pt idx="337">
                  <c:v>3.9111490950974999E-2</c:v>
                </c:pt>
                <c:pt idx="338">
                  <c:v>3.9111490950974999E-2</c:v>
                </c:pt>
                <c:pt idx="339">
                  <c:v>3.9111490950974999E-2</c:v>
                </c:pt>
                <c:pt idx="340">
                  <c:v>3.9111490950974999E-2</c:v>
                </c:pt>
                <c:pt idx="341">
                  <c:v>3.9111490950974999E-2</c:v>
                </c:pt>
                <c:pt idx="342">
                  <c:v>3.9111490950974999E-2</c:v>
                </c:pt>
                <c:pt idx="343">
                  <c:v>3.9111490950974999E-2</c:v>
                </c:pt>
                <c:pt idx="344">
                  <c:v>3.9111490950974999E-2</c:v>
                </c:pt>
                <c:pt idx="345">
                  <c:v>3.9111490950974999E-2</c:v>
                </c:pt>
                <c:pt idx="346">
                  <c:v>3.9111490950974999E-2</c:v>
                </c:pt>
                <c:pt idx="347">
                  <c:v>3.9111490950974999E-2</c:v>
                </c:pt>
                <c:pt idx="348">
                  <c:v>3.9111490950974999E-2</c:v>
                </c:pt>
                <c:pt idx="349">
                  <c:v>3.9111490950974999E-2</c:v>
                </c:pt>
                <c:pt idx="350">
                  <c:v>3.9111490950974999E-2</c:v>
                </c:pt>
                <c:pt idx="351">
                  <c:v>3.9111490950974999E-2</c:v>
                </c:pt>
                <c:pt idx="352">
                  <c:v>3.9111490950974999E-2</c:v>
                </c:pt>
                <c:pt idx="353">
                  <c:v>3.9111490950974999E-2</c:v>
                </c:pt>
                <c:pt idx="354">
                  <c:v>3.9111490950974999E-2</c:v>
                </c:pt>
                <c:pt idx="355">
                  <c:v>3.9111490950974999E-2</c:v>
                </c:pt>
                <c:pt idx="356">
                  <c:v>3.9111490950974999E-2</c:v>
                </c:pt>
                <c:pt idx="357">
                  <c:v>3.9111490950974999E-2</c:v>
                </c:pt>
                <c:pt idx="358">
                  <c:v>3.9111490950974999E-2</c:v>
                </c:pt>
                <c:pt idx="359">
                  <c:v>3.9111490950974999E-2</c:v>
                </c:pt>
                <c:pt idx="360">
                  <c:v>3.9111490950974999E-2</c:v>
                </c:pt>
                <c:pt idx="361">
                  <c:v>3.9111490950974999E-2</c:v>
                </c:pt>
                <c:pt idx="362">
                  <c:v>3.9111490950974999E-2</c:v>
                </c:pt>
                <c:pt idx="363">
                  <c:v>3.9111490950974999E-2</c:v>
                </c:pt>
                <c:pt idx="364">
                  <c:v>3.9111490950974999E-2</c:v>
                </c:pt>
                <c:pt idx="365">
                  <c:v>3.9111490950974999E-2</c:v>
                </c:pt>
                <c:pt idx="366">
                  <c:v>3.9111490950974999E-2</c:v>
                </c:pt>
                <c:pt idx="367">
                  <c:v>3.9111490950974999E-2</c:v>
                </c:pt>
                <c:pt idx="368">
                  <c:v>3.9111490950974999E-2</c:v>
                </c:pt>
                <c:pt idx="369">
                  <c:v>3.9111490950974999E-2</c:v>
                </c:pt>
                <c:pt idx="370">
                  <c:v>3.9111490950974999E-2</c:v>
                </c:pt>
                <c:pt idx="371">
                  <c:v>3.9111490950974999E-2</c:v>
                </c:pt>
                <c:pt idx="372">
                  <c:v>3.9111490950974999E-2</c:v>
                </c:pt>
                <c:pt idx="373">
                  <c:v>3.9111490950974999E-2</c:v>
                </c:pt>
                <c:pt idx="374">
                  <c:v>3.9111490950974999E-2</c:v>
                </c:pt>
                <c:pt idx="375">
                  <c:v>3.9111490950974999E-2</c:v>
                </c:pt>
                <c:pt idx="376">
                  <c:v>3.9111490950974999E-2</c:v>
                </c:pt>
                <c:pt idx="377">
                  <c:v>3.9111490950974999E-2</c:v>
                </c:pt>
                <c:pt idx="378">
                  <c:v>3.9111490950974999E-2</c:v>
                </c:pt>
                <c:pt idx="379">
                  <c:v>3.9111490950974999E-2</c:v>
                </c:pt>
                <c:pt idx="380">
                  <c:v>3.9111490950974999E-2</c:v>
                </c:pt>
                <c:pt idx="381">
                  <c:v>3.9111490950974999E-2</c:v>
                </c:pt>
                <c:pt idx="382">
                  <c:v>3.9111490950974999E-2</c:v>
                </c:pt>
                <c:pt idx="383">
                  <c:v>3.9111490950974999E-2</c:v>
                </c:pt>
                <c:pt idx="384">
                  <c:v>3.9111490950974999E-2</c:v>
                </c:pt>
                <c:pt idx="385">
                  <c:v>3.9111490950974999E-2</c:v>
                </c:pt>
                <c:pt idx="386">
                  <c:v>3.9111490950974999E-2</c:v>
                </c:pt>
                <c:pt idx="387">
                  <c:v>3.9111490950974999E-2</c:v>
                </c:pt>
                <c:pt idx="388">
                  <c:v>3.9111490950974999E-2</c:v>
                </c:pt>
                <c:pt idx="389">
                  <c:v>3.9111490950974999E-2</c:v>
                </c:pt>
                <c:pt idx="390">
                  <c:v>3.9111490950974999E-2</c:v>
                </c:pt>
                <c:pt idx="391">
                  <c:v>3.9111490950974999E-2</c:v>
                </c:pt>
                <c:pt idx="392">
                  <c:v>3.9111490950974999E-2</c:v>
                </c:pt>
                <c:pt idx="393">
                  <c:v>3.9111490950974999E-2</c:v>
                </c:pt>
                <c:pt idx="394">
                  <c:v>3.9111490950974999E-2</c:v>
                </c:pt>
                <c:pt idx="395">
                  <c:v>3.9111490950974999E-2</c:v>
                </c:pt>
                <c:pt idx="396">
                  <c:v>3.9111490950974999E-2</c:v>
                </c:pt>
                <c:pt idx="397">
                  <c:v>3.9111490950974999E-2</c:v>
                </c:pt>
                <c:pt idx="398">
                  <c:v>3.9111490950974999E-2</c:v>
                </c:pt>
                <c:pt idx="399">
                  <c:v>3.9111490950974999E-2</c:v>
                </c:pt>
                <c:pt idx="400">
                  <c:v>3.9111490950974999E-2</c:v>
                </c:pt>
                <c:pt idx="401">
                  <c:v>3.9111490950974999E-2</c:v>
                </c:pt>
                <c:pt idx="402">
                  <c:v>3.9111490950974999E-2</c:v>
                </c:pt>
                <c:pt idx="403">
                  <c:v>3.9111490950974999E-2</c:v>
                </c:pt>
                <c:pt idx="404">
                  <c:v>3.9111490950974999E-2</c:v>
                </c:pt>
                <c:pt idx="405">
                  <c:v>3.9111490950974999E-2</c:v>
                </c:pt>
                <c:pt idx="406">
                  <c:v>3.9111490950974999E-2</c:v>
                </c:pt>
                <c:pt idx="407">
                  <c:v>3.9111490950974999E-2</c:v>
                </c:pt>
                <c:pt idx="408">
                  <c:v>3.9111490950974999E-2</c:v>
                </c:pt>
                <c:pt idx="409">
                  <c:v>3.9111490950974999E-2</c:v>
                </c:pt>
                <c:pt idx="410">
                  <c:v>3.9111490950974999E-2</c:v>
                </c:pt>
                <c:pt idx="411">
                  <c:v>3.9111490950974999E-2</c:v>
                </c:pt>
                <c:pt idx="412">
                  <c:v>3.9111490950974999E-2</c:v>
                </c:pt>
                <c:pt idx="413">
                  <c:v>3.9111490950974999E-2</c:v>
                </c:pt>
                <c:pt idx="414">
                  <c:v>3.9111490950974999E-2</c:v>
                </c:pt>
                <c:pt idx="415">
                  <c:v>3.9111490950974999E-2</c:v>
                </c:pt>
                <c:pt idx="416">
                  <c:v>3.9111490950974999E-2</c:v>
                </c:pt>
                <c:pt idx="417">
                  <c:v>3.9111490950974999E-2</c:v>
                </c:pt>
                <c:pt idx="418">
                  <c:v>3.9111490950974999E-2</c:v>
                </c:pt>
                <c:pt idx="419">
                  <c:v>3.9111490950974999E-2</c:v>
                </c:pt>
                <c:pt idx="420">
                  <c:v>3.9111490950974999E-2</c:v>
                </c:pt>
                <c:pt idx="421">
                  <c:v>3.9111490950974999E-2</c:v>
                </c:pt>
                <c:pt idx="422">
                  <c:v>3.9111490950974999E-2</c:v>
                </c:pt>
                <c:pt idx="423">
                  <c:v>3.9111490950974999E-2</c:v>
                </c:pt>
                <c:pt idx="424">
                  <c:v>3.9111490950974999E-2</c:v>
                </c:pt>
                <c:pt idx="425">
                  <c:v>3.9111490950974999E-2</c:v>
                </c:pt>
                <c:pt idx="426">
                  <c:v>3.9111490950974999E-2</c:v>
                </c:pt>
                <c:pt idx="427">
                  <c:v>3.9111490950974999E-2</c:v>
                </c:pt>
                <c:pt idx="428">
                  <c:v>3.9111490950974999E-2</c:v>
                </c:pt>
                <c:pt idx="429">
                  <c:v>3.9111490950974999E-2</c:v>
                </c:pt>
                <c:pt idx="430">
                  <c:v>3.9111490950974999E-2</c:v>
                </c:pt>
                <c:pt idx="431">
                  <c:v>3.9111490950974999E-2</c:v>
                </c:pt>
                <c:pt idx="432">
                  <c:v>3.9111490950974999E-2</c:v>
                </c:pt>
                <c:pt idx="433">
                  <c:v>3.9111490950974999E-2</c:v>
                </c:pt>
                <c:pt idx="434">
                  <c:v>3.9111490950974999E-2</c:v>
                </c:pt>
                <c:pt idx="435">
                  <c:v>3.9111490950974999E-2</c:v>
                </c:pt>
                <c:pt idx="436">
                  <c:v>3.9111490950974999E-2</c:v>
                </c:pt>
                <c:pt idx="437">
                  <c:v>3.9111490950974999E-2</c:v>
                </c:pt>
                <c:pt idx="438">
                  <c:v>3.9111490950974999E-2</c:v>
                </c:pt>
                <c:pt idx="439">
                  <c:v>3.9111490950974999E-2</c:v>
                </c:pt>
                <c:pt idx="440">
                  <c:v>3.9111490950974999E-2</c:v>
                </c:pt>
                <c:pt idx="441">
                  <c:v>3.9111490950974999E-2</c:v>
                </c:pt>
                <c:pt idx="442">
                  <c:v>3.9111490950974999E-2</c:v>
                </c:pt>
                <c:pt idx="443">
                  <c:v>3.9111490950974999E-2</c:v>
                </c:pt>
                <c:pt idx="444">
                  <c:v>3.9111490950974999E-2</c:v>
                </c:pt>
                <c:pt idx="445">
                  <c:v>3.9111490950974999E-2</c:v>
                </c:pt>
                <c:pt idx="446">
                  <c:v>3.9111490950974999E-2</c:v>
                </c:pt>
                <c:pt idx="447">
                  <c:v>3.9111490950974999E-2</c:v>
                </c:pt>
                <c:pt idx="448">
                  <c:v>3.9111490950974999E-2</c:v>
                </c:pt>
                <c:pt idx="449">
                  <c:v>3.9111490950974999E-2</c:v>
                </c:pt>
                <c:pt idx="450">
                  <c:v>3.9111490950974999E-2</c:v>
                </c:pt>
                <c:pt idx="451">
                  <c:v>3.9111490950974999E-2</c:v>
                </c:pt>
                <c:pt idx="452">
                  <c:v>3.9111490950974999E-2</c:v>
                </c:pt>
                <c:pt idx="453">
                  <c:v>3.9111490950974999E-2</c:v>
                </c:pt>
                <c:pt idx="454">
                  <c:v>3.9111490950974999E-2</c:v>
                </c:pt>
                <c:pt idx="455">
                  <c:v>3.9111490950974999E-2</c:v>
                </c:pt>
                <c:pt idx="456">
                  <c:v>3.9111490950974999E-2</c:v>
                </c:pt>
                <c:pt idx="457">
                  <c:v>3.9111490950974999E-2</c:v>
                </c:pt>
                <c:pt idx="458">
                  <c:v>3.9111490950974999E-2</c:v>
                </c:pt>
                <c:pt idx="459">
                  <c:v>3.9111490950974999E-2</c:v>
                </c:pt>
                <c:pt idx="460">
                  <c:v>3.9111490950974999E-2</c:v>
                </c:pt>
                <c:pt idx="461">
                  <c:v>3.9111490950974999E-2</c:v>
                </c:pt>
                <c:pt idx="462">
                  <c:v>3.9111490950974999E-2</c:v>
                </c:pt>
                <c:pt idx="463">
                  <c:v>3.9111490950974999E-2</c:v>
                </c:pt>
                <c:pt idx="464">
                  <c:v>3.9111490950974999E-2</c:v>
                </c:pt>
                <c:pt idx="465">
                  <c:v>3.9111490950974999E-2</c:v>
                </c:pt>
                <c:pt idx="466">
                  <c:v>3.9111490950974999E-2</c:v>
                </c:pt>
                <c:pt idx="467">
                  <c:v>3.9111490950974999E-2</c:v>
                </c:pt>
                <c:pt idx="468">
                  <c:v>3.9111490950974999E-2</c:v>
                </c:pt>
                <c:pt idx="469">
                  <c:v>3.9111490950974999E-2</c:v>
                </c:pt>
                <c:pt idx="470">
                  <c:v>3.9111490950974999E-2</c:v>
                </c:pt>
                <c:pt idx="471">
                  <c:v>3.9111490950974999E-2</c:v>
                </c:pt>
                <c:pt idx="472">
                  <c:v>3.9111490950974999E-2</c:v>
                </c:pt>
                <c:pt idx="473">
                  <c:v>3.9111490950974999E-2</c:v>
                </c:pt>
                <c:pt idx="474">
                  <c:v>3.9111490950974999E-2</c:v>
                </c:pt>
                <c:pt idx="475">
                  <c:v>3.9111490950974999E-2</c:v>
                </c:pt>
                <c:pt idx="476">
                  <c:v>3.9111490950974999E-2</c:v>
                </c:pt>
                <c:pt idx="477">
                  <c:v>3.9111490950974999E-2</c:v>
                </c:pt>
                <c:pt idx="478">
                  <c:v>3.9111490950974999E-2</c:v>
                </c:pt>
                <c:pt idx="479">
                  <c:v>3.9111490950974999E-2</c:v>
                </c:pt>
                <c:pt idx="480">
                  <c:v>3.9111490950974999E-2</c:v>
                </c:pt>
                <c:pt idx="481">
                  <c:v>3.9111490950974999E-2</c:v>
                </c:pt>
                <c:pt idx="482">
                  <c:v>3.9111490950974999E-2</c:v>
                </c:pt>
                <c:pt idx="483">
                  <c:v>3.9111490950974999E-2</c:v>
                </c:pt>
                <c:pt idx="484">
                  <c:v>3.9111490950974999E-2</c:v>
                </c:pt>
                <c:pt idx="485">
                  <c:v>3.9111490950974999E-2</c:v>
                </c:pt>
                <c:pt idx="486">
                  <c:v>3.9111490950974999E-2</c:v>
                </c:pt>
                <c:pt idx="487">
                  <c:v>3.9111490950974999E-2</c:v>
                </c:pt>
                <c:pt idx="488">
                  <c:v>3.9111490950974999E-2</c:v>
                </c:pt>
                <c:pt idx="489">
                  <c:v>3.9111490950974999E-2</c:v>
                </c:pt>
                <c:pt idx="490">
                  <c:v>3.9111490950974999E-2</c:v>
                </c:pt>
                <c:pt idx="491">
                  <c:v>3.9111490950974999E-2</c:v>
                </c:pt>
                <c:pt idx="492">
                  <c:v>3.9111490950974999E-2</c:v>
                </c:pt>
                <c:pt idx="493">
                  <c:v>3.9111490950974999E-2</c:v>
                </c:pt>
                <c:pt idx="494">
                  <c:v>3.9111490950974999E-2</c:v>
                </c:pt>
                <c:pt idx="495">
                  <c:v>3.9111490950974999E-2</c:v>
                </c:pt>
                <c:pt idx="496">
                  <c:v>3.9111490950974999E-2</c:v>
                </c:pt>
                <c:pt idx="497">
                  <c:v>3.9111490950974999E-2</c:v>
                </c:pt>
                <c:pt idx="498">
                  <c:v>3.9111490950974999E-2</c:v>
                </c:pt>
                <c:pt idx="499">
                  <c:v>3.9111490950974999E-2</c:v>
                </c:pt>
                <c:pt idx="500">
                  <c:v>3.9111490950974999E-2</c:v>
                </c:pt>
                <c:pt idx="501">
                  <c:v>3.9111490950974999E-2</c:v>
                </c:pt>
                <c:pt idx="502">
                  <c:v>3.9111490950974999E-2</c:v>
                </c:pt>
                <c:pt idx="503">
                  <c:v>3.9111490950974999E-2</c:v>
                </c:pt>
                <c:pt idx="504">
                  <c:v>3.9111490950974999E-2</c:v>
                </c:pt>
                <c:pt idx="505">
                  <c:v>3.9111490950974999E-2</c:v>
                </c:pt>
                <c:pt idx="506">
                  <c:v>3.9111490950974999E-2</c:v>
                </c:pt>
                <c:pt idx="507">
                  <c:v>3.9111490950974999E-2</c:v>
                </c:pt>
                <c:pt idx="508">
                  <c:v>3.9111490950974999E-2</c:v>
                </c:pt>
                <c:pt idx="509">
                  <c:v>3.9111490950974999E-2</c:v>
                </c:pt>
                <c:pt idx="510">
                  <c:v>3.9111490950974999E-2</c:v>
                </c:pt>
                <c:pt idx="511">
                  <c:v>3.9111490950974999E-2</c:v>
                </c:pt>
                <c:pt idx="512">
                  <c:v>3.9111490950974999E-2</c:v>
                </c:pt>
                <c:pt idx="513">
                  <c:v>3.9111490950974999E-2</c:v>
                </c:pt>
                <c:pt idx="514">
                  <c:v>3.9111490950974999E-2</c:v>
                </c:pt>
                <c:pt idx="515">
                  <c:v>3.9111490950974999E-2</c:v>
                </c:pt>
                <c:pt idx="516">
                  <c:v>3.9111490950974999E-2</c:v>
                </c:pt>
                <c:pt idx="517">
                  <c:v>3.9111490950974999E-2</c:v>
                </c:pt>
                <c:pt idx="518">
                  <c:v>3.9111490950974999E-2</c:v>
                </c:pt>
                <c:pt idx="519">
                  <c:v>3.9111490950974999E-2</c:v>
                </c:pt>
                <c:pt idx="520">
                  <c:v>3.9111490950974999E-2</c:v>
                </c:pt>
                <c:pt idx="521">
                  <c:v>3.9111490950974999E-2</c:v>
                </c:pt>
                <c:pt idx="522">
                  <c:v>3.9111490950974999E-2</c:v>
                </c:pt>
                <c:pt idx="523">
                  <c:v>3.9111490950974999E-2</c:v>
                </c:pt>
                <c:pt idx="524">
                  <c:v>3.9111490950974999E-2</c:v>
                </c:pt>
                <c:pt idx="525">
                  <c:v>3.9111490950974999E-2</c:v>
                </c:pt>
                <c:pt idx="526">
                  <c:v>3.9111490950974999E-2</c:v>
                </c:pt>
                <c:pt idx="527">
                  <c:v>4.5533306313095719E-2</c:v>
                </c:pt>
                <c:pt idx="528">
                  <c:v>4.5533306313095719E-2</c:v>
                </c:pt>
                <c:pt idx="529">
                  <c:v>4.5533306313095719E-2</c:v>
                </c:pt>
                <c:pt idx="530">
                  <c:v>4.5533306313095719E-2</c:v>
                </c:pt>
                <c:pt idx="531">
                  <c:v>4.5533306313095719E-2</c:v>
                </c:pt>
                <c:pt idx="532">
                  <c:v>4.5533306313095719E-2</c:v>
                </c:pt>
                <c:pt idx="533">
                  <c:v>4.5533306313095719E-2</c:v>
                </c:pt>
                <c:pt idx="534">
                  <c:v>4.5533306313095719E-2</c:v>
                </c:pt>
                <c:pt idx="535">
                  <c:v>4.5533306313095719E-2</c:v>
                </c:pt>
                <c:pt idx="536">
                  <c:v>4.5533306313095719E-2</c:v>
                </c:pt>
                <c:pt idx="537">
                  <c:v>4.5533306313095719E-2</c:v>
                </c:pt>
                <c:pt idx="538">
                  <c:v>4.5533306313095719E-2</c:v>
                </c:pt>
                <c:pt idx="539">
                  <c:v>4.5533306313095719E-2</c:v>
                </c:pt>
                <c:pt idx="540">
                  <c:v>4.5533306313095719E-2</c:v>
                </c:pt>
                <c:pt idx="541">
                  <c:v>4.5533306313095719E-2</c:v>
                </c:pt>
                <c:pt idx="542">
                  <c:v>4.5533306313095719E-2</c:v>
                </c:pt>
                <c:pt idx="543">
                  <c:v>4.5533306313095719E-2</c:v>
                </c:pt>
                <c:pt idx="544">
                  <c:v>4.5533306313095719E-2</c:v>
                </c:pt>
                <c:pt idx="545">
                  <c:v>4.5533306313095719E-2</c:v>
                </c:pt>
                <c:pt idx="546">
                  <c:v>4.5533306313095719E-2</c:v>
                </c:pt>
                <c:pt idx="547">
                  <c:v>4.5533306313095719E-2</c:v>
                </c:pt>
                <c:pt idx="548">
                  <c:v>4.5533306313095719E-2</c:v>
                </c:pt>
                <c:pt idx="549">
                  <c:v>4.5533306313095719E-2</c:v>
                </c:pt>
                <c:pt idx="550">
                  <c:v>4.5533306313095719E-2</c:v>
                </c:pt>
                <c:pt idx="551">
                  <c:v>4.5533306313095719E-2</c:v>
                </c:pt>
                <c:pt idx="552">
                  <c:v>4.5533306313095719E-2</c:v>
                </c:pt>
                <c:pt idx="553">
                  <c:v>4.5533306313095719E-2</c:v>
                </c:pt>
                <c:pt idx="554">
                  <c:v>4.5533306313095719E-2</c:v>
                </c:pt>
                <c:pt idx="555">
                  <c:v>4.5533306313095719E-2</c:v>
                </c:pt>
                <c:pt idx="556">
                  <c:v>4.5533306313095719E-2</c:v>
                </c:pt>
                <c:pt idx="557">
                  <c:v>4.5533306313095719E-2</c:v>
                </c:pt>
                <c:pt idx="558">
                  <c:v>4.5533306313095719E-2</c:v>
                </c:pt>
                <c:pt idx="559">
                  <c:v>4.5533306313095719E-2</c:v>
                </c:pt>
                <c:pt idx="560">
                  <c:v>4.5533306313095719E-2</c:v>
                </c:pt>
                <c:pt idx="561">
                  <c:v>4.5533306313095719E-2</c:v>
                </c:pt>
                <c:pt idx="562">
                  <c:v>4.5533306313095719E-2</c:v>
                </c:pt>
                <c:pt idx="563">
                  <c:v>4.5533306313095719E-2</c:v>
                </c:pt>
                <c:pt idx="564">
                  <c:v>4.5533306313095719E-2</c:v>
                </c:pt>
                <c:pt idx="565">
                  <c:v>4.5533306313095719E-2</c:v>
                </c:pt>
                <c:pt idx="566">
                  <c:v>4.5533306313095719E-2</c:v>
                </c:pt>
                <c:pt idx="567">
                  <c:v>4.5533306313095719E-2</c:v>
                </c:pt>
                <c:pt idx="568">
                  <c:v>4.5533306313095719E-2</c:v>
                </c:pt>
                <c:pt idx="569">
                  <c:v>4.5533306313095719E-2</c:v>
                </c:pt>
                <c:pt idx="570">
                  <c:v>4.5533306313095719E-2</c:v>
                </c:pt>
                <c:pt idx="571">
                  <c:v>4.5533306313095719E-2</c:v>
                </c:pt>
                <c:pt idx="572">
                  <c:v>4.5533306313095719E-2</c:v>
                </c:pt>
                <c:pt idx="573">
                  <c:v>4.5533306313095719E-2</c:v>
                </c:pt>
                <c:pt idx="574">
                  <c:v>4.5533306313095719E-2</c:v>
                </c:pt>
                <c:pt idx="575">
                  <c:v>4.5533306313095719E-2</c:v>
                </c:pt>
                <c:pt idx="576">
                  <c:v>4.5533306313095719E-2</c:v>
                </c:pt>
                <c:pt idx="577">
                  <c:v>4.5533306313095719E-2</c:v>
                </c:pt>
                <c:pt idx="578">
                  <c:v>4.5533306313095719E-2</c:v>
                </c:pt>
                <c:pt idx="579">
                  <c:v>4.5533306313095719E-2</c:v>
                </c:pt>
                <c:pt idx="580">
                  <c:v>4.5533306313095719E-2</c:v>
                </c:pt>
                <c:pt idx="581">
                  <c:v>4.5533306313095719E-2</c:v>
                </c:pt>
                <c:pt idx="582">
                  <c:v>4.5533306313095719E-2</c:v>
                </c:pt>
                <c:pt idx="583">
                  <c:v>4.5533306313095719E-2</c:v>
                </c:pt>
                <c:pt idx="584">
                  <c:v>4.5533306313095719E-2</c:v>
                </c:pt>
                <c:pt idx="585">
                  <c:v>4.5533306313095719E-2</c:v>
                </c:pt>
                <c:pt idx="586">
                  <c:v>4.5533306313095719E-2</c:v>
                </c:pt>
                <c:pt idx="587">
                  <c:v>4.5533306313095719E-2</c:v>
                </c:pt>
                <c:pt idx="588">
                  <c:v>4.5533306313095719E-2</c:v>
                </c:pt>
                <c:pt idx="589">
                  <c:v>4.5533306313095719E-2</c:v>
                </c:pt>
                <c:pt idx="590">
                  <c:v>4.5533306313095719E-2</c:v>
                </c:pt>
                <c:pt idx="591">
                  <c:v>4.5533306313095719E-2</c:v>
                </c:pt>
                <c:pt idx="592">
                  <c:v>4.5533306313095719E-2</c:v>
                </c:pt>
                <c:pt idx="593">
                  <c:v>4.5533306313095719E-2</c:v>
                </c:pt>
                <c:pt idx="594">
                  <c:v>4.5533306313095719E-2</c:v>
                </c:pt>
                <c:pt idx="595">
                  <c:v>4.5533306313095719E-2</c:v>
                </c:pt>
                <c:pt idx="596">
                  <c:v>4.5533306313095719E-2</c:v>
                </c:pt>
                <c:pt idx="597">
                  <c:v>4.5533306313095719E-2</c:v>
                </c:pt>
                <c:pt idx="598">
                  <c:v>4.5533306313095719E-2</c:v>
                </c:pt>
                <c:pt idx="599">
                  <c:v>4.5533306313095719E-2</c:v>
                </c:pt>
                <c:pt idx="600">
                  <c:v>4.5533306313095719E-2</c:v>
                </c:pt>
                <c:pt idx="601">
                  <c:v>4.5533306313095719E-2</c:v>
                </c:pt>
                <c:pt idx="602">
                  <c:v>4.5533306313095719E-2</c:v>
                </c:pt>
                <c:pt idx="603">
                  <c:v>4.5533306313095719E-2</c:v>
                </c:pt>
                <c:pt idx="604">
                  <c:v>4.5533306313095719E-2</c:v>
                </c:pt>
                <c:pt idx="605">
                  <c:v>4.5533306313095719E-2</c:v>
                </c:pt>
                <c:pt idx="606">
                  <c:v>4.5533306313095719E-2</c:v>
                </c:pt>
                <c:pt idx="607">
                  <c:v>4.5533306313095719E-2</c:v>
                </c:pt>
                <c:pt idx="608">
                  <c:v>4.5533306313095719E-2</c:v>
                </c:pt>
                <c:pt idx="609">
                  <c:v>4.5533306313095719E-2</c:v>
                </c:pt>
                <c:pt idx="610">
                  <c:v>4.5533306313095719E-2</c:v>
                </c:pt>
                <c:pt idx="611">
                  <c:v>4.5533306313095719E-2</c:v>
                </c:pt>
                <c:pt idx="612">
                  <c:v>4.5533306313095719E-2</c:v>
                </c:pt>
                <c:pt idx="613">
                  <c:v>4.5533306313095719E-2</c:v>
                </c:pt>
                <c:pt idx="614">
                  <c:v>4.5533306313095719E-2</c:v>
                </c:pt>
                <c:pt idx="615">
                  <c:v>4.5533306313095719E-2</c:v>
                </c:pt>
                <c:pt idx="616">
                  <c:v>4.5533306313095719E-2</c:v>
                </c:pt>
                <c:pt idx="617">
                  <c:v>4.5533306313095719E-2</c:v>
                </c:pt>
                <c:pt idx="618">
                  <c:v>4.5533306313095719E-2</c:v>
                </c:pt>
                <c:pt idx="619">
                  <c:v>4.5533306313095719E-2</c:v>
                </c:pt>
                <c:pt idx="620">
                  <c:v>4.5533306313095719E-2</c:v>
                </c:pt>
                <c:pt idx="621">
                  <c:v>4.5533306313095719E-2</c:v>
                </c:pt>
                <c:pt idx="622">
                  <c:v>4.5533306313095719E-2</c:v>
                </c:pt>
                <c:pt idx="623">
                  <c:v>4.5533306313095719E-2</c:v>
                </c:pt>
                <c:pt idx="624">
                  <c:v>4.5533306313095719E-2</c:v>
                </c:pt>
                <c:pt idx="625">
                  <c:v>4.5533306313095719E-2</c:v>
                </c:pt>
                <c:pt idx="626">
                  <c:v>4.5533306313095719E-2</c:v>
                </c:pt>
                <c:pt idx="627">
                  <c:v>4.5533306313095719E-2</c:v>
                </c:pt>
                <c:pt idx="628">
                  <c:v>4.5533306313095719E-2</c:v>
                </c:pt>
                <c:pt idx="629">
                  <c:v>4.5533306313095719E-2</c:v>
                </c:pt>
                <c:pt idx="630">
                  <c:v>4.5533306313095719E-2</c:v>
                </c:pt>
                <c:pt idx="631">
                  <c:v>4.5533306313095719E-2</c:v>
                </c:pt>
                <c:pt idx="632">
                  <c:v>4.5533306313095719E-2</c:v>
                </c:pt>
                <c:pt idx="633">
                  <c:v>4.5533306313095719E-2</c:v>
                </c:pt>
                <c:pt idx="634">
                  <c:v>4.5533306313095719E-2</c:v>
                </c:pt>
                <c:pt idx="635">
                  <c:v>4.5533306313095719E-2</c:v>
                </c:pt>
                <c:pt idx="636">
                  <c:v>4.5533306313095719E-2</c:v>
                </c:pt>
                <c:pt idx="637">
                  <c:v>4.5533306313095719E-2</c:v>
                </c:pt>
                <c:pt idx="638">
                  <c:v>4.5533306313095719E-2</c:v>
                </c:pt>
                <c:pt idx="639">
                  <c:v>4.5533306313095719E-2</c:v>
                </c:pt>
                <c:pt idx="640">
                  <c:v>4.5533306313095719E-2</c:v>
                </c:pt>
                <c:pt idx="641">
                  <c:v>4.5533306313095719E-2</c:v>
                </c:pt>
                <c:pt idx="642">
                  <c:v>4.5533306313095719E-2</c:v>
                </c:pt>
                <c:pt idx="643">
                  <c:v>4.5533306313095719E-2</c:v>
                </c:pt>
                <c:pt idx="644">
                  <c:v>4.5533306313095719E-2</c:v>
                </c:pt>
                <c:pt idx="645">
                  <c:v>4.5533306313095719E-2</c:v>
                </c:pt>
                <c:pt idx="646">
                  <c:v>4.5533306313095719E-2</c:v>
                </c:pt>
                <c:pt idx="647">
                  <c:v>4.5533306313095719E-2</c:v>
                </c:pt>
                <c:pt idx="648">
                  <c:v>4.5533306313095719E-2</c:v>
                </c:pt>
                <c:pt idx="649">
                  <c:v>4.5533306313095719E-2</c:v>
                </c:pt>
                <c:pt idx="650">
                  <c:v>4.5533306313095719E-2</c:v>
                </c:pt>
                <c:pt idx="651">
                  <c:v>4.5533306313095719E-2</c:v>
                </c:pt>
                <c:pt idx="652">
                  <c:v>4.5533306313095719E-2</c:v>
                </c:pt>
                <c:pt idx="653">
                  <c:v>4.5533306313095719E-2</c:v>
                </c:pt>
                <c:pt idx="654">
                  <c:v>4.5533306313095719E-2</c:v>
                </c:pt>
                <c:pt idx="655">
                  <c:v>4.5533306313095719E-2</c:v>
                </c:pt>
                <c:pt idx="656">
                  <c:v>4.5533306313095719E-2</c:v>
                </c:pt>
                <c:pt idx="657">
                  <c:v>4.5533306313095719E-2</c:v>
                </c:pt>
                <c:pt idx="658">
                  <c:v>4.5533306313095719E-2</c:v>
                </c:pt>
                <c:pt idx="659">
                  <c:v>4.5533306313095719E-2</c:v>
                </c:pt>
                <c:pt idx="660">
                  <c:v>4.5533306313095719E-2</c:v>
                </c:pt>
                <c:pt idx="661">
                  <c:v>4.5533306313095719E-2</c:v>
                </c:pt>
                <c:pt idx="662">
                  <c:v>4.5533306313095719E-2</c:v>
                </c:pt>
                <c:pt idx="663">
                  <c:v>4.5533306313095719E-2</c:v>
                </c:pt>
                <c:pt idx="664">
                  <c:v>4.5533306313095719E-2</c:v>
                </c:pt>
                <c:pt idx="665">
                  <c:v>4.5533306313095719E-2</c:v>
                </c:pt>
                <c:pt idx="666">
                  <c:v>4.5533306313095719E-2</c:v>
                </c:pt>
                <c:pt idx="667">
                  <c:v>4.5533306313095719E-2</c:v>
                </c:pt>
                <c:pt idx="668">
                  <c:v>4.5533306313095719E-2</c:v>
                </c:pt>
                <c:pt idx="669">
                  <c:v>4.5533306313095719E-2</c:v>
                </c:pt>
                <c:pt idx="670">
                  <c:v>4.5533306313095719E-2</c:v>
                </c:pt>
                <c:pt idx="671">
                  <c:v>4.5533306313095719E-2</c:v>
                </c:pt>
                <c:pt idx="672">
                  <c:v>4.5533306313095719E-2</c:v>
                </c:pt>
                <c:pt idx="673">
                  <c:v>4.5533306313095719E-2</c:v>
                </c:pt>
                <c:pt idx="674">
                  <c:v>4.5533306313095719E-2</c:v>
                </c:pt>
                <c:pt idx="675">
                  <c:v>4.5533306313095719E-2</c:v>
                </c:pt>
                <c:pt idx="676">
                  <c:v>4.5533306313095719E-2</c:v>
                </c:pt>
                <c:pt idx="677">
                  <c:v>4.5533306313095719E-2</c:v>
                </c:pt>
                <c:pt idx="678">
                  <c:v>4.5533306313095719E-2</c:v>
                </c:pt>
                <c:pt idx="679">
                  <c:v>4.5533306313095719E-2</c:v>
                </c:pt>
                <c:pt idx="680">
                  <c:v>4.5533306313095719E-2</c:v>
                </c:pt>
                <c:pt idx="681">
                  <c:v>4.5533306313095719E-2</c:v>
                </c:pt>
                <c:pt idx="682">
                  <c:v>4.5533306313095719E-2</c:v>
                </c:pt>
                <c:pt idx="683">
                  <c:v>4.5533306313095719E-2</c:v>
                </c:pt>
                <c:pt idx="684">
                  <c:v>4.5533306313095719E-2</c:v>
                </c:pt>
                <c:pt idx="685">
                  <c:v>4.5533306313095719E-2</c:v>
                </c:pt>
                <c:pt idx="686">
                  <c:v>4.5533306313095719E-2</c:v>
                </c:pt>
                <c:pt idx="687">
                  <c:v>4.5533306313095719E-2</c:v>
                </c:pt>
                <c:pt idx="688">
                  <c:v>4.5533306313095719E-2</c:v>
                </c:pt>
                <c:pt idx="689">
                  <c:v>4.5533306313095719E-2</c:v>
                </c:pt>
                <c:pt idx="690">
                  <c:v>4.5533306313095719E-2</c:v>
                </c:pt>
                <c:pt idx="691">
                  <c:v>4.5533306313095719E-2</c:v>
                </c:pt>
                <c:pt idx="692">
                  <c:v>4.5533306313095719E-2</c:v>
                </c:pt>
                <c:pt idx="693">
                  <c:v>4.5533306313095719E-2</c:v>
                </c:pt>
                <c:pt idx="694">
                  <c:v>4.5533306313095719E-2</c:v>
                </c:pt>
                <c:pt idx="695">
                  <c:v>4.5533306313095719E-2</c:v>
                </c:pt>
                <c:pt idx="696">
                  <c:v>4.5533306313095719E-2</c:v>
                </c:pt>
                <c:pt idx="697">
                  <c:v>4.5533306313095719E-2</c:v>
                </c:pt>
                <c:pt idx="698">
                  <c:v>4.5533306313095719E-2</c:v>
                </c:pt>
                <c:pt idx="699">
                  <c:v>4.5533306313095719E-2</c:v>
                </c:pt>
                <c:pt idx="700">
                  <c:v>4.5533306313095719E-2</c:v>
                </c:pt>
                <c:pt idx="701">
                  <c:v>4.5533306313095719E-2</c:v>
                </c:pt>
                <c:pt idx="702">
                  <c:v>4.5533306313095719E-2</c:v>
                </c:pt>
                <c:pt idx="703">
                  <c:v>4.5533306313095719E-2</c:v>
                </c:pt>
                <c:pt idx="704">
                  <c:v>4.5533306313095719E-2</c:v>
                </c:pt>
                <c:pt idx="705">
                  <c:v>4.5533306313095719E-2</c:v>
                </c:pt>
                <c:pt idx="706">
                  <c:v>4.5533306313095719E-2</c:v>
                </c:pt>
                <c:pt idx="707">
                  <c:v>4.5533306313095719E-2</c:v>
                </c:pt>
                <c:pt idx="708">
                  <c:v>4.5533306313095719E-2</c:v>
                </c:pt>
                <c:pt idx="709">
                  <c:v>4.5533306313095719E-2</c:v>
                </c:pt>
                <c:pt idx="710">
                  <c:v>4.5533306313095719E-2</c:v>
                </c:pt>
                <c:pt idx="711">
                  <c:v>4.5533306313095719E-2</c:v>
                </c:pt>
                <c:pt idx="712">
                  <c:v>4.5533306313095719E-2</c:v>
                </c:pt>
                <c:pt idx="713">
                  <c:v>4.5533306313095719E-2</c:v>
                </c:pt>
                <c:pt idx="714">
                  <c:v>4.5533306313095719E-2</c:v>
                </c:pt>
                <c:pt idx="715">
                  <c:v>4.5533306313095719E-2</c:v>
                </c:pt>
                <c:pt idx="716">
                  <c:v>4.5533306313095719E-2</c:v>
                </c:pt>
                <c:pt idx="717">
                  <c:v>4.5533306313095719E-2</c:v>
                </c:pt>
                <c:pt idx="718">
                  <c:v>4.5533306313095719E-2</c:v>
                </c:pt>
                <c:pt idx="719">
                  <c:v>4.5533306313095719E-2</c:v>
                </c:pt>
                <c:pt idx="720">
                  <c:v>4.5533306313095719E-2</c:v>
                </c:pt>
                <c:pt idx="721">
                  <c:v>4.5533306313095719E-2</c:v>
                </c:pt>
                <c:pt idx="722">
                  <c:v>4.5533306313095719E-2</c:v>
                </c:pt>
                <c:pt idx="723">
                  <c:v>4.5533306313095719E-2</c:v>
                </c:pt>
                <c:pt idx="724">
                  <c:v>4.5533306313095719E-2</c:v>
                </c:pt>
                <c:pt idx="725">
                  <c:v>4.5533306313095719E-2</c:v>
                </c:pt>
                <c:pt idx="726">
                  <c:v>4.5533306313095719E-2</c:v>
                </c:pt>
                <c:pt idx="727">
                  <c:v>4.5533306313095719E-2</c:v>
                </c:pt>
                <c:pt idx="728">
                  <c:v>4.5533306313095719E-2</c:v>
                </c:pt>
                <c:pt idx="729">
                  <c:v>4.5533306313095719E-2</c:v>
                </c:pt>
                <c:pt idx="730">
                  <c:v>4.5533306313095719E-2</c:v>
                </c:pt>
                <c:pt idx="731">
                  <c:v>4.5533306313095719E-2</c:v>
                </c:pt>
                <c:pt idx="732">
                  <c:v>4.5533306313095719E-2</c:v>
                </c:pt>
                <c:pt idx="733">
                  <c:v>4.5533306313095719E-2</c:v>
                </c:pt>
                <c:pt idx="734">
                  <c:v>4.5533306313095719E-2</c:v>
                </c:pt>
                <c:pt idx="735">
                  <c:v>4.5533306313095719E-2</c:v>
                </c:pt>
                <c:pt idx="736">
                  <c:v>4.5533306313095719E-2</c:v>
                </c:pt>
                <c:pt idx="737">
                  <c:v>4.5533306313095719E-2</c:v>
                </c:pt>
                <c:pt idx="738">
                  <c:v>4.5533306313095719E-2</c:v>
                </c:pt>
                <c:pt idx="739">
                  <c:v>4.5533306313095719E-2</c:v>
                </c:pt>
                <c:pt idx="740">
                  <c:v>4.5533306313095719E-2</c:v>
                </c:pt>
                <c:pt idx="741">
                  <c:v>4.5533306313095719E-2</c:v>
                </c:pt>
                <c:pt idx="742">
                  <c:v>4.5533306313095719E-2</c:v>
                </c:pt>
                <c:pt idx="743">
                  <c:v>4.5533306313095719E-2</c:v>
                </c:pt>
                <c:pt idx="744">
                  <c:v>4.5533306313095719E-2</c:v>
                </c:pt>
                <c:pt idx="745">
                  <c:v>4.5533306313095719E-2</c:v>
                </c:pt>
                <c:pt idx="746">
                  <c:v>4.5533306313095719E-2</c:v>
                </c:pt>
                <c:pt idx="747">
                  <c:v>4.5533306313095719E-2</c:v>
                </c:pt>
                <c:pt idx="748">
                  <c:v>4.5533306313095719E-2</c:v>
                </c:pt>
                <c:pt idx="749">
                  <c:v>4.5533306313095719E-2</c:v>
                </c:pt>
                <c:pt idx="750">
                  <c:v>4.5533306313095719E-2</c:v>
                </c:pt>
                <c:pt idx="751">
                  <c:v>4.5533306313095719E-2</c:v>
                </c:pt>
                <c:pt idx="752">
                  <c:v>4.5533306313095719E-2</c:v>
                </c:pt>
                <c:pt idx="753">
                  <c:v>4.5533306313095719E-2</c:v>
                </c:pt>
                <c:pt idx="754">
                  <c:v>4.5533306313095719E-2</c:v>
                </c:pt>
                <c:pt idx="755">
                  <c:v>4.5533306313095719E-2</c:v>
                </c:pt>
                <c:pt idx="756">
                  <c:v>4.5533306313095719E-2</c:v>
                </c:pt>
                <c:pt idx="757">
                  <c:v>4.5533306313095719E-2</c:v>
                </c:pt>
                <c:pt idx="758">
                  <c:v>4.5533306313095719E-2</c:v>
                </c:pt>
                <c:pt idx="759">
                  <c:v>4.5533306313095719E-2</c:v>
                </c:pt>
                <c:pt idx="760">
                  <c:v>4.5533306313095719E-2</c:v>
                </c:pt>
                <c:pt idx="761">
                  <c:v>4.5533306313095719E-2</c:v>
                </c:pt>
                <c:pt idx="762">
                  <c:v>4.5533306313095719E-2</c:v>
                </c:pt>
                <c:pt idx="763">
                  <c:v>4.5533306313095719E-2</c:v>
                </c:pt>
                <c:pt idx="764">
                  <c:v>4.5533306313095719E-2</c:v>
                </c:pt>
                <c:pt idx="765">
                  <c:v>4.5533306313095719E-2</c:v>
                </c:pt>
                <c:pt idx="766">
                  <c:v>4.5533306313095719E-2</c:v>
                </c:pt>
                <c:pt idx="767">
                  <c:v>4.5533306313095719E-2</c:v>
                </c:pt>
                <c:pt idx="768">
                  <c:v>4.5533306313095719E-2</c:v>
                </c:pt>
                <c:pt idx="769">
                  <c:v>4.5533306313095719E-2</c:v>
                </c:pt>
                <c:pt idx="770">
                  <c:v>4.5533306313095719E-2</c:v>
                </c:pt>
                <c:pt idx="771">
                  <c:v>4.5533306313095719E-2</c:v>
                </c:pt>
                <c:pt idx="772">
                  <c:v>4.5533306313095719E-2</c:v>
                </c:pt>
                <c:pt idx="773">
                  <c:v>4.5533306313095719E-2</c:v>
                </c:pt>
                <c:pt idx="774">
                  <c:v>4.5533306313095719E-2</c:v>
                </c:pt>
                <c:pt idx="775">
                  <c:v>4.5533306313095719E-2</c:v>
                </c:pt>
                <c:pt idx="776">
                  <c:v>4.5533306313095719E-2</c:v>
                </c:pt>
                <c:pt idx="777">
                  <c:v>4.5533306313095719E-2</c:v>
                </c:pt>
                <c:pt idx="778">
                  <c:v>4.5533306313095719E-2</c:v>
                </c:pt>
                <c:pt idx="779">
                  <c:v>4.5533306313095719E-2</c:v>
                </c:pt>
                <c:pt idx="780">
                  <c:v>4.5533306313095719E-2</c:v>
                </c:pt>
                <c:pt idx="781">
                  <c:v>4.5533306313095719E-2</c:v>
                </c:pt>
                <c:pt idx="782">
                  <c:v>4.5533306313095719E-2</c:v>
                </c:pt>
                <c:pt idx="783">
                  <c:v>4.5533306313095719E-2</c:v>
                </c:pt>
                <c:pt idx="784">
                  <c:v>4.5533306313095719E-2</c:v>
                </c:pt>
                <c:pt idx="785">
                  <c:v>4.5533306313095719E-2</c:v>
                </c:pt>
                <c:pt idx="786">
                  <c:v>4.5533306313095719E-2</c:v>
                </c:pt>
                <c:pt idx="787">
                  <c:v>4.5533306313095719E-2</c:v>
                </c:pt>
                <c:pt idx="788">
                  <c:v>4.5533306313095719E-2</c:v>
                </c:pt>
                <c:pt idx="789">
                  <c:v>4.5533306313095719E-2</c:v>
                </c:pt>
                <c:pt idx="790">
                  <c:v>4.5533306313095719E-2</c:v>
                </c:pt>
                <c:pt idx="791">
                  <c:v>4.5533306313095719E-2</c:v>
                </c:pt>
                <c:pt idx="792">
                  <c:v>4.5533306313095719E-2</c:v>
                </c:pt>
                <c:pt idx="793">
                  <c:v>4.5533306313095719E-2</c:v>
                </c:pt>
                <c:pt idx="794">
                  <c:v>4.5533306313095719E-2</c:v>
                </c:pt>
                <c:pt idx="795">
                  <c:v>4.5533306313095719E-2</c:v>
                </c:pt>
                <c:pt idx="796">
                  <c:v>4.5533306313095719E-2</c:v>
                </c:pt>
                <c:pt idx="797">
                  <c:v>4.5533306313095719E-2</c:v>
                </c:pt>
                <c:pt idx="798">
                  <c:v>5.1610959087212006E-2</c:v>
                </c:pt>
                <c:pt idx="799">
                  <c:v>5.1610959087212006E-2</c:v>
                </c:pt>
                <c:pt idx="800">
                  <c:v>5.1610959087212006E-2</c:v>
                </c:pt>
                <c:pt idx="801">
                  <c:v>5.1610959087212006E-2</c:v>
                </c:pt>
                <c:pt idx="802">
                  <c:v>5.1610959087212006E-2</c:v>
                </c:pt>
                <c:pt idx="803">
                  <c:v>5.1610959087212006E-2</c:v>
                </c:pt>
                <c:pt idx="804">
                  <c:v>5.1610959087212006E-2</c:v>
                </c:pt>
                <c:pt idx="805">
                  <c:v>5.1610959087212006E-2</c:v>
                </c:pt>
                <c:pt idx="806">
                  <c:v>5.1610959087212006E-2</c:v>
                </c:pt>
                <c:pt idx="807">
                  <c:v>5.1610959087212006E-2</c:v>
                </c:pt>
                <c:pt idx="808">
                  <c:v>5.1610959087212006E-2</c:v>
                </c:pt>
                <c:pt idx="809">
                  <c:v>5.1610959087212006E-2</c:v>
                </c:pt>
                <c:pt idx="810">
                  <c:v>5.1610959087212006E-2</c:v>
                </c:pt>
                <c:pt idx="811">
                  <c:v>5.1610959087212006E-2</c:v>
                </c:pt>
                <c:pt idx="812">
                  <c:v>5.1610959087212006E-2</c:v>
                </c:pt>
                <c:pt idx="813">
                  <c:v>5.1610959087212006E-2</c:v>
                </c:pt>
                <c:pt idx="814">
                  <c:v>5.1610959087212006E-2</c:v>
                </c:pt>
                <c:pt idx="815">
                  <c:v>5.1610959087212006E-2</c:v>
                </c:pt>
                <c:pt idx="816">
                  <c:v>5.1610959087212006E-2</c:v>
                </c:pt>
                <c:pt idx="817">
                  <c:v>5.1610959087212006E-2</c:v>
                </c:pt>
                <c:pt idx="818">
                  <c:v>5.1610959087212006E-2</c:v>
                </c:pt>
                <c:pt idx="819">
                  <c:v>5.1610959087212006E-2</c:v>
                </c:pt>
                <c:pt idx="820">
                  <c:v>5.1610959087212006E-2</c:v>
                </c:pt>
                <c:pt idx="821">
                  <c:v>5.1610959087212006E-2</c:v>
                </c:pt>
                <c:pt idx="822">
                  <c:v>5.1610959087212006E-2</c:v>
                </c:pt>
                <c:pt idx="823">
                  <c:v>5.1610959087212006E-2</c:v>
                </c:pt>
                <c:pt idx="824">
                  <c:v>5.1610959087212006E-2</c:v>
                </c:pt>
                <c:pt idx="825">
                  <c:v>5.1610959087212006E-2</c:v>
                </c:pt>
                <c:pt idx="826">
                  <c:v>5.1610959087212006E-2</c:v>
                </c:pt>
                <c:pt idx="827">
                  <c:v>5.1610959087212006E-2</c:v>
                </c:pt>
                <c:pt idx="828">
                  <c:v>5.1610959087212006E-2</c:v>
                </c:pt>
                <c:pt idx="829">
                  <c:v>5.1610959087212006E-2</c:v>
                </c:pt>
                <c:pt idx="830">
                  <c:v>5.1610959087212006E-2</c:v>
                </c:pt>
                <c:pt idx="831">
                  <c:v>5.1610959087212006E-2</c:v>
                </c:pt>
                <c:pt idx="832">
                  <c:v>5.1610959087212006E-2</c:v>
                </c:pt>
                <c:pt idx="833">
                  <c:v>5.1610959087212006E-2</c:v>
                </c:pt>
                <c:pt idx="834">
                  <c:v>5.1610959087212006E-2</c:v>
                </c:pt>
                <c:pt idx="835">
                  <c:v>5.1610959087212006E-2</c:v>
                </c:pt>
                <c:pt idx="836">
                  <c:v>5.1610959087212006E-2</c:v>
                </c:pt>
                <c:pt idx="837">
                  <c:v>5.1610959087212006E-2</c:v>
                </c:pt>
                <c:pt idx="838">
                  <c:v>5.1610959087212006E-2</c:v>
                </c:pt>
                <c:pt idx="839">
                  <c:v>5.1610959087212006E-2</c:v>
                </c:pt>
                <c:pt idx="840">
                  <c:v>5.1610959087212006E-2</c:v>
                </c:pt>
                <c:pt idx="841">
                  <c:v>5.1610959087212006E-2</c:v>
                </c:pt>
                <c:pt idx="842">
                  <c:v>5.1610959087212006E-2</c:v>
                </c:pt>
                <c:pt idx="843">
                  <c:v>5.1610959087212006E-2</c:v>
                </c:pt>
                <c:pt idx="844">
                  <c:v>5.1610959087212006E-2</c:v>
                </c:pt>
                <c:pt idx="845">
                  <c:v>5.1610959087212006E-2</c:v>
                </c:pt>
                <c:pt idx="846">
                  <c:v>5.1610959087212006E-2</c:v>
                </c:pt>
                <c:pt idx="847">
                  <c:v>5.1610959087212006E-2</c:v>
                </c:pt>
                <c:pt idx="848">
                  <c:v>5.1610959087212006E-2</c:v>
                </c:pt>
                <c:pt idx="849">
                  <c:v>5.1610959087212006E-2</c:v>
                </c:pt>
                <c:pt idx="850">
                  <c:v>5.1610959087212006E-2</c:v>
                </c:pt>
                <c:pt idx="851">
                  <c:v>5.1610959087212006E-2</c:v>
                </c:pt>
                <c:pt idx="852">
                  <c:v>5.1610959087212006E-2</c:v>
                </c:pt>
                <c:pt idx="853">
                  <c:v>5.1610959087212006E-2</c:v>
                </c:pt>
                <c:pt idx="854">
                  <c:v>5.1610959087212006E-2</c:v>
                </c:pt>
                <c:pt idx="855">
                  <c:v>5.1610959087212006E-2</c:v>
                </c:pt>
                <c:pt idx="856">
                  <c:v>5.1610959087212006E-2</c:v>
                </c:pt>
                <c:pt idx="857">
                  <c:v>5.1610959087212006E-2</c:v>
                </c:pt>
                <c:pt idx="858">
                  <c:v>5.1610959087212006E-2</c:v>
                </c:pt>
                <c:pt idx="859">
                  <c:v>5.1610959087212006E-2</c:v>
                </c:pt>
                <c:pt idx="860">
                  <c:v>5.1610959087212006E-2</c:v>
                </c:pt>
                <c:pt idx="861">
                  <c:v>5.1610959087212006E-2</c:v>
                </c:pt>
                <c:pt idx="862">
                  <c:v>5.1610959087212006E-2</c:v>
                </c:pt>
                <c:pt idx="863">
                  <c:v>5.1610959087212006E-2</c:v>
                </c:pt>
                <c:pt idx="864">
                  <c:v>5.1610959087212006E-2</c:v>
                </c:pt>
                <c:pt idx="865">
                  <c:v>5.1610959087212006E-2</c:v>
                </c:pt>
                <c:pt idx="866">
                  <c:v>5.1610959087212006E-2</c:v>
                </c:pt>
                <c:pt idx="867">
                  <c:v>5.1610959087212006E-2</c:v>
                </c:pt>
                <c:pt idx="868">
                  <c:v>5.1610959087212006E-2</c:v>
                </c:pt>
                <c:pt idx="869">
                  <c:v>5.1610959087212006E-2</c:v>
                </c:pt>
                <c:pt idx="870">
                  <c:v>5.1610959087212006E-2</c:v>
                </c:pt>
                <c:pt idx="871">
                  <c:v>5.1610959087212006E-2</c:v>
                </c:pt>
                <c:pt idx="872">
                  <c:v>5.1610959087212006E-2</c:v>
                </c:pt>
                <c:pt idx="873">
                  <c:v>5.1610959087212006E-2</c:v>
                </c:pt>
                <c:pt idx="874">
                  <c:v>5.1610959087212006E-2</c:v>
                </c:pt>
                <c:pt idx="875">
                  <c:v>5.1610959087212006E-2</c:v>
                </c:pt>
                <c:pt idx="876">
                  <c:v>5.1610959087212006E-2</c:v>
                </c:pt>
                <c:pt idx="877">
                  <c:v>5.1610959087212006E-2</c:v>
                </c:pt>
                <c:pt idx="878">
                  <c:v>5.1610959087212006E-2</c:v>
                </c:pt>
                <c:pt idx="879">
                  <c:v>5.1610959087212006E-2</c:v>
                </c:pt>
                <c:pt idx="880">
                  <c:v>5.1610959087212006E-2</c:v>
                </c:pt>
                <c:pt idx="881">
                  <c:v>5.1610959087212006E-2</c:v>
                </c:pt>
                <c:pt idx="882">
                  <c:v>5.1610959087212006E-2</c:v>
                </c:pt>
                <c:pt idx="883">
                  <c:v>5.1610959087212006E-2</c:v>
                </c:pt>
                <c:pt idx="884">
                  <c:v>5.1610959087212006E-2</c:v>
                </c:pt>
                <c:pt idx="885">
                  <c:v>5.1610959087212006E-2</c:v>
                </c:pt>
                <c:pt idx="886">
                  <c:v>5.1610959087212006E-2</c:v>
                </c:pt>
                <c:pt idx="887">
                  <c:v>5.1610959087212006E-2</c:v>
                </c:pt>
                <c:pt idx="888">
                  <c:v>5.1610959087212006E-2</c:v>
                </c:pt>
                <c:pt idx="889">
                  <c:v>5.1610959087212006E-2</c:v>
                </c:pt>
                <c:pt idx="890">
                  <c:v>5.1610959087212006E-2</c:v>
                </c:pt>
                <c:pt idx="891">
                  <c:v>5.1610959087212006E-2</c:v>
                </c:pt>
                <c:pt idx="892">
                  <c:v>5.1610959087212006E-2</c:v>
                </c:pt>
                <c:pt idx="893">
                  <c:v>5.1610959087212006E-2</c:v>
                </c:pt>
                <c:pt idx="894">
                  <c:v>5.1610959087212006E-2</c:v>
                </c:pt>
                <c:pt idx="895">
                  <c:v>5.1610959087212006E-2</c:v>
                </c:pt>
                <c:pt idx="896">
                  <c:v>5.1610959087212006E-2</c:v>
                </c:pt>
                <c:pt idx="897">
                  <c:v>5.1610959087212006E-2</c:v>
                </c:pt>
                <c:pt idx="898">
                  <c:v>5.1610959087212006E-2</c:v>
                </c:pt>
                <c:pt idx="899">
                  <c:v>5.1610959087212006E-2</c:v>
                </c:pt>
                <c:pt idx="900">
                  <c:v>5.1610959087212006E-2</c:v>
                </c:pt>
                <c:pt idx="901">
                  <c:v>5.1610959087212006E-2</c:v>
                </c:pt>
                <c:pt idx="902">
                  <c:v>5.1610959087212006E-2</c:v>
                </c:pt>
                <c:pt idx="903">
                  <c:v>5.1610959087212006E-2</c:v>
                </c:pt>
                <c:pt idx="904">
                  <c:v>5.1610959087212006E-2</c:v>
                </c:pt>
                <c:pt idx="905">
                  <c:v>5.1610959087212006E-2</c:v>
                </c:pt>
                <c:pt idx="906">
                  <c:v>5.1610959087212006E-2</c:v>
                </c:pt>
                <c:pt idx="907">
                  <c:v>5.1610959087212006E-2</c:v>
                </c:pt>
                <c:pt idx="908">
                  <c:v>5.1610959087212006E-2</c:v>
                </c:pt>
                <c:pt idx="909">
                  <c:v>5.1610959087212006E-2</c:v>
                </c:pt>
                <c:pt idx="910">
                  <c:v>5.1610959087212006E-2</c:v>
                </c:pt>
                <c:pt idx="911">
                  <c:v>5.1610959087212006E-2</c:v>
                </c:pt>
                <c:pt idx="912">
                  <c:v>5.1610959087212006E-2</c:v>
                </c:pt>
                <c:pt idx="913">
                  <c:v>5.1610959087212006E-2</c:v>
                </c:pt>
                <c:pt idx="914">
                  <c:v>5.1610959087212006E-2</c:v>
                </c:pt>
                <c:pt idx="915">
                  <c:v>5.1610959087212006E-2</c:v>
                </c:pt>
                <c:pt idx="916">
                  <c:v>5.1610959087212006E-2</c:v>
                </c:pt>
                <c:pt idx="917">
                  <c:v>5.1610959087212006E-2</c:v>
                </c:pt>
                <c:pt idx="918">
                  <c:v>5.1610959087212006E-2</c:v>
                </c:pt>
                <c:pt idx="919">
                  <c:v>5.1610959087212006E-2</c:v>
                </c:pt>
                <c:pt idx="920">
                  <c:v>5.1610959087212006E-2</c:v>
                </c:pt>
                <c:pt idx="921">
                  <c:v>5.1610959087212006E-2</c:v>
                </c:pt>
                <c:pt idx="922">
                  <c:v>5.1610959087212006E-2</c:v>
                </c:pt>
                <c:pt idx="923">
                  <c:v>5.1610959087212006E-2</c:v>
                </c:pt>
                <c:pt idx="924">
                  <c:v>5.1610959087212006E-2</c:v>
                </c:pt>
                <c:pt idx="925">
                  <c:v>5.1610959087212006E-2</c:v>
                </c:pt>
                <c:pt idx="926">
                  <c:v>5.1610959087212006E-2</c:v>
                </c:pt>
                <c:pt idx="927">
                  <c:v>5.1610959087212006E-2</c:v>
                </c:pt>
                <c:pt idx="928">
                  <c:v>5.1610959087212006E-2</c:v>
                </c:pt>
                <c:pt idx="929">
                  <c:v>5.1610959087212006E-2</c:v>
                </c:pt>
                <c:pt idx="930">
                  <c:v>5.1610959087212006E-2</c:v>
                </c:pt>
                <c:pt idx="931">
                  <c:v>5.1610959087212006E-2</c:v>
                </c:pt>
                <c:pt idx="932">
                  <c:v>5.1610959087212006E-2</c:v>
                </c:pt>
                <c:pt idx="933">
                  <c:v>5.1610959087212006E-2</c:v>
                </c:pt>
                <c:pt idx="934">
                  <c:v>5.1610959087212006E-2</c:v>
                </c:pt>
                <c:pt idx="935">
                  <c:v>5.1610959087212006E-2</c:v>
                </c:pt>
                <c:pt idx="936">
                  <c:v>5.1610959087212006E-2</c:v>
                </c:pt>
                <c:pt idx="937">
                  <c:v>5.1610959087212006E-2</c:v>
                </c:pt>
                <c:pt idx="938">
                  <c:v>5.1610959087212006E-2</c:v>
                </c:pt>
                <c:pt idx="939">
                  <c:v>5.1610959087212006E-2</c:v>
                </c:pt>
                <c:pt idx="940">
                  <c:v>5.1610959087212006E-2</c:v>
                </c:pt>
                <c:pt idx="941">
                  <c:v>5.1610959087212006E-2</c:v>
                </c:pt>
                <c:pt idx="942">
                  <c:v>5.1610959087212006E-2</c:v>
                </c:pt>
                <c:pt idx="943">
                  <c:v>5.1610959087212006E-2</c:v>
                </c:pt>
                <c:pt idx="944">
                  <c:v>5.1610959087212006E-2</c:v>
                </c:pt>
                <c:pt idx="945">
                  <c:v>5.1610959087212006E-2</c:v>
                </c:pt>
                <c:pt idx="946">
                  <c:v>5.1610959087212006E-2</c:v>
                </c:pt>
                <c:pt idx="947">
                  <c:v>5.1610959087212006E-2</c:v>
                </c:pt>
                <c:pt idx="948">
                  <c:v>5.1610959087212006E-2</c:v>
                </c:pt>
                <c:pt idx="949">
                  <c:v>5.1610959087212006E-2</c:v>
                </c:pt>
                <c:pt idx="950">
                  <c:v>5.1610959087212006E-2</c:v>
                </c:pt>
                <c:pt idx="951">
                  <c:v>5.1610959087212006E-2</c:v>
                </c:pt>
                <c:pt idx="952">
                  <c:v>5.1610959087212006E-2</c:v>
                </c:pt>
                <c:pt idx="953">
                  <c:v>5.1610959087212006E-2</c:v>
                </c:pt>
                <c:pt idx="954">
                  <c:v>5.1610959087212006E-2</c:v>
                </c:pt>
                <c:pt idx="955">
                  <c:v>5.1610959087212006E-2</c:v>
                </c:pt>
                <c:pt idx="956">
                  <c:v>5.1610959087212006E-2</c:v>
                </c:pt>
                <c:pt idx="957">
                  <c:v>5.1610959087212006E-2</c:v>
                </c:pt>
                <c:pt idx="958">
                  <c:v>5.1610959087212006E-2</c:v>
                </c:pt>
                <c:pt idx="959">
                  <c:v>5.1610959087212006E-2</c:v>
                </c:pt>
                <c:pt idx="960">
                  <c:v>5.1610959087212006E-2</c:v>
                </c:pt>
                <c:pt idx="961">
                  <c:v>5.1610959087212006E-2</c:v>
                </c:pt>
                <c:pt idx="962">
                  <c:v>5.1610959087212006E-2</c:v>
                </c:pt>
                <c:pt idx="963">
                  <c:v>5.1610959087212006E-2</c:v>
                </c:pt>
                <c:pt idx="964">
                  <c:v>5.6956409002471377E-2</c:v>
                </c:pt>
                <c:pt idx="965">
                  <c:v>5.6956409002471377E-2</c:v>
                </c:pt>
                <c:pt idx="966">
                  <c:v>5.6956409002471377E-2</c:v>
                </c:pt>
                <c:pt idx="967">
                  <c:v>5.6956409002471377E-2</c:v>
                </c:pt>
                <c:pt idx="968">
                  <c:v>5.6956409002471377E-2</c:v>
                </c:pt>
                <c:pt idx="969">
                  <c:v>5.6956409002471377E-2</c:v>
                </c:pt>
                <c:pt idx="970">
                  <c:v>5.6956409002471377E-2</c:v>
                </c:pt>
                <c:pt idx="971">
                  <c:v>5.6956409002471377E-2</c:v>
                </c:pt>
                <c:pt idx="972">
                  <c:v>5.6956409002471377E-2</c:v>
                </c:pt>
                <c:pt idx="973">
                  <c:v>5.6956409002471377E-2</c:v>
                </c:pt>
                <c:pt idx="974">
                  <c:v>5.6956409002471377E-2</c:v>
                </c:pt>
                <c:pt idx="975">
                  <c:v>5.6956409002471377E-2</c:v>
                </c:pt>
                <c:pt idx="976">
                  <c:v>5.6956409002471377E-2</c:v>
                </c:pt>
                <c:pt idx="977">
                  <c:v>5.6956409002471377E-2</c:v>
                </c:pt>
                <c:pt idx="978">
                  <c:v>5.6956409002471377E-2</c:v>
                </c:pt>
                <c:pt idx="979">
                  <c:v>5.6956409002471377E-2</c:v>
                </c:pt>
                <c:pt idx="980">
                  <c:v>5.6956409002471377E-2</c:v>
                </c:pt>
                <c:pt idx="981">
                  <c:v>5.6956409002471377E-2</c:v>
                </c:pt>
                <c:pt idx="982">
                  <c:v>5.6956409002471377E-2</c:v>
                </c:pt>
                <c:pt idx="983">
                  <c:v>5.6956409002471377E-2</c:v>
                </c:pt>
                <c:pt idx="984">
                  <c:v>5.6956409002471377E-2</c:v>
                </c:pt>
                <c:pt idx="985">
                  <c:v>5.6956409002471377E-2</c:v>
                </c:pt>
                <c:pt idx="986">
                  <c:v>5.6956409002471377E-2</c:v>
                </c:pt>
                <c:pt idx="987">
                  <c:v>5.6956409002471377E-2</c:v>
                </c:pt>
                <c:pt idx="988">
                  <c:v>5.6956409002471377E-2</c:v>
                </c:pt>
                <c:pt idx="989">
                  <c:v>5.6956409002471377E-2</c:v>
                </c:pt>
                <c:pt idx="990">
                  <c:v>5.6956409002471377E-2</c:v>
                </c:pt>
                <c:pt idx="991">
                  <c:v>5.6956409002471377E-2</c:v>
                </c:pt>
                <c:pt idx="992">
                  <c:v>5.6956409002471377E-2</c:v>
                </c:pt>
                <c:pt idx="993">
                  <c:v>5.6956409002471377E-2</c:v>
                </c:pt>
                <c:pt idx="994">
                  <c:v>5.6956409002471377E-2</c:v>
                </c:pt>
                <c:pt idx="995">
                  <c:v>5.6956409002471377E-2</c:v>
                </c:pt>
                <c:pt idx="996">
                  <c:v>5.6956409002471377E-2</c:v>
                </c:pt>
                <c:pt idx="997">
                  <c:v>5.6956409002471377E-2</c:v>
                </c:pt>
                <c:pt idx="998">
                  <c:v>5.6956409002471377E-2</c:v>
                </c:pt>
                <c:pt idx="999">
                  <c:v>5.6956409002471377E-2</c:v>
                </c:pt>
                <c:pt idx="1000">
                  <c:v>5.6956409002471377E-2</c:v>
                </c:pt>
                <c:pt idx="1001">
                  <c:v>5.6956409002471377E-2</c:v>
                </c:pt>
                <c:pt idx="1002">
                  <c:v>5.6956409002471377E-2</c:v>
                </c:pt>
                <c:pt idx="1003">
                  <c:v>5.6956409002471377E-2</c:v>
                </c:pt>
                <c:pt idx="1004">
                  <c:v>5.6956409002471377E-2</c:v>
                </c:pt>
                <c:pt idx="1005">
                  <c:v>5.6956409002471377E-2</c:v>
                </c:pt>
                <c:pt idx="1006">
                  <c:v>5.6956409002471377E-2</c:v>
                </c:pt>
                <c:pt idx="1007">
                  <c:v>5.6956409002471377E-2</c:v>
                </c:pt>
                <c:pt idx="1008">
                  <c:v>5.6956409002471377E-2</c:v>
                </c:pt>
                <c:pt idx="1009">
                  <c:v>5.6956409002471377E-2</c:v>
                </c:pt>
                <c:pt idx="1010">
                  <c:v>5.6956409002471377E-2</c:v>
                </c:pt>
                <c:pt idx="1011">
                  <c:v>5.6956409002471377E-2</c:v>
                </c:pt>
                <c:pt idx="1012">
                  <c:v>5.6956409002471377E-2</c:v>
                </c:pt>
                <c:pt idx="1013">
                  <c:v>5.6956409002471377E-2</c:v>
                </c:pt>
                <c:pt idx="1014">
                  <c:v>5.6956409002471377E-2</c:v>
                </c:pt>
                <c:pt idx="1015">
                  <c:v>5.6956409002471377E-2</c:v>
                </c:pt>
                <c:pt idx="1016">
                  <c:v>5.6956409002471377E-2</c:v>
                </c:pt>
                <c:pt idx="1017">
                  <c:v>5.6956409002471377E-2</c:v>
                </c:pt>
                <c:pt idx="1018">
                  <c:v>5.6956409002471377E-2</c:v>
                </c:pt>
                <c:pt idx="1019">
                  <c:v>5.6956409002471377E-2</c:v>
                </c:pt>
                <c:pt idx="1020">
                  <c:v>5.6956409002471377E-2</c:v>
                </c:pt>
                <c:pt idx="1021">
                  <c:v>5.6956409002471377E-2</c:v>
                </c:pt>
                <c:pt idx="1022">
                  <c:v>5.6956409002471377E-2</c:v>
                </c:pt>
                <c:pt idx="1023">
                  <c:v>5.6956409002471377E-2</c:v>
                </c:pt>
                <c:pt idx="1024">
                  <c:v>5.6956409002471377E-2</c:v>
                </c:pt>
                <c:pt idx="1025">
                  <c:v>5.6956409002471377E-2</c:v>
                </c:pt>
                <c:pt idx="1026">
                  <c:v>5.6956409002471377E-2</c:v>
                </c:pt>
                <c:pt idx="1027">
                  <c:v>5.6956409002471377E-2</c:v>
                </c:pt>
                <c:pt idx="1028">
                  <c:v>5.6956409002471377E-2</c:v>
                </c:pt>
                <c:pt idx="1029">
                  <c:v>5.6956409002471377E-2</c:v>
                </c:pt>
                <c:pt idx="1030">
                  <c:v>5.6956409002471377E-2</c:v>
                </c:pt>
                <c:pt idx="1031">
                  <c:v>5.6956409002471377E-2</c:v>
                </c:pt>
                <c:pt idx="1032">
                  <c:v>5.6956409002471377E-2</c:v>
                </c:pt>
                <c:pt idx="1033">
                  <c:v>5.6956409002471377E-2</c:v>
                </c:pt>
                <c:pt idx="1034">
                  <c:v>5.6956409002471377E-2</c:v>
                </c:pt>
                <c:pt idx="1035">
                  <c:v>5.6956409002471377E-2</c:v>
                </c:pt>
                <c:pt idx="1036">
                  <c:v>5.6956409002471377E-2</c:v>
                </c:pt>
                <c:pt idx="1037">
                  <c:v>5.6956409002471377E-2</c:v>
                </c:pt>
                <c:pt idx="1038">
                  <c:v>5.6956409002471377E-2</c:v>
                </c:pt>
                <c:pt idx="1039">
                  <c:v>5.6956409002471377E-2</c:v>
                </c:pt>
                <c:pt idx="1040">
                  <c:v>5.6956409002471377E-2</c:v>
                </c:pt>
                <c:pt idx="1041">
                  <c:v>5.6956409002471377E-2</c:v>
                </c:pt>
                <c:pt idx="1042">
                  <c:v>5.6956409002471377E-2</c:v>
                </c:pt>
                <c:pt idx="1043">
                  <c:v>5.6956409002471377E-2</c:v>
                </c:pt>
                <c:pt idx="1044">
                  <c:v>5.6956409002471377E-2</c:v>
                </c:pt>
                <c:pt idx="1045">
                  <c:v>5.6956409002471377E-2</c:v>
                </c:pt>
                <c:pt idx="1046">
                  <c:v>5.6956409002471377E-2</c:v>
                </c:pt>
                <c:pt idx="1047">
                  <c:v>5.6956409002471377E-2</c:v>
                </c:pt>
                <c:pt idx="1048">
                  <c:v>5.6956409002471377E-2</c:v>
                </c:pt>
                <c:pt idx="1049">
                  <c:v>5.6956409002471377E-2</c:v>
                </c:pt>
                <c:pt idx="1050">
                  <c:v>5.6956409002471377E-2</c:v>
                </c:pt>
                <c:pt idx="1051">
                  <c:v>5.6956409002471377E-2</c:v>
                </c:pt>
                <c:pt idx="1052">
                  <c:v>5.6956409002471377E-2</c:v>
                </c:pt>
                <c:pt idx="1053">
                  <c:v>5.6956409002471377E-2</c:v>
                </c:pt>
                <c:pt idx="1054">
                  <c:v>5.6956409002471377E-2</c:v>
                </c:pt>
                <c:pt idx="1055">
                  <c:v>5.6956409002471377E-2</c:v>
                </c:pt>
                <c:pt idx="1056">
                  <c:v>5.6956409002471377E-2</c:v>
                </c:pt>
                <c:pt idx="1057">
                  <c:v>5.6956409002471377E-2</c:v>
                </c:pt>
                <c:pt idx="1058">
                  <c:v>5.6956409002471377E-2</c:v>
                </c:pt>
                <c:pt idx="1059">
                  <c:v>5.6956409002471377E-2</c:v>
                </c:pt>
                <c:pt idx="1060">
                  <c:v>5.6956409002471377E-2</c:v>
                </c:pt>
                <c:pt idx="1061">
                  <c:v>5.6956409002471377E-2</c:v>
                </c:pt>
                <c:pt idx="1062">
                  <c:v>5.6956409002471377E-2</c:v>
                </c:pt>
                <c:pt idx="1063">
                  <c:v>5.6956409002471377E-2</c:v>
                </c:pt>
                <c:pt idx="1064">
                  <c:v>5.6956409002471377E-2</c:v>
                </c:pt>
                <c:pt idx="1065">
                  <c:v>5.6956409002471377E-2</c:v>
                </c:pt>
                <c:pt idx="1066">
                  <c:v>5.6956409002471377E-2</c:v>
                </c:pt>
                <c:pt idx="1067">
                  <c:v>5.6956409002471377E-2</c:v>
                </c:pt>
                <c:pt idx="1068">
                  <c:v>5.6956409002471377E-2</c:v>
                </c:pt>
                <c:pt idx="1069">
                  <c:v>5.6956409002471377E-2</c:v>
                </c:pt>
                <c:pt idx="1070">
                  <c:v>5.6956409002471377E-2</c:v>
                </c:pt>
                <c:pt idx="1071">
                  <c:v>5.6956409002471377E-2</c:v>
                </c:pt>
                <c:pt idx="1072">
                  <c:v>5.6956409002471377E-2</c:v>
                </c:pt>
                <c:pt idx="1073">
                  <c:v>5.6956409002471377E-2</c:v>
                </c:pt>
                <c:pt idx="1074">
                  <c:v>5.6956409002471377E-2</c:v>
                </c:pt>
                <c:pt idx="1075">
                  <c:v>5.6956409002471377E-2</c:v>
                </c:pt>
                <c:pt idx="1076">
                  <c:v>5.6956409002471377E-2</c:v>
                </c:pt>
                <c:pt idx="1077">
                  <c:v>5.6956409002471377E-2</c:v>
                </c:pt>
                <c:pt idx="1078">
                  <c:v>5.6956409002471377E-2</c:v>
                </c:pt>
                <c:pt idx="1079">
                  <c:v>5.6956409002471377E-2</c:v>
                </c:pt>
                <c:pt idx="1080">
                  <c:v>5.6956409002471377E-2</c:v>
                </c:pt>
                <c:pt idx="1081">
                  <c:v>5.6956409002471377E-2</c:v>
                </c:pt>
                <c:pt idx="1082">
                  <c:v>5.6956409002471377E-2</c:v>
                </c:pt>
                <c:pt idx="1083">
                  <c:v>5.6956409002471377E-2</c:v>
                </c:pt>
                <c:pt idx="1084">
                  <c:v>5.6956409002471377E-2</c:v>
                </c:pt>
                <c:pt idx="1085">
                  <c:v>5.6956409002471377E-2</c:v>
                </c:pt>
                <c:pt idx="1086">
                  <c:v>5.6956409002471377E-2</c:v>
                </c:pt>
                <c:pt idx="1087">
                  <c:v>5.6956409002471377E-2</c:v>
                </c:pt>
                <c:pt idx="1088">
                  <c:v>5.6956409002471377E-2</c:v>
                </c:pt>
                <c:pt idx="1089">
                  <c:v>5.6956409002471377E-2</c:v>
                </c:pt>
                <c:pt idx="1090">
                  <c:v>5.6956409002471377E-2</c:v>
                </c:pt>
                <c:pt idx="1091">
                  <c:v>5.6956409002471377E-2</c:v>
                </c:pt>
                <c:pt idx="1092">
                  <c:v>5.6956409002471377E-2</c:v>
                </c:pt>
                <c:pt idx="1093">
                  <c:v>5.6956409002471377E-2</c:v>
                </c:pt>
                <c:pt idx="1094">
                  <c:v>5.6956409002471377E-2</c:v>
                </c:pt>
                <c:pt idx="1095">
                  <c:v>5.6956409002471377E-2</c:v>
                </c:pt>
                <c:pt idx="1096">
                  <c:v>5.6956409002471377E-2</c:v>
                </c:pt>
                <c:pt idx="1097">
                  <c:v>5.6956409002471377E-2</c:v>
                </c:pt>
                <c:pt idx="1098">
                  <c:v>5.6956409002471377E-2</c:v>
                </c:pt>
                <c:pt idx="1099">
                  <c:v>6.119715011968601E-2</c:v>
                </c:pt>
                <c:pt idx="1100">
                  <c:v>6.119715011968601E-2</c:v>
                </c:pt>
                <c:pt idx="1101">
                  <c:v>6.119715011968601E-2</c:v>
                </c:pt>
                <c:pt idx="1102">
                  <c:v>6.119715011968601E-2</c:v>
                </c:pt>
                <c:pt idx="1103">
                  <c:v>6.119715011968601E-2</c:v>
                </c:pt>
                <c:pt idx="1104">
                  <c:v>6.119715011968601E-2</c:v>
                </c:pt>
                <c:pt idx="1105">
                  <c:v>6.119715011968601E-2</c:v>
                </c:pt>
                <c:pt idx="1106">
                  <c:v>6.119715011968601E-2</c:v>
                </c:pt>
                <c:pt idx="1107">
                  <c:v>6.119715011968601E-2</c:v>
                </c:pt>
                <c:pt idx="1108">
                  <c:v>6.119715011968601E-2</c:v>
                </c:pt>
                <c:pt idx="1109">
                  <c:v>6.119715011968601E-2</c:v>
                </c:pt>
                <c:pt idx="1110">
                  <c:v>6.119715011968601E-2</c:v>
                </c:pt>
                <c:pt idx="1111">
                  <c:v>6.119715011968601E-2</c:v>
                </c:pt>
                <c:pt idx="1112">
                  <c:v>6.119715011968601E-2</c:v>
                </c:pt>
                <c:pt idx="1113">
                  <c:v>6.119715011968601E-2</c:v>
                </c:pt>
                <c:pt idx="1114">
                  <c:v>6.119715011968601E-2</c:v>
                </c:pt>
                <c:pt idx="1115">
                  <c:v>6.119715011968601E-2</c:v>
                </c:pt>
                <c:pt idx="1116">
                  <c:v>6.119715011968601E-2</c:v>
                </c:pt>
                <c:pt idx="1117">
                  <c:v>6.119715011968601E-2</c:v>
                </c:pt>
                <c:pt idx="1118">
                  <c:v>6.119715011968601E-2</c:v>
                </c:pt>
                <c:pt idx="1119">
                  <c:v>6.119715011968601E-2</c:v>
                </c:pt>
                <c:pt idx="1120">
                  <c:v>6.119715011968601E-2</c:v>
                </c:pt>
                <c:pt idx="1121">
                  <c:v>6.119715011968601E-2</c:v>
                </c:pt>
                <c:pt idx="1122">
                  <c:v>6.119715011968601E-2</c:v>
                </c:pt>
                <c:pt idx="1123">
                  <c:v>6.119715011968601E-2</c:v>
                </c:pt>
                <c:pt idx="1124">
                  <c:v>6.119715011968601E-2</c:v>
                </c:pt>
                <c:pt idx="1125">
                  <c:v>6.119715011968601E-2</c:v>
                </c:pt>
                <c:pt idx="1126">
                  <c:v>6.119715011968601E-2</c:v>
                </c:pt>
                <c:pt idx="1127">
                  <c:v>6.119715011968601E-2</c:v>
                </c:pt>
                <c:pt idx="1128">
                  <c:v>6.119715011968601E-2</c:v>
                </c:pt>
                <c:pt idx="1129">
                  <c:v>6.119715011968601E-2</c:v>
                </c:pt>
                <c:pt idx="1130">
                  <c:v>6.119715011968601E-2</c:v>
                </c:pt>
                <c:pt idx="1131">
                  <c:v>6.119715011968601E-2</c:v>
                </c:pt>
                <c:pt idx="1132">
                  <c:v>6.119715011968601E-2</c:v>
                </c:pt>
                <c:pt idx="1133">
                  <c:v>6.119715011968601E-2</c:v>
                </c:pt>
                <c:pt idx="1134">
                  <c:v>6.119715011968601E-2</c:v>
                </c:pt>
                <c:pt idx="1135">
                  <c:v>6.119715011968601E-2</c:v>
                </c:pt>
                <c:pt idx="1136">
                  <c:v>6.119715011968601E-2</c:v>
                </c:pt>
                <c:pt idx="1137">
                  <c:v>6.119715011968601E-2</c:v>
                </c:pt>
                <c:pt idx="1138">
                  <c:v>6.119715011968601E-2</c:v>
                </c:pt>
                <c:pt idx="1139">
                  <c:v>6.119715011968601E-2</c:v>
                </c:pt>
                <c:pt idx="1140">
                  <c:v>6.119715011968601E-2</c:v>
                </c:pt>
                <c:pt idx="1141">
                  <c:v>6.119715011968601E-2</c:v>
                </c:pt>
                <c:pt idx="1142">
                  <c:v>6.119715011968601E-2</c:v>
                </c:pt>
                <c:pt idx="1143">
                  <c:v>6.119715011968601E-2</c:v>
                </c:pt>
                <c:pt idx="1144">
                  <c:v>6.119715011968601E-2</c:v>
                </c:pt>
                <c:pt idx="1145">
                  <c:v>6.119715011968601E-2</c:v>
                </c:pt>
                <c:pt idx="1146">
                  <c:v>6.119715011968601E-2</c:v>
                </c:pt>
                <c:pt idx="1147">
                  <c:v>6.119715011968601E-2</c:v>
                </c:pt>
                <c:pt idx="1148">
                  <c:v>6.119715011968601E-2</c:v>
                </c:pt>
                <c:pt idx="1149">
                  <c:v>6.119715011968601E-2</c:v>
                </c:pt>
                <c:pt idx="1150">
                  <c:v>6.4018828658444341E-2</c:v>
                </c:pt>
                <c:pt idx="1151">
                  <c:v>6.4018828658444341E-2</c:v>
                </c:pt>
                <c:pt idx="1152">
                  <c:v>6.4018828658444341E-2</c:v>
                </c:pt>
                <c:pt idx="1153">
                  <c:v>6.4018828658444341E-2</c:v>
                </c:pt>
                <c:pt idx="1154">
                  <c:v>6.4018828658444341E-2</c:v>
                </c:pt>
                <c:pt idx="1155">
                  <c:v>6.4018828658444341E-2</c:v>
                </c:pt>
                <c:pt idx="1156">
                  <c:v>6.4018828658444341E-2</c:v>
                </c:pt>
                <c:pt idx="1157">
                  <c:v>6.4018828658444341E-2</c:v>
                </c:pt>
                <c:pt idx="1158">
                  <c:v>6.4018828658444341E-2</c:v>
                </c:pt>
                <c:pt idx="1159">
                  <c:v>6.4018828658444341E-2</c:v>
                </c:pt>
                <c:pt idx="1160">
                  <c:v>6.4018828658444341E-2</c:v>
                </c:pt>
                <c:pt idx="1161">
                  <c:v>6.4018828658444341E-2</c:v>
                </c:pt>
                <c:pt idx="1162">
                  <c:v>6.4018828658444341E-2</c:v>
                </c:pt>
                <c:pt idx="1163">
                  <c:v>6.4018828658444341E-2</c:v>
                </c:pt>
                <c:pt idx="1164">
                  <c:v>6.4018828658444341E-2</c:v>
                </c:pt>
                <c:pt idx="1165">
                  <c:v>6.4018828658444341E-2</c:v>
                </c:pt>
                <c:pt idx="1166">
                  <c:v>6.4018828658444341E-2</c:v>
                </c:pt>
                <c:pt idx="1167">
                  <c:v>6.4018828658444341E-2</c:v>
                </c:pt>
                <c:pt idx="1168">
                  <c:v>6.4018828658444341E-2</c:v>
                </c:pt>
                <c:pt idx="1169">
                  <c:v>6.4018828658444341E-2</c:v>
                </c:pt>
                <c:pt idx="1170">
                  <c:v>6.4018828658444341E-2</c:v>
                </c:pt>
                <c:pt idx="1171">
                  <c:v>6.4018828658444341E-2</c:v>
                </c:pt>
                <c:pt idx="1172">
                  <c:v>6.4018828658444341E-2</c:v>
                </c:pt>
                <c:pt idx="1173">
                  <c:v>6.4018828658444341E-2</c:v>
                </c:pt>
                <c:pt idx="1174">
                  <c:v>6.4018828658444341E-2</c:v>
                </c:pt>
                <c:pt idx="1175">
                  <c:v>6.4018828658444341E-2</c:v>
                </c:pt>
                <c:pt idx="1176">
                  <c:v>6.4018828658444341E-2</c:v>
                </c:pt>
                <c:pt idx="1177">
                  <c:v>6.4018828658444341E-2</c:v>
                </c:pt>
                <c:pt idx="1178">
                  <c:v>6.4018828658444341E-2</c:v>
                </c:pt>
                <c:pt idx="1179">
                  <c:v>6.4018828658444341E-2</c:v>
                </c:pt>
                <c:pt idx="1180">
                  <c:v>6.4018828658444341E-2</c:v>
                </c:pt>
                <c:pt idx="1181">
                  <c:v>6.4018828658444341E-2</c:v>
                </c:pt>
                <c:pt idx="1182">
                  <c:v>6.4018828658444341E-2</c:v>
                </c:pt>
                <c:pt idx="1183">
                  <c:v>6.4018828658444341E-2</c:v>
                </c:pt>
                <c:pt idx="1184">
                  <c:v>6.4018828658444341E-2</c:v>
                </c:pt>
                <c:pt idx="1185">
                  <c:v>6.4018828658444341E-2</c:v>
                </c:pt>
                <c:pt idx="1186">
                  <c:v>6.4018828658444341E-2</c:v>
                </c:pt>
                <c:pt idx="1187">
                  <c:v>6.4018828658444341E-2</c:v>
                </c:pt>
                <c:pt idx="1188">
                  <c:v>6.4018828658444341E-2</c:v>
                </c:pt>
                <c:pt idx="1189">
                  <c:v>6.4018828658444341E-2</c:v>
                </c:pt>
                <c:pt idx="1190">
                  <c:v>6.4018828658444341E-2</c:v>
                </c:pt>
                <c:pt idx="1191">
                  <c:v>6.4018828658444341E-2</c:v>
                </c:pt>
                <c:pt idx="1192">
                  <c:v>6.4018828658444341E-2</c:v>
                </c:pt>
                <c:pt idx="1193">
                  <c:v>6.4018828658444341E-2</c:v>
                </c:pt>
                <c:pt idx="1194">
                  <c:v>6.4018828658444341E-2</c:v>
                </c:pt>
                <c:pt idx="1195">
                  <c:v>6.4018828658444341E-2</c:v>
                </c:pt>
                <c:pt idx="1196">
                  <c:v>6.5203690446570553E-2</c:v>
                </c:pt>
                <c:pt idx="1197">
                  <c:v>6.5203690446570553E-2</c:v>
                </c:pt>
                <c:pt idx="1198">
                  <c:v>6.5203690446570553E-2</c:v>
                </c:pt>
                <c:pt idx="1199">
                  <c:v>6.5203690446570553E-2</c:v>
                </c:pt>
                <c:pt idx="1200">
                  <c:v>6.5203690446570553E-2</c:v>
                </c:pt>
                <c:pt idx="1201">
                  <c:v>6.5203690446570553E-2</c:v>
                </c:pt>
                <c:pt idx="1202">
                  <c:v>6.5203690446570553E-2</c:v>
                </c:pt>
                <c:pt idx="1203">
                  <c:v>6.5203690446570553E-2</c:v>
                </c:pt>
                <c:pt idx="1204">
                  <c:v>6.5203690446570553E-2</c:v>
                </c:pt>
                <c:pt idx="1205">
                  <c:v>6.5203690446570553E-2</c:v>
                </c:pt>
                <c:pt idx="1206">
                  <c:v>6.5203690446570553E-2</c:v>
                </c:pt>
                <c:pt idx="1207">
                  <c:v>6.5203690446570553E-2</c:v>
                </c:pt>
                <c:pt idx="1208">
                  <c:v>6.5203690446570553E-2</c:v>
                </c:pt>
                <c:pt idx="1209">
                  <c:v>6.5203690446570553E-2</c:v>
                </c:pt>
                <c:pt idx="1210">
                  <c:v>6.5203690446570553E-2</c:v>
                </c:pt>
                <c:pt idx="1211">
                  <c:v>6.5203690446570553E-2</c:v>
                </c:pt>
                <c:pt idx="1212">
                  <c:v>6.5203690446570553E-2</c:v>
                </c:pt>
                <c:pt idx="1213">
                  <c:v>6.5203690446570553E-2</c:v>
                </c:pt>
                <c:pt idx="1214">
                  <c:v>6.5203690446570553E-2</c:v>
                </c:pt>
                <c:pt idx="1215">
                  <c:v>6.5203690446570553E-2</c:v>
                </c:pt>
                <c:pt idx="1216">
                  <c:v>6.5203690446570553E-2</c:v>
                </c:pt>
                <c:pt idx="1217">
                  <c:v>6.5203690446570553E-2</c:v>
                </c:pt>
                <c:pt idx="1218">
                  <c:v>6.5203690446570553E-2</c:v>
                </c:pt>
                <c:pt idx="1219">
                  <c:v>6.5203690446570553E-2</c:v>
                </c:pt>
                <c:pt idx="1220">
                  <c:v>6.5203690446570553E-2</c:v>
                </c:pt>
                <c:pt idx="1221">
                  <c:v>6.5203690446570553E-2</c:v>
                </c:pt>
                <c:pt idx="1222">
                  <c:v>6.5203690446570553E-2</c:v>
                </c:pt>
                <c:pt idx="1223">
                  <c:v>6.5203690446570553E-2</c:v>
                </c:pt>
                <c:pt idx="1224">
                  <c:v>6.5203690446570553E-2</c:v>
                </c:pt>
                <c:pt idx="1225">
                  <c:v>6.5203690446570553E-2</c:v>
                </c:pt>
                <c:pt idx="1226">
                  <c:v>6.5203690446570553E-2</c:v>
                </c:pt>
                <c:pt idx="1227">
                  <c:v>6.5203690446570553E-2</c:v>
                </c:pt>
                <c:pt idx="1228">
                  <c:v>6.5203690446570553E-2</c:v>
                </c:pt>
                <c:pt idx="1229">
                  <c:v>6.5203690446570553E-2</c:v>
                </c:pt>
                <c:pt idx="1230">
                  <c:v>6.5203690446570553E-2</c:v>
                </c:pt>
                <c:pt idx="1231">
                  <c:v>6.5203690446570553E-2</c:v>
                </c:pt>
                <c:pt idx="1232">
                  <c:v>6.5203690446570553E-2</c:v>
                </c:pt>
                <c:pt idx="1233">
                  <c:v>6.5203690446570553E-2</c:v>
                </c:pt>
                <c:pt idx="1234">
                  <c:v>6.5203690446570553E-2</c:v>
                </c:pt>
                <c:pt idx="1235">
                  <c:v>6.5203690446570553E-2</c:v>
                </c:pt>
                <c:pt idx="1236">
                  <c:v>6.5203690446570553E-2</c:v>
                </c:pt>
                <c:pt idx="1237">
                  <c:v>6.5203690446570553E-2</c:v>
                </c:pt>
                <c:pt idx="1238">
                  <c:v>6.5203690446570553E-2</c:v>
                </c:pt>
                <c:pt idx="1239">
                  <c:v>6.5203690446570553E-2</c:v>
                </c:pt>
                <c:pt idx="1240">
                  <c:v>6.5203690446570553E-2</c:v>
                </c:pt>
                <c:pt idx="1241">
                  <c:v>6.5203690446570553E-2</c:v>
                </c:pt>
                <c:pt idx="1242">
                  <c:v>6.5203690446570553E-2</c:v>
                </c:pt>
                <c:pt idx="1243">
                  <c:v>6.5203690446570553E-2</c:v>
                </c:pt>
                <c:pt idx="1244">
                  <c:v>6.4658341081077222E-2</c:v>
                </c:pt>
                <c:pt idx="1245">
                  <c:v>6.4658341081077222E-2</c:v>
                </c:pt>
                <c:pt idx="1246">
                  <c:v>6.4658341081077222E-2</c:v>
                </c:pt>
                <c:pt idx="1247">
                  <c:v>6.4658341081077222E-2</c:v>
                </c:pt>
                <c:pt idx="1248">
                  <c:v>6.4658341081077222E-2</c:v>
                </c:pt>
                <c:pt idx="1249">
                  <c:v>6.4658341081077222E-2</c:v>
                </c:pt>
                <c:pt idx="1250">
                  <c:v>6.4658341081077222E-2</c:v>
                </c:pt>
                <c:pt idx="1251">
                  <c:v>6.4658341081077222E-2</c:v>
                </c:pt>
                <c:pt idx="1252">
                  <c:v>6.4658341081077222E-2</c:v>
                </c:pt>
                <c:pt idx="1253">
                  <c:v>6.4658341081077222E-2</c:v>
                </c:pt>
                <c:pt idx="1254">
                  <c:v>6.4658341081077222E-2</c:v>
                </c:pt>
                <c:pt idx="1255">
                  <c:v>6.4658341081077222E-2</c:v>
                </c:pt>
                <c:pt idx="1256">
                  <c:v>6.4658341081077222E-2</c:v>
                </c:pt>
                <c:pt idx="1257">
                  <c:v>6.4658341081077222E-2</c:v>
                </c:pt>
                <c:pt idx="1258">
                  <c:v>6.4658341081077222E-2</c:v>
                </c:pt>
                <c:pt idx="1259">
                  <c:v>6.4658341081077222E-2</c:v>
                </c:pt>
                <c:pt idx="1260">
                  <c:v>6.4658341081077222E-2</c:v>
                </c:pt>
                <c:pt idx="1261">
                  <c:v>6.4658341081077222E-2</c:v>
                </c:pt>
                <c:pt idx="1262">
                  <c:v>6.4658341081077222E-2</c:v>
                </c:pt>
                <c:pt idx="1263">
                  <c:v>6.4658341081077222E-2</c:v>
                </c:pt>
                <c:pt idx="1264">
                  <c:v>6.4658341081077222E-2</c:v>
                </c:pt>
                <c:pt idx="1265">
                  <c:v>6.4658341081077222E-2</c:v>
                </c:pt>
                <c:pt idx="1266">
                  <c:v>6.4658341081077222E-2</c:v>
                </c:pt>
                <c:pt idx="1267">
                  <c:v>6.4658341081077222E-2</c:v>
                </c:pt>
                <c:pt idx="1268">
                  <c:v>6.4658341081077222E-2</c:v>
                </c:pt>
                <c:pt idx="1269">
                  <c:v>6.4658341081077222E-2</c:v>
                </c:pt>
                <c:pt idx="1270">
                  <c:v>6.4658341081077222E-2</c:v>
                </c:pt>
                <c:pt idx="1271">
                  <c:v>6.4658341081077222E-2</c:v>
                </c:pt>
                <c:pt idx="1272">
                  <c:v>6.4658341081077222E-2</c:v>
                </c:pt>
                <c:pt idx="1273">
                  <c:v>6.4658341081077222E-2</c:v>
                </c:pt>
                <c:pt idx="1274">
                  <c:v>6.4658341081077222E-2</c:v>
                </c:pt>
                <c:pt idx="1275">
                  <c:v>6.4658341081077222E-2</c:v>
                </c:pt>
                <c:pt idx="1276">
                  <c:v>6.4658341081077222E-2</c:v>
                </c:pt>
                <c:pt idx="1277">
                  <c:v>6.4658341081077222E-2</c:v>
                </c:pt>
                <c:pt idx="1278">
                  <c:v>6.4658341081077222E-2</c:v>
                </c:pt>
                <c:pt idx="1279">
                  <c:v>6.4658341081077222E-2</c:v>
                </c:pt>
                <c:pt idx="1280">
                  <c:v>6.2425907772949561E-2</c:v>
                </c:pt>
                <c:pt idx="1281">
                  <c:v>6.2425907772949561E-2</c:v>
                </c:pt>
                <c:pt idx="1282">
                  <c:v>6.2425907772949561E-2</c:v>
                </c:pt>
                <c:pt idx="1283">
                  <c:v>6.2425907772949561E-2</c:v>
                </c:pt>
                <c:pt idx="1284">
                  <c:v>6.2425907772949561E-2</c:v>
                </c:pt>
                <c:pt idx="1285">
                  <c:v>6.2425907772949561E-2</c:v>
                </c:pt>
                <c:pt idx="1286">
                  <c:v>6.2425907772949561E-2</c:v>
                </c:pt>
                <c:pt idx="1287">
                  <c:v>6.2425907772949561E-2</c:v>
                </c:pt>
                <c:pt idx="1288">
                  <c:v>6.2425907772949561E-2</c:v>
                </c:pt>
                <c:pt idx="1289">
                  <c:v>6.2425907772949561E-2</c:v>
                </c:pt>
                <c:pt idx="1290">
                  <c:v>6.2425907772949561E-2</c:v>
                </c:pt>
                <c:pt idx="1291">
                  <c:v>6.2425907772949561E-2</c:v>
                </c:pt>
                <c:pt idx="1292">
                  <c:v>6.2425907772949561E-2</c:v>
                </c:pt>
                <c:pt idx="1293">
                  <c:v>6.2425907772949561E-2</c:v>
                </c:pt>
                <c:pt idx="1294">
                  <c:v>6.2425907772949561E-2</c:v>
                </c:pt>
                <c:pt idx="1295">
                  <c:v>6.2425907772949561E-2</c:v>
                </c:pt>
                <c:pt idx="1296">
                  <c:v>6.2425907772949561E-2</c:v>
                </c:pt>
                <c:pt idx="1297">
                  <c:v>6.2425907772949561E-2</c:v>
                </c:pt>
                <c:pt idx="1298">
                  <c:v>6.2425907772949561E-2</c:v>
                </c:pt>
                <c:pt idx="1299">
                  <c:v>6.2425907772949561E-2</c:v>
                </c:pt>
                <c:pt idx="1300">
                  <c:v>6.2425907772949561E-2</c:v>
                </c:pt>
                <c:pt idx="1301">
                  <c:v>6.2425907772949561E-2</c:v>
                </c:pt>
                <c:pt idx="1302">
                  <c:v>6.2425907772949561E-2</c:v>
                </c:pt>
                <c:pt idx="1303">
                  <c:v>6.2425907772949561E-2</c:v>
                </c:pt>
                <c:pt idx="1304">
                  <c:v>6.2425907772949561E-2</c:v>
                </c:pt>
                <c:pt idx="1305">
                  <c:v>6.2425907772949561E-2</c:v>
                </c:pt>
                <c:pt idx="1306">
                  <c:v>6.2425907772949561E-2</c:v>
                </c:pt>
                <c:pt idx="1307">
                  <c:v>6.2425907772949561E-2</c:v>
                </c:pt>
                <c:pt idx="1308">
                  <c:v>6.2425907772949561E-2</c:v>
                </c:pt>
                <c:pt idx="1309">
                  <c:v>6.2425907772949561E-2</c:v>
                </c:pt>
                <c:pt idx="1310">
                  <c:v>6.2425907772949561E-2</c:v>
                </c:pt>
                <c:pt idx="1311">
                  <c:v>6.2425907772949561E-2</c:v>
                </c:pt>
                <c:pt idx="1312">
                  <c:v>6.2425907772949561E-2</c:v>
                </c:pt>
                <c:pt idx="1313">
                  <c:v>6.2425907772949561E-2</c:v>
                </c:pt>
                <c:pt idx="1314">
                  <c:v>6.2425907772949561E-2</c:v>
                </c:pt>
                <c:pt idx="1315">
                  <c:v>6.2425907772949561E-2</c:v>
                </c:pt>
                <c:pt idx="1316">
                  <c:v>6.2425907772949561E-2</c:v>
                </c:pt>
                <c:pt idx="1317">
                  <c:v>6.2425907772949561E-2</c:v>
                </c:pt>
                <c:pt idx="1318">
                  <c:v>5.8680404999976433E-2</c:v>
                </c:pt>
                <c:pt idx="1319">
                  <c:v>5.8680404999976433E-2</c:v>
                </c:pt>
                <c:pt idx="1320">
                  <c:v>5.8680404999976433E-2</c:v>
                </c:pt>
                <c:pt idx="1321">
                  <c:v>5.8680404999976433E-2</c:v>
                </c:pt>
                <c:pt idx="1322">
                  <c:v>5.8680404999976433E-2</c:v>
                </c:pt>
                <c:pt idx="1323">
                  <c:v>5.8680404999976433E-2</c:v>
                </c:pt>
                <c:pt idx="1324">
                  <c:v>5.8680404999976433E-2</c:v>
                </c:pt>
                <c:pt idx="1325">
                  <c:v>5.8680404999976433E-2</c:v>
                </c:pt>
                <c:pt idx="1326">
                  <c:v>5.8680404999976433E-2</c:v>
                </c:pt>
                <c:pt idx="1327">
                  <c:v>5.8680404999976433E-2</c:v>
                </c:pt>
                <c:pt idx="1328">
                  <c:v>5.8680404999976433E-2</c:v>
                </c:pt>
                <c:pt idx="1329">
                  <c:v>5.8680404999976433E-2</c:v>
                </c:pt>
                <c:pt idx="1330">
                  <c:v>5.8680404999976433E-2</c:v>
                </c:pt>
                <c:pt idx="1331">
                  <c:v>5.8680404999976433E-2</c:v>
                </c:pt>
                <c:pt idx="1332">
                  <c:v>5.8680404999976433E-2</c:v>
                </c:pt>
                <c:pt idx="1333">
                  <c:v>5.8680404999976433E-2</c:v>
                </c:pt>
                <c:pt idx="1334">
                  <c:v>5.8680404999976433E-2</c:v>
                </c:pt>
                <c:pt idx="1335">
                  <c:v>5.8680404999976433E-2</c:v>
                </c:pt>
                <c:pt idx="1336">
                  <c:v>5.8680404999976433E-2</c:v>
                </c:pt>
                <c:pt idx="1337">
                  <c:v>5.8680404999976433E-2</c:v>
                </c:pt>
                <c:pt idx="1338">
                  <c:v>5.8680404999976433E-2</c:v>
                </c:pt>
                <c:pt idx="1339">
                  <c:v>5.8680404999976433E-2</c:v>
                </c:pt>
                <c:pt idx="1340">
                  <c:v>5.8680404999976433E-2</c:v>
                </c:pt>
                <c:pt idx="1341">
                  <c:v>5.8680404999976433E-2</c:v>
                </c:pt>
                <c:pt idx="1342">
                  <c:v>5.8680404999976433E-2</c:v>
                </c:pt>
                <c:pt idx="1343">
                  <c:v>5.8680404999976433E-2</c:v>
                </c:pt>
                <c:pt idx="1344">
                  <c:v>5.8680404999976433E-2</c:v>
                </c:pt>
                <c:pt idx="1345">
                  <c:v>5.8680404999976433E-2</c:v>
                </c:pt>
                <c:pt idx="1346">
                  <c:v>5.8680404999976433E-2</c:v>
                </c:pt>
                <c:pt idx="1347">
                  <c:v>5.8680404999976433E-2</c:v>
                </c:pt>
                <c:pt idx="1348">
                  <c:v>5.8680404999976433E-2</c:v>
                </c:pt>
                <c:pt idx="1349">
                  <c:v>5.8680404999976433E-2</c:v>
                </c:pt>
                <c:pt idx="1350">
                  <c:v>5.8680404999976433E-2</c:v>
                </c:pt>
                <c:pt idx="1351">
                  <c:v>5.8680404999976433E-2</c:v>
                </c:pt>
                <c:pt idx="1352">
                  <c:v>5.8680404999976433E-2</c:v>
                </c:pt>
                <c:pt idx="1353">
                  <c:v>5.3704325497819803E-2</c:v>
                </c:pt>
                <c:pt idx="1354">
                  <c:v>5.3704325497819803E-2</c:v>
                </c:pt>
                <c:pt idx="1355">
                  <c:v>5.3704325497819803E-2</c:v>
                </c:pt>
                <c:pt idx="1356">
                  <c:v>5.3704325497819803E-2</c:v>
                </c:pt>
                <c:pt idx="1357">
                  <c:v>5.3704325497819803E-2</c:v>
                </c:pt>
                <c:pt idx="1358">
                  <c:v>5.3704325497819803E-2</c:v>
                </c:pt>
                <c:pt idx="1359">
                  <c:v>5.3704325497819803E-2</c:v>
                </c:pt>
                <c:pt idx="1360">
                  <c:v>5.3704325497819803E-2</c:v>
                </c:pt>
                <c:pt idx="1361">
                  <c:v>5.3704325497819803E-2</c:v>
                </c:pt>
                <c:pt idx="1362">
                  <c:v>5.3704325497819803E-2</c:v>
                </c:pt>
                <c:pt idx="1363">
                  <c:v>5.3704325497819803E-2</c:v>
                </c:pt>
                <c:pt idx="1364">
                  <c:v>5.3704325497819803E-2</c:v>
                </c:pt>
                <c:pt idx="1365">
                  <c:v>5.3704325497819803E-2</c:v>
                </c:pt>
                <c:pt idx="1366">
                  <c:v>5.3704325497819803E-2</c:v>
                </c:pt>
                <c:pt idx="1367">
                  <c:v>5.3704325497819803E-2</c:v>
                </c:pt>
                <c:pt idx="1368">
                  <c:v>5.3704325497819803E-2</c:v>
                </c:pt>
                <c:pt idx="1369">
                  <c:v>5.3704325497819803E-2</c:v>
                </c:pt>
                <c:pt idx="1370">
                  <c:v>5.3704325497819803E-2</c:v>
                </c:pt>
                <c:pt idx="1371">
                  <c:v>5.3704325497819803E-2</c:v>
                </c:pt>
                <c:pt idx="1372">
                  <c:v>5.3704325497819803E-2</c:v>
                </c:pt>
                <c:pt idx="1373">
                  <c:v>5.3704325497819803E-2</c:v>
                </c:pt>
                <c:pt idx="1374">
                  <c:v>5.3704325497819803E-2</c:v>
                </c:pt>
                <c:pt idx="1375">
                  <c:v>5.3704325497819803E-2</c:v>
                </c:pt>
                <c:pt idx="1376">
                  <c:v>5.3704325497819803E-2</c:v>
                </c:pt>
                <c:pt idx="1377">
                  <c:v>5.3704325497819803E-2</c:v>
                </c:pt>
                <c:pt idx="1378">
                  <c:v>5.3704325497819803E-2</c:v>
                </c:pt>
                <c:pt idx="1379">
                  <c:v>5.3704325497819803E-2</c:v>
                </c:pt>
                <c:pt idx="1380">
                  <c:v>5.3704325497819803E-2</c:v>
                </c:pt>
                <c:pt idx="1381">
                  <c:v>5.3704325497819803E-2</c:v>
                </c:pt>
                <c:pt idx="1382">
                  <c:v>5.3704325497819803E-2</c:v>
                </c:pt>
                <c:pt idx="1383">
                  <c:v>5.3704325497819803E-2</c:v>
                </c:pt>
                <c:pt idx="1384">
                  <c:v>5.3704325497819803E-2</c:v>
                </c:pt>
                <c:pt idx="1385">
                  <c:v>5.3704325497819803E-2</c:v>
                </c:pt>
                <c:pt idx="1386">
                  <c:v>5.3704325497819803E-2</c:v>
                </c:pt>
                <c:pt idx="1387">
                  <c:v>5.3704325497819803E-2</c:v>
                </c:pt>
                <c:pt idx="1388">
                  <c:v>5.3704325497819803E-2</c:v>
                </c:pt>
                <c:pt idx="1389">
                  <c:v>5.3704325497819803E-2</c:v>
                </c:pt>
                <c:pt idx="1390">
                  <c:v>5.3704325497819803E-2</c:v>
                </c:pt>
                <c:pt idx="1391">
                  <c:v>5.3704325497819803E-2</c:v>
                </c:pt>
                <c:pt idx="1392">
                  <c:v>5.3704325497819803E-2</c:v>
                </c:pt>
                <c:pt idx="1393">
                  <c:v>5.3704325497819803E-2</c:v>
                </c:pt>
                <c:pt idx="1394">
                  <c:v>5.3704325497819803E-2</c:v>
                </c:pt>
                <c:pt idx="1395">
                  <c:v>5.3704325497819803E-2</c:v>
                </c:pt>
                <c:pt idx="1396">
                  <c:v>4.7853461471744733E-2</c:v>
                </c:pt>
                <c:pt idx="1397">
                  <c:v>4.7853461471744733E-2</c:v>
                </c:pt>
                <c:pt idx="1398">
                  <c:v>4.7853461471744733E-2</c:v>
                </c:pt>
                <c:pt idx="1399">
                  <c:v>4.7853461471744733E-2</c:v>
                </c:pt>
                <c:pt idx="1400">
                  <c:v>4.7853461471744733E-2</c:v>
                </c:pt>
                <c:pt idx="1401">
                  <c:v>4.7853461471744733E-2</c:v>
                </c:pt>
                <c:pt idx="1402">
                  <c:v>4.7853461471744733E-2</c:v>
                </c:pt>
                <c:pt idx="1403">
                  <c:v>4.7853461471744733E-2</c:v>
                </c:pt>
                <c:pt idx="1404">
                  <c:v>4.7853461471744733E-2</c:v>
                </c:pt>
                <c:pt idx="1405">
                  <c:v>4.7853461471744733E-2</c:v>
                </c:pt>
                <c:pt idx="1406">
                  <c:v>4.7853461471744733E-2</c:v>
                </c:pt>
                <c:pt idx="1407">
                  <c:v>4.7853461471744733E-2</c:v>
                </c:pt>
                <c:pt idx="1408">
                  <c:v>4.7853461471744733E-2</c:v>
                </c:pt>
                <c:pt idx="1409">
                  <c:v>4.7853461471744733E-2</c:v>
                </c:pt>
                <c:pt idx="1410">
                  <c:v>4.7853461471744733E-2</c:v>
                </c:pt>
                <c:pt idx="1411">
                  <c:v>4.7853461471744733E-2</c:v>
                </c:pt>
                <c:pt idx="1412">
                  <c:v>4.7853461471744733E-2</c:v>
                </c:pt>
                <c:pt idx="1413">
                  <c:v>4.7853461471744733E-2</c:v>
                </c:pt>
                <c:pt idx="1414">
                  <c:v>4.7853461471744733E-2</c:v>
                </c:pt>
                <c:pt idx="1415">
                  <c:v>4.7853461471744733E-2</c:v>
                </c:pt>
                <c:pt idx="1416">
                  <c:v>4.7853461471744733E-2</c:v>
                </c:pt>
                <c:pt idx="1417">
                  <c:v>4.7853461471744733E-2</c:v>
                </c:pt>
                <c:pt idx="1418">
                  <c:v>4.7853461471744733E-2</c:v>
                </c:pt>
                <c:pt idx="1419">
                  <c:v>4.7853461471744733E-2</c:v>
                </c:pt>
                <c:pt idx="1420">
                  <c:v>4.7853461471744733E-2</c:v>
                </c:pt>
                <c:pt idx="1421">
                  <c:v>4.7853461471744733E-2</c:v>
                </c:pt>
                <c:pt idx="1422">
                  <c:v>4.7853461471744733E-2</c:v>
                </c:pt>
                <c:pt idx="1423">
                  <c:v>4.7853461471744733E-2</c:v>
                </c:pt>
                <c:pt idx="1424">
                  <c:v>4.7853461471744733E-2</c:v>
                </c:pt>
                <c:pt idx="1425">
                  <c:v>4.7853461471744733E-2</c:v>
                </c:pt>
                <c:pt idx="1426">
                  <c:v>4.7853461471744733E-2</c:v>
                </c:pt>
                <c:pt idx="1427">
                  <c:v>4.7853461471744733E-2</c:v>
                </c:pt>
                <c:pt idx="1428">
                  <c:v>4.7853461471744733E-2</c:v>
                </c:pt>
                <c:pt idx="1429">
                  <c:v>4.7853461471744733E-2</c:v>
                </c:pt>
                <c:pt idx="1430">
                  <c:v>4.7853461471744733E-2</c:v>
                </c:pt>
                <c:pt idx="1431">
                  <c:v>4.7853461471744733E-2</c:v>
                </c:pt>
                <c:pt idx="1432">
                  <c:v>4.7853461471744733E-2</c:v>
                </c:pt>
                <c:pt idx="1433">
                  <c:v>4.7853461471744733E-2</c:v>
                </c:pt>
                <c:pt idx="1434">
                  <c:v>4.7853461471744733E-2</c:v>
                </c:pt>
                <c:pt idx="1435">
                  <c:v>4.7853461471744733E-2</c:v>
                </c:pt>
                <c:pt idx="1436">
                  <c:v>4.7853461471744733E-2</c:v>
                </c:pt>
                <c:pt idx="1437">
                  <c:v>4.7853461471744733E-2</c:v>
                </c:pt>
                <c:pt idx="1438">
                  <c:v>4.7853461471744733E-2</c:v>
                </c:pt>
                <c:pt idx="1439">
                  <c:v>4.7853461471744733E-2</c:v>
                </c:pt>
                <c:pt idx="1440">
                  <c:v>4.7853461471744733E-2</c:v>
                </c:pt>
                <c:pt idx="1441">
                  <c:v>4.7853461471744733E-2</c:v>
                </c:pt>
                <c:pt idx="1442">
                  <c:v>4.1515031994011971E-2</c:v>
                </c:pt>
                <c:pt idx="1443">
                  <c:v>4.1515031994011971E-2</c:v>
                </c:pt>
                <c:pt idx="1444">
                  <c:v>4.1515031994011971E-2</c:v>
                </c:pt>
                <c:pt idx="1445">
                  <c:v>4.1515031994011971E-2</c:v>
                </c:pt>
                <c:pt idx="1446">
                  <c:v>4.1515031994011971E-2</c:v>
                </c:pt>
                <c:pt idx="1447">
                  <c:v>4.1515031994011971E-2</c:v>
                </c:pt>
                <c:pt idx="1448">
                  <c:v>4.1515031994011971E-2</c:v>
                </c:pt>
                <c:pt idx="1449">
                  <c:v>4.1515031994011971E-2</c:v>
                </c:pt>
                <c:pt idx="1450">
                  <c:v>4.1515031994011971E-2</c:v>
                </c:pt>
                <c:pt idx="1451">
                  <c:v>4.1515031994011971E-2</c:v>
                </c:pt>
                <c:pt idx="1452">
                  <c:v>4.1515031994011971E-2</c:v>
                </c:pt>
                <c:pt idx="1453">
                  <c:v>4.1515031994011971E-2</c:v>
                </c:pt>
                <c:pt idx="1454">
                  <c:v>4.1515031994011971E-2</c:v>
                </c:pt>
                <c:pt idx="1455">
                  <c:v>4.1515031994011971E-2</c:v>
                </c:pt>
                <c:pt idx="1456">
                  <c:v>4.1515031994011971E-2</c:v>
                </c:pt>
                <c:pt idx="1457">
                  <c:v>4.1515031994011971E-2</c:v>
                </c:pt>
                <c:pt idx="1458">
                  <c:v>4.1515031994011971E-2</c:v>
                </c:pt>
                <c:pt idx="1459">
                  <c:v>4.1515031994011971E-2</c:v>
                </c:pt>
                <c:pt idx="1460">
                  <c:v>4.1515031994011971E-2</c:v>
                </c:pt>
                <c:pt idx="1461">
                  <c:v>4.1515031994011971E-2</c:v>
                </c:pt>
                <c:pt idx="1462">
                  <c:v>4.1515031994011971E-2</c:v>
                </c:pt>
                <c:pt idx="1463">
                  <c:v>4.1515031994011971E-2</c:v>
                </c:pt>
                <c:pt idx="1464">
                  <c:v>4.1515031994011971E-2</c:v>
                </c:pt>
                <c:pt idx="1465">
                  <c:v>4.1515031994011971E-2</c:v>
                </c:pt>
                <c:pt idx="1466">
                  <c:v>4.1515031994011971E-2</c:v>
                </c:pt>
                <c:pt idx="1467">
                  <c:v>4.1515031994011971E-2</c:v>
                </c:pt>
                <c:pt idx="1468">
                  <c:v>4.1515031994011971E-2</c:v>
                </c:pt>
                <c:pt idx="1469">
                  <c:v>4.1515031994011971E-2</c:v>
                </c:pt>
                <c:pt idx="1470">
                  <c:v>4.1515031994011971E-2</c:v>
                </c:pt>
                <c:pt idx="1471">
                  <c:v>4.1515031994011971E-2</c:v>
                </c:pt>
                <c:pt idx="1472">
                  <c:v>4.1515031994011971E-2</c:v>
                </c:pt>
                <c:pt idx="1473">
                  <c:v>4.1515031994011971E-2</c:v>
                </c:pt>
                <c:pt idx="1474">
                  <c:v>4.1515031994011971E-2</c:v>
                </c:pt>
                <c:pt idx="1475">
                  <c:v>4.1515031994011971E-2</c:v>
                </c:pt>
                <c:pt idx="1476">
                  <c:v>4.1515031994011971E-2</c:v>
                </c:pt>
                <c:pt idx="1477">
                  <c:v>4.1515031994011971E-2</c:v>
                </c:pt>
                <c:pt idx="1478">
                  <c:v>4.1515031994011971E-2</c:v>
                </c:pt>
                <c:pt idx="1479">
                  <c:v>4.1515031994011971E-2</c:v>
                </c:pt>
                <c:pt idx="1480">
                  <c:v>4.1515031994011971E-2</c:v>
                </c:pt>
                <c:pt idx="1481">
                  <c:v>4.1515031994011971E-2</c:v>
                </c:pt>
                <c:pt idx="1482">
                  <c:v>4.1515031994011971E-2</c:v>
                </c:pt>
                <c:pt idx="1483">
                  <c:v>4.1515031994011971E-2</c:v>
                </c:pt>
                <c:pt idx="1484">
                  <c:v>4.1515031994011971E-2</c:v>
                </c:pt>
                <c:pt idx="1485">
                  <c:v>4.1515031994011971E-2</c:v>
                </c:pt>
                <c:pt idx="1486">
                  <c:v>4.1515031994011971E-2</c:v>
                </c:pt>
                <c:pt idx="1487">
                  <c:v>4.1515031994011971E-2</c:v>
                </c:pt>
                <c:pt idx="1488">
                  <c:v>4.1515031994011971E-2</c:v>
                </c:pt>
                <c:pt idx="1489">
                  <c:v>4.1515031994011971E-2</c:v>
                </c:pt>
                <c:pt idx="1490">
                  <c:v>4.1515031994011971E-2</c:v>
                </c:pt>
                <c:pt idx="1491">
                  <c:v>4.1515031994011971E-2</c:v>
                </c:pt>
                <c:pt idx="1492">
                  <c:v>4.1515031994011971E-2</c:v>
                </c:pt>
                <c:pt idx="1493">
                  <c:v>4.1515031994011971E-2</c:v>
                </c:pt>
                <c:pt idx="1494">
                  <c:v>4.1515031994011971E-2</c:v>
                </c:pt>
                <c:pt idx="1495">
                  <c:v>4.1515031994011971E-2</c:v>
                </c:pt>
                <c:pt idx="1496">
                  <c:v>4.1515031994011971E-2</c:v>
                </c:pt>
                <c:pt idx="1497">
                  <c:v>4.1515031994011971E-2</c:v>
                </c:pt>
                <c:pt idx="1498">
                  <c:v>4.1515031994011971E-2</c:v>
                </c:pt>
                <c:pt idx="1499">
                  <c:v>4.1515031994011971E-2</c:v>
                </c:pt>
                <c:pt idx="1500">
                  <c:v>4.1515031994011971E-2</c:v>
                </c:pt>
                <c:pt idx="1501">
                  <c:v>4.1515031994011971E-2</c:v>
                </c:pt>
                <c:pt idx="1502">
                  <c:v>4.1515031994011971E-2</c:v>
                </c:pt>
                <c:pt idx="1503">
                  <c:v>4.1515031994011971E-2</c:v>
                </c:pt>
                <c:pt idx="1504">
                  <c:v>4.1515031994011971E-2</c:v>
                </c:pt>
                <c:pt idx="1505">
                  <c:v>4.1515031994011971E-2</c:v>
                </c:pt>
                <c:pt idx="1506">
                  <c:v>4.1515031994011971E-2</c:v>
                </c:pt>
                <c:pt idx="1507">
                  <c:v>4.1515031994011971E-2</c:v>
                </c:pt>
                <c:pt idx="1508">
                  <c:v>4.1515031994011971E-2</c:v>
                </c:pt>
                <c:pt idx="1509">
                  <c:v>4.1515031994011971E-2</c:v>
                </c:pt>
                <c:pt idx="1510">
                  <c:v>4.1515031994011971E-2</c:v>
                </c:pt>
                <c:pt idx="1511">
                  <c:v>4.1515031994011971E-2</c:v>
                </c:pt>
                <c:pt idx="1512">
                  <c:v>4.1515031994011971E-2</c:v>
                </c:pt>
                <c:pt idx="1513">
                  <c:v>4.1515031994011971E-2</c:v>
                </c:pt>
                <c:pt idx="1514">
                  <c:v>4.1515031994011971E-2</c:v>
                </c:pt>
                <c:pt idx="1515">
                  <c:v>4.1515031994011971E-2</c:v>
                </c:pt>
                <c:pt idx="1516">
                  <c:v>4.1515031994011971E-2</c:v>
                </c:pt>
                <c:pt idx="1517">
                  <c:v>4.1515031994011971E-2</c:v>
                </c:pt>
                <c:pt idx="1518">
                  <c:v>4.1515031994011971E-2</c:v>
                </c:pt>
                <c:pt idx="1519">
                  <c:v>4.1515031994011971E-2</c:v>
                </c:pt>
                <c:pt idx="1520">
                  <c:v>4.1515031994011971E-2</c:v>
                </c:pt>
                <c:pt idx="1521">
                  <c:v>4.1515031994011971E-2</c:v>
                </c:pt>
                <c:pt idx="1522">
                  <c:v>4.1515031994011971E-2</c:v>
                </c:pt>
                <c:pt idx="1523">
                  <c:v>4.1515031994011971E-2</c:v>
                </c:pt>
                <c:pt idx="1524">
                  <c:v>4.1515031994011971E-2</c:v>
                </c:pt>
                <c:pt idx="1525">
                  <c:v>4.1515031994011971E-2</c:v>
                </c:pt>
                <c:pt idx="1526">
                  <c:v>4.1515031994011971E-2</c:v>
                </c:pt>
                <c:pt idx="1527">
                  <c:v>4.1515031994011971E-2</c:v>
                </c:pt>
                <c:pt idx="1528">
                  <c:v>4.1515031994011971E-2</c:v>
                </c:pt>
                <c:pt idx="1529">
                  <c:v>4.1515031994011971E-2</c:v>
                </c:pt>
                <c:pt idx="1530">
                  <c:v>3.5065926944849585E-2</c:v>
                </c:pt>
                <c:pt idx="1531">
                  <c:v>3.5065926944849585E-2</c:v>
                </c:pt>
                <c:pt idx="1532">
                  <c:v>3.5065926944849585E-2</c:v>
                </c:pt>
                <c:pt idx="1533">
                  <c:v>3.5065926944849585E-2</c:v>
                </c:pt>
                <c:pt idx="1534">
                  <c:v>3.5065926944849585E-2</c:v>
                </c:pt>
                <c:pt idx="1535">
                  <c:v>3.5065926944849585E-2</c:v>
                </c:pt>
                <c:pt idx="1536">
                  <c:v>3.5065926944849585E-2</c:v>
                </c:pt>
                <c:pt idx="1537">
                  <c:v>3.5065926944849585E-2</c:v>
                </c:pt>
                <c:pt idx="1538">
                  <c:v>3.5065926944849585E-2</c:v>
                </c:pt>
                <c:pt idx="1539">
                  <c:v>3.5065926944849585E-2</c:v>
                </c:pt>
                <c:pt idx="1540">
                  <c:v>3.5065926944849585E-2</c:v>
                </c:pt>
                <c:pt idx="1541">
                  <c:v>3.5065926944849585E-2</c:v>
                </c:pt>
                <c:pt idx="1542">
                  <c:v>3.5065926944849585E-2</c:v>
                </c:pt>
                <c:pt idx="1543">
                  <c:v>3.5065926944849585E-2</c:v>
                </c:pt>
                <c:pt idx="1544">
                  <c:v>3.5065926944849585E-2</c:v>
                </c:pt>
                <c:pt idx="1545">
                  <c:v>3.5065926944849585E-2</c:v>
                </c:pt>
                <c:pt idx="1546">
                  <c:v>3.5065926944849585E-2</c:v>
                </c:pt>
                <c:pt idx="1547">
                  <c:v>3.5065926944849585E-2</c:v>
                </c:pt>
                <c:pt idx="1548">
                  <c:v>3.5065926944849585E-2</c:v>
                </c:pt>
                <c:pt idx="1549">
                  <c:v>3.5065926944849585E-2</c:v>
                </c:pt>
                <c:pt idx="1550">
                  <c:v>3.5065926944849585E-2</c:v>
                </c:pt>
                <c:pt idx="1551">
                  <c:v>3.5065926944849585E-2</c:v>
                </c:pt>
                <c:pt idx="1552">
                  <c:v>3.5065926944849585E-2</c:v>
                </c:pt>
                <c:pt idx="1553">
                  <c:v>3.5065926944849585E-2</c:v>
                </c:pt>
                <c:pt idx="1554">
                  <c:v>3.5065926944849585E-2</c:v>
                </c:pt>
                <c:pt idx="1555">
                  <c:v>3.5065926944849585E-2</c:v>
                </c:pt>
                <c:pt idx="1556">
                  <c:v>3.5065926944849585E-2</c:v>
                </c:pt>
                <c:pt idx="1557">
                  <c:v>3.5065926944849585E-2</c:v>
                </c:pt>
                <c:pt idx="1558">
                  <c:v>3.5065926944849585E-2</c:v>
                </c:pt>
                <c:pt idx="1559">
                  <c:v>3.5065926944849585E-2</c:v>
                </c:pt>
                <c:pt idx="1560">
                  <c:v>3.5065926944849585E-2</c:v>
                </c:pt>
                <c:pt idx="1561">
                  <c:v>3.5065926944849585E-2</c:v>
                </c:pt>
                <c:pt idx="1562">
                  <c:v>3.5065926944849585E-2</c:v>
                </c:pt>
                <c:pt idx="1563">
                  <c:v>3.5065926944849585E-2</c:v>
                </c:pt>
                <c:pt idx="1564">
                  <c:v>3.5065926944849585E-2</c:v>
                </c:pt>
                <c:pt idx="1565">
                  <c:v>3.5065926944849585E-2</c:v>
                </c:pt>
                <c:pt idx="1566">
                  <c:v>3.5065926944849585E-2</c:v>
                </c:pt>
                <c:pt idx="1567">
                  <c:v>3.5065926944849585E-2</c:v>
                </c:pt>
                <c:pt idx="1568">
                  <c:v>3.5065926944849585E-2</c:v>
                </c:pt>
                <c:pt idx="1569">
                  <c:v>3.5065926944849585E-2</c:v>
                </c:pt>
                <c:pt idx="1570">
                  <c:v>3.5065926944849585E-2</c:v>
                </c:pt>
                <c:pt idx="1571">
                  <c:v>3.5065926944849585E-2</c:v>
                </c:pt>
                <c:pt idx="1572">
                  <c:v>3.5065926944849585E-2</c:v>
                </c:pt>
                <c:pt idx="1573">
                  <c:v>3.5065926944849585E-2</c:v>
                </c:pt>
                <c:pt idx="1574">
                  <c:v>3.5065926944849585E-2</c:v>
                </c:pt>
                <c:pt idx="1575">
                  <c:v>3.5065926944849585E-2</c:v>
                </c:pt>
                <c:pt idx="1576">
                  <c:v>3.5065926944849585E-2</c:v>
                </c:pt>
                <c:pt idx="1577">
                  <c:v>3.5065926944849585E-2</c:v>
                </c:pt>
                <c:pt idx="1578">
                  <c:v>3.5065926944849585E-2</c:v>
                </c:pt>
                <c:pt idx="1579">
                  <c:v>3.5065926944849585E-2</c:v>
                </c:pt>
                <c:pt idx="1580">
                  <c:v>3.5065926944849585E-2</c:v>
                </c:pt>
                <c:pt idx="1581">
                  <c:v>3.5065926944849585E-2</c:v>
                </c:pt>
                <c:pt idx="1582">
                  <c:v>3.5065926944849585E-2</c:v>
                </c:pt>
                <c:pt idx="1583">
                  <c:v>3.5065926944849585E-2</c:v>
                </c:pt>
                <c:pt idx="1584">
                  <c:v>3.5065926944849585E-2</c:v>
                </c:pt>
                <c:pt idx="1585">
                  <c:v>3.5065926944849585E-2</c:v>
                </c:pt>
                <c:pt idx="1586">
                  <c:v>3.5065926944849585E-2</c:v>
                </c:pt>
                <c:pt idx="1587">
                  <c:v>3.5065926944849585E-2</c:v>
                </c:pt>
                <c:pt idx="1588">
                  <c:v>3.5065926944849585E-2</c:v>
                </c:pt>
                <c:pt idx="1589">
                  <c:v>3.5065926944849585E-2</c:v>
                </c:pt>
                <c:pt idx="1590">
                  <c:v>3.5065926944849585E-2</c:v>
                </c:pt>
                <c:pt idx="1591">
                  <c:v>3.5065926944849585E-2</c:v>
                </c:pt>
                <c:pt idx="1592">
                  <c:v>3.5065926944849585E-2</c:v>
                </c:pt>
                <c:pt idx="1593">
                  <c:v>3.5065926944849585E-2</c:v>
                </c:pt>
                <c:pt idx="1594">
                  <c:v>3.5065926944849585E-2</c:v>
                </c:pt>
                <c:pt idx="1595">
                  <c:v>3.5065926944849585E-2</c:v>
                </c:pt>
                <c:pt idx="1596">
                  <c:v>3.5065926944849585E-2</c:v>
                </c:pt>
                <c:pt idx="1597">
                  <c:v>3.5065926944849585E-2</c:v>
                </c:pt>
                <c:pt idx="1598">
                  <c:v>3.5065926944849585E-2</c:v>
                </c:pt>
                <c:pt idx="1599">
                  <c:v>3.5065926944849585E-2</c:v>
                </c:pt>
                <c:pt idx="1600">
                  <c:v>3.5065926944849585E-2</c:v>
                </c:pt>
                <c:pt idx="1601">
                  <c:v>3.5065926944849585E-2</c:v>
                </c:pt>
                <c:pt idx="1602">
                  <c:v>3.5065926944849585E-2</c:v>
                </c:pt>
                <c:pt idx="1603">
                  <c:v>3.5065926944849585E-2</c:v>
                </c:pt>
                <c:pt idx="1604">
                  <c:v>3.5065926944849585E-2</c:v>
                </c:pt>
                <c:pt idx="1605">
                  <c:v>3.5065926944849585E-2</c:v>
                </c:pt>
                <c:pt idx="1606">
                  <c:v>3.5065926944849585E-2</c:v>
                </c:pt>
                <c:pt idx="1607">
                  <c:v>3.5065926944849585E-2</c:v>
                </c:pt>
                <c:pt idx="1608">
                  <c:v>3.5065926944849585E-2</c:v>
                </c:pt>
                <c:pt idx="1609">
                  <c:v>3.5065926944849585E-2</c:v>
                </c:pt>
                <c:pt idx="1610">
                  <c:v>3.5065926944849585E-2</c:v>
                </c:pt>
                <c:pt idx="1611">
                  <c:v>3.5065926944849585E-2</c:v>
                </c:pt>
                <c:pt idx="1612">
                  <c:v>3.5065926944849585E-2</c:v>
                </c:pt>
                <c:pt idx="1613">
                  <c:v>3.5065926944849585E-2</c:v>
                </c:pt>
                <c:pt idx="1614">
                  <c:v>3.5065926944849585E-2</c:v>
                </c:pt>
                <c:pt idx="1615">
                  <c:v>3.5065926944849585E-2</c:v>
                </c:pt>
                <c:pt idx="1616">
                  <c:v>3.5065926944849585E-2</c:v>
                </c:pt>
                <c:pt idx="1617">
                  <c:v>3.5065926944849585E-2</c:v>
                </c:pt>
                <c:pt idx="1618">
                  <c:v>3.5065926944849585E-2</c:v>
                </c:pt>
                <c:pt idx="1619">
                  <c:v>3.5065926944849585E-2</c:v>
                </c:pt>
                <c:pt idx="1620">
                  <c:v>3.5065926944849585E-2</c:v>
                </c:pt>
                <c:pt idx="1621">
                  <c:v>3.5065926944849585E-2</c:v>
                </c:pt>
                <c:pt idx="1622">
                  <c:v>3.5065926944849585E-2</c:v>
                </c:pt>
                <c:pt idx="1623">
                  <c:v>3.5065926944849585E-2</c:v>
                </c:pt>
                <c:pt idx="1624">
                  <c:v>3.5065926944849585E-2</c:v>
                </c:pt>
                <c:pt idx="1625">
                  <c:v>3.5065926944849585E-2</c:v>
                </c:pt>
                <c:pt idx="1626">
                  <c:v>3.5065926944849585E-2</c:v>
                </c:pt>
                <c:pt idx="1627">
                  <c:v>3.5065926944849585E-2</c:v>
                </c:pt>
                <c:pt idx="1628">
                  <c:v>3.5065926944849585E-2</c:v>
                </c:pt>
                <c:pt idx="1629">
                  <c:v>3.5065926944849585E-2</c:v>
                </c:pt>
                <c:pt idx="1630">
                  <c:v>3.5065926944849585E-2</c:v>
                </c:pt>
                <c:pt idx="1631">
                  <c:v>3.5065926944849585E-2</c:v>
                </c:pt>
                <c:pt idx="1632">
                  <c:v>3.5065926944849585E-2</c:v>
                </c:pt>
                <c:pt idx="1633">
                  <c:v>3.5065926944849585E-2</c:v>
                </c:pt>
                <c:pt idx="1634">
                  <c:v>3.5065926944849585E-2</c:v>
                </c:pt>
                <c:pt idx="1635">
                  <c:v>3.5065926944849585E-2</c:v>
                </c:pt>
                <c:pt idx="1636">
                  <c:v>3.5065926944849585E-2</c:v>
                </c:pt>
                <c:pt idx="1637">
                  <c:v>3.5065926944849585E-2</c:v>
                </c:pt>
                <c:pt idx="1638">
                  <c:v>3.5065926944849585E-2</c:v>
                </c:pt>
                <c:pt idx="1639">
                  <c:v>3.5065926944849585E-2</c:v>
                </c:pt>
                <c:pt idx="1640">
                  <c:v>3.5065926944849585E-2</c:v>
                </c:pt>
                <c:pt idx="1641">
                  <c:v>3.5065926944849585E-2</c:v>
                </c:pt>
                <c:pt idx="1642">
                  <c:v>3.5065926944849585E-2</c:v>
                </c:pt>
                <c:pt idx="1643">
                  <c:v>3.5065926944849585E-2</c:v>
                </c:pt>
                <c:pt idx="1644">
                  <c:v>3.5065926944849585E-2</c:v>
                </c:pt>
                <c:pt idx="1645">
                  <c:v>3.5065926944849585E-2</c:v>
                </c:pt>
                <c:pt idx="1646">
                  <c:v>3.5065926944849585E-2</c:v>
                </c:pt>
                <c:pt idx="1647">
                  <c:v>3.5065926944849585E-2</c:v>
                </c:pt>
                <c:pt idx="1648">
                  <c:v>3.5065926944849585E-2</c:v>
                </c:pt>
                <c:pt idx="1649">
                  <c:v>3.5065926944849585E-2</c:v>
                </c:pt>
                <c:pt idx="1650">
                  <c:v>3.5065926944849585E-2</c:v>
                </c:pt>
                <c:pt idx="1651">
                  <c:v>3.5065926944849585E-2</c:v>
                </c:pt>
                <c:pt idx="1652">
                  <c:v>3.5065926944849585E-2</c:v>
                </c:pt>
                <c:pt idx="1653">
                  <c:v>3.5065926944849585E-2</c:v>
                </c:pt>
                <c:pt idx="1654">
                  <c:v>3.5065926944849585E-2</c:v>
                </c:pt>
                <c:pt idx="1655">
                  <c:v>3.5065926944849585E-2</c:v>
                </c:pt>
                <c:pt idx="1656">
                  <c:v>3.5065926944849585E-2</c:v>
                </c:pt>
                <c:pt idx="1657">
                  <c:v>3.5065926944849585E-2</c:v>
                </c:pt>
                <c:pt idx="1658">
                  <c:v>3.5065926944849585E-2</c:v>
                </c:pt>
                <c:pt idx="1659">
                  <c:v>3.5065926944849585E-2</c:v>
                </c:pt>
                <c:pt idx="1660">
                  <c:v>3.5065926944849585E-2</c:v>
                </c:pt>
                <c:pt idx="1661">
                  <c:v>3.5065926944849585E-2</c:v>
                </c:pt>
                <c:pt idx="1662">
                  <c:v>3.5065926944849585E-2</c:v>
                </c:pt>
                <c:pt idx="1663">
                  <c:v>3.5065926944849585E-2</c:v>
                </c:pt>
                <c:pt idx="1664">
                  <c:v>3.5065926944849585E-2</c:v>
                </c:pt>
                <c:pt idx="1665">
                  <c:v>3.5065926944849585E-2</c:v>
                </c:pt>
                <c:pt idx="1666">
                  <c:v>3.5065926944849585E-2</c:v>
                </c:pt>
                <c:pt idx="1667">
                  <c:v>3.5065926944849585E-2</c:v>
                </c:pt>
                <c:pt idx="1668">
                  <c:v>3.5065926944849585E-2</c:v>
                </c:pt>
                <c:pt idx="1669">
                  <c:v>3.5065926944849585E-2</c:v>
                </c:pt>
                <c:pt idx="1670">
                  <c:v>3.5065926944849585E-2</c:v>
                </c:pt>
                <c:pt idx="1671">
                  <c:v>3.5065926944849585E-2</c:v>
                </c:pt>
                <c:pt idx="1672">
                  <c:v>3.5065926944849585E-2</c:v>
                </c:pt>
                <c:pt idx="1673">
                  <c:v>3.5065926944849585E-2</c:v>
                </c:pt>
                <c:pt idx="1674">
                  <c:v>3.5065926944849585E-2</c:v>
                </c:pt>
                <c:pt idx="1675">
                  <c:v>3.5065926944849585E-2</c:v>
                </c:pt>
                <c:pt idx="1676">
                  <c:v>3.5065926944849585E-2</c:v>
                </c:pt>
                <c:pt idx="1677">
                  <c:v>3.5065926944849585E-2</c:v>
                </c:pt>
                <c:pt idx="1678">
                  <c:v>3.5065926944849585E-2</c:v>
                </c:pt>
                <c:pt idx="1679">
                  <c:v>3.5065926944849585E-2</c:v>
                </c:pt>
                <c:pt idx="1680">
                  <c:v>3.5065926944849585E-2</c:v>
                </c:pt>
                <c:pt idx="1681">
                  <c:v>3.5065926944849585E-2</c:v>
                </c:pt>
                <c:pt idx="1682">
                  <c:v>3.5065926944849585E-2</c:v>
                </c:pt>
                <c:pt idx="1683">
                  <c:v>3.5065926944849585E-2</c:v>
                </c:pt>
                <c:pt idx="1684">
                  <c:v>3.5065926944849585E-2</c:v>
                </c:pt>
                <c:pt idx="1685">
                  <c:v>3.5065926944849585E-2</c:v>
                </c:pt>
                <c:pt idx="1686">
                  <c:v>3.5065926944849585E-2</c:v>
                </c:pt>
                <c:pt idx="1687">
                  <c:v>3.5065926944849585E-2</c:v>
                </c:pt>
                <c:pt idx="1688">
                  <c:v>3.5065926944849585E-2</c:v>
                </c:pt>
                <c:pt idx="1689">
                  <c:v>3.5065926944849585E-2</c:v>
                </c:pt>
                <c:pt idx="1690">
                  <c:v>3.5065926944849585E-2</c:v>
                </c:pt>
                <c:pt idx="1691">
                  <c:v>3.5065926944849585E-2</c:v>
                </c:pt>
                <c:pt idx="1692">
                  <c:v>3.5065926944849585E-2</c:v>
                </c:pt>
                <c:pt idx="1693">
                  <c:v>3.5065926944849585E-2</c:v>
                </c:pt>
                <c:pt idx="1694">
                  <c:v>3.5065926944849585E-2</c:v>
                </c:pt>
                <c:pt idx="1695">
                  <c:v>3.5065926944849585E-2</c:v>
                </c:pt>
                <c:pt idx="1696">
                  <c:v>3.5065926944849585E-2</c:v>
                </c:pt>
                <c:pt idx="1697">
                  <c:v>3.5065926944849585E-2</c:v>
                </c:pt>
                <c:pt idx="1698">
                  <c:v>3.5065926944849585E-2</c:v>
                </c:pt>
                <c:pt idx="1699">
                  <c:v>3.5065926944849585E-2</c:v>
                </c:pt>
                <c:pt idx="1700">
                  <c:v>3.5065926944849585E-2</c:v>
                </c:pt>
                <c:pt idx="1701">
                  <c:v>3.5065926944849585E-2</c:v>
                </c:pt>
                <c:pt idx="1702">
                  <c:v>3.5065926944849585E-2</c:v>
                </c:pt>
                <c:pt idx="1703">
                  <c:v>3.5065926944849585E-2</c:v>
                </c:pt>
                <c:pt idx="1704">
                  <c:v>3.5065926944849585E-2</c:v>
                </c:pt>
                <c:pt idx="1705">
                  <c:v>3.5065926944849585E-2</c:v>
                </c:pt>
                <c:pt idx="1706">
                  <c:v>3.5065926944849585E-2</c:v>
                </c:pt>
                <c:pt idx="1707">
                  <c:v>3.5065926944849585E-2</c:v>
                </c:pt>
                <c:pt idx="1708">
                  <c:v>3.5065926944849585E-2</c:v>
                </c:pt>
                <c:pt idx="1709">
                  <c:v>3.5065926944849585E-2</c:v>
                </c:pt>
                <c:pt idx="1710">
                  <c:v>3.5065926944849585E-2</c:v>
                </c:pt>
                <c:pt idx="1711">
                  <c:v>3.5065926944849585E-2</c:v>
                </c:pt>
                <c:pt idx="1712">
                  <c:v>3.5065926944849585E-2</c:v>
                </c:pt>
                <c:pt idx="1713">
                  <c:v>3.5065926944849585E-2</c:v>
                </c:pt>
                <c:pt idx="1714">
                  <c:v>3.5065926944849585E-2</c:v>
                </c:pt>
                <c:pt idx="1715">
                  <c:v>3.5065926944849585E-2</c:v>
                </c:pt>
                <c:pt idx="1716">
                  <c:v>3.5065926944849585E-2</c:v>
                </c:pt>
                <c:pt idx="1717">
                  <c:v>3.5065926944849585E-2</c:v>
                </c:pt>
                <c:pt idx="1718">
                  <c:v>3.5065926944849585E-2</c:v>
                </c:pt>
                <c:pt idx="1719">
                  <c:v>3.5065926944849585E-2</c:v>
                </c:pt>
                <c:pt idx="1720">
                  <c:v>3.5065926944849585E-2</c:v>
                </c:pt>
                <c:pt idx="1721">
                  <c:v>3.5065926944849585E-2</c:v>
                </c:pt>
                <c:pt idx="1722">
                  <c:v>3.5065926944849585E-2</c:v>
                </c:pt>
                <c:pt idx="1723">
                  <c:v>3.5065926944849585E-2</c:v>
                </c:pt>
                <c:pt idx="1724">
                  <c:v>3.5065926944849585E-2</c:v>
                </c:pt>
                <c:pt idx="1725">
                  <c:v>3.5065926944849585E-2</c:v>
                </c:pt>
                <c:pt idx="1726">
                  <c:v>3.5065926944849585E-2</c:v>
                </c:pt>
                <c:pt idx="1727">
                  <c:v>3.5065926944849585E-2</c:v>
                </c:pt>
                <c:pt idx="1728">
                  <c:v>3.5065926944849585E-2</c:v>
                </c:pt>
                <c:pt idx="1729">
                  <c:v>3.5065926944849585E-2</c:v>
                </c:pt>
                <c:pt idx="1730">
                  <c:v>3.5065926944849585E-2</c:v>
                </c:pt>
                <c:pt idx="1731">
                  <c:v>3.5065926944849585E-2</c:v>
                </c:pt>
                <c:pt idx="1732">
                  <c:v>3.5065926944849585E-2</c:v>
                </c:pt>
                <c:pt idx="1733">
                  <c:v>3.5065926944849585E-2</c:v>
                </c:pt>
                <c:pt idx="1734">
                  <c:v>3.5065926944849585E-2</c:v>
                </c:pt>
                <c:pt idx="1735">
                  <c:v>3.5065926944849585E-2</c:v>
                </c:pt>
                <c:pt idx="1736">
                  <c:v>3.5065926944849585E-2</c:v>
                </c:pt>
                <c:pt idx="1737">
                  <c:v>3.5065926944849585E-2</c:v>
                </c:pt>
                <c:pt idx="1738">
                  <c:v>3.5065926944849585E-2</c:v>
                </c:pt>
                <c:pt idx="1739">
                  <c:v>3.5065926944849585E-2</c:v>
                </c:pt>
                <c:pt idx="1740">
                  <c:v>3.5065926944849585E-2</c:v>
                </c:pt>
                <c:pt idx="1741">
                  <c:v>3.5065926944849585E-2</c:v>
                </c:pt>
                <c:pt idx="1742">
                  <c:v>3.5065926944849585E-2</c:v>
                </c:pt>
                <c:pt idx="1743">
                  <c:v>3.5065926944849585E-2</c:v>
                </c:pt>
                <c:pt idx="1744">
                  <c:v>3.5065926944849585E-2</c:v>
                </c:pt>
                <c:pt idx="1745">
                  <c:v>3.5065926944849585E-2</c:v>
                </c:pt>
                <c:pt idx="1746">
                  <c:v>3.5065926944849585E-2</c:v>
                </c:pt>
                <c:pt idx="1747">
                  <c:v>3.5065926944849585E-2</c:v>
                </c:pt>
                <c:pt idx="1748">
                  <c:v>3.5065926944849585E-2</c:v>
                </c:pt>
                <c:pt idx="1749">
                  <c:v>3.5065926944849585E-2</c:v>
                </c:pt>
                <c:pt idx="1750">
                  <c:v>3.5065926944849585E-2</c:v>
                </c:pt>
                <c:pt idx="1751">
                  <c:v>3.5065926944849585E-2</c:v>
                </c:pt>
                <c:pt idx="1752">
                  <c:v>3.5065926944849585E-2</c:v>
                </c:pt>
                <c:pt idx="1753">
                  <c:v>3.5065926944849585E-2</c:v>
                </c:pt>
                <c:pt idx="1754">
                  <c:v>3.5065926944849585E-2</c:v>
                </c:pt>
                <c:pt idx="1755">
                  <c:v>3.5065926944849585E-2</c:v>
                </c:pt>
                <c:pt idx="1756">
                  <c:v>3.5065926944849585E-2</c:v>
                </c:pt>
                <c:pt idx="1757">
                  <c:v>3.5065926944849585E-2</c:v>
                </c:pt>
                <c:pt idx="1758">
                  <c:v>3.5065926944849585E-2</c:v>
                </c:pt>
                <c:pt idx="1759">
                  <c:v>3.5065926944849585E-2</c:v>
                </c:pt>
                <c:pt idx="1760">
                  <c:v>3.5065926944849585E-2</c:v>
                </c:pt>
                <c:pt idx="1761">
                  <c:v>3.5065926944849585E-2</c:v>
                </c:pt>
                <c:pt idx="1762">
                  <c:v>3.5065926944849585E-2</c:v>
                </c:pt>
                <c:pt idx="1763">
                  <c:v>3.5065926944849585E-2</c:v>
                </c:pt>
                <c:pt idx="1764">
                  <c:v>3.5065926944849585E-2</c:v>
                </c:pt>
                <c:pt idx="1765">
                  <c:v>3.5065926944849585E-2</c:v>
                </c:pt>
                <c:pt idx="1766">
                  <c:v>3.5065926944849585E-2</c:v>
                </c:pt>
                <c:pt idx="1767">
                  <c:v>3.5065926944849585E-2</c:v>
                </c:pt>
                <c:pt idx="1768">
                  <c:v>3.5065926944849585E-2</c:v>
                </c:pt>
                <c:pt idx="1769">
                  <c:v>3.5065926944849585E-2</c:v>
                </c:pt>
                <c:pt idx="1770">
                  <c:v>3.5065926944849585E-2</c:v>
                </c:pt>
                <c:pt idx="1771">
                  <c:v>3.5065926944849585E-2</c:v>
                </c:pt>
                <c:pt idx="1772">
                  <c:v>3.5065926944849585E-2</c:v>
                </c:pt>
                <c:pt idx="1773">
                  <c:v>3.5065926944849585E-2</c:v>
                </c:pt>
                <c:pt idx="1774">
                  <c:v>3.5065926944849585E-2</c:v>
                </c:pt>
                <c:pt idx="1775">
                  <c:v>3.5065926944849585E-2</c:v>
                </c:pt>
                <c:pt idx="1776">
                  <c:v>3.5065926944849585E-2</c:v>
                </c:pt>
                <c:pt idx="1777">
                  <c:v>3.5065926944849585E-2</c:v>
                </c:pt>
                <c:pt idx="1778">
                  <c:v>3.5065926944849585E-2</c:v>
                </c:pt>
                <c:pt idx="1779">
                  <c:v>3.5065926944849585E-2</c:v>
                </c:pt>
                <c:pt idx="1780">
                  <c:v>3.5065926944849585E-2</c:v>
                </c:pt>
                <c:pt idx="1781">
                  <c:v>3.5065926944849585E-2</c:v>
                </c:pt>
                <c:pt idx="1782">
                  <c:v>3.5065926944849585E-2</c:v>
                </c:pt>
                <c:pt idx="1783">
                  <c:v>3.5065926944849585E-2</c:v>
                </c:pt>
                <c:pt idx="1784">
                  <c:v>3.5065926944849585E-2</c:v>
                </c:pt>
                <c:pt idx="1785">
                  <c:v>3.5065926944849585E-2</c:v>
                </c:pt>
                <c:pt idx="1786">
                  <c:v>3.5065926944849585E-2</c:v>
                </c:pt>
                <c:pt idx="1787">
                  <c:v>3.5065926944849585E-2</c:v>
                </c:pt>
                <c:pt idx="1788">
                  <c:v>3.5065926944849585E-2</c:v>
                </c:pt>
                <c:pt idx="1789">
                  <c:v>3.5065926944849585E-2</c:v>
                </c:pt>
                <c:pt idx="1790">
                  <c:v>3.5065926944849585E-2</c:v>
                </c:pt>
                <c:pt idx="1791">
                  <c:v>3.5065926944849585E-2</c:v>
                </c:pt>
                <c:pt idx="1792">
                  <c:v>3.5065926944849585E-2</c:v>
                </c:pt>
                <c:pt idx="1793">
                  <c:v>3.5065926944849585E-2</c:v>
                </c:pt>
                <c:pt idx="1794">
                  <c:v>3.5065926944849585E-2</c:v>
                </c:pt>
                <c:pt idx="1795">
                  <c:v>3.5065926944849585E-2</c:v>
                </c:pt>
                <c:pt idx="1796">
                  <c:v>3.5065926944849585E-2</c:v>
                </c:pt>
                <c:pt idx="1797">
                  <c:v>3.5065926944849585E-2</c:v>
                </c:pt>
                <c:pt idx="1798">
                  <c:v>3.5065926944849585E-2</c:v>
                </c:pt>
                <c:pt idx="1799">
                  <c:v>3.5065926944849585E-2</c:v>
                </c:pt>
                <c:pt idx="1800">
                  <c:v>3.5065926944849585E-2</c:v>
                </c:pt>
                <c:pt idx="1801">
                  <c:v>3.5065926944849585E-2</c:v>
                </c:pt>
                <c:pt idx="1802">
                  <c:v>3.5065926944849585E-2</c:v>
                </c:pt>
                <c:pt idx="1803">
                  <c:v>3.5065926944849585E-2</c:v>
                </c:pt>
                <c:pt idx="1804">
                  <c:v>3.5065926944849585E-2</c:v>
                </c:pt>
                <c:pt idx="1805">
                  <c:v>3.5065926944849585E-2</c:v>
                </c:pt>
                <c:pt idx="1806">
                  <c:v>3.5065926944849585E-2</c:v>
                </c:pt>
                <c:pt idx="1807">
                  <c:v>3.5065926944849585E-2</c:v>
                </c:pt>
                <c:pt idx="1808">
                  <c:v>3.5065926944849585E-2</c:v>
                </c:pt>
                <c:pt idx="1809">
                  <c:v>3.5065926944849585E-2</c:v>
                </c:pt>
                <c:pt idx="1810">
                  <c:v>3.5065926944849585E-2</c:v>
                </c:pt>
                <c:pt idx="1811">
                  <c:v>3.5065926944849585E-2</c:v>
                </c:pt>
                <c:pt idx="1812">
                  <c:v>3.5065926944849585E-2</c:v>
                </c:pt>
                <c:pt idx="1813">
                  <c:v>3.5065926944849585E-2</c:v>
                </c:pt>
                <c:pt idx="1814">
                  <c:v>3.5065926944849585E-2</c:v>
                </c:pt>
                <c:pt idx="1815">
                  <c:v>3.5065926944849585E-2</c:v>
                </c:pt>
                <c:pt idx="1816">
                  <c:v>3.5065926944849585E-2</c:v>
                </c:pt>
                <c:pt idx="1817">
                  <c:v>3.5065926944849585E-2</c:v>
                </c:pt>
                <c:pt idx="1818">
                  <c:v>3.5065926944849585E-2</c:v>
                </c:pt>
                <c:pt idx="1819">
                  <c:v>3.5065926944849585E-2</c:v>
                </c:pt>
                <c:pt idx="1820">
                  <c:v>3.5065926944849585E-2</c:v>
                </c:pt>
                <c:pt idx="1821">
                  <c:v>3.5065926944849585E-2</c:v>
                </c:pt>
                <c:pt idx="1822">
                  <c:v>3.5065926944849585E-2</c:v>
                </c:pt>
                <c:pt idx="1823">
                  <c:v>3.5065926944849585E-2</c:v>
                </c:pt>
                <c:pt idx="1824">
                  <c:v>3.5065926944849585E-2</c:v>
                </c:pt>
                <c:pt idx="1825">
                  <c:v>3.5065926944849585E-2</c:v>
                </c:pt>
                <c:pt idx="1826">
                  <c:v>3.5065926944849585E-2</c:v>
                </c:pt>
                <c:pt idx="1827">
                  <c:v>3.5065926944849585E-2</c:v>
                </c:pt>
                <c:pt idx="1828">
                  <c:v>3.5065926944849585E-2</c:v>
                </c:pt>
                <c:pt idx="1829">
                  <c:v>3.5065926944849585E-2</c:v>
                </c:pt>
                <c:pt idx="1830">
                  <c:v>3.5065926944849585E-2</c:v>
                </c:pt>
                <c:pt idx="1831">
                  <c:v>3.5065926944849585E-2</c:v>
                </c:pt>
                <c:pt idx="1832">
                  <c:v>3.5065926944849585E-2</c:v>
                </c:pt>
                <c:pt idx="1833">
                  <c:v>3.5065926944849585E-2</c:v>
                </c:pt>
                <c:pt idx="1834">
                  <c:v>3.5065926944849585E-2</c:v>
                </c:pt>
                <c:pt idx="1835">
                  <c:v>3.5065926944849585E-2</c:v>
                </c:pt>
                <c:pt idx="1836">
                  <c:v>3.5065926944849585E-2</c:v>
                </c:pt>
                <c:pt idx="1837">
                  <c:v>3.5065926944849585E-2</c:v>
                </c:pt>
                <c:pt idx="1838">
                  <c:v>3.5065926944849585E-2</c:v>
                </c:pt>
                <c:pt idx="1839">
                  <c:v>3.5065926944849585E-2</c:v>
                </c:pt>
                <c:pt idx="1840">
                  <c:v>3.5065926944849585E-2</c:v>
                </c:pt>
                <c:pt idx="1841">
                  <c:v>3.5065926944849585E-2</c:v>
                </c:pt>
                <c:pt idx="1842">
                  <c:v>3.5065926944849585E-2</c:v>
                </c:pt>
                <c:pt idx="1843">
                  <c:v>3.5065926944849585E-2</c:v>
                </c:pt>
                <c:pt idx="1844">
                  <c:v>3.5065926944849585E-2</c:v>
                </c:pt>
                <c:pt idx="1845">
                  <c:v>3.5065926944849585E-2</c:v>
                </c:pt>
                <c:pt idx="1846">
                  <c:v>3.5065926944849585E-2</c:v>
                </c:pt>
                <c:pt idx="1847">
                  <c:v>3.5065926944849585E-2</c:v>
                </c:pt>
                <c:pt idx="1848">
                  <c:v>3.5065926944849585E-2</c:v>
                </c:pt>
                <c:pt idx="1849">
                  <c:v>3.5065926944849585E-2</c:v>
                </c:pt>
                <c:pt idx="1850">
                  <c:v>3.5065926944849585E-2</c:v>
                </c:pt>
                <c:pt idx="1851">
                  <c:v>3.5065926944849585E-2</c:v>
                </c:pt>
                <c:pt idx="1852">
                  <c:v>3.5065926944849585E-2</c:v>
                </c:pt>
                <c:pt idx="1853">
                  <c:v>3.5065926944849585E-2</c:v>
                </c:pt>
                <c:pt idx="1854">
                  <c:v>3.5065926944849585E-2</c:v>
                </c:pt>
                <c:pt idx="1855">
                  <c:v>3.5065926944849585E-2</c:v>
                </c:pt>
                <c:pt idx="1856">
                  <c:v>3.5065926944849585E-2</c:v>
                </c:pt>
                <c:pt idx="1857">
                  <c:v>3.5065926944849585E-2</c:v>
                </c:pt>
                <c:pt idx="1858">
                  <c:v>3.5065926944849585E-2</c:v>
                </c:pt>
                <c:pt idx="1859">
                  <c:v>3.5065926944849585E-2</c:v>
                </c:pt>
                <c:pt idx="1860">
                  <c:v>3.5065926944849585E-2</c:v>
                </c:pt>
                <c:pt idx="1861">
                  <c:v>3.5065926944849585E-2</c:v>
                </c:pt>
                <c:pt idx="1862">
                  <c:v>3.5065926944849585E-2</c:v>
                </c:pt>
                <c:pt idx="1863">
                  <c:v>3.5065926944849585E-2</c:v>
                </c:pt>
                <c:pt idx="1864">
                  <c:v>3.5065926944849585E-2</c:v>
                </c:pt>
                <c:pt idx="1865">
                  <c:v>3.5065926944849585E-2</c:v>
                </c:pt>
                <c:pt idx="1866">
                  <c:v>3.5065926944849585E-2</c:v>
                </c:pt>
                <c:pt idx="1867">
                  <c:v>3.5065926944849585E-2</c:v>
                </c:pt>
                <c:pt idx="1868">
                  <c:v>3.5065926944849585E-2</c:v>
                </c:pt>
                <c:pt idx="1869">
                  <c:v>3.5065926944849585E-2</c:v>
                </c:pt>
                <c:pt idx="1870">
                  <c:v>3.5065926944849585E-2</c:v>
                </c:pt>
                <c:pt idx="1871">
                  <c:v>3.5065926944849585E-2</c:v>
                </c:pt>
                <c:pt idx="1872">
                  <c:v>3.5065926944849585E-2</c:v>
                </c:pt>
                <c:pt idx="1873">
                  <c:v>3.5065926944849585E-2</c:v>
                </c:pt>
                <c:pt idx="1874">
                  <c:v>3.5065926944849585E-2</c:v>
                </c:pt>
                <c:pt idx="1875">
                  <c:v>3.5065926944849585E-2</c:v>
                </c:pt>
                <c:pt idx="1876">
                  <c:v>3.5065926944849585E-2</c:v>
                </c:pt>
                <c:pt idx="1877">
                  <c:v>3.5065926944849585E-2</c:v>
                </c:pt>
                <c:pt idx="1878">
                  <c:v>3.5065926944849585E-2</c:v>
                </c:pt>
                <c:pt idx="1879">
                  <c:v>3.5065926944849585E-2</c:v>
                </c:pt>
                <c:pt idx="1880">
                  <c:v>3.5065926944849585E-2</c:v>
                </c:pt>
                <c:pt idx="1881">
                  <c:v>3.5065926944849585E-2</c:v>
                </c:pt>
                <c:pt idx="1882">
                  <c:v>3.5065926944849585E-2</c:v>
                </c:pt>
                <c:pt idx="1883">
                  <c:v>3.5065926944849585E-2</c:v>
                </c:pt>
                <c:pt idx="1884">
                  <c:v>3.5065926944849585E-2</c:v>
                </c:pt>
                <c:pt idx="1885">
                  <c:v>3.5065926944849585E-2</c:v>
                </c:pt>
                <c:pt idx="1886">
                  <c:v>3.5065926944849585E-2</c:v>
                </c:pt>
                <c:pt idx="1887">
                  <c:v>3.5065926944849585E-2</c:v>
                </c:pt>
                <c:pt idx="1888">
                  <c:v>3.5065926944849585E-2</c:v>
                </c:pt>
                <c:pt idx="1889">
                  <c:v>3.5065926944849585E-2</c:v>
                </c:pt>
                <c:pt idx="1890">
                  <c:v>3.5065926944849585E-2</c:v>
                </c:pt>
                <c:pt idx="1891">
                  <c:v>3.5065926944849585E-2</c:v>
                </c:pt>
                <c:pt idx="1892">
                  <c:v>3.5065926944849585E-2</c:v>
                </c:pt>
                <c:pt idx="1893">
                  <c:v>3.5065926944849585E-2</c:v>
                </c:pt>
                <c:pt idx="1894">
                  <c:v>3.5065926944849585E-2</c:v>
                </c:pt>
                <c:pt idx="1895">
                  <c:v>3.5065926944849585E-2</c:v>
                </c:pt>
                <c:pt idx="1896">
                  <c:v>3.5065926944849585E-2</c:v>
                </c:pt>
                <c:pt idx="1897">
                  <c:v>3.5065926944849585E-2</c:v>
                </c:pt>
                <c:pt idx="1898">
                  <c:v>3.5065926944849585E-2</c:v>
                </c:pt>
                <c:pt idx="1899">
                  <c:v>3.5065926944849585E-2</c:v>
                </c:pt>
                <c:pt idx="1900">
                  <c:v>3.5065926944849585E-2</c:v>
                </c:pt>
                <c:pt idx="1901">
                  <c:v>3.5065926944849585E-2</c:v>
                </c:pt>
                <c:pt idx="1902">
                  <c:v>3.5065926944849585E-2</c:v>
                </c:pt>
                <c:pt idx="1903">
                  <c:v>3.5065926944849585E-2</c:v>
                </c:pt>
                <c:pt idx="1904">
                  <c:v>3.5065926944849585E-2</c:v>
                </c:pt>
                <c:pt idx="1905">
                  <c:v>3.5065926944849585E-2</c:v>
                </c:pt>
                <c:pt idx="1906">
                  <c:v>3.5065926944849585E-2</c:v>
                </c:pt>
                <c:pt idx="1907">
                  <c:v>3.5065926944849585E-2</c:v>
                </c:pt>
                <c:pt idx="1908">
                  <c:v>3.5065926944849585E-2</c:v>
                </c:pt>
                <c:pt idx="1909">
                  <c:v>3.5065926944849585E-2</c:v>
                </c:pt>
                <c:pt idx="1910">
                  <c:v>3.5065926944849585E-2</c:v>
                </c:pt>
                <c:pt idx="1911">
                  <c:v>3.5065926944849585E-2</c:v>
                </c:pt>
                <c:pt idx="1912">
                  <c:v>3.5065926944849585E-2</c:v>
                </c:pt>
                <c:pt idx="1913">
                  <c:v>3.5065926944849585E-2</c:v>
                </c:pt>
                <c:pt idx="1914">
                  <c:v>3.5065926944849585E-2</c:v>
                </c:pt>
                <c:pt idx="1915">
                  <c:v>3.5065926944849585E-2</c:v>
                </c:pt>
                <c:pt idx="1916">
                  <c:v>3.5065926944849585E-2</c:v>
                </c:pt>
                <c:pt idx="1917">
                  <c:v>3.5065926944849585E-2</c:v>
                </c:pt>
                <c:pt idx="1918">
                  <c:v>3.5065926944849585E-2</c:v>
                </c:pt>
                <c:pt idx="1919">
                  <c:v>3.5065926944849585E-2</c:v>
                </c:pt>
                <c:pt idx="1920">
                  <c:v>3.5065926944849585E-2</c:v>
                </c:pt>
                <c:pt idx="1921">
                  <c:v>3.5065926944849585E-2</c:v>
                </c:pt>
                <c:pt idx="1922">
                  <c:v>3.5065926944849585E-2</c:v>
                </c:pt>
                <c:pt idx="1923">
                  <c:v>3.5065926944849585E-2</c:v>
                </c:pt>
                <c:pt idx="1924">
                  <c:v>3.5065926944849585E-2</c:v>
                </c:pt>
                <c:pt idx="1925">
                  <c:v>3.5065926944849585E-2</c:v>
                </c:pt>
                <c:pt idx="1926">
                  <c:v>3.5065926944849585E-2</c:v>
                </c:pt>
                <c:pt idx="1927">
                  <c:v>3.5065926944849585E-2</c:v>
                </c:pt>
                <c:pt idx="1928">
                  <c:v>3.5065926944849585E-2</c:v>
                </c:pt>
                <c:pt idx="1929">
                  <c:v>3.5065926944849585E-2</c:v>
                </c:pt>
                <c:pt idx="1930">
                  <c:v>3.5065926944849585E-2</c:v>
                </c:pt>
                <c:pt idx="1931">
                  <c:v>3.5065926944849585E-2</c:v>
                </c:pt>
                <c:pt idx="1932">
                  <c:v>3.5065926944849585E-2</c:v>
                </c:pt>
                <c:pt idx="1933">
                  <c:v>3.5065926944849585E-2</c:v>
                </c:pt>
                <c:pt idx="1934">
                  <c:v>3.5065926944849585E-2</c:v>
                </c:pt>
                <c:pt idx="1935">
                  <c:v>3.5065926944849585E-2</c:v>
                </c:pt>
                <c:pt idx="1936">
                  <c:v>3.5065926944849585E-2</c:v>
                </c:pt>
                <c:pt idx="1937">
                  <c:v>3.5065926944849585E-2</c:v>
                </c:pt>
                <c:pt idx="1938">
                  <c:v>3.5065926944849585E-2</c:v>
                </c:pt>
                <c:pt idx="1939">
                  <c:v>3.5065926944849585E-2</c:v>
                </c:pt>
                <c:pt idx="1940">
                  <c:v>3.5065926944849585E-2</c:v>
                </c:pt>
                <c:pt idx="1941">
                  <c:v>3.5065926944849585E-2</c:v>
                </c:pt>
                <c:pt idx="1942">
                  <c:v>3.5065926944849585E-2</c:v>
                </c:pt>
                <c:pt idx="1943">
                  <c:v>3.5065926944849585E-2</c:v>
                </c:pt>
                <c:pt idx="1944">
                  <c:v>3.5065926944849585E-2</c:v>
                </c:pt>
                <c:pt idx="1945">
                  <c:v>3.5065926944849585E-2</c:v>
                </c:pt>
                <c:pt idx="1946">
                  <c:v>3.5065926944849585E-2</c:v>
                </c:pt>
                <c:pt idx="1947">
                  <c:v>3.5065926944849585E-2</c:v>
                </c:pt>
                <c:pt idx="1948">
                  <c:v>3.5065926944849585E-2</c:v>
                </c:pt>
                <c:pt idx="1949">
                  <c:v>3.5065926944849585E-2</c:v>
                </c:pt>
                <c:pt idx="1950">
                  <c:v>3.5065926944849585E-2</c:v>
                </c:pt>
                <c:pt idx="1951">
                  <c:v>3.5065926944849585E-2</c:v>
                </c:pt>
                <c:pt idx="1952">
                  <c:v>3.5065926944849585E-2</c:v>
                </c:pt>
                <c:pt idx="1953">
                  <c:v>3.5065926944849585E-2</c:v>
                </c:pt>
                <c:pt idx="1954">
                  <c:v>3.5065926944849585E-2</c:v>
                </c:pt>
                <c:pt idx="1955">
                  <c:v>3.5065926944849585E-2</c:v>
                </c:pt>
                <c:pt idx="1956">
                  <c:v>3.5065926944849585E-2</c:v>
                </c:pt>
                <c:pt idx="1957">
                  <c:v>3.5065926944849585E-2</c:v>
                </c:pt>
                <c:pt idx="1958">
                  <c:v>3.5065926944849585E-2</c:v>
                </c:pt>
                <c:pt idx="1959">
                  <c:v>3.5065926944849585E-2</c:v>
                </c:pt>
                <c:pt idx="1960">
                  <c:v>3.5065926944849585E-2</c:v>
                </c:pt>
                <c:pt idx="1961">
                  <c:v>3.5065926944849585E-2</c:v>
                </c:pt>
                <c:pt idx="1962">
                  <c:v>3.5065926944849585E-2</c:v>
                </c:pt>
                <c:pt idx="1963">
                  <c:v>3.5065926944849585E-2</c:v>
                </c:pt>
                <c:pt idx="1964">
                  <c:v>3.5065926944849585E-2</c:v>
                </c:pt>
                <c:pt idx="1965">
                  <c:v>3.5065926944849585E-2</c:v>
                </c:pt>
                <c:pt idx="1966">
                  <c:v>3.5065926944849585E-2</c:v>
                </c:pt>
                <c:pt idx="1967">
                  <c:v>3.5065926944849585E-2</c:v>
                </c:pt>
                <c:pt idx="1968">
                  <c:v>3.5065926944849585E-2</c:v>
                </c:pt>
                <c:pt idx="1969">
                  <c:v>3.5065926944849585E-2</c:v>
                </c:pt>
                <c:pt idx="1970">
                  <c:v>3.5065926944849585E-2</c:v>
                </c:pt>
                <c:pt idx="1971">
                  <c:v>3.5065926944849585E-2</c:v>
                </c:pt>
                <c:pt idx="1972">
                  <c:v>3.5065926944849585E-2</c:v>
                </c:pt>
                <c:pt idx="1973">
                  <c:v>3.5065926944849585E-2</c:v>
                </c:pt>
                <c:pt idx="1974">
                  <c:v>3.5065926944849585E-2</c:v>
                </c:pt>
                <c:pt idx="1975">
                  <c:v>3.5065926944849585E-2</c:v>
                </c:pt>
                <c:pt idx="1976">
                  <c:v>3.5065926944849585E-2</c:v>
                </c:pt>
                <c:pt idx="1977">
                  <c:v>3.5065926944849585E-2</c:v>
                </c:pt>
                <c:pt idx="1978">
                  <c:v>3.5065926944849585E-2</c:v>
                </c:pt>
                <c:pt idx="1979">
                  <c:v>3.5065926944849585E-2</c:v>
                </c:pt>
                <c:pt idx="1980">
                  <c:v>3.5065926944849585E-2</c:v>
                </c:pt>
                <c:pt idx="1981">
                  <c:v>3.5065926944849585E-2</c:v>
                </c:pt>
                <c:pt idx="1982">
                  <c:v>3.5065926944849585E-2</c:v>
                </c:pt>
                <c:pt idx="1983">
                  <c:v>3.5065926944849585E-2</c:v>
                </c:pt>
                <c:pt idx="1984">
                  <c:v>3.5065926944849585E-2</c:v>
                </c:pt>
                <c:pt idx="1985">
                  <c:v>3.5065926944849585E-2</c:v>
                </c:pt>
                <c:pt idx="1986">
                  <c:v>3.5065926944849585E-2</c:v>
                </c:pt>
                <c:pt idx="1987">
                  <c:v>3.5065926944849585E-2</c:v>
                </c:pt>
                <c:pt idx="1988">
                  <c:v>3.5065926944849585E-2</c:v>
                </c:pt>
                <c:pt idx="1989">
                  <c:v>3.5065926944849585E-2</c:v>
                </c:pt>
                <c:pt idx="1990">
                  <c:v>3.5065926944849585E-2</c:v>
                </c:pt>
                <c:pt idx="1991">
                  <c:v>3.5065926944849585E-2</c:v>
                </c:pt>
                <c:pt idx="1992">
                  <c:v>3.5065926944849585E-2</c:v>
                </c:pt>
                <c:pt idx="1993">
                  <c:v>3.5065926944849585E-2</c:v>
                </c:pt>
                <c:pt idx="1994">
                  <c:v>3.5065926944849585E-2</c:v>
                </c:pt>
                <c:pt idx="1995">
                  <c:v>3.5065926944849585E-2</c:v>
                </c:pt>
                <c:pt idx="1996">
                  <c:v>3.5065926944849585E-2</c:v>
                </c:pt>
                <c:pt idx="1997">
                  <c:v>3.5065926944849585E-2</c:v>
                </c:pt>
                <c:pt idx="1998">
                  <c:v>3.5065926944849585E-2</c:v>
                </c:pt>
                <c:pt idx="1999">
                  <c:v>3.5065926944849585E-2</c:v>
                </c:pt>
                <c:pt idx="2000">
                  <c:v>3.5065926944849585E-2</c:v>
                </c:pt>
                <c:pt idx="2001">
                  <c:v>3.5065926944849585E-2</c:v>
                </c:pt>
                <c:pt idx="2002">
                  <c:v>3.5065926944849585E-2</c:v>
                </c:pt>
                <c:pt idx="2003">
                  <c:v>3.5065926944849585E-2</c:v>
                </c:pt>
                <c:pt idx="2004">
                  <c:v>2.883720720764698E-2</c:v>
                </c:pt>
                <c:pt idx="2005">
                  <c:v>2.883720720764698E-2</c:v>
                </c:pt>
                <c:pt idx="2006">
                  <c:v>2.883720720764698E-2</c:v>
                </c:pt>
                <c:pt idx="2007">
                  <c:v>2.883720720764698E-2</c:v>
                </c:pt>
                <c:pt idx="2008">
                  <c:v>2.883720720764698E-2</c:v>
                </c:pt>
                <c:pt idx="2009">
                  <c:v>2.883720720764698E-2</c:v>
                </c:pt>
                <c:pt idx="2010">
                  <c:v>2.883720720764698E-2</c:v>
                </c:pt>
                <c:pt idx="2011">
                  <c:v>2.883720720764698E-2</c:v>
                </c:pt>
                <c:pt idx="2012">
                  <c:v>2.883720720764698E-2</c:v>
                </c:pt>
                <c:pt idx="2013">
                  <c:v>2.883720720764698E-2</c:v>
                </c:pt>
                <c:pt idx="2014">
                  <c:v>2.883720720764698E-2</c:v>
                </c:pt>
                <c:pt idx="2015">
                  <c:v>2.883720720764698E-2</c:v>
                </c:pt>
                <c:pt idx="2016">
                  <c:v>2.883720720764698E-2</c:v>
                </c:pt>
                <c:pt idx="2017">
                  <c:v>2.883720720764698E-2</c:v>
                </c:pt>
                <c:pt idx="2018">
                  <c:v>2.883720720764698E-2</c:v>
                </c:pt>
                <c:pt idx="2019">
                  <c:v>2.883720720764698E-2</c:v>
                </c:pt>
                <c:pt idx="2020">
                  <c:v>2.883720720764698E-2</c:v>
                </c:pt>
                <c:pt idx="2021">
                  <c:v>2.883720720764698E-2</c:v>
                </c:pt>
                <c:pt idx="2022">
                  <c:v>2.883720720764698E-2</c:v>
                </c:pt>
                <c:pt idx="2023">
                  <c:v>2.883720720764698E-2</c:v>
                </c:pt>
                <c:pt idx="2024">
                  <c:v>2.883720720764698E-2</c:v>
                </c:pt>
                <c:pt idx="2025">
                  <c:v>2.883720720764698E-2</c:v>
                </c:pt>
                <c:pt idx="2026">
                  <c:v>2.883720720764698E-2</c:v>
                </c:pt>
                <c:pt idx="2027">
                  <c:v>2.883720720764698E-2</c:v>
                </c:pt>
                <c:pt idx="2028">
                  <c:v>2.883720720764698E-2</c:v>
                </c:pt>
                <c:pt idx="2029">
                  <c:v>2.883720720764698E-2</c:v>
                </c:pt>
                <c:pt idx="2030">
                  <c:v>2.883720720764698E-2</c:v>
                </c:pt>
                <c:pt idx="2031">
                  <c:v>2.883720720764698E-2</c:v>
                </c:pt>
                <c:pt idx="2032">
                  <c:v>2.883720720764698E-2</c:v>
                </c:pt>
                <c:pt idx="2033">
                  <c:v>2.883720720764698E-2</c:v>
                </c:pt>
                <c:pt idx="2034">
                  <c:v>2.883720720764698E-2</c:v>
                </c:pt>
                <c:pt idx="2035">
                  <c:v>2.883720720764698E-2</c:v>
                </c:pt>
                <c:pt idx="2036">
                  <c:v>2.883720720764698E-2</c:v>
                </c:pt>
                <c:pt idx="2037">
                  <c:v>2.883720720764698E-2</c:v>
                </c:pt>
                <c:pt idx="2038">
                  <c:v>2.883720720764698E-2</c:v>
                </c:pt>
                <c:pt idx="2039">
                  <c:v>2.883720720764698E-2</c:v>
                </c:pt>
                <c:pt idx="2040">
                  <c:v>2.3089206081502799E-2</c:v>
                </c:pt>
                <c:pt idx="2041">
                  <c:v>2.3089206081502799E-2</c:v>
                </c:pt>
                <c:pt idx="2042">
                  <c:v>2.3089206081502799E-2</c:v>
                </c:pt>
                <c:pt idx="2043">
                  <c:v>2.3089206081502799E-2</c:v>
                </c:pt>
                <c:pt idx="2044">
                  <c:v>2.3089206081502799E-2</c:v>
                </c:pt>
                <c:pt idx="2045">
                  <c:v>2.3089206081502799E-2</c:v>
                </c:pt>
                <c:pt idx="2046">
                  <c:v>2.3089206081502799E-2</c:v>
                </c:pt>
                <c:pt idx="2047">
                  <c:v>2.3089206081502799E-2</c:v>
                </c:pt>
                <c:pt idx="2048">
                  <c:v>2.3089206081502799E-2</c:v>
                </c:pt>
                <c:pt idx="2049">
                  <c:v>2.3089206081502799E-2</c:v>
                </c:pt>
                <c:pt idx="2050">
                  <c:v>2.3089206081502799E-2</c:v>
                </c:pt>
                <c:pt idx="2051">
                  <c:v>2.3089206081502799E-2</c:v>
                </c:pt>
                <c:pt idx="2052">
                  <c:v>2.3089206081502799E-2</c:v>
                </c:pt>
                <c:pt idx="2053">
                  <c:v>2.3089206081502799E-2</c:v>
                </c:pt>
                <c:pt idx="2054">
                  <c:v>2.3089206081502799E-2</c:v>
                </c:pt>
                <c:pt idx="2055">
                  <c:v>2.3089206081502799E-2</c:v>
                </c:pt>
                <c:pt idx="2056">
                  <c:v>2.3089206081502799E-2</c:v>
                </c:pt>
                <c:pt idx="2057">
                  <c:v>2.3089206081502799E-2</c:v>
                </c:pt>
                <c:pt idx="2058">
                  <c:v>2.3089206081502799E-2</c:v>
                </c:pt>
                <c:pt idx="2059">
                  <c:v>2.3089206081502799E-2</c:v>
                </c:pt>
                <c:pt idx="2060">
                  <c:v>2.3089206081502799E-2</c:v>
                </c:pt>
                <c:pt idx="2061">
                  <c:v>2.3089206081502799E-2</c:v>
                </c:pt>
                <c:pt idx="2062">
                  <c:v>2.3089206081502799E-2</c:v>
                </c:pt>
                <c:pt idx="2063">
                  <c:v>2.3089206081502799E-2</c:v>
                </c:pt>
                <c:pt idx="2064">
                  <c:v>2.3089206081502799E-2</c:v>
                </c:pt>
                <c:pt idx="2065">
                  <c:v>2.3089206081502799E-2</c:v>
                </c:pt>
                <c:pt idx="2066">
                  <c:v>2.3089206081502799E-2</c:v>
                </c:pt>
                <c:pt idx="2067">
                  <c:v>2.3089206081502799E-2</c:v>
                </c:pt>
                <c:pt idx="2068">
                  <c:v>2.3089206081502799E-2</c:v>
                </c:pt>
                <c:pt idx="2069">
                  <c:v>2.3089206081502799E-2</c:v>
                </c:pt>
                <c:pt idx="2070">
                  <c:v>2.3089206081502799E-2</c:v>
                </c:pt>
                <c:pt idx="2071">
                  <c:v>2.3089206081502799E-2</c:v>
                </c:pt>
                <c:pt idx="2072">
                  <c:v>2.3089206081502799E-2</c:v>
                </c:pt>
                <c:pt idx="2073">
                  <c:v>2.3089206081502799E-2</c:v>
                </c:pt>
                <c:pt idx="2074">
                  <c:v>2.3089206081502799E-2</c:v>
                </c:pt>
                <c:pt idx="2075">
                  <c:v>2.3089206081502799E-2</c:v>
                </c:pt>
                <c:pt idx="2076">
                  <c:v>2.3089206081502799E-2</c:v>
                </c:pt>
                <c:pt idx="2077">
                  <c:v>2.3089206081502799E-2</c:v>
                </c:pt>
                <c:pt idx="2078">
                  <c:v>2.3089206081502799E-2</c:v>
                </c:pt>
                <c:pt idx="2079">
                  <c:v>2.3089206081502799E-2</c:v>
                </c:pt>
                <c:pt idx="2080">
                  <c:v>2.3089206081502799E-2</c:v>
                </c:pt>
                <c:pt idx="2081">
                  <c:v>2.3089206081502799E-2</c:v>
                </c:pt>
                <c:pt idx="2082">
                  <c:v>2.3089206081502799E-2</c:v>
                </c:pt>
                <c:pt idx="2083">
                  <c:v>2.3089206081502799E-2</c:v>
                </c:pt>
                <c:pt idx="2084">
                  <c:v>2.3089206081502799E-2</c:v>
                </c:pt>
                <c:pt idx="2085">
                  <c:v>2.3089206081502799E-2</c:v>
                </c:pt>
                <c:pt idx="2086">
                  <c:v>1.7999180395125863E-2</c:v>
                </c:pt>
                <c:pt idx="2087">
                  <c:v>1.7999180395125863E-2</c:v>
                </c:pt>
                <c:pt idx="2088">
                  <c:v>1.7999180395125863E-2</c:v>
                </c:pt>
                <c:pt idx="2089">
                  <c:v>1.7999180395125863E-2</c:v>
                </c:pt>
                <c:pt idx="2090">
                  <c:v>1.7999180395125863E-2</c:v>
                </c:pt>
                <c:pt idx="2091">
                  <c:v>1.7999180395125863E-2</c:v>
                </c:pt>
                <c:pt idx="2092">
                  <c:v>1.7999180395125863E-2</c:v>
                </c:pt>
                <c:pt idx="2093">
                  <c:v>1.7999180395125863E-2</c:v>
                </c:pt>
                <c:pt idx="2094">
                  <c:v>1.7999180395125863E-2</c:v>
                </c:pt>
                <c:pt idx="2095">
                  <c:v>1.7999180395125863E-2</c:v>
                </c:pt>
                <c:pt idx="2096">
                  <c:v>1.7999180395125863E-2</c:v>
                </c:pt>
                <c:pt idx="2097">
                  <c:v>1.7999180395125863E-2</c:v>
                </c:pt>
                <c:pt idx="2098">
                  <c:v>1.7999180395125863E-2</c:v>
                </c:pt>
                <c:pt idx="2099">
                  <c:v>1.7999180395125863E-2</c:v>
                </c:pt>
                <c:pt idx="2100">
                  <c:v>1.7999180395125863E-2</c:v>
                </c:pt>
                <c:pt idx="2101">
                  <c:v>1.7999180395125863E-2</c:v>
                </c:pt>
                <c:pt idx="2102">
                  <c:v>1.7999180395125863E-2</c:v>
                </c:pt>
                <c:pt idx="2103">
                  <c:v>1.7999180395125863E-2</c:v>
                </c:pt>
                <c:pt idx="2104">
                  <c:v>1.7999180395125863E-2</c:v>
                </c:pt>
                <c:pt idx="2105">
                  <c:v>1.7999180395125863E-2</c:v>
                </c:pt>
                <c:pt idx="2106">
                  <c:v>1.7999180395125863E-2</c:v>
                </c:pt>
                <c:pt idx="2107">
                  <c:v>1.7999180395125863E-2</c:v>
                </c:pt>
                <c:pt idx="2108">
                  <c:v>1.3661059627045594E-2</c:v>
                </c:pt>
                <c:pt idx="2109">
                  <c:v>1.3661059627045594E-2</c:v>
                </c:pt>
                <c:pt idx="2110">
                  <c:v>1.3661059627045594E-2</c:v>
                </c:pt>
                <c:pt idx="2111">
                  <c:v>1.3661059627045594E-2</c:v>
                </c:pt>
                <c:pt idx="2112">
                  <c:v>1.3661059627045594E-2</c:v>
                </c:pt>
                <c:pt idx="2113">
                  <c:v>1.3661059627045594E-2</c:v>
                </c:pt>
                <c:pt idx="2114">
                  <c:v>1.3661059627045594E-2</c:v>
                </c:pt>
                <c:pt idx="2115">
                  <c:v>1.3661059627045594E-2</c:v>
                </c:pt>
                <c:pt idx="2116">
                  <c:v>1.3661059627045594E-2</c:v>
                </c:pt>
                <c:pt idx="2117">
                  <c:v>1.3661059627045594E-2</c:v>
                </c:pt>
                <c:pt idx="2118">
                  <c:v>1.3661059627045594E-2</c:v>
                </c:pt>
                <c:pt idx="2119">
                  <c:v>1.3661059627045594E-2</c:v>
                </c:pt>
                <c:pt idx="2120">
                  <c:v>1.3661059627045594E-2</c:v>
                </c:pt>
                <c:pt idx="2121">
                  <c:v>1.3661059627045594E-2</c:v>
                </c:pt>
                <c:pt idx="2122">
                  <c:v>1.3661059627045594E-2</c:v>
                </c:pt>
                <c:pt idx="2123">
                  <c:v>1.3661059627045594E-2</c:v>
                </c:pt>
                <c:pt idx="2124">
                  <c:v>1.3661059627045594E-2</c:v>
                </c:pt>
                <c:pt idx="2125">
                  <c:v>1.3661059627045594E-2</c:v>
                </c:pt>
                <c:pt idx="2126">
                  <c:v>1.3661059627045594E-2</c:v>
                </c:pt>
                <c:pt idx="2127">
                  <c:v>1.3661059627045594E-2</c:v>
                </c:pt>
                <c:pt idx="2128">
                  <c:v>1.3661059627045594E-2</c:v>
                </c:pt>
                <c:pt idx="2129">
                  <c:v>1.3661059627045594E-2</c:v>
                </c:pt>
                <c:pt idx="2130">
                  <c:v>1.3661059627045594E-2</c:v>
                </c:pt>
                <c:pt idx="2131">
                  <c:v>1.3661059627045594E-2</c:v>
                </c:pt>
                <c:pt idx="2132">
                  <c:v>1.3661059627045594E-2</c:v>
                </c:pt>
                <c:pt idx="2133">
                  <c:v>1.3661059627045594E-2</c:v>
                </c:pt>
                <c:pt idx="2134">
                  <c:v>1.3661059627045594E-2</c:v>
                </c:pt>
                <c:pt idx="2135">
                  <c:v>1.3661059627045594E-2</c:v>
                </c:pt>
                <c:pt idx="2136">
                  <c:v>1.3661059627045594E-2</c:v>
                </c:pt>
                <c:pt idx="2137">
                  <c:v>1.3661059627045594E-2</c:v>
                </c:pt>
                <c:pt idx="2138">
                  <c:v>1.3661059627045594E-2</c:v>
                </c:pt>
                <c:pt idx="2139">
                  <c:v>1.3661059627045594E-2</c:v>
                </c:pt>
                <c:pt idx="2140">
                  <c:v>1.3661059627045594E-2</c:v>
                </c:pt>
                <c:pt idx="2141">
                  <c:v>1.3661059627045594E-2</c:v>
                </c:pt>
                <c:pt idx="2142">
                  <c:v>1.3661059627045594E-2</c:v>
                </c:pt>
                <c:pt idx="2143">
                  <c:v>1.0094945341518146E-2</c:v>
                </c:pt>
                <c:pt idx="2144">
                  <c:v>1.0094945341518146E-2</c:v>
                </c:pt>
                <c:pt idx="2145">
                  <c:v>1.0094945341518146E-2</c:v>
                </c:pt>
                <c:pt idx="2146">
                  <c:v>1.0094945341518146E-2</c:v>
                </c:pt>
                <c:pt idx="2147">
                  <c:v>1.0094945341518146E-2</c:v>
                </c:pt>
                <c:pt idx="2148">
                  <c:v>1.0094945341518146E-2</c:v>
                </c:pt>
                <c:pt idx="2149">
                  <c:v>1.0094945341518146E-2</c:v>
                </c:pt>
                <c:pt idx="2150">
                  <c:v>1.0094945341518146E-2</c:v>
                </c:pt>
                <c:pt idx="2151">
                  <c:v>1.0094945341518146E-2</c:v>
                </c:pt>
                <c:pt idx="2152">
                  <c:v>1.0094945341518146E-2</c:v>
                </c:pt>
                <c:pt idx="2153">
                  <c:v>1.0094945341518146E-2</c:v>
                </c:pt>
                <c:pt idx="2154">
                  <c:v>1.0094945341518146E-2</c:v>
                </c:pt>
                <c:pt idx="2155">
                  <c:v>1.0094945341518146E-2</c:v>
                </c:pt>
                <c:pt idx="2156">
                  <c:v>1.0094945341518146E-2</c:v>
                </c:pt>
                <c:pt idx="2157">
                  <c:v>1.0094945341518146E-2</c:v>
                </c:pt>
                <c:pt idx="2158">
                  <c:v>1.0094945341518146E-2</c:v>
                </c:pt>
                <c:pt idx="2159">
                  <c:v>1.0094945341518146E-2</c:v>
                </c:pt>
                <c:pt idx="2160">
                  <c:v>1.0094945341518146E-2</c:v>
                </c:pt>
                <c:pt idx="2161">
                  <c:v>1.0094945341518146E-2</c:v>
                </c:pt>
                <c:pt idx="2162">
                  <c:v>1.0094945341518146E-2</c:v>
                </c:pt>
                <c:pt idx="2163">
                  <c:v>1.0094945341518146E-2</c:v>
                </c:pt>
                <c:pt idx="2164">
                  <c:v>1.0094945341518146E-2</c:v>
                </c:pt>
                <c:pt idx="2165">
                  <c:v>1.0094945341518146E-2</c:v>
                </c:pt>
                <c:pt idx="2166">
                  <c:v>1.0094945341518146E-2</c:v>
                </c:pt>
                <c:pt idx="2167">
                  <c:v>1.0094945341518146E-2</c:v>
                </c:pt>
                <c:pt idx="2168">
                  <c:v>1.0094945341518146E-2</c:v>
                </c:pt>
                <c:pt idx="2169">
                  <c:v>1.0094945341518146E-2</c:v>
                </c:pt>
                <c:pt idx="2170">
                  <c:v>1.0094945341518146E-2</c:v>
                </c:pt>
                <c:pt idx="2171">
                  <c:v>1.0094945341518146E-2</c:v>
                </c:pt>
                <c:pt idx="2172">
                  <c:v>1.0094945341518146E-2</c:v>
                </c:pt>
                <c:pt idx="2173">
                  <c:v>1.0094945341518146E-2</c:v>
                </c:pt>
                <c:pt idx="2174">
                  <c:v>1.0094945341518146E-2</c:v>
                </c:pt>
                <c:pt idx="2175">
                  <c:v>1.0094945341518146E-2</c:v>
                </c:pt>
                <c:pt idx="2176">
                  <c:v>1.0094945341518146E-2</c:v>
                </c:pt>
                <c:pt idx="2177">
                  <c:v>1.0094945341518146E-2</c:v>
                </c:pt>
                <c:pt idx="2178">
                  <c:v>1.0094945341518146E-2</c:v>
                </c:pt>
                <c:pt idx="2179">
                  <c:v>1.0094945341518146E-2</c:v>
                </c:pt>
                <c:pt idx="2180">
                  <c:v>1.0094945341518146E-2</c:v>
                </c:pt>
                <c:pt idx="2181">
                  <c:v>1.0094945341518146E-2</c:v>
                </c:pt>
                <c:pt idx="2182">
                  <c:v>1.0094945341518146E-2</c:v>
                </c:pt>
                <c:pt idx="2183">
                  <c:v>1.0094945341518146E-2</c:v>
                </c:pt>
                <c:pt idx="2184">
                  <c:v>1.0094945341518146E-2</c:v>
                </c:pt>
                <c:pt idx="2185">
                  <c:v>1.0094945341518146E-2</c:v>
                </c:pt>
                <c:pt idx="2186">
                  <c:v>1.0094945341518146E-2</c:v>
                </c:pt>
                <c:pt idx="2187">
                  <c:v>1.0094945341518146E-2</c:v>
                </c:pt>
                <c:pt idx="2188">
                  <c:v>1.0094945341518146E-2</c:v>
                </c:pt>
                <c:pt idx="2189">
                  <c:v>1.0094945341518146E-2</c:v>
                </c:pt>
                <c:pt idx="2190">
                  <c:v>1.0094945341518146E-2</c:v>
                </c:pt>
                <c:pt idx="2191">
                  <c:v>1.0094945341518146E-2</c:v>
                </c:pt>
                <c:pt idx="2192">
                  <c:v>1.0094945341518146E-2</c:v>
                </c:pt>
                <c:pt idx="2193">
                  <c:v>1.0094945341518146E-2</c:v>
                </c:pt>
                <c:pt idx="2194">
                  <c:v>1.0094945341518146E-2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13-4EE3-A8F3-C9F441751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80207"/>
        <c:axId val="117035071"/>
      </c:scatterChart>
      <c:valAx>
        <c:axId val="17668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Length of motif</a:t>
                </a:r>
                <a:r>
                  <a:rPr lang="en-US" sz="1400" b="1" baseline="0"/>
                  <a:t> (AA)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35071"/>
        <c:crosses val="autoZero"/>
        <c:crossBetween val="midCat"/>
      </c:valAx>
      <c:valAx>
        <c:axId val="1170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Normal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8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8</xdr:row>
      <xdr:rowOff>0</xdr:rowOff>
    </xdr:from>
    <xdr:to>
      <xdr:col>11</xdr:col>
      <xdr:colOff>365760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A1E83-6481-4C94-A21D-AB4D87EB6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403860</xdr:colOff>
      <xdr:row>11</xdr:row>
      <xdr:rowOff>38100</xdr:rowOff>
    </xdr:from>
    <xdr:to>
      <xdr:col>23</xdr:col>
      <xdr:colOff>99060</xdr:colOff>
      <xdr:row>26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7F566E-BF76-4C0F-A76B-3D82AF953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Petrovskiy" refreshedDate="44732.631127314817" createdVersion="6" refreshedVersion="6" minRefreshableVersion="3" recordCount="2201">
  <cacheSource type="worksheet">
    <worksheetSource ref="K1:K1048576" sheet="a-corner"/>
  </cacheSource>
  <cacheFields count="1">
    <cacheField name="cath_core_id" numFmtId="0">
      <sharedItems containsBlank="1" count="4">
        <s v="1_10"/>
        <s v="3_40"/>
        <s v="3_9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ath_core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workbookViewId="0">
      <selection activeCell="B18" sqref="B18"/>
    </sheetView>
  </sheetViews>
  <sheetFormatPr defaultRowHeight="14.4" x14ac:dyDescent="0.3"/>
  <cols>
    <col min="1" max="1" width="12.5546875" bestFit="1" customWidth="1"/>
    <col min="2" max="2" width="19.88671875" bestFit="1" customWidth="1"/>
    <col min="6" max="6" width="34.5546875" customWidth="1"/>
  </cols>
  <sheetData>
    <row r="3" spans="1:8" ht="20.399999999999999" x14ac:dyDescent="0.3">
      <c r="A3" s="1" t="s">
        <v>3142</v>
      </c>
      <c r="B3" t="s">
        <v>3145</v>
      </c>
      <c r="F3" s="4" t="s">
        <v>3146</v>
      </c>
      <c r="H3">
        <f>GETPIVOTDATA("cath_core_id",$A$3,"cath_core_id","1_10")</f>
        <v>1225</v>
      </c>
    </row>
    <row r="4" spans="1:8" x14ac:dyDescent="0.3">
      <c r="A4" s="2" t="s">
        <v>14</v>
      </c>
      <c r="B4" s="3">
        <v>1225</v>
      </c>
      <c r="F4" t="s">
        <v>3147</v>
      </c>
      <c r="H4">
        <f>GETPIVOTDATA("cath_core_id",$A$3,"cath_core_id","3_40")</f>
        <v>740</v>
      </c>
    </row>
    <row r="5" spans="1:8" x14ac:dyDescent="0.3">
      <c r="A5" s="2" t="s">
        <v>40</v>
      </c>
      <c r="B5" s="3">
        <v>740</v>
      </c>
      <c r="F5" t="s">
        <v>3148</v>
      </c>
      <c r="H5">
        <f>GETPIVOTDATA("cath_core_id",$A$3,"cath_core_id","3_90")</f>
        <v>235</v>
      </c>
    </row>
    <row r="6" spans="1:8" x14ac:dyDescent="0.3">
      <c r="A6" s="2" t="s">
        <v>59</v>
      </c>
      <c r="B6" s="3">
        <v>235</v>
      </c>
    </row>
    <row r="7" spans="1:8" x14ac:dyDescent="0.3">
      <c r="A7" s="2" t="s">
        <v>3143</v>
      </c>
      <c r="B7" s="3"/>
    </row>
    <row r="8" spans="1:8" x14ac:dyDescent="0.3">
      <c r="A8" s="2" t="s">
        <v>3144</v>
      </c>
      <c r="B8" s="3">
        <v>2200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02"/>
  <sheetViews>
    <sheetView tabSelected="1" topLeftCell="C2180" workbookViewId="0">
      <selection activeCell="G2202" sqref="G2202"/>
    </sheetView>
  </sheetViews>
  <sheetFormatPr defaultRowHeight="14.4" x14ac:dyDescent="0.3"/>
  <cols>
    <col min="4" max="4" width="22.8867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3154</v>
      </c>
      <c r="K1" t="s">
        <v>9</v>
      </c>
      <c r="M1">
        <f>J2201</f>
        <v>40.185876993166289</v>
      </c>
      <c r="N1">
        <f>J2200</f>
        <v>6.115574890251998</v>
      </c>
    </row>
    <row r="2" spans="1:16" x14ac:dyDescent="0.3">
      <c r="A2" t="s">
        <v>10</v>
      </c>
      <c r="B2" t="s">
        <v>11</v>
      </c>
      <c r="C2" t="s">
        <v>12</v>
      </c>
      <c r="D2" t="s">
        <v>13</v>
      </c>
      <c r="E2">
        <v>2</v>
      </c>
      <c r="F2">
        <v>9</v>
      </c>
      <c r="G2">
        <v>3</v>
      </c>
      <c r="H2">
        <v>12</v>
      </c>
      <c r="I2">
        <v>21</v>
      </c>
      <c r="J2">
        <f>LEN(D2)</f>
        <v>47</v>
      </c>
      <c r="K2" t="s">
        <v>14</v>
      </c>
      <c r="O2">
        <v>29</v>
      </c>
      <c r="P2">
        <f>_xlfn.NORM.DIST(O2, $M$1, $N$1, FALSE)</f>
        <v>1.2246139739541802E-2</v>
      </c>
    </row>
    <row r="3" spans="1:16" x14ac:dyDescent="0.3">
      <c r="A3" t="s">
        <v>10</v>
      </c>
      <c r="B3" t="s">
        <v>11</v>
      </c>
      <c r="C3" t="s">
        <v>12</v>
      </c>
      <c r="D3" t="s">
        <v>13</v>
      </c>
      <c r="E3">
        <v>2</v>
      </c>
      <c r="F3">
        <v>9</v>
      </c>
      <c r="G3">
        <v>3</v>
      </c>
      <c r="H3">
        <v>12</v>
      </c>
      <c r="I3">
        <v>21</v>
      </c>
      <c r="J3">
        <f>LEN(D3)</f>
        <v>47</v>
      </c>
      <c r="K3" t="s">
        <v>14</v>
      </c>
      <c r="O3">
        <v>29</v>
      </c>
      <c r="P3">
        <f>_xlfn.NORM.DIST(O3, $M$1, $N$1, FALSE)</f>
        <v>1.2246139739541802E-2</v>
      </c>
    </row>
    <row r="4" spans="1:16" x14ac:dyDescent="0.3">
      <c r="A4" t="s">
        <v>10</v>
      </c>
      <c r="B4" t="s">
        <v>11</v>
      </c>
      <c r="C4" t="s">
        <v>12</v>
      </c>
      <c r="D4" t="s">
        <v>13</v>
      </c>
      <c r="E4">
        <v>2</v>
      </c>
      <c r="F4">
        <v>9</v>
      </c>
      <c r="G4">
        <v>3</v>
      </c>
      <c r="H4">
        <v>12</v>
      </c>
      <c r="I4">
        <v>21</v>
      </c>
      <c r="J4">
        <f>LEN(D4)</f>
        <v>47</v>
      </c>
      <c r="K4" t="s">
        <v>14</v>
      </c>
      <c r="O4">
        <v>29</v>
      </c>
      <c r="P4">
        <f>_xlfn.NORM.DIST(O4, $M$1, $N$1, FALSE)</f>
        <v>1.2246139739541802E-2</v>
      </c>
    </row>
    <row r="5" spans="1:16" x14ac:dyDescent="0.3">
      <c r="A5" t="s">
        <v>10</v>
      </c>
      <c r="B5" t="s">
        <v>11</v>
      </c>
      <c r="C5" t="s">
        <v>12</v>
      </c>
      <c r="D5" t="s">
        <v>13</v>
      </c>
      <c r="E5">
        <v>2</v>
      </c>
      <c r="F5">
        <v>9</v>
      </c>
      <c r="G5">
        <v>3</v>
      </c>
      <c r="H5">
        <v>12</v>
      </c>
      <c r="I5">
        <v>21</v>
      </c>
      <c r="J5">
        <f>LEN(D5)</f>
        <v>47</v>
      </c>
      <c r="K5" t="s">
        <v>14</v>
      </c>
      <c r="O5">
        <v>29</v>
      </c>
      <c r="P5">
        <f>_xlfn.NORM.DIST(O5, $M$1, $N$1, FALSE)</f>
        <v>1.2246139739541802E-2</v>
      </c>
    </row>
    <row r="6" spans="1:16" x14ac:dyDescent="0.3">
      <c r="A6" t="s">
        <v>16</v>
      </c>
      <c r="B6" t="s">
        <v>17</v>
      </c>
      <c r="C6" t="s">
        <v>18</v>
      </c>
      <c r="D6" t="s">
        <v>19</v>
      </c>
      <c r="E6">
        <v>0</v>
      </c>
      <c r="F6">
        <v>5</v>
      </c>
      <c r="G6">
        <v>1</v>
      </c>
      <c r="H6">
        <v>22</v>
      </c>
      <c r="I6">
        <v>16</v>
      </c>
      <c r="J6">
        <f>LEN(D6)</f>
        <v>44</v>
      </c>
      <c r="K6" t="s">
        <v>14</v>
      </c>
      <c r="O6">
        <v>29</v>
      </c>
      <c r="P6">
        <f>_xlfn.NORM.DIST(O6, $M$1, $N$1, FALSE)</f>
        <v>1.2246139739541802E-2</v>
      </c>
    </row>
    <row r="7" spans="1:16" x14ac:dyDescent="0.3">
      <c r="A7" t="s">
        <v>20</v>
      </c>
      <c r="B7" t="s">
        <v>21</v>
      </c>
      <c r="C7" t="s">
        <v>22</v>
      </c>
      <c r="D7" t="s">
        <v>23</v>
      </c>
      <c r="E7">
        <v>0</v>
      </c>
      <c r="F7">
        <v>4</v>
      </c>
      <c r="G7">
        <v>1</v>
      </c>
      <c r="H7">
        <v>14</v>
      </c>
      <c r="I7">
        <v>15</v>
      </c>
      <c r="J7">
        <f>LEN(D7)</f>
        <v>34</v>
      </c>
      <c r="K7" t="s">
        <v>14</v>
      </c>
      <c r="O7">
        <v>29</v>
      </c>
      <c r="P7">
        <f>_xlfn.NORM.DIST(O7, $M$1, $N$1, FALSE)</f>
        <v>1.2246139739541802E-2</v>
      </c>
    </row>
    <row r="8" spans="1:16" x14ac:dyDescent="0.3">
      <c r="A8" t="s">
        <v>25</v>
      </c>
      <c r="B8" t="s">
        <v>26</v>
      </c>
      <c r="C8" t="s">
        <v>27</v>
      </c>
      <c r="D8" t="s">
        <v>28</v>
      </c>
      <c r="E8">
        <v>0</v>
      </c>
      <c r="F8">
        <v>4</v>
      </c>
      <c r="G8">
        <v>1</v>
      </c>
      <c r="H8">
        <v>18</v>
      </c>
      <c r="I8">
        <v>11</v>
      </c>
      <c r="J8">
        <f>LEN(D8)</f>
        <v>34</v>
      </c>
      <c r="K8" t="s">
        <v>14</v>
      </c>
      <c r="O8">
        <v>29</v>
      </c>
      <c r="P8">
        <f>_xlfn.NORM.DIST(O8, $M$1, $N$1, FALSE)</f>
        <v>1.2246139739541802E-2</v>
      </c>
    </row>
    <row r="9" spans="1:16" x14ac:dyDescent="0.3">
      <c r="A9" t="s">
        <v>29</v>
      </c>
      <c r="B9" t="s">
        <v>21</v>
      </c>
      <c r="C9" t="s">
        <v>30</v>
      </c>
      <c r="D9" t="s">
        <v>31</v>
      </c>
      <c r="E9">
        <v>0</v>
      </c>
      <c r="F9">
        <v>3</v>
      </c>
      <c r="G9">
        <v>1</v>
      </c>
      <c r="H9">
        <v>14</v>
      </c>
      <c r="I9">
        <v>31</v>
      </c>
      <c r="J9">
        <f>LEN(D9)</f>
        <v>49</v>
      </c>
      <c r="K9" t="s">
        <v>14</v>
      </c>
      <c r="O9">
        <v>29</v>
      </c>
      <c r="P9">
        <f>_xlfn.NORM.DIST(O9, $M$1, $N$1, FALSE)</f>
        <v>1.2246139739541802E-2</v>
      </c>
    </row>
    <row r="10" spans="1:16" x14ac:dyDescent="0.3">
      <c r="A10" t="s">
        <v>32</v>
      </c>
      <c r="B10" t="s">
        <v>33</v>
      </c>
      <c r="C10" t="s">
        <v>34</v>
      </c>
      <c r="D10" t="s">
        <v>35</v>
      </c>
      <c r="E10">
        <v>0</v>
      </c>
      <c r="F10">
        <v>3</v>
      </c>
      <c r="G10">
        <v>1</v>
      </c>
      <c r="H10">
        <v>11</v>
      </c>
      <c r="I10">
        <v>18</v>
      </c>
      <c r="J10">
        <f>LEN(D10)</f>
        <v>33</v>
      </c>
      <c r="K10" t="s">
        <v>14</v>
      </c>
      <c r="O10">
        <v>29</v>
      </c>
      <c r="P10">
        <f>_xlfn.NORM.DIST(O10, $M$1, $N$1, FALSE)</f>
        <v>1.2246139739541802E-2</v>
      </c>
    </row>
    <row r="11" spans="1:16" x14ac:dyDescent="0.3">
      <c r="A11" t="s">
        <v>41</v>
      </c>
      <c r="B11" t="s">
        <v>11</v>
      </c>
      <c r="C11" t="s">
        <v>12</v>
      </c>
      <c r="D11" t="s">
        <v>42</v>
      </c>
      <c r="E11">
        <v>3</v>
      </c>
      <c r="F11">
        <v>9</v>
      </c>
      <c r="G11">
        <v>3</v>
      </c>
      <c r="H11">
        <v>12</v>
      </c>
      <c r="I11">
        <v>21</v>
      </c>
      <c r="J11">
        <f>LEN(D11)</f>
        <v>48</v>
      </c>
      <c r="K11" t="s">
        <v>14</v>
      </c>
      <c r="O11">
        <v>29</v>
      </c>
      <c r="P11">
        <f>_xlfn.NORM.DIST(O11, $M$1, $N$1, FALSE)</f>
        <v>1.2246139739541802E-2</v>
      </c>
    </row>
    <row r="12" spans="1:16" x14ac:dyDescent="0.3">
      <c r="A12" t="s">
        <v>43</v>
      </c>
      <c r="B12" t="s">
        <v>26</v>
      </c>
      <c r="C12" t="s">
        <v>27</v>
      </c>
      <c r="D12" t="s">
        <v>44</v>
      </c>
      <c r="E12">
        <v>3</v>
      </c>
      <c r="F12">
        <v>4</v>
      </c>
      <c r="G12">
        <v>1</v>
      </c>
      <c r="H12">
        <v>18</v>
      </c>
      <c r="I12">
        <v>11</v>
      </c>
      <c r="J12">
        <f>LEN(D12)</f>
        <v>37</v>
      </c>
      <c r="K12" t="s">
        <v>14</v>
      </c>
      <c r="O12">
        <v>29</v>
      </c>
      <c r="P12">
        <f>_xlfn.NORM.DIST(O12, $M$1, $N$1, FALSE)</f>
        <v>1.2246139739541802E-2</v>
      </c>
    </row>
    <row r="13" spans="1:16" x14ac:dyDescent="0.3">
      <c r="A13" t="s">
        <v>45</v>
      </c>
      <c r="B13" t="s">
        <v>33</v>
      </c>
      <c r="C13" t="s">
        <v>34</v>
      </c>
      <c r="D13" t="s">
        <v>35</v>
      </c>
      <c r="E13">
        <v>0</v>
      </c>
      <c r="F13">
        <v>3</v>
      </c>
      <c r="G13">
        <v>1</v>
      </c>
      <c r="H13">
        <v>11</v>
      </c>
      <c r="I13">
        <v>18</v>
      </c>
      <c r="J13">
        <f>LEN(D13)</f>
        <v>33</v>
      </c>
      <c r="K13" t="s">
        <v>14</v>
      </c>
      <c r="O13">
        <v>30</v>
      </c>
      <c r="P13">
        <f>_xlfn.NORM.DIST(O13, $M$1, $N$1, FALSE)</f>
        <v>1.629612651863557E-2</v>
      </c>
    </row>
    <row r="14" spans="1:16" x14ac:dyDescent="0.3">
      <c r="A14" t="s">
        <v>51</v>
      </c>
      <c r="B14" t="s">
        <v>52</v>
      </c>
      <c r="C14" t="s">
        <v>53</v>
      </c>
      <c r="D14" t="s">
        <v>54</v>
      </c>
      <c r="E14">
        <v>0</v>
      </c>
      <c r="F14">
        <v>10</v>
      </c>
      <c r="G14">
        <v>1</v>
      </c>
      <c r="H14">
        <v>7</v>
      </c>
      <c r="I14">
        <v>29</v>
      </c>
      <c r="J14">
        <f>LEN(D14)</f>
        <v>47</v>
      </c>
      <c r="K14" t="s">
        <v>14</v>
      </c>
      <c r="O14">
        <v>30</v>
      </c>
      <c r="P14">
        <f>_xlfn.NORM.DIST(O14, $M$1, $N$1, FALSE)</f>
        <v>1.629612651863557E-2</v>
      </c>
    </row>
    <row r="15" spans="1:16" x14ac:dyDescent="0.3">
      <c r="A15" t="s">
        <v>60</v>
      </c>
      <c r="B15" t="s">
        <v>21</v>
      </c>
      <c r="C15" t="s">
        <v>61</v>
      </c>
      <c r="D15" t="s">
        <v>62</v>
      </c>
      <c r="E15">
        <v>0</v>
      </c>
      <c r="F15">
        <v>3</v>
      </c>
      <c r="G15">
        <v>1</v>
      </c>
      <c r="H15">
        <v>14</v>
      </c>
      <c r="I15">
        <v>12</v>
      </c>
      <c r="J15">
        <f>LEN(D15)</f>
        <v>30</v>
      </c>
      <c r="K15" t="s">
        <v>14</v>
      </c>
      <c r="O15">
        <v>30</v>
      </c>
      <c r="P15">
        <f>_xlfn.NORM.DIST(O15, $M$1, $N$1, FALSE)</f>
        <v>1.629612651863557E-2</v>
      </c>
    </row>
    <row r="16" spans="1:16" x14ac:dyDescent="0.3">
      <c r="A16" t="s">
        <v>64</v>
      </c>
      <c r="B16" t="s">
        <v>33</v>
      </c>
      <c r="C16" t="s">
        <v>65</v>
      </c>
      <c r="D16" t="s">
        <v>66</v>
      </c>
      <c r="E16">
        <v>0</v>
      </c>
      <c r="F16">
        <v>3</v>
      </c>
      <c r="G16">
        <v>1</v>
      </c>
      <c r="H16">
        <v>11</v>
      </c>
      <c r="I16">
        <v>20</v>
      </c>
      <c r="J16">
        <f>LEN(D16)</f>
        <v>35</v>
      </c>
      <c r="K16" t="s">
        <v>14</v>
      </c>
      <c r="O16">
        <v>30</v>
      </c>
      <c r="P16">
        <f>_xlfn.NORM.DIST(O16, $M$1, $N$1, FALSE)</f>
        <v>1.629612651863557E-2</v>
      </c>
    </row>
    <row r="17" spans="1:16" x14ac:dyDescent="0.3">
      <c r="A17" t="s">
        <v>68</v>
      </c>
      <c r="B17" t="s">
        <v>11</v>
      </c>
      <c r="C17" t="s">
        <v>12</v>
      </c>
      <c r="D17" t="s">
        <v>13</v>
      </c>
      <c r="E17">
        <v>2</v>
      </c>
      <c r="F17">
        <v>9</v>
      </c>
      <c r="G17">
        <v>3</v>
      </c>
      <c r="H17">
        <v>12</v>
      </c>
      <c r="I17">
        <v>21</v>
      </c>
      <c r="J17">
        <f>LEN(D17)</f>
        <v>47</v>
      </c>
      <c r="K17" t="s">
        <v>14</v>
      </c>
      <c r="O17">
        <v>30</v>
      </c>
      <c r="P17">
        <f>_xlfn.NORM.DIST(O17, $M$1, $N$1, FALSE)</f>
        <v>1.629612651863557E-2</v>
      </c>
    </row>
    <row r="18" spans="1:16" x14ac:dyDescent="0.3">
      <c r="A18" t="s">
        <v>69</v>
      </c>
      <c r="B18" t="s">
        <v>11</v>
      </c>
      <c r="C18" t="s">
        <v>12</v>
      </c>
      <c r="D18" t="s">
        <v>13</v>
      </c>
      <c r="E18">
        <v>2</v>
      </c>
      <c r="F18">
        <v>9</v>
      </c>
      <c r="G18">
        <v>3</v>
      </c>
      <c r="H18">
        <v>12</v>
      </c>
      <c r="I18">
        <v>21</v>
      </c>
      <c r="J18">
        <f>LEN(D18)</f>
        <v>47</v>
      </c>
      <c r="K18" t="s">
        <v>14</v>
      </c>
      <c r="O18">
        <v>30</v>
      </c>
      <c r="P18">
        <f>_xlfn.NORM.DIST(O18, $M$1, $N$1, FALSE)</f>
        <v>1.629612651863557E-2</v>
      </c>
    </row>
    <row r="19" spans="1:16" x14ac:dyDescent="0.3">
      <c r="A19" t="s">
        <v>70</v>
      </c>
      <c r="B19" t="s">
        <v>11</v>
      </c>
      <c r="C19" t="s">
        <v>12</v>
      </c>
      <c r="D19" t="s">
        <v>13</v>
      </c>
      <c r="E19">
        <v>2</v>
      </c>
      <c r="F19">
        <v>9</v>
      </c>
      <c r="G19">
        <v>3</v>
      </c>
      <c r="H19">
        <v>12</v>
      </c>
      <c r="I19">
        <v>21</v>
      </c>
      <c r="J19">
        <f>LEN(D19)</f>
        <v>47</v>
      </c>
      <c r="K19" t="s">
        <v>14</v>
      </c>
      <c r="O19">
        <v>30</v>
      </c>
      <c r="P19">
        <f>_xlfn.NORM.DIST(O19, $M$1, $N$1, FALSE)</f>
        <v>1.629612651863557E-2</v>
      </c>
    </row>
    <row r="20" spans="1:16" x14ac:dyDescent="0.3">
      <c r="A20" t="s">
        <v>83</v>
      </c>
      <c r="B20" t="s">
        <v>11</v>
      </c>
      <c r="C20" t="s">
        <v>12</v>
      </c>
      <c r="D20" t="s">
        <v>84</v>
      </c>
      <c r="E20">
        <v>1</v>
      </c>
      <c r="F20">
        <v>9</v>
      </c>
      <c r="G20">
        <v>2</v>
      </c>
      <c r="H20">
        <v>12</v>
      </c>
      <c r="I20">
        <v>21</v>
      </c>
      <c r="J20">
        <f>LEN(D20)</f>
        <v>45</v>
      </c>
      <c r="K20" t="s">
        <v>14</v>
      </c>
      <c r="O20">
        <v>30</v>
      </c>
      <c r="P20">
        <f>_xlfn.NORM.DIST(O20, $M$1, $N$1, FALSE)</f>
        <v>1.629612651863557E-2</v>
      </c>
    </row>
    <row r="21" spans="1:16" x14ac:dyDescent="0.3">
      <c r="A21" t="s">
        <v>87</v>
      </c>
      <c r="B21" t="s">
        <v>21</v>
      </c>
      <c r="C21" t="s">
        <v>88</v>
      </c>
      <c r="D21" t="s">
        <v>89</v>
      </c>
      <c r="E21">
        <v>0</v>
      </c>
      <c r="F21">
        <v>3</v>
      </c>
      <c r="G21">
        <v>1</v>
      </c>
      <c r="H21">
        <v>14</v>
      </c>
      <c r="I21">
        <v>17</v>
      </c>
      <c r="J21">
        <f>LEN(D21)</f>
        <v>35</v>
      </c>
      <c r="K21" t="s">
        <v>14</v>
      </c>
      <c r="O21">
        <v>30</v>
      </c>
      <c r="P21">
        <f>_xlfn.NORM.DIST(O21, $M$1, $N$1, FALSE)</f>
        <v>1.629612651863557E-2</v>
      </c>
    </row>
    <row r="22" spans="1:16" x14ac:dyDescent="0.3">
      <c r="A22" t="s">
        <v>90</v>
      </c>
      <c r="B22" t="s">
        <v>26</v>
      </c>
      <c r="C22" t="s">
        <v>27</v>
      </c>
      <c r="D22" t="s">
        <v>91</v>
      </c>
      <c r="E22">
        <v>3</v>
      </c>
      <c r="F22">
        <v>4</v>
      </c>
      <c r="G22">
        <v>1</v>
      </c>
      <c r="H22">
        <v>18</v>
      </c>
      <c r="I22">
        <v>11</v>
      </c>
      <c r="J22">
        <f>LEN(D22)</f>
        <v>37</v>
      </c>
      <c r="K22" t="s">
        <v>14</v>
      </c>
      <c r="O22">
        <v>30</v>
      </c>
      <c r="P22">
        <f>_xlfn.NORM.DIST(O22, $M$1, $N$1, FALSE)</f>
        <v>1.629612651863557E-2</v>
      </c>
    </row>
    <row r="23" spans="1:16" x14ac:dyDescent="0.3">
      <c r="A23" t="s">
        <v>92</v>
      </c>
      <c r="B23" t="s">
        <v>93</v>
      </c>
      <c r="C23" t="s">
        <v>94</v>
      </c>
      <c r="D23" t="s">
        <v>95</v>
      </c>
      <c r="E23">
        <v>0</v>
      </c>
      <c r="F23">
        <v>3</v>
      </c>
      <c r="G23">
        <v>1</v>
      </c>
      <c r="H23">
        <v>17</v>
      </c>
      <c r="I23">
        <v>14</v>
      </c>
      <c r="J23">
        <f>LEN(D23)</f>
        <v>35</v>
      </c>
      <c r="K23" t="s">
        <v>14</v>
      </c>
      <c r="O23">
        <v>30</v>
      </c>
      <c r="P23">
        <f>_xlfn.NORM.DIST(O23, $M$1, $N$1, FALSE)</f>
        <v>1.629612651863557E-2</v>
      </c>
    </row>
    <row r="24" spans="1:16" x14ac:dyDescent="0.3">
      <c r="A24" t="s">
        <v>103</v>
      </c>
      <c r="B24" t="s">
        <v>104</v>
      </c>
      <c r="C24" t="s">
        <v>105</v>
      </c>
      <c r="D24" t="s">
        <v>106</v>
      </c>
      <c r="E24">
        <v>0</v>
      </c>
      <c r="F24">
        <v>3</v>
      </c>
      <c r="G24">
        <v>1</v>
      </c>
      <c r="H24">
        <v>25</v>
      </c>
      <c r="I24">
        <v>12</v>
      </c>
      <c r="J24">
        <f>LEN(D24)</f>
        <v>41</v>
      </c>
      <c r="K24" t="s">
        <v>14</v>
      </c>
      <c r="O24">
        <v>30</v>
      </c>
      <c r="P24">
        <f>_xlfn.NORM.DIST(O24, $M$1, $N$1, FALSE)</f>
        <v>1.629612651863557E-2</v>
      </c>
    </row>
    <row r="25" spans="1:16" x14ac:dyDescent="0.3">
      <c r="A25" t="s">
        <v>112</v>
      </c>
      <c r="B25" t="s">
        <v>104</v>
      </c>
      <c r="C25" t="s">
        <v>113</v>
      </c>
      <c r="D25" t="s">
        <v>114</v>
      </c>
      <c r="E25">
        <v>0</v>
      </c>
      <c r="F25">
        <v>3</v>
      </c>
      <c r="G25">
        <v>1</v>
      </c>
      <c r="H25">
        <v>21</v>
      </c>
      <c r="I25">
        <v>12</v>
      </c>
      <c r="J25">
        <f>LEN(D25)</f>
        <v>37</v>
      </c>
      <c r="K25" t="s">
        <v>14</v>
      </c>
      <c r="O25">
        <v>30</v>
      </c>
      <c r="P25">
        <f>_xlfn.NORM.DIST(O25, $M$1, $N$1, FALSE)</f>
        <v>1.629612651863557E-2</v>
      </c>
    </row>
    <row r="26" spans="1:16" x14ac:dyDescent="0.3">
      <c r="A26" t="s">
        <v>118</v>
      </c>
      <c r="B26" t="s">
        <v>21</v>
      </c>
      <c r="C26" t="s">
        <v>61</v>
      </c>
      <c r="D26" t="s">
        <v>119</v>
      </c>
      <c r="E26">
        <v>0</v>
      </c>
      <c r="F26">
        <v>3</v>
      </c>
      <c r="G26">
        <v>1</v>
      </c>
      <c r="H26">
        <v>14</v>
      </c>
      <c r="I26">
        <v>13</v>
      </c>
      <c r="J26">
        <f>LEN(D26)</f>
        <v>31</v>
      </c>
      <c r="K26" t="s">
        <v>14</v>
      </c>
      <c r="O26">
        <v>31</v>
      </c>
      <c r="P26">
        <f>_xlfn.NORM.DIST(O26, $M$1, $N$1, FALSE)</f>
        <v>2.111336678033017E-2</v>
      </c>
    </row>
    <row r="27" spans="1:16" x14ac:dyDescent="0.3">
      <c r="A27" t="s">
        <v>120</v>
      </c>
      <c r="B27" t="s">
        <v>26</v>
      </c>
      <c r="C27" t="s">
        <v>27</v>
      </c>
      <c r="D27" t="s">
        <v>91</v>
      </c>
      <c r="E27">
        <v>3</v>
      </c>
      <c r="F27">
        <v>4</v>
      </c>
      <c r="G27">
        <v>1</v>
      </c>
      <c r="H27">
        <v>18</v>
      </c>
      <c r="I27">
        <v>11</v>
      </c>
      <c r="J27">
        <f>LEN(D27)</f>
        <v>37</v>
      </c>
      <c r="K27" t="s">
        <v>14</v>
      </c>
      <c r="O27">
        <v>31</v>
      </c>
      <c r="P27">
        <f>_xlfn.NORM.DIST(O27, $M$1, $N$1, FALSE)</f>
        <v>2.111336678033017E-2</v>
      </c>
    </row>
    <row r="28" spans="1:16" x14ac:dyDescent="0.3">
      <c r="A28" t="s">
        <v>121</v>
      </c>
      <c r="B28" t="s">
        <v>11</v>
      </c>
      <c r="C28" t="s">
        <v>12</v>
      </c>
      <c r="D28" t="s">
        <v>13</v>
      </c>
      <c r="E28">
        <v>2</v>
      </c>
      <c r="F28">
        <v>9</v>
      </c>
      <c r="G28">
        <v>3</v>
      </c>
      <c r="H28">
        <v>12</v>
      </c>
      <c r="I28">
        <v>21</v>
      </c>
      <c r="J28">
        <f>LEN(D28)</f>
        <v>47</v>
      </c>
      <c r="K28" t="s">
        <v>14</v>
      </c>
      <c r="O28">
        <v>31</v>
      </c>
      <c r="P28">
        <f>_xlfn.NORM.DIST(O28, $M$1, $N$1, FALSE)</f>
        <v>2.111336678033017E-2</v>
      </c>
    </row>
    <row r="29" spans="1:16" x14ac:dyDescent="0.3">
      <c r="A29" t="s">
        <v>122</v>
      </c>
      <c r="B29" t="s">
        <v>11</v>
      </c>
      <c r="C29" t="s">
        <v>12</v>
      </c>
      <c r="D29" t="s">
        <v>13</v>
      </c>
      <c r="E29">
        <v>2</v>
      </c>
      <c r="F29">
        <v>9</v>
      </c>
      <c r="G29">
        <v>3</v>
      </c>
      <c r="H29">
        <v>12</v>
      </c>
      <c r="I29">
        <v>21</v>
      </c>
      <c r="J29">
        <f>LEN(D29)</f>
        <v>47</v>
      </c>
      <c r="K29" t="s">
        <v>14</v>
      </c>
      <c r="O29">
        <v>31</v>
      </c>
      <c r="P29">
        <f>_xlfn.NORM.DIST(O29, $M$1, $N$1, FALSE)</f>
        <v>2.111336678033017E-2</v>
      </c>
    </row>
    <row r="30" spans="1:16" x14ac:dyDescent="0.3">
      <c r="A30" t="s">
        <v>123</v>
      </c>
      <c r="B30" t="s">
        <v>124</v>
      </c>
      <c r="C30" t="s">
        <v>125</v>
      </c>
      <c r="D30" t="s">
        <v>126</v>
      </c>
      <c r="E30">
        <v>0</v>
      </c>
      <c r="F30">
        <v>3</v>
      </c>
      <c r="G30">
        <v>8</v>
      </c>
      <c r="H30">
        <v>7</v>
      </c>
      <c r="I30">
        <v>29</v>
      </c>
      <c r="J30">
        <f>LEN(D30)</f>
        <v>47</v>
      </c>
      <c r="K30" t="s">
        <v>14</v>
      </c>
      <c r="O30">
        <v>31</v>
      </c>
      <c r="P30">
        <f>_xlfn.NORM.DIST(O30, $M$1, $N$1, FALSE)</f>
        <v>2.111336678033017E-2</v>
      </c>
    </row>
    <row r="31" spans="1:16" x14ac:dyDescent="0.3">
      <c r="A31" t="s">
        <v>127</v>
      </c>
      <c r="B31" t="s">
        <v>11</v>
      </c>
      <c r="C31" t="s">
        <v>12</v>
      </c>
      <c r="D31" t="s">
        <v>13</v>
      </c>
      <c r="E31">
        <v>2</v>
      </c>
      <c r="F31">
        <v>9</v>
      </c>
      <c r="G31">
        <v>3</v>
      </c>
      <c r="H31">
        <v>12</v>
      </c>
      <c r="I31">
        <v>21</v>
      </c>
      <c r="J31">
        <f>LEN(D31)</f>
        <v>47</v>
      </c>
      <c r="K31" t="s">
        <v>14</v>
      </c>
      <c r="O31">
        <v>32</v>
      </c>
      <c r="P31">
        <f>_xlfn.NORM.DIST(O31, $M$1, $N$1, FALSE)</f>
        <v>2.6632904052798102E-2</v>
      </c>
    </row>
    <row r="32" spans="1:16" x14ac:dyDescent="0.3">
      <c r="A32" t="s">
        <v>128</v>
      </c>
      <c r="B32" t="s">
        <v>104</v>
      </c>
      <c r="C32" t="s">
        <v>129</v>
      </c>
      <c r="D32" t="s">
        <v>130</v>
      </c>
      <c r="E32">
        <v>0</v>
      </c>
      <c r="F32">
        <v>3</v>
      </c>
      <c r="G32">
        <v>1</v>
      </c>
      <c r="H32">
        <v>20</v>
      </c>
      <c r="I32">
        <v>11</v>
      </c>
      <c r="J32">
        <f>LEN(D32)</f>
        <v>35</v>
      </c>
      <c r="K32" t="s">
        <v>14</v>
      </c>
      <c r="O32">
        <v>32</v>
      </c>
      <c r="P32">
        <f>_xlfn.NORM.DIST(O32, $M$1, $N$1, FALSE)</f>
        <v>2.6632904052798102E-2</v>
      </c>
    </row>
    <row r="33" spans="1:16" x14ac:dyDescent="0.3">
      <c r="A33" t="s">
        <v>139</v>
      </c>
      <c r="B33" t="s">
        <v>140</v>
      </c>
      <c r="C33" t="s">
        <v>141</v>
      </c>
      <c r="D33" t="s">
        <v>142</v>
      </c>
      <c r="E33">
        <v>0</v>
      </c>
      <c r="F33">
        <v>3</v>
      </c>
      <c r="G33">
        <v>2</v>
      </c>
      <c r="H33">
        <v>12</v>
      </c>
      <c r="I33">
        <v>20</v>
      </c>
      <c r="J33">
        <f>LEN(D33)</f>
        <v>37</v>
      </c>
      <c r="K33" t="s">
        <v>14</v>
      </c>
      <c r="O33">
        <v>32</v>
      </c>
      <c r="P33">
        <f>_xlfn.NORM.DIST(O33, $M$1, $N$1, FALSE)</f>
        <v>2.6632904052798102E-2</v>
      </c>
    </row>
    <row r="34" spans="1:16" x14ac:dyDescent="0.3">
      <c r="A34" t="s">
        <v>145</v>
      </c>
      <c r="B34" t="s">
        <v>146</v>
      </c>
      <c r="C34" t="s">
        <v>147</v>
      </c>
      <c r="D34" t="s">
        <v>148</v>
      </c>
      <c r="E34">
        <v>0</v>
      </c>
      <c r="F34">
        <v>3</v>
      </c>
      <c r="G34">
        <v>6</v>
      </c>
      <c r="H34">
        <v>18</v>
      </c>
      <c r="I34">
        <v>14</v>
      </c>
      <c r="J34">
        <f>LEN(D34)</f>
        <v>41</v>
      </c>
      <c r="K34" t="s">
        <v>14</v>
      </c>
      <c r="O34">
        <v>32</v>
      </c>
      <c r="P34">
        <f>_xlfn.NORM.DIST(O34, $M$1, $N$1, FALSE)</f>
        <v>2.6632904052798102E-2</v>
      </c>
    </row>
    <row r="35" spans="1:16" x14ac:dyDescent="0.3">
      <c r="A35" t="s">
        <v>149</v>
      </c>
      <c r="B35" t="s">
        <v>11</v>
      </c>
      <c r="C35" t="s">
        <v>12</v>
      </c>
      <c r="D35" t="s">
        <v>13</v>
      </c>
      <c r="E35">
        <v>2</v>
      </c>
      <c r="F35">
        <v>9</v>
      </c>
      <c r="G35">
        <v>3</v>
      </c>
      <c r="H35">
        <v>12</v>
      </c>
      <c r="I35">
        <v>21</v>
      </c>
      <c r="J35">
        <f>LEN(D35)</f>
        <v>47</v>
      </c>
      <c r="K35" t="s">
        <v>14</v>
      </c>
      <c r="O35">
        <v>32</v>
      </c>
      <c r="P35">
        <f>_xlfn.NORM.DIST(O35, $M$1, $N$1, FALSE)</f>
        <v>2.6632904052798102E-2</v>
      </c>
    </row>
    <row r="36" spans="1:16" x14ac:dyDescent="0.3">
      <c r="A36" t="s">
        <v>150</v>
      </c>
      <c r="B36" t="s">
        <v>151</v>
      </c>
      <c r="C36" t="s">
        <v>152</v>
      </c>
      <c r="D36" t="s">
        <v>153</v>
      </c>
      <c r="E36">
        <v>0</v>
      </c>
      <c r="F36">
        <v>6</v>
      </c>
      <c r="G36">
        <v>1</v>
      </c>
      <c r="H36">
        <v>22</v>
      </c>
      <c r="I36">
        <v>19</v>
      </c>
      <c r="J36">
        <f>LEN(D36)</f>
        <v>48</v>
      </c>
      <c r="K36" t="s">
        <v>14</v>
      </c>
      <c r="O36">
        <v>32</v>
      </c>
      <c r="P36">
        <f>_xlfn.NORM.DIST(O36, $M$1, $N$1, FALSE)</f>
        <v>2.6632904052798102E-2</v>
      </c>
    </row>
    <row r="37" spans="1:16" x14ac:dyDescent="0.3">
      <c r="A37" t="s">
        <v>160</v>
      </c>
      <c r="B37" t="s">
        <v>104</v>
      </c>
      <c r="C37" t="s">
        <v>129</v>
      </c>
      <c r="D37" t="s">
        <v>161</v>
      </c>
      <c r="E37">
        <v>0</v>
      </c>
      <c r="F37">
        <v>3</v>
      </c>
      <c r="G37">
        <v>1</v>
      </c>
      <c r="H37">
        <v>19</v>
      </c>
      <c r="I37">
        <v>12</v>
      </c>
      <c r="J37">
        <f>LEN(D37)</f>
        <v>35</v>
      </c>
      <c r="K37" t="s">
        <v>14</v>
      </c>
      <c r="O37">
        <v>32</v>
      </c>
      <c r="P37">
        <f>_xlfn.NORM.DIST(O37, $M$1, $N$1, FALSE)</f>
        <v>2.6632904052798102E-2</v>
      </c>
    </row>
    <row r="38" spans="1:16" x14ac:dyDescent="0.3">
      <c r="A38" t="s">
        <v>165</v>
      </c>
      <c r="B38" t="s">
        <v>166</v>
      </c>
      <c r="C38" t="s">
        <v>167</v>
      </c>
      <c r="D38" t="s">
        <v>168</v>
      </c>
      <c r="E38">
        <v>0</v>
      </c>
      <c r="F38">
        <v>5</v>
      </c>
      <c r="G38">
        <v>1</v>
      </c>
      <c r="H38">
        <v>17</v>
      </c>
      <c r="I38">
        <v>24</v>
      </c>
      <c r="J38">
        <f>LEN(D38)</f>
        <v>47</v>
      </c>
      <c r="K38" t="s">
        <v>14</v>
      </c>
      <c r="O38">
        <v>33</v>
      </c>
      <c r="P38">
        <f>_xlfn.NORM.DIST(O38, $M$1, $N$1, FALSE)</f>
        <v>3.2709016383570086E-2</v>
      </c>
    </row>
    <row r="39" spans="1:16" x14ac:dyDescent="0.3">
      <c r="A39" t="s">
        <v>179</v>
      </c>
      <c r="B39" t="s">
        <v>11</v>
      </c>
      <c r="C39" t="s">
        <v>12</v>
      </c>
      <c r="D39" t="s">
        <v>13</v>
      </c>
      <c r="E39">
        <v>2</v>
      </c>
      <c r="F39">
        <v>9</v>
      </c>
      <c r="G39">
        <v>3</v>
      </c>
      <c r="H39">
        <v>12</v>
      </c>
      <c r="I39">
        <v>21</v>
      </c>
      <c r="J39">
        <f>LEN(D39)</f>
        <v>47</v>
      </c>
      <c r="K39" t="s">
        <v>14</v>
      </c>
      <c r="O39">
        <v>33</v>
      </c>
      <c r="P39">
        <f>_xlfn.NORM.DIST(O39, $M$1, $N$1, FALSE)</f>
        <v>3.2709016383570086E-2</v>
      </c>
    </row>
    <row r="40" spans="1:16" x14ac:dyDescent="0.3">
      <c r="A40" t="s">
        <v>180</v>
      </c>
      <c r="B40" t="s">
        <v>181</v>
      </c>
      <c r="C40" t="s">
        <v>182</v>
      </c>
      <c r="D40" t="s">
        <v>183</v>
      </c>
      <c r="E40">
        <v>0</v>
      </c>
      <c r="F40">
        <v>3</v>
      </c>
      <c r="G40">
        <v>4</v>
      </c>
      <c r="H40">
        <v>16</v>
      </c>
      <c r="I40">
        <v>13</v>
      </c>
      <c r="J40">
        <f>LEN(D40)</f>
        <v>36</v>
      </c>
      <c r="K40" t="s">
        <v>14</v>
      </c>
      <c r="O40">
        <v>33</v>
      </c>
      <c r="P40">
        <f>_xlfn.NORM.DIST(O40, $M$1, $N$1, FALSE)</f>
        <v>3.2709016383570086E-2</v>
      </c>
    </row>
    <row r="41" spans="1:16" x14ac:dyDescent="0.3">
      <c r="A41" t="s">
        <v>184</v>
      </c>
      <c r="B41" t="s">
        <v>26</v>
      </c>
      <c r="C41" t="s">
        <v>27</v>
      </c>
      <c r="D41" t="s">
        <v>185</v>
      </c>
      <c r="E41">
        <v>0</v>
      </c>
      <c r="F41">
        <v>5</v>
      </c>
      <c r="G41">
        <v>1</v>
      </c>
      <c r="H41">
        <v>18</v>
      </c>
      <c r="I41">
        <v>13</v>
      </c>
      <c r="J41">
        <f>LEN(D41)</f>
        <v>37</v>
      </c>
      <c r="K41" t="s">
        <v>14</v>
      </c>
      <c r="O41">
        <v>33</v>
      </c>
      <c r="P41">
        <f>_xlfn.NORM.DIST(O41, $M$1, $N$1, FALSE)</f>
        <v>3.2709016383570086E-2</v>
      </c>
    </row>
    <row r="42" spans="1:16" x14ac:dyDescent="0.3">
      <c r="A42" t="s">
        <v>186</v>
      </c>
      <c r="B42" t="s">
        <v>187</v>
      </c>
      <c r="C42" t="s">
        <v>152</v>
      </c>
      <c r="D42" t="s">
        <v>178</v>
      </c>
      <c r="E42">
        <v>5</v>
      </c>
      <c r="F42">
        <v>4</v>
      </c>
      <c r="G42">
        <v>1</v>
      </c>
      <c r="H42">
        <v>15</v>
      </c>
      <c r="I42">
        <v>10</v>
      </c>
      <c r="J42">
        <f>LEN(D42)</f>
        <v>35</v>
      </c>
      <c r="K42" t="s">
        <v>14</v>
      </c>
      <c r="O42">
        <v>33</v>
      </c>
      <c r="P42">
        <f>_xlfn.NORM.DIST(O42, $M$1, $N$1, FALSE)</f>
        <v>3.2709016383570086E-2</v>
      </c>
    </row>
    <row r="43" spans="1:16" x14ac:dyDescent="0.3">
      <c r="A43" t="s">
        <v>188</v>
      </c>
      <c r="B43" t="s">
        <v>11</v>
      </c>
      <c r="C43" t="s">
        <v>12</v>
      </c>
      <c r="D43" t="s">
        <v>13</v>
      </c>
      <c r="E43">
        <v>2</v>
      </c>
      <c r="F43">
        <v>9</v>
      </c>
      <c r="G43">
        <v>3</v>
      </c>
      <c r="H43">
        <v>12</v>
      </c>
      <c r="I43">
        <v>21</v>
      </c>
      <c r="J43">
        <f>LEN(D43)</f>
        <v>47</v>
      </c>
      <c r="K43" t="s">
        <v>14</v>
      </c>
      <c r="O43">
        <v>33</v>
      </c>
      <c r="P43">
        <f>_xlfn.NORM.DIST(O43, $M$1, $N$1, FALSE)</f>
        <v>3.2709016383570086E-2</v>
      </c>
    </row>
    <row r="44" spans="1:16" x14ac:dyDescent="0.3">
      <c r="A44" t="s">
        <v>189</v>
      </c>
      <c r="B44" t="s">
        <v>26</v>
      </c>
      <c r="C44" t="s">
        <v>27</v>
      </c>
      <c r="D44" t="s">
        <v>190</v>
      </c>
      <c r="E44">
        <v>4</v>
      </c>
      <c r="F44">
        <v>7</v>
      </c>
      <c r="G44">
        <v>1</v>
      </c>
      <c r="H44">
        <v>15</v>
      </c>
      <c r="I44">
        <v>11</v>
      </c>
      <c r="J44">
        <f>LEN(D44)</f>
        <v>38</v>
      </c>
      <c r="K44" t="s">
        <v>14</v>
      </c>
      <c r="O44">
        <v>33</v>
      </c>
      <c r="P44">
        <f>_xlfn.NORM.DIST(O44, $M$1, $N$1, FALSE)</f>
        <v>3.2709016383570086E-2</v>
      </c>
    </row>
    <row r="45" spans="1:16" x14ac:dyDescent="0.3">
      <c r="A45" t="s">
        <v>198</v>
      </c>
      <c r="B45" t="s">
        <v>11</v>
      </c>
      <c r="C45" t="s">
        <v>12</v>
      </c>
      <c r="D45" t="s">
        <v>199</v>
      </c>
      <c r="E45">
        <v>1</v>
      </c>
      <c r="F45">
        <v>9</v>
      </c>
      <c r="G45">
        <v>2</v>
      </c>
      <c r="H45">
        <v>18</v>
      </c>
      <c r="I45">
        <v>21</v>
      </c>
      <c r="J45">
        <f>LEN(D45)</f>
        <v>51</v>
      </c>
      <c r="K45" t="s">
        <v>14</v>
      </c>
      <c r="O45">
        <v>33</v>
      </c>
      <c r="P45">
        <f>_xlfn.NORM.DIST(O45, $M$1, $N$1, FALSE)</f>
        <v>3.2709016383570086E-2</v>
      </c>
    </row>
    <row r="46" spans="1:16" x14ac:dyDescent="0.3">
      <c r="A46" t="s">
        <v>203</v>
      </c>
      <c r="B46" t="s">
        <v>104</v>
      </c>
      <c r="C46" t="s">
        <v>129</v>
      </c>
      <c r="D46" t="s">
        <v>114</v>
      </c>
      <c r="E46">
        <v>0</v>
      </c>
      <c r="F46">
        <v>3</v>
      </c>
      <c r="G46">
        <v>1</v>
      </c>
      <c r="H46">
        <v>21</v>
      </c>
      <c r="I46">
        <v>12</v>
      </c>
      <c r="J46">
        <f>LEN(D46)</f>
        <v>37</v>
      </c>
      <c r="K46" t="s">
        <v>14</v>
      </c>
      <c r="O46">
        <v>33</v>
      </c>
      <c r="P46">
        <f>_xlfn.NORM.DIST(O46, $M$1, $N$1, FALSE)</f>
        <v>3.2709016383570086E-2</v>
      </c>
    </row>
    <row r="47" spans="1:16" x14ac:dyDescent="0.3">
      <c r="A47" t="s">
        <v>204</v>
      </c>
      <c r="B47" t="s">
        <v>26</v>
      </c>
      <c r="C47" t="s">
        <v>27</v>
      </c>
      <c r="D47" t="s">
        <v>185</v>
      </c>
      <c r="E47">
        <v>0</v>
      </c>
      <c r="F47">
        <v>5</v>
      </c>
      <c r="G47">
        <v>1</v>
      </c>
      <c r="H47">
        <v>18</v>
      </c>
      <c r="I47">
        <v>13</v>
      </c>
      <c r="J47">
        <f>LEN(D47)</f>
        <v>37</v>
      </c>
      <c r="K47" t="s">
        <v>14</v>
      </c>
      <c r="O47">
        <v>33</v>
      </c>
      <c r="P47">
        <f>_xlfn.NORM.DIST(O47, $M$1, $N$1, FALSE)</f>
        <v>3.2709016383570086E-2</v>
      </c>
    </row>
    <row r="48" spans="1:16" x14ac:dyDescent="0.3">
      <c r="A48" t="s">
        <v>208</v>
      </c>
      <c r="B48" t="s">
        <v>11</v>
      </c>
      <c r="C48" t="s">
        <v>12</v>
      </c>
      <c r="D48" t="s">
        <v>13</v>
      </c>
      <c r="E48">
        <v>2</v>
      </c>
      <c r="F48">
        <v>9</v>
      </c>
      <c r="G48">
        <v>3</v>
      </c>
      <c r="H48">
        <v>12</v>
      </c>
      <c r="I48">
        <v>21</v>
      </c>
      <c r="J48">
        <f>LEN(D48)</f>
        <v>47</v>
      </c>
      <c r="K48" t="s">
        <v>14</v>
      </c>
      <c r="O48">
        <v>33</v>
      </c>
      <c r="P48">
        <f>_xlfn.NORM.DIST(O48, $M$1, $N$1, FALSE)</f>
        <v>3.2709016383570086E-2</v>
      </c>
    </row>
    <row r="49" spans="1:16" x14ac:dyDescent="0.3">
      <c r="A49" t="s">
        <v>213</v>
      </c>
      <c r="B49" t="s">
        <v>11</v>
      </c>
      <c r="C49" t="s">
        <v>12</v>
      </c>
      <c r="D49" t="s">
        <v>13</v>
      </c>
      <c r="E49">
        <v>2</v>
      </c>
      <c r="F49">
        <v>9</v>
      </c>
      <c r="G49">
        <v>3</v>
      </c>
      <c r="H49">
        <v>12</v>
      </c>
      <c r="I49">
        <v>21</v>
      </c>
      <c r="J49">
        <f>LEN(D49)</f>
        <v>47</v>
      </c>
      <c r="K49" t="s">
        <v>14</v>
      </c>
      <c r="O49">
        <v>33</v>
      </c>
      <c r="P49">
        <f>_xlfn.NORM.DIST(O49, $M$1, $N$1, FALSE)</f>
        <v>3.2709016383570086E-2</v>
      </c>
    </row>
    <row r="50" spans="1:16" x14ac:dyDescent="0.3">
      <c r="A50" t="s">
        <v>218</v>
      </c>
      <c r="B50" t="s">
        <v>11</v>
      </c>
      <c r="C50" t="s">
        <v>12</v>
      </c>
      <c r="D50" t="s">
        <v>13</v>
      </c>
      <c r="E50">
        <v>2</v>
      </c>
      <c r="F50">
        <v>9</v>
      </c>
      <c r="G50">
        <v>3</v>
      </c>
      <c r="H50">
        <v>12</v>
      </c>
      <c r="I50">
        <v>21</v>
      </c>
      <c r="J50">
        <f>LEN(D50)</f>
        <v>47</v>
      </c>
      <c r="K50" t="s">
        <v>14</v>
      </c>
      <c r="O50">
        <v>33</v>
      </c>
      <c r="P50">
        <f>_xlfn.NORM.DIST(O50, $M$1, $N$1, FALSE)</f>
        <v>3.2709016383570086E-2</v>
      </c>
    </row>
    <row r="51" spans="1:16" x14ac:dyDescent="0.3">
      <c r="A51" t="s">
        <v>222</v>
      </c>
      <c r="B51" t="s">
        <v>11</v>
      </c>
      <c r="C51" t="s">
        <v>12</v>
      </c>
      <c r="D51" t="s">
        <v>13</v>
      </c>
      <c r="E51">
        <v>2</v>
      </c>
      <c r="F51">
        <v>9</v>
      </c>
      <c r="G51">
        <v>3</v>
      </c>
      <c r="H51">
        <v>12</v>
      </c>
      <c r="I51">
        <v>21</v>
      </c>
      <c r="J51">
        <f>LEN(D51)</f>
        <v>47</v>
      </c>
      <c r="K51" t="s">
        <v>14</v>
      </c>
      <c r="O51">
        <v>33</v>
      </c>
      <c r="P51">
        <f>_xlfn.NORM.DIST(O51, $M$1, $N$1, FALSE)</f>
        <v>3.2709016383570086E-2</v>
      </c>
    </row>
    <row r="52" spans="1:16" x14ac:dyDescent="0.3">
      <c r="A52" t="s">
        <v>223</v>
      </c>
      <c r="B52" t="s">
        <v>26</v>
      </c>
      <c r="C52" t="s">
        <v>27</v>
      </c>
      <c r="D52" t="s">
        <v>224</v>
      </c>
      <c r="E52">
        <v>3</v>
      </c>
      <c r="F52">
        <v>6</v>
      </c>
      <c r="G52">
        <v>1</v>
      </c>
      <c r="H52">
        <v>16</v>
      </c>
      <c r="I52">
        <v>11</v>
      </c>
      <c r="J52">
        <f>LEN(D52)</f>
        <v>37</v>
      </c>
      <c r="K52" t="s">
        <v>14</v>
      </c>
      <c r="O52">
        <v>33</v>
      </c>
      <c r="P52">
        <f>_xlfn.NORM.DIST(O52, $M$1, $N$1, FALSE)</f>
        <v>3.2709016383570086E-2</v>
      </c>
    </row>
    <row r="53" spans="1:16" x14ac:dyDescent="0.3">
      <c r="A53" t="s">
        <v>225</v>
      </c>
      <c r="B53" t="s">
        <v>11</v>
      </c>
      <c r="C53" t="s">
        <v>12</v>
      </c>
      <c r="D53" t="s">
        <v>13</v>
      </c>
      <c r="E53">
        <v>2</v>
      </c>
      <c r="F53">
        <v>9</v>
      </c>
      <c r="G53">
        <v>3</v>
      </c>
      <c r="H53">
        <v>12</v>
      </c>
      <c r="I53">
        <v>21</v>
      </c>
      <c r="J53">
        <f>LEN(D53)</f>
        <v>47</v>
      </c>
      <c r="K53" t="s">
        <v>14</v>
      </c>
      <c r="O53">
        <v>33</v>
      </c>
      <c r="P53">
        <f>_xlfn.NORM.DIST(O53, $M$1, $N$1, FALSE)</f>
        <v>3.2709016383570086E-2</v>
      </c>
    </row>
    <row r="54" spans="1:16" x14ac:dyDescent="0.3">
      <c r="A54" t="s">
        <v>228</v>
      </c>
      <c r="B54" t="s">
        <v>229</v>
      </c>
      <c r="C54" t="s">
        <v>230</v>
      </c>
      <c r="D54" t="s">
        <v>231</v>
      </c>
      <c r="E54">
        <v>0</v>
      </c>
      <c r="F54">
        <v>9</v>
      </c>
      <c r="G54">
        <v>1</v>
      </c>
      <c r="H54">
        <v>14</v>
      </c>
      <c r="I54">
        <v>15</v>
      </c>
      <c r="J54">
        <f>LEN(D54)</f>
        <v>39</v>
      </c>
      <c r="K54" t="s">
        <v>14</v>
      </c>
      <c r="O54">
        <v>33</v>
      </c>
      <c r="P54">
        <f>_xlfn.NORM.DIST(O54, $M$1, $N$1, FALSE)</f>
        <v>3.2709016383570086E-2</v>
      </c>
    </row>
    <row r="55" spans="1:16" x14ac:dyDescent="0.3">
      <c r="A55" t="s">
        <v>233</v>
      </c>
      <c r="B55" t="s">
        <v>11</v>
      </c>
      <c r="C55" t="s">
        <v>12</v>
      </c>
      <c r="D55" t="s">
        <v>13</v>
      </c>
      <c r="E55">
        <v>2</v>
      </c>
      <c r="F55">
        <v>9</v>
      </c>
      <c r="G55">
        <v>3</v>
      </c>
      <c r="H55">
        <v>12</v>
      </c>
      <c r="I55">
        <v>21</v>
      </c>
      <c r="J55">
        <f>LEN(D55)</f>
        <v>47</v>
      </c>
      <c r="K55" t="s">
        <v>14</v>
      </c>
      <c r="O55">
        <v>33</v>
      </c>
      <c r="P55">
        <f>_xlfn.NORM.DIST(O55, $M$1, $N$1, FALSE)</f>
        <v>3.2709016383570086E-2</v>
      </c>
    </row>
    <row r="56" spans="1:16" x14ac:dyDescent="0.3">
      <c r="A56" t="s">
        <v>238</v>
      </c>
      <c r="B56" t="s">
        <v>239</v>
      </c>
      <c r="C56" t="s">
        <v>240</v>
      </c>
      <c r="D56" t="s">
        <v>241</v>
      </c>
      <c r="E56">
        <v>0</v>
      </c>
      <c r="F56">
        <v>3</v>
      </c>
      <c r="G56">
        <v>1</v>
      </c>
      <c r="H56">
        <v>28</v>
      </c>
      <c r="I56">
        <v>8</v>
      </c>
      <c r="J56">
        <f>LEN(D56)</f>
        <v>40</v>
      </c>
      <c r="K56" t="s">
        <v>14</v>
      </c>
      <c r="O56">
        <v>33</v>
      </c>
      <c r="P56">
        <f>_xlfn.NORM.DIST(O56, $M$1, $N$1, FALSE)</f>
        <v>3.2709016383570086E-2</v>
      </c>
    </row>
    <row r="57" spans="1:16" x14ac:dyDescent="0.3">
      <c r="A57" t="s">
        <v>244</v>
      </c>
      <c r="B57" t="s">
        <v>11</v>
      </c>
      <c r="C57" t="s">
        <v>12</v>
      </c>
      <c r="D57" t="s">
        <v>13</v>
      </c>
      <c r="E57">
        <v>2</v>
      </c>
      <c r="F57">
        <v>9</v>
      </c>
      <c r="G57">
        <v>3</v>
      </c>
      <c r="H57">
        <v>12</v>
      </c>
      <c r="I57">
        <v>21</v>
      </c>
      <c r="J57">
        <f>LEN(D57)</f>
        <v>47</v>
      </c>
      <c r="K57" t="s">
        <v>14</v>
      </c>
      <c r="O57">
        <v>33</v>
      </c>
      <c r="P57">
        <f>_xlfn.NORM.DIST(O57, $M$1, $N$1, FALSE)</f>
        <v>3.2709016383570086E-2</v>
      </c>
    </row>
    <row r="58" spans="1:16" x14ac:dyDescent="0.3">
      <c r="A58" t="s">
        <v>248</v>
      </c>
      <c r="B58" t="s">
        <v>17</v>
      </c>
      <c r="C58" t="s">
        <v>18</v>
      </c>
      <c r="D58" t="s">
        <v>249</v>
      </c>
      <c r="E58">
        <v>0</v>
      </c>
      <c r="F58">
        <v>5</v>
      </c>
      <c r="G58">
        <v>1</v>
      </c>
      <c r="H58">
        <v>15</v>
      </c>
      <c r="I58">
        <v>16</v>
      </c>
      <c r="J58">
        <f>LEN(D58)</f>
        <v>37</v>
      </c>
      <c r="K58" t="s">
        <v>14</v>
      </c>
      <c r="O58">
        <v>33</v>
      </c>
      <c r="P58">
        <f>_xlfn.NORM.DIST(O58, $M$1, $N$1, FALSE)</f>
        <v>3.2709016383570086E-2</v>
      </c>
    </row>
    <row r="59" spans="1:16" x14ac:dyDescent="0.3">
      <c r="A59" t="s">
        <v>250</v>
      </c>
      <c r="B59" t="s">
        <v>26</v>
      </c>
      <c r="C59" t="s">
        <v>27</v>
      </c>
      <c r="D59" t="s">
        <v>251</v>
      </c>
      <c r="E59">
        <v>5</v>
      </c>
      <c r="F59">
        <v>4</v>
      </c>
      <c r="G59">
        <v>1</v>
      </c>
      <c r="H59">
        <v>18</v>
      </c>
      <c r="I59">
        <v>11</v>
      </c>
      <c r="J59">
        <f>LEN(D59)</f>
        <v>39</v>
      </c>
      <c r="K59" t="s">
        <v>14</v>
      </c>
      <c r="O59">
        <v>33</v>
      </c>
      <c r="P59">
        <f>_xlfn.NORM.DIST(O59, $M$1, $N$1, FALSE)</f>
        <v>3.2709016383570086E-2</v>
      </c>
    </row>
    <row r="60" spans="1:16" x14ac:dyDescent="0.3">
      <c r="A60" t="s">
        <v>252</v>
      </c>
      <c r="B60" t="s">
        <v>33</v>
      </c>
      <c r="C60" t="s">
        <v>253</v>
      </c>
      <c r="D60" t="s">
        <v>254</v>
      </c>
      <c r="E60">
        <v>0</v>
      </c>
      <c r="F60">
        <v>5</v>
      </c>
      <c r="G60">
        <v>1</v>
      </c>
      <c r="H60">
        <v>13</v>
      </c>
      <c r="I60">
        <v>17</v>
      </c>
      <c r="J60">
        <f>LEN(D60)</f>
        <v>36</v>
      </c>
      <c r="K60" t="s">
        <v>14</v>
      </c>
      <c r="O60">
        <v>33</v>
      </c>
      <c r="P60">
        <f>_xlfn.NORM.DIST(O60, $M$1, $N$1, FALSE)</f>
        <v>3.2709016383570086E-2</v>
      </c>
    </row>
    <row r="61" spans="1:16" x14ac:dyDescent="0.3">
      <c r="A61" t="s">
        <v>256</v>
      </c>
      <c r="B61" t="s">
        <v>181</v>
      </c>
      <c r="C61" t="s">
        <v>182</v>
      </c>
      <c r="D61" t="s">
        <v>183</v>
      </c>
      <c r="E61">
        <v>0</v>
      </c>
      <c r="F61">
        <v>3</v>
      </c>
      <c r="G61">
        <v>4</v>
      </c>
      <c r="H61">
        <v>16</v>
      </c>
      <c r="I61">
        <v>13</v>
      </c>
      <c r="J61">
        <f>LEN(D61)</f>
        <v>36</v>
      </c>
      <c r="K61" t="s">
        <v>14</v>
      </c>
      <c r="O61">
        <v>33</v>
      </c>
      <c r="P61">
        <f>_xlfn.NORM.DIST(O61, $M$1, $N$1, FALSE)</f>
        <v>3.2709016383570086E-2</v>
      </c>
    </row>
    <row r="62" spans="1:16" x14ac:dyDescent="0.3">
      <c r="A62" t="s">
        <v>261</v>
      </c>
      <c r="B62" t="s">
        <v>11</v>
      </c>
      <c r="C62" t="s">
        <v>12</v>
      </c>
      <c r="D62" t="s">
        <v>262</v>
      </c>
      <c r="E62">
        <v>2</v>
      </c>
      <c r="F62">
        <v>9</v>
      </c>
      <c r="G62">
        <v>3</v>
      </c>
      <c r="H62">
        <v>12</v>
      </c>
      <c r="I62">
        <v>20</v>
      </c>
      <c r="J62">
        <f>LEN(D62)</f>
        <v>46</v>
      </c>
      <c r="K62" t="s">
        <v>14</v>
      </c>
      <c r="O62">
        <v>33</v>
      </c>
      <c r="P62">
        <f>_xlfn.NORM.DIST(O62, $M$1, $N$1, FALSE)</f>
        <v>3.2709016383570086E-2</v>
      </c>
    </row>
    <row r="63" spans="1:16" x14ac:dyDescent="0.3">
      <c r="A63" t="s">
        <v>263</v>
      </c>
      <c r="B63" t="s">
        <v>11</v>
      </c>
      <c r="C63" t="s">
        <v>12</v>
      </c>
      <c r="D63" t="s">
        <v>13</v>
      </c>
      <c r="E63">
        <v>2</v>
      </c>
      <c r="F63">
        <v>9</v>
      </c>
      <c r="G63">
        <v>3</v>
      </c>
      <c r="H63">
        <v>12</v>
      </c>
      <c r="I63">
        <v>21</v>
      </c>
      <c r="J63">
        <f>LEN(D63)</f>
        <v>47</v>
      </c>
      <c r="K63" t="s">
        <v>14</v>
      </c>
      <c r="O63">
        <v>33</v>
      </c>
      <c r="P63">
        <f>_xlfn.NORM.DIST(O63, $M$1, $N$1, FALSE)</f>
        <v>3.2709016383570086E-2</v>
      </c>
    </row>
    <row r="64" spans="1:16" x14ac:dyDescent="0.3">
      <c r="A64" t="s">
        <v>267</v>
      </c>
      <c r="B64" t="s">
        <v>268</v>
      </c>
      <c r="C64" t="s">
        <v>269</v>
      </c>
      <c r="D64" t="s">
        <v>270</v>
      </c>
      <c r="E64">
        <v>0</v>
      </c>
      <c r="F64">
        <v>3</v>
      </c>
      <c r="G64">
        <v>1</v>
      </c>
      <c r="H64">
        <v>10</v>
      </c>
      <c r="I64">
        <v>23</v>
      </c>
      <c r="J64">
        <f>LEN(D64)</f>
        <v>37</v>
      </c>
      <c r="K64" t="s">
        <v>14</v>
      </c>
      <c r="O64">
        <v>33</v>
      </c>
      <c r="P64">
        <f>_xlfn.NORM.DIST(O64, $M$1, $N$1, FALSE)</f>
        <v>3.2709016383570086E-2</v>
      </c>
    </row>
    <row r="65" spans="1:16" x14ac:dyDescent="0.3">
      <c r="A65" t="s">
        <v>274</v>
      </c>
      <c r="B65" t="s">
        <v>275</v>
      </c>
      <c r="C65" t="s">
        <v>276</v>
      </c>
      <c r="D65" t="s">
        <v>277</v>
      </c>
      <c r="E65">
        <v>0</v>
      </c>
      <c r="F65">
        <v>6</v>
      </c>
      <c r="G65">
        <v>1</v>
      </c>
      <c r="H65">
        <v>17</v>
      </c>
      <c r="I65">
        <v>10</v>
      </c>
      <c r="J65">
        <f>LEN(D65)</f>
        <v>34</v>
      </c>
      <c r="K65" t="s">
        <v>14</v>
      </c>
      <c r="O65">
        <v>33</v>
      </c>
      <c r="P65">
        <f>_xlfn.NORM.DIST(O65, $M$1, $N$1, FALSE)</f>
        <v>3.2709016383570086E-2</v>
      </c>
    </row>
    <row r="66" spans="1:16" x14ac:dyDescent="0.3">
      <c r="A66" t="s">
        <v>279</v>
      </c>
      <c r="B66" t="s">
        <v>11</v>
      </c>
      <c r="C66" t="s">
        <v>12</v>
      </c>
      <c r="D66" t="s">
        <v>280</v>
      </c>
      <c r="E66">
        <v>2</v>
      </c>
      <c r="F66">
        <v>9</v>
      </c>
      <c r="G66">
        <v>1</v>
      </c>
      <c r="H66">
        <v>12</v>
      </c>
      <c r="I66">
        <v>16</v>
      </c>
      <c r="J66">
        <f>LEN(D66)</f>
        <v>40</v>
      </c>
      <c r="K66" t="s">
        <v>14</v>
      </c>
      <c r="O66">
        <v>33</v>
      </c>
      <c r="P66">
        <f>_xlfn.NORM.DIST(O66, $M$1, $N$1, FALSE)</f>
        <v>3.2709016383570086E-2</v>
      </c>
    </row>
    <row r="67" spans="1:16" x14ac:dyDescent="0.3">
      <c r="A67" t="s">
        <v>283</v>
      </c>
      <c r="B67" t="s">
        <v>11</v>
      </c>
      <c r="C67" t="s">
        <v>12</v>
      </c>
      <c r="D67" t="s">
        <v>13</v>
      </c>
      <c r="E67">
        <v>2</v>
      </c>
      <c r="F67">
        <v>9</v>
      </c>
      <c r="G67">
        <v>3</v>
      </c>
      <c r="H67">
        <v>12</v>
      </c>
      <c r="I67">
        <v>21</v>
      </c>
      <c r="J67">
        <f>LEN(D67)</f>
        <v>47</v>
      </c>
      <c r="K67" t="s">
        <v>14</v>
      </c>
      <c r="O67">
        <v>33</v>
      </c>
      <c r="P67">
        <f>_xlfn.NORM.DIST(O67, $M$1, $N$1, FALSE)</f>
        <v>3.2709016383570086E-2</v>
      </c>
    </row>
    <row r="68" spans="1:16" x14ac:dyDescent="0.3">
      <c r="A68" t="s">
        <v>284</v>
      </c>
      <c r="B68" t="s">
        <v>11</v>
      </c>
      <c r="C68" t="s">
        <v>12</v>
      </c>
      <c r="D68" t="s">
        <v>13</v>
      </c>
      <c r="E68">
        <v>2</v>
      </c>
      <c r="F68">
        <v>9</v>
      </c>
      <c r="G68">
        <v>3</v>
      </c>
      <c r="H68">
        <v>12</v>
      </c>
      <c r="I68">
        <v>21</v>
      </c>
      <c r="J68">
        <f>LEN(D68)</f>
        <v>47</v>
      </c>
      <c r="K68" t="s">
        <v>14</v>
      </c>
      <c r="O68">
        <v>33</v>
      </c>
      <c r="P68">
        <f>_xlfn.NORM.DIST(O68, $M$1, $N$1, FALSE)</f>
        <v>3.2709016383570086E-2</v>
      </c>
    </row>
    <row r="69" spans="1:16" x14ac:dyDescent="0.3">
      <c r="A69" t="s">
        <v>285</v>
      </c>
      <c r="B69" t="s">
        <v>286</v>
      </c>
      <c r="C69" t="s">
        <v>287</v>
      </c>
      <c r="D69" t="s">
        <v>288</v>
      </c>
      <c r="E69">
        <v>1</v>
      </c>
      <c r="F69">
        <v>3</v>
      </c>
      <c r="G69">
        <v>1</v>
      </c>
      <c r="H69">
        <v>13</v>
      </c>
      <c r="I69">
        <v>17</v>
      </c>
      <c r="J69">
        <f>LEN(D69)</f>
        <v>35</v>
      </c>
      <c r="K69" t="s">
        <v>14</v>
      </c>
      <c r="O69">
        <v>33</v>
      </c>
      <c r="P69">
        <f>_xlfn.NORM.DIST(O69, $M$1, $N$1, FALSE)</f>
        <v>3.2709016383570086E-2</v>
      </c>
    </row>
    <row r="70" spans="1:16" x14ac:dyDescent="0.3">
      <c r="A70" t="s">
        <v>289</v>
      </c>
      <c r="B70" t="s">
        <v>11</v>
      </c>
      <c r="C70" t="s">
        <v>12</v>
      </c>
      <c r="D70" t="s">
        <v>13</v>
      </c>
      <c r="E70">
        <v>2</v>
      </c>
      <c r="F70">
        <v>9</v>
      </c>
      <c r="G70">
        <v>3</v>
      </c>
      <c r="H70">
        <v>12</v>
      </c>
      <c r="I70">
        <v>21</v>
      </c>
      <c r="J70">
        <f>LEN(D70)</f>
        <v>47</v>
      </c>
      <c r="K70" t="s">
        <v>14</v>
      </c>
      <c r="O70">
        <v>33</v>
      </c>
      <c r="P70">
        <f>_xlfn.NORM.DIST(O70, $M$1, $N$1, FALSE)</f>
        <v>3.2709016383570086E-2</v>
      </c>
    </row>
    <row r="71" spans="1:16" x14ac:dyDescent="0.3">
      <c r="A71" t="s">
        <v>290</v>
      </c>
      <c r="B71" t="s">
        <v>26</v>
      </c>
      <c r="C71" t="s">
        <v>27</v>
      </c>
      <c r="D71" t="s">
        <v>91</v>
      </c>
      <c r="E71">
        <v>3</v>
      </c>
      <c r="F71">
        <v>4</v>
      </c>
      <c r="G71">
        <v>1</v>
      </c>
      <c r="H71">
        <v>18</v>
      </c>
      <c r="I71">
        <v>11</v>
      </c>
      <c r="J71">
        <f>LEN(D71)</f>
        <v>37</v>
      </c>
      <c r="K71" t="s">
        <v>14</v>
      </c>
      <c r="O71">
        <v>33</v>
      </c>
      <c r="P71">
        <f>_xlfn.NORM.DIST(O71, $M$1, $N$1, FALSE)</f>
        <v>3.2709016383570086E-2</v>
      </c>
    </row>
    <row r="72" spans="1:16" x14ac:dyDescent="0.3">
      <c r="A72" t="s">
        <v>291</v>
      </c>
      <c r="B72" t="s">
        <v>292</v>
      </c>
      <c r="C72" t="s">
        <v>293</v>
      </c>
      <c r="D72" t="s">
        <v>294</v>
      </c>
      <c r="E72">
        <v>0</v>
      </c>
      <c r="F72">
        <v>6</v>
      </c>
      <c r="G72">
        <v>5</v>
      </c>
      <c r="H72">
        <v>14</v>
      </c>
      <c r="I72">
        <v>10</v>
      </c>
      <c r="J72">
        <f>LEN(D72)</f>
        <v>35</v>
      </c>
      <c r="K72" t="s">
        <v>14</v>
      </c>
      <c r="O72">
        <v>33</v>
      </c>
      <c r="P72">
        <f>_xlfn.NORM.DIST(O72, $M$1, $N$1, FALSE)</f>
        <v>3.2709016383570086E-2</v>
      </c>
    </row>
    <row r="73" spans="1:16" x14ac:dyDescent="0.3">
      <c r="A73" t="s">
        <v>301</v>
      </c>
      <c r="B73" t="s">
        <v>11</v>
      </c>
      <c r="C73" t="s">
        <v>12</v>
      </c>
      <c r="D73" t="s">
        <v>13</v>
      </c>
      <c r="E73">
        <v>2</v>
      </c>
      <c r="F73">
        <v>9</v>
      </c>
      <c r="G73">
        <v>3</v>
      </c>
      <c r="H73">
        <v>12</v>
      </c>
      <c r="I73">
        <v>21</v>
      </c>
      <c r="J73">
        <f>LEN(D73)</f>
        <v>47</v>
      </c>
      <c r="K73" t="s">
        <v>14</v>
      </c>
      <c r="O73">
        <v>33</v>
      </c>
      <c r="P73">
        <f>_xlfn.NORM.DIST(O73, $M$1, $N$1, FALSE)</f>
        <v>3.2709016383570086E-2</v>
      </c>
    </row>
    <row r="74" spans="1:16" x14ac:dyDescent="0.3">
      <c r="A74" t="s">
        <v>305</v>
      </c>
      <c r="B74" t="s">
        <v>11</v>
      </c>
      <c r="C74" t="s">
        <v>12</v>
      </c>
      <c r="D74" t="s">
        <v>13</v>
      </c>
      <c r="E74">
        <v>2</v>
      </c>
      <c r="F74">
        <v>9</v>
      </c>
      <c r="G74">
        <v>3</v>
      </c>
      <c r="H74">
        <v>12</v>
      </c>
      <c r="I74">
        <v>21</v>
      </c>
      <c r="J74">
        <f>LEN(D74)</f>
        <v>47</v>
      </c>
      <c r="K74" t="s">
        <v>14</v>
      </c>
      <c r="O74">
        <v>33</v>
      </c>
      <c r="P74">
        <f>_xlfn.NORM.DIST(O74, $M$1, $N$1, FALSE)</f>
        <v>3.2709016383570086E-2</v>
      </c>
    </row>
    <row r="75" spans="1:16" x14ac:dyDescent="0.3">
      <c r="A75" t="s">
        <v>310</v>
      </c>
      <c r="B75" t="s">
        <v>33</v>
      </c>
      <c r="C75" t="s">
        <v>311</v>
      </c>
      <c r="D75" t="s">
        <v>66</v>
      </c>
      <c r="E75">
        <v>0</v>
      </c>
      <c r="F75">
        <v>3</v>
      </c>
      <c r="G75">
        <v>1</v>
      </c>
      <c r="H75">
        <v>11</v>
      </c>
      <c r="I75">
        <v>20</v>
      </c>
      <c r="J75">
        <f>LEN(D75)</f>
        <v>35</v>
      </c>
      <c r="K75" t="s">
        <v>14</v>
      </c>
      <c r="O75">
        <v>33</v>
      </c>
      <c r="P75">
        <f>_xlfn.NORM.DIST(O75, $M$1, $N$1, FALSE)</f>
        <v>3.2709016383570086E-2</v>
      </c>
    </row>
    <row r="76" spans="1:16" x14ac:dyDescent="0.3">
      <c r="A76" t="s">
        <v>312</v>
      </c>
      <c r="B76" t="s">
        <v>11</v>
      </c>
      <c r="C76" t="s">
        <v>12</v>
      </c>
      <c r="D76" t="s">
        <v>313</v>
      </c>
      <c r="E76">
        <v>0</v>
      </c>
      <c r="F76">
        <v>9</v>
      </c>
      <c r="G76">
        <v>2</v>
      </c>
      <c r="H76">
        <v>12</v>
      </c>
      <c r="I76">
        <v>21</v>
      </c>
      <c r="J76">
        <f>LEN(D76)</f>
        <v>44</v>
      </c>
      <c r="K76" t="s">
        <v>14</v>
      </c>
      <c r="O76">
        <v>33</v>
      </c>
      <c r="P76">
        <f>_xlfn.NORM.DIST(O76, $M$1, $N$1, FALSE)</f>
        <v>3.2709016383570086E-2</v>
      </c>
    </row>
    <row r="77" spans="1:16" x14ac:dyDescent="0.3">
      <c r="A77" t="s">
        <v>317</v>
      </c>
      <c r="B77" t="s">
        <v>11</v>
      </c>
      <c r="C77" t="s">
        <v>12</v>
      </c>
      <c r="D77" t="s">
        <v>13</v>
      </c>
      <c r="E77">
        <v>2</v>
      </c>
      <c r="F77">
        <v>9</v>
      </c>
      <c r="G77">
        <v>3</v>
      </c>
      <c r="H77">
        <v>12</v>
      </c>
      <c r="I77">
        <v>21</v>
      </c>
      <c r="J77">
        <f>LEN(D77)</f>
        <v>47</v>
      </c>
      <c r="K77" t="s">
        <v>14</v>
      </c>
      <c r="O77">
        <v>33</v>
      </c>
      <c r="P77">
        <f>_xlfn.NORM.DIST(O77, $M$1, $N$1, FALSE)</f>
        <v>3.2709016383570086E-2</v>
      </c>
    </row>
    <row r="78" spans="1:16" x14ac:dyDescent="0.3">
      <c r="A78" t="s">
        <v>318</v>
      </c>
      <c r="B78" t="s">
        <v>26</v>
      </c>
      <c r="C78" t="s">
        <v>27</v>
      </c>
      <c r="D78" t="s">
        <v>319</v>
      </c>
      <c r="E78">
        <v>1</v>
      </c>
      <c r="F78">
        <v>14</v>
      </c>
      <c r="G78">
        <v>2</v>
      </c>
      <c r="H78">
        <v>11</v>
      </c>
      <c r="I78">
        <v>7</v>
      </c>
      <c r="J78">
        <f>LEN(D78)</f>
        <v>35</v>
      </c>
      <c r="K78" t="s">
        <v>14</v>
      </c>
      <c r="O78">
        <v>33</v>
      </c>
      <c r="P78">
        <f>_xlfn.NORM.DIST(O78, $M$1, $N$1, FALSE)</f>
        <v>3.2709016383570086E-2</v>
      </c>
    </row>
    <row r="79" spans="1:16" x14ac:dyDescent="0.3">
      <c r="A79" t="s">
        <v>322</v>
      </c>
      <c r="B79" t="s">
        <v>26</v>
      </c>
      <c r="C79" t="s">
        <v>27</v>
      </c>
      <c r="D79" t="s">
        <v>91</v>
      </c>
      <c r="E79">
        <v>3</v>
      </c>
      <c r="F79">
        <v>4</v>
      </c>
      <c r="G79">
        <v>1</v>
      </c>
      <c r="H79">
        <v>18</v>
      </c>
      <c r="I79">
        <v>11</v>
      </c>
      <c r="J79">
        <f>LEN(D79)</f>
        <v>37</v>
      </c>
      <c r="K79" t="s">
        <v>14</v>
      </c>
      <c r="O79">
        <v>33</v>
      </c>
      <c r="P79">
        <f>_xlfn.NORM.DIST(O79, $M$1, $N$1, FALSE)</f>
        <v>3.2709016383570086E-2</v>
      </c>
    </row>
    <row r="80" spans="1:16" x14ac:dyDescent="0.3">
      <c r="A80" t="s">
        <v>323</v>
      </c>
      <c r="B80" t="s">
        <v>104</v>
      </c>
      <c r="C80" t="s">
        <v>105</v>
      </c>
      <c r="D80" t="s">
        <v>324</v>
      </c>
      <c r="E80">
        <v>0</v>
      </c>
      <c r="F80">
        <v>3</v>
      </c>
      <c r="G80">
        <v>1</v>
      </c>
      <c r="H80">
        <v>28</v>
      </c>
      <c r="I80">
        <v>12</v>
      </c>
      <c r="J80">
        <f>LEN(D80)</f>
        <v>44</v>
      </c>
      <c r="K80" t="s">
        <v>14</v>
      </c>
      <c r="O80">
        <v>33</v>
      </c>
      <c r="P80">
        <f>_xlfn.NORM.DIST(O80, $M$1, $N$1, FALSE)</f>
        <v>3.2709016383570086E-2</v>
      </c>
    </row>
    <row r="81" spans="1:16" x14ac:dyDescent="0.3">
      <c r="A81" t="s">
        <v>330</v>
      </c>
      <c r="B81" t="s">
        <v>11</v>
      </c>
      <c r="C81" t="s">
        <v>12</v>
      </c>
      <c r="D81" t="s">
        <v>331</v>
      </c>
      <c r="E81">
        <v>2</v>
      </c>
      <c r="F81">
        <v>9</v>
      </c>
      <c r="G81">
        <v>4</v>
      </c>
      <c r="H81">
        <v>12</v>
      </c>
      <c r="I81">
        <v>20</v>
      </c>
      <c r="J81">
        <f>LEN(D81)</f>
        <v>47</v>
      </c>
      <c r="K81" t="s">
        <v>14</v>
      </c>
      <c r="O81">
        <v>33</v>
      </c>
      <c r="P81">
        <f>_xlfn.NORM.DIST(O81, $M$1, $N$1, FALSE)</f>
        <v>3.2709016383570086E-2</v>
      </c>
    </row>
    <row r="82" spans="1:16" x14ac:dyDescent="0.3">
      <c r="A82" t="s">
        <v>332</v>
      </c>
      <c r="B82" t="s">
        <v>11</v>
      </c>
      <c r="C82" t="s">
        <v>12</v>
      </c>
      <c r="D82" t="s">
        <v>13</v>
      </c>
      <c r="E82">
        <v>2</v>
      </c>
      <c r="F82">
        <v>9</v>
      </c>
      <c r="G82">
        <v>3</v>
      </c>
      <c r="H82">
        <v>12</v>
      </c>
      <c r="I82">
        <v>21</v>
      </c>
      <c r="J82">
        <f>LEN(D82)</f>
        <v>47</v>
      </c>
      <c r="K82" t="s">
        <v>14</v>
      </c>
      <c r="O82">
        <v>33</v>
      </c>
      <c r="P82">
        <f>_xlfn.NORM.DIST(O82, $M$1, $N$1, FALSE)</f>
        <v>3.2709016383570086E-2</v>
      </c>
    </row>
    <row r="83" spans="1:16" x14ac:dyDescent="0.3">
      <c r="A83" t="s">
        <v>334</v>
      </c>
      <c r="B83" t="s">
        <v>11</v>
      </c>
      <c r="C83" t="s">
        <v>12</v>
      </c>
      <c r="D83" t="s">
        <v>13</v>
      </c>
      <c r="E83">
        <v>2</v>
      </c>
      <c r="F83">
        <v>9</v>
      </c>
      <c r="G83">
        <v>3</v>
      </c>
      <c r="H83">
        <v>12</v>
      </c>
      <c r="I83">
        <v>21</v>
      </c>
      <c r="J83">
        <f>LEN(D83)</f>
        <v>47</v>
      </c>
      <c r="K83" t="s">
        <v>14</v>
      </c>
      <c r="O83">
        <v>33</v>
      </c>
      <c r="P83">
        <f>_xlfn.NORM.DIST(O83, $M$1, $N$1, FALSE)</f>
        <v>3.2709016383570086E-2</v>
      </c>
    </row>
    <row r="84" spans="1:16" x14ac:dyDescent="0.3">
      <c r="A84" t="s">
        <v>337</v>
      </c>
      <c r="B84" t="s">
        <v>11</v>
      </c>
      <c r="C84" t="s">
        <v>12</v>
      </c>
      <c r="D84" t="s">
        <v>13</v>
      </c>
      <c r="E84">
        <v>2</v>
      </c>
      <c r="F84">
        <v>9</v>
      </c>
      <c r="G84">
        <v>3</v>
      </c>
      <c r="H84">
        <v>12</v>
      </c>
      <c r="I84">
        <v>21</v>
      </c>
      <c r="J84">
        <f>LEN(D84)</f>
        <v>47</v>
      </c>
      <c r="K84" t="s">
        <v>14</v>
      </c>
      <c r="O84">
        <v>33</v>
      </c>
      <c r="P84">
        <f>_xlfn.NORM.DIST(O84, $M$1, $N$1, FALSE)</f>
        <v>3.2709016383570086E-2</v>
      </c>
    </row>
    <row r="85" spans="1:16" x14ac:dyDescent="0.3">
      <c r="A85" t="s">
        <v>339</v>
      </c>
      <c r="B85" t="s">
        <v>52</v>
      </c>
      <c r="C85" t="s">
        <v>53</v>
      </c>
      <c r="D85" t="s">
        <v>340</v>
      </c>
      <c r="E85">
        <v>0</v>
      </c>
      <c r="F85">
        <v>9</v>
      </c>
      <c r="G85">
        <v>1</v>
      </c>
      <c r="H85">
        <v>8</v>
      </c>
      <c r="I85">
        <v>29</v>
      </c>
      <c r="J85">
        <f>LEN(D85)</f>
        <v>47</v>
      </c>
      <c r="K85" t="s">
        <v>14</v>
      </c>
      <c r="O85">
        <v>33</v>
      </c>
      <c r="P85">
        <f>_xlfn.NORM.DIST(O85, $M$1, $N$1, FALSE)</f>
        <v>3.2709016383570086E-2</v>
      </c>
    </row>
    <row r="86" spans="1:16" x14ac:dyDescent="0.3">
      <c r="A86" t="s">
        <v>341</v>
      </c>
      <c r="B86" t="s">
        <v>11</v>
      </c>
      <c r="C86" t="s">
        <v>12</v>
      </c>
      <c r="D86" t="s">
        <v>13</v>
      </c>
      <c r="E86">
        <v>2</v>
      </c>
      <c r="F86">
        <v>9</v>
      </c>
      <c r="G86">
        <v>3</v>
      </c>
      <c r="H86">
        <v>12</v>
      </c>
      <c r="I86">
        <v>21</v>
      </c>
      <c r="J86">
        <f>LEN(D86)</f>
        <v>47</v>
      </c>
      <c r="K86" t="s">
        <v>14</v>
      </c>
      <c r="O86">
        <v>33</v>
      </c>
      <c r="P86">
        <f>_xlfn.NORM.DIST(O86, $M$1, $N$1, FALSE)</f>
        <v>3.2709016383570086E-2</v>
      </c>
    </row>
    <row r="87" spans="1:16" x14ac:dyDescent="0.3">
      <c r="A87" t="s">
        <v>342</v>
      </c>
      <c r="B87" t="s">
        <v>104</v>
      </c>
      <c r="C87" t="s">
        <v>129</v>
      </c>
      <c r="D87" t="s">
        <v>343</v>
      </c>
      <c r="E87">
        <v>0</v>
      </c>
      <c r="F87">
        <v>3</v>
      </c>
      <c r="G87">
        <v>1</v>
      </c>
      <c r="H87">
        <v>20</v>
      </c>
      <c r="I87">
        <v>12</v>
      </c>
      <c r="J87">
        <f>LEN(D87)</f>
        <v>36</v>
      </c>
      <c r="K87" t="s">
        <v>14</v>
      </c>
      <c r="O87">
        <v>33</v>
      </c>
      <c r="P87">
        <f>_xlfn.NORM.DIST(O87, $M$1, $N$1, FALSE)</f>
        <v>3.2709016383570086E-2</v>
      </c>
    </row>
    <row r="88" spans="1:16" x14ac:dyDescent="0.3">
      <c r="A88" t="s">
        <v>345</v>
      </c>
      <c r="B88" t="s">
        <v>104</v>
      </c>
      <c r="C88" t="s">
        <v>346</v>
      </c>
      <c r="D88" t="s">
        <v>347</v>
      </c>
      <c r="E88">
        <v>1</v>
      </c>
      <c r="F88">
        <v>3</v>
      </c>
      <c r="G88">
        <v>1</v>
      </c>
      <c r="H88">
        <v>32</v>
      </c>
      <c r="I88">
        <v>12</v>
      </c>
      <c r="J88">
        <f>LEN(D88)</f>
        <v>49</v>
      </c>
      <c r="K88" t="s">
        <v>14</v>
      </c>
      <c r="O88">
        <v>33</v>
      </c>
      <c r="P88">
        <f>_xlfn.NORM.DIST(O88, $M$1, $N$1, FALSE)</f>
        <v>3.2709016383570086E-2</v>
      </c>
    </row>
    <row r="89" spans="1:16" x14ac:dyDescent="0.3">
      <c r="A89" t="s">
        <v>350</v>
      </c>
      <c r="B89" t="s">
        <v>104</v>
      </c>
      <c r="C89" t="s">
        <v>129</v>
      </c>
      <c r="D89" t="s">
        <v>130</v>
      </c>
      <c r="E89">
        <v>0</v>
      </c>
      <c r="F89">
        <v>3</v>
      </c>
      <c r="G89">
        <v>1</v>
      </c>
      <c r="H89">
        <v>20</v>
      </c>
      <c r="I89">
        <v>11</v>
      </c>
      <c r="J89">
        <f>LEN(D89)</f>
        <v>35</v>
      </c>
      <c r="K89" t="s">
        <v>14</v>
      </c>
      <c r="O89">
        <v>33</v>
      </c>
      <c r="P89">
        <f>_xlfn.NORM.DIST(O89, $M$1, $N$1, FALSE)</f>
        <v>3.2709016383570086E-2</v>
      </c>
    </row>
    <row r="90" spans="1:16" x14ac:dyDescent="0.3">
      <c r="A90" t="s">
        <v>351</v>
      </c>
      <c r="B90" t="s">
        <v>11</v>
      </c>
      <c r="C90" t="s">
        <v>12</v>
      </c>
      <c r="D90" t="s">
        <v>352</v>
      </c>
      <c r="E90">
        <v>2</v>
      </c>
      <c r="F90">
        <v>9</v>
      </c>
      <c r="G90">
        <v>2</v>
      </c>
      <c r="H90">
        <v>12</v>
      </c>
      <c r="I90">
        <v>21</v>
      </c>
      <c r="J90">
        <f>LEN(D90)</f>
        <v>46</v>
      </c>
      <c r="K90" t="s">
        <v>14</v>
      </c>
      <c r="O90">
        <v>33</v>
      </c>
      <c r="P90">
        <f>_xlfn.NORM.DIST(O90, $M$1, $N$1, FALSE)</f>
        <v>3.2709016383570086E-2</v>
      </c>
    </row>
    <row r="91" spans="1:16" x14ac:dyDescent="0.3">
      <c r="A91" t="s">
        <v>355</v>
      </c>
      <c r="B91" t="s">
        <v>26</v>
      </c>
      <c r="C91" t="s">
        <v>27</v>
      </c>
      <c r="D91" t="s">
        <v>356</v>
      </c>
      <c r="E91">
        <v>0</v>
      </c>
      <c r="F91">
        <v>9</v>
      </c>
      <c r="G91">
        <v>4</v>
      </c>
      <c r="H91">
        <v>13</v>
      </c>
      <c r="I91">
        <v>14</v>
      </c>
      <c r="J91">
        <f>LEN(D91)</f>
        <v>40</v>
      </c>
      <c r="K91" t="s">
        <v>14</v>
      </c>
      <c r="O91">
        <v>33</v>
      </c>
      <c r="P91">
        <f>_xlfn.NORM.DIST(O91, $M$1, $N$1, FALSE)</f>
        <v>3.2709016383570086E-2</v>
      </c>
    </row>
    <row r="92" spans="1:16" x14ac:dyDescent="0.3">
      <c r="A92" t="s">
        <v>358</v>
      </c>
      <c r="B92" t="s">
        <v>11</v>
      </c>
      <c r="C92" t="s">
        <v>12</v>
      </c>
      <c r="D92" t="s">
        <v>352</v>
      </c>
      <c r="E92">
        <v>2</v>
      </c>
      <c r="F92">
        <v>9</v>
      </c>
      <c r="G92">
        <v>2</v>
      </c>
      <c r="H92">
        <v>12</v>
      </c>
      <c r="I92">
        <v>21</v>
      </c>
      <c r="J92">
        <f>LEN(D92)</f>
        <v>46</v>
      </c>
      <c r="K92" t="s">
        <v>14</v>
      </c>
      <c r="O92">
        <v>33</v>
      </c>
      <c r="P92">
        <f>_xlfn.NORM.DIST(O92, $M$1, $N$1, FALSE)</f>
        <v>3.2709016383570086E-2</v>
      </c>
    </row>
    <row r="93" spans="1:16" x14ac:dyDescent="0.3">
      <c r="A93" t="s">
        <v>362</v>
      </c>
      <c r="B93" t="s">
        <v>26</v>
      </c>
      <c r="C93" t="s">
        <v>27</v>
      </c>
      <c r="D93" t="s">
        <v>91</v>
      </c>
      <c r="E93">
        <v>3</v>
      </c>
      <c r="F93">
        <v>4</v>
      </c>
      <c r="G93">
        <v>1</v>
      </c>
      <c r="H93">
        <v>18</v>
      </c>
      <c r="I93">
        <v>11</v>
      </c>
      <c r="J93">
        <f>LEN(D93)</f>
        <v>37</v>
      </c>
      <c r="K93" t="s">
        <v>14</v>
      </c>
      <c r="O93">
        <v>33</v>
      </c>
      <c r="P93">
        <f>_xlfn.NORM.DIST(O93, $M$1, $N$1, FALSE)</f>
        <v>3.2709016383570086E-2</v>
      </c>
    </row>
    <row r="94" spans="1:16" x14ac:dyDescent="0.3">
      <c r="A94" t="s">
        <v>363</v>
      </c>
      <c r="B94" t="s">
        <v>26</v>
      </c>
      <c r="C94" t="s">
        <v>27</v>
      </c>
      <c r="D94" t="s">
        <v>364</v>
      </c>
      <c r="E94">
        <v>0</v>
      </c>
      <c r="F94">
        <v>6</v>
      </c>
      <c r="G94">
        <v>2</v>
      </c>
      <c r="H94">
        <v>17</v>
      </c>
      <c r="I94">
        <v>14</v>
      </c>
      <c r="J94">
        <f>LEN(D94)</f>
        <v>39</v>
      </c>
      <c r="K94" t="s">
        <v>14</v>
      </c>
      <c r="O94">
        <v>33</v>
      </c>
      <c r="P94">
        <f>_xlfn.NORM.DIST(O94, $M$1, $N$1, FALSE)</f>
        <v>3.2709016383570086E-2</v>
      </c>
    </row>
    <row r="95" spans="1:16" x14ac:dyDescent="0.3">
      <c r="A95" t="s">
        <v>365</v>
      </c>
      <c r="B95" t="s">
        <v>104</v>
      </c>
      <c r="C95" t="s">
        <v>105</v>
      </c>
      <c r="D95" t="s">
        <v>366</v>
      </c>
      <c r="E95">
        <v>0</v>
      </c>
      <c r="F95">
        <v>3</v>
      </c>
      <c r="G95">
        <v>1</v>
      </c>
      <c r="H95">
        <v>26</v>
      </c>
      <c r="I95">
        <v>12</v>
      </c>
      <c r="J95">
        <f>LEN(D95)</f>
        <v>42</v>
      </c>
      <c r="K95" t="s">
        <v>14</v>
      </c>
      <c r="O95">
        <v>33</v>
      </c>
      <c r="P95">
        <f>_xlfn.NORM.DIST(O95, $M$1, $N$1, FALSE)</f>
        <v>3.2709016383570086E-2</v>
      </c>
    </row>
    <row r="96" spans="1:16" x14ac:dyDescent="0.3">
      <c r="A96" t="s">
        <v>368</v>
      </c>
      <c r="B96" t="s">
        <v>369</v>
      </c>
      <c r="C96" t="s">
        <v>370</v>
      </c>
      <c r="D96" t="s">
        <v>177</v>
      </c>
      <c r="E96">
        <v>0</v>
      </c>
      <c r="F96">
        <v>3</v>
      </c>
      <c r="G96">
        <v>1</v>
      </c>
      <c r="H96">
        <v>8</v>
      </c>
      <c r="I96">
        <v>21</v>
      </c>
      <c r="J96">
        <f>LEN(D96)</f>
        <v>33</v>
      </c>
      <c r="K96" t="s">
        <v>14</v>
      </c>
      <c r="O96">
        <v>33</v>
      </c>
      <c r="P96">
        <f>_xlfn.NORM.DIST(O96, $M$1, $N$1, FALSE)</f>
        <v>3.2709016383570086E-2</v>
      </c>
    </row>
    <row r="97" spans="1:16" x14ac:dyDescent="0.3">
      <c r="A97" t="s">
        <v>371</v>
      </c>
      <c r="B97" t="s">
        <v>104</v>
      </c>
      <c r="C97" t="s">
        <v>129</v>
      </c>
      <c r="D97" t="s">
        <v>343</v>
      </c>
      <c r="E97">
        <v>0</v>
      </c>
      <c r="F97">
        <v>3</v>
      </c>
      <c r="G97">
        <v>1</v>
      </c>
      <c r="H97">
        <v>20</v>
      </c>
      <c r="I97">
        <v>12</v>
      </c>
      <c r="J97">
        <f>LEN(D97)</f>
        <v>36</v>
      </c>
      <c r="K97" t="s">
        <v>14</v>
      </c>
      <c r="O97">
        <v>33</v>
      </c>
      <c r="P97">
        <f>_xlfn.NORM.DIST(O97, $M$1, $N$1, FALSE)</f>
        <v>3.2709016383570086E-2</v>
      </c>
    </row>
    <row r="98" spans="1:16" x14ac:dyDescent="0.3">
      <c r="A98" t="s">
        <v>380</v>
      </c>
      <c r="B98" t="s">
        <v>268</v>
      </c>
      <c r="C98" t="s">
        <v>269</v>
      </c>
      <c r="D98" t="s">
        <v>381</v>
      </c>
      <c r="E98">
        <v>0</v>
      </c>
      <c r="F98">
        <v>3</v>
      </c>
      <c r="G98">
        <v>1</v>
      </c>
      <c r="H98">
        <v>21</v>
      </c>
      <c r="I98">
        <v>23</v>
      </c>
      <c r="J98">
        <f>LEN(D98)</f>
        <v>48</v>
      </c>
      <c r="K98" t="s">
        <v>14</v>
      </c>
      <c r="O98">
        <v>33</v>
      </c>
      <c r="P98">
        <f>_xlfn.NORM.DIST(O98, $M$1, $N$1, FALSE)</f>
        <v>3.2709016383570086E-2</v>
      </c>
    </row>
    <row r="99" spans="1:16" x14ac:dyDescent="0.3">
      <c r="A99" t="s">
        <v>382</v>
      </c>
      <c r="B99" t="s">
        <v>104</v>
      </c>
      <c r="C99" t="s">
        <v>129</v>
      </c>
      <c r="D99" t="s">
        <v>343</v>
      </c>
      <c r="E99">
        <v>0</v>
      </c>
      <c r="F99">
        <v>3</v>
      </c>
      <c r="G99">
        <v>1</v>
      </c>
      <c r="H99">
        <v>20</v>
      </c>
      <c r="I99">
        <v>12</v>
      </c>
      <c r="J99">
        <f>LEN(D99)</f>
        <v>36</v>
      </c>
      <c r="K99" t="s">
        <v>14</v>
      </c>
      <c r="O99">
        <v>33</v>
      </c>
      <c r="P99">
        <f>_xlfn.NORM.DIST(O99, $M$1, $N$1, FALSE)</f>
        <v>3.2709016383570086E-2</v>
      </c>
    </row>
    <row r="100" spans="1:16" x14ac:dyDescent="0.3">
      <c r="A100" t="s">
        <v>383</v>
      </c>
      <c r="B100" t="s">
        <v>11</v>
      </c>
      <c r="C100" t="s">
        <v>12</v>
      </c>
      <c r="D100" t="s">
        <v>13</v>
      </c>
      <c r="E100">
        <v>2</v>
      </c>
      <c r="F100">
        <v>9</v>
      </c>
      <c r="G100">
        <v>3</v>
      </c>
      <c r="H100">
        <v>12</v>
      </c>
      <c r="I100">
        <v>21</v>
      </c>
      <c r="J100">
        <f>LEN(D100)</f>
        <v>47</v>
      </c>
      <c r="K100" t="s">
        <v>14</v>
      </c>
      <c r="O100">
        <v>33</v>
      </c>
      <c r="P100">
        <f>_xlfn.NORM.DIST(O100, $M$1, $N$1, FALSE)</f>
        <v>3.2709016383570086E-2</v>
      </c>
    </row>
    <row r="101" spans="1:16" x14ac:dyDescent="0.3">
      <c r="A101" t="s">
        <v>385</v>
      </c>
      <c r="B101" t="s">
        <v>104</v>
      </c>
      <c r="C101" t="s">
        <v>113</v>
      </c>
      <c r="D101" t="s">
        <v>114</v>
      </c>
      <c r="E101">
        <v>0</v>
      </c>
      <c r="F101">
        <v>3</v>
      </c>
      <c r="G101">
        <v>1</v>
      </c>
      <c r="H101">
        <v>21</v>
      </c>
      <c r="I101">
        <v>12</v>
      </c>
      <c r="J101">
        <f>LEN(D101)</f>
        <v>37</v>
      </c>
      <c r="K101" t="s">
        <v>14</v>
      </c>
      <c r="O101">
        <v>33</v>
      </c>
      <c r="P101">
        <f>_xlfn.NORM.DIST(O101, $M$1, $N$1, FALSE)</f>
        <v>3.2709016383570086E-2</v>
      </c>
    </row>
    <row r="102" spans="1:16" x14ac:dyDescent="0.3">
      <c r="A102" t="s">
        <v>386</v>
      </c>
      <c r="B102" t="s">
        <v>268</v>
      </c>
      <c r="C102" t="s">
        <v>269</v>
      </c>
      <c r="D102" t="s">
        <v>381</v>
      </c>
      <c r="E102">
        <v>0</v>
      </c>
      <c r="F102">
        <v>3</v>
      </c>
      <c r="G102">
        <v>1</v>
      </c>
      <c r="H102">
        <v>21</v>
      </c>
      <c r="I102">
        <v>23</v>
      </c>
      <c r="J102">
        <f>LEN(D102)</f>
        <v>48</v>
      </c>
      <c r="K102" t="s">
        <v>14</v>
      </c>
      <c r="O102">
        <v>33</v>
      </c>
      <c r="P102">
        <f>_xlfn.NORM.DIST(O102, $M$1, $N$1, FALSE)</f>
        <v>3.2709016383570086E-2</v>
      </c>
    </row>
    <row r="103" spans="1:16" x14ac:dyDescent="0.3">
      <c r="A103" t="s">
        <v>387</v>
      </c>
      <c r="B103" t="s">
        <v>26</v>
      </c>
      <c r="C103" t="s">
        <v>27</v>
      </c>
      <c r="D103" t="s">
        <v>388</v>
      </c>
      <c r="E103">
        <v>0</v>
      </c>
      <c r="F103">
        <v>5</v>
      </c>
      <c r="G103">
        <v>1</v>
      </c>
      <c r="H103">
        <v>18</v>
      </c>
      <c r="I103">
        <v>14</v>
      </c>
      <c r="J103">
        <f>LEN(D103)</f>
        <v>38</v>
      </c>
      <c r="K103" t="s">
        <v>14</v>
      </c>
      <c r="O103">
        <v>33</v>
      </c>
      <c r="P103">
        <f>_xlfn.NORM.DIST(O103, $M$1, $N$1, FALSE)</f>
        <v>3.2709016383570086E-2</v>
      </c>
    </row>
    <row r="104" spans="1:16" x14ac:dyDescent="0.3">
      <c r="A104" t="s">
        <v>389</v>
      </c>
      <c r="B104" t="s">
        <v>11</v>
      </c>
      <c r="C104" t="s">
        <v>390</v>
      </c>
      <c r="D104" t="s">
        <v>391</v>
      </c>
      <c r="E104">
        <v>0</v>
      </c>
      <c r="F104">
        <v>12</v>
      </c>
      <c r="G104">
        <v>3</v>
      </c>
      <c r="H104">
        <v>12</v>
      </c>
      <c r="I104">
        <v>21</v>
      </c>
      <c r="J104">
        <f>LEN(D104)</f>
        <v>48</v>
      </c>
      <c r="K104" t="s">
        <v>14</v>
      </c>
      <c r="O104">
        <v>33</v>
      </c>
      <c r="P104">
        <f>_xlfn.NORM.DIST(O104, $M$1, $N$1, FALSE)</f>
        <v>3.2709016383570086E-2</v>
      </c>
    </row>
    <row r="105" spans="1:16" x14ac:dyDescent="0.3">
      <c r="A105" t="s">
        <v>392</v>
      </c>
      <c r="B105" t="s">
        <v>11</v>
      </c>
      <c r="C105" t="s">
        <v>12</v>
      </c>
      <c r="D105" t="s">
        <v>393</v>
      </c>
      <c r="E105">
        <v>2</v>
      </c>
      <c r="F105">
        <v>9</v>
      </c>
      <c r="G105">
        <v>2</v>
      </c>
      <c r="H105">
        <v>12</v>
      </c>
      <c r="I105">
        <v>21</v>
      </c>
      <c r="J105">
        <f>LEN(D105)</f>
        <v>46</v>
      </c>
      <c r="K105" t="s">
        <v>14</v>
      </c>
      <c r="O105">
        <v>33</v>
      </c>
      <c r="P105">
        <f>_xlfn.NORM.DIST(O105, $M$1, $N$1, FALSE)</f>
        <v>3.2709016383570086E-2</v>
      </c>
    </row>
    <row r="106" spans="1:16" x14ac:dyDescent="0.3">
      <c r="A106" t="s">
        <v>394</v>
      </c>
      <c r="B106" t="s">
        <v>33</v>
      </c>
      <c r="C106" t="s">
        <v>34</v>
      </c>
      <c r="D106" t="s">
        <v>35</v>
      </c>
      <c r="E106">
        <v>0</v>
      </c>
      <c r="F106">
        <v>3</v>
      </c>
      <c r="G106">
        <v>1</v>
      </c>
      <c r="H106">
        <v>11</v>
      </c>
      <c r="I106">
        <v>18</v>
      </c>
      <c r="J106">
        <f>LEN(D106)</f>
        <v>33</v>
      </c>
      <c r="K106" t="s">
        <v>14</v>
      </c>
      <c r="O106">
        <v>33</v>
      </c>
      <c r="P106">
        <f>_xlfn.NORM.DIST(O106, $M$1, $N$1, FALSE)</f>
        <v>3.2709016383570086E-2</v>
      </c>
    </row>
    <row r="107" spans="1:16" x14ac:dyDescent="0.3">
      <c r="A107" t="s">
        <v>396</v>
      </c>
      <c r="B107" t="s">
        <v>11</v>
      </c>
      <c r="C107" t="s">
        <v>12</v>
      </c>
      <c r="D107" t="s">
        <v>13</v>
      </c>
      <c r="E107">
        <v>2</v>
      </c>
      <c r="F107">
        <v>9</v>
      </c>
      <c r="G107">
        <v>3</v>
      </c>
      <c r="H107">
        <v>12</v>
      </c>
      <c r="I107">
        <v>21</v>
      </c>
      <c r="J107">
        <f>LEN(D107)</f>
        <v>47</v>
      </c>
      <c r="K107" t="s">
        <v>14</v>
      </c>
      <c r="O107">
        <v>33</v>
      </c>
      <c r="P107">
        <f>_xlfn.NORM.DIST(O107, $M$1, $N$1, FALSE)</f>
        <v>3.2709016383570086E-2</v>
      </c>
    </row>
    <row r="108" spans="1:16" x14ac:dyDescent="0.3">
      <c r="A108" t="s">
        <v>398</v>
      </c>
      <c r="B108" t="s">
        <v>26</v>
      </c>
      <c r="C108" t="s">
        <v>27</v>
      </c>
      <c r="D108" t="s">
        <v>364</v>
      </c>
      <c r="E108">
        <v>0</v>
      </c>
      <c r="F108">
        <v>6</v>
      </c>
      <c r="G108">
        <v>2</v>
      </c>
      <c r="H108">
        <v>17</v>
      </c>
      <c r="I108">
        <v>14</v>
      </c>
      <c r="J108">
        <f>LEN(D108)</f>
        <v>39</v>
      </c>
      <c r="K108" t="s">
        <v>14</v>
      </c>
      <c r="O108">
        <v>33</v>
      </c>
      <c r="P108">
        <f>_xlfn.NORM.DIST(O108, $M$1, $N$1, FALSE)</f>
        <v>3.2709016383570086E-2</v>
      </c>
    </row>
    <row r="109" spans="1:16" x14ac:dyDescent="0.3">
      <c r="A109" t="s">
        <v>399</v>
      </c>
      <c r="B109" t="s">
        <v>268</v>
      </c>
      <c r="C109" t="s">
        <v>269</v>
      </c>
      <c r="D109" t="s">
        <v>400</v>
      </c>
      <c r="E109">
        <v>0</v>
      </c>
      <c r="F109">
        <v>4</v>
      </c>
      <c r="G109">
        <v>1</v>
      </c>
      <c r="H109">
        <v>19</v>
      </c>
      <c r="I109">
        <v>22</v>
      </c>
      <c r="J109">
        <f>LEN(D109)</f>
        <v>46</v>
      </c>
      <c r="K109" t="s">
        <v>14</v>
      </c>
      <c r="O109">
        <v>33</v>
      </c>
      <c r="P109">
        <f>_xlfn.NORM.DIST(O109, $M$1, $N$1, FALSE)</f>
        <v>3.2709016383570086E-2</v>
      </c>
    </row>
    <row r="110" spans="1:16" x14ac:dyDescent="0.3">
      <c r="A110" t="s">
        <v>401</v>
      </c>
      <c r="B110" t="s">
        <v>26</v>
      </c>
      <c r="C110" t="s">
        <v>27</v>
      </c>
      <c r="D110" t="s">
        <v>402</v>
      </c>
      <c r="E110">
        <v>1</v>
      </c>
      <c r="F110">
        <v>5</v>
      </c>
      <c r="G110">
        <v>1</v>
      </c>
      <c r="H110">
        <v>17</v>
      </c>
      <c r="I110">
        <v>11</v>
      </c>
      <c r="J110">
        <f>LEN(D110)</f>
        <v>35</v>
      </c>
      <c r="K110" t="s">
        <v>14</v>
      </c>
      <c r="O110">
        <v>33</v>
      </c>
      <c r="P110">
        <f>_xlfn.NORM.DIST(O110, $M$1, $N$1, FALSE)</f>
        <v>3.2709016383570086E-2</v>
      </c>
    </row>
    <row r="111" spans="1:16" x14ac:dyDescent="0.3">
      <c r="A111" t="s">
        <v>403</v>
      </c>
      <c r="B111" t="s">
        <v>11</v>
      </c>
      <c r="C111" t="s">
        <v>12</v>
      </c>
      <c r="D111" t="s">
        <v>13</v>
      </c>
      <c r="E111">
        <v>2</v>
      </c>
      <c r="F111">
        <v>9</v>
      </c>
      <c r="G111">
        <v>3</v>
      </c>
      <c r="H111">
        <v>12</v>
      </c>
      <c r="I111">
        <v>21</v>
      </c>
      <c r="J111">
        <f>LEN(D111)</f>
        <v>47</v>
      </c>
      <c r="K111" t="s">
        <v>14</v>
      </c>
      <c r="O111">
        <v>33</v>
      </c>
      <c r="P111">
        <f>_xlfn.NORM.DIST(O111, $M$1, $N$1, FALSE)</f>
        <v>3.2709016383570086E-2</v>
      </c>
    </row>
    <row r="112" spans="1:16" x14ac:dyDescent="0.3">
      <c r="A112" t="s">
        <v>414</v>
      </c>
      <c r="B112" t="s">
        <v>11</v>
      </c>
      <c r="C112" t="s">
        <v>12</v>
      </c>
      <c r="D112" t="s">
        <v>352</v>
      </c>
      <c r="E112">
        <v>2</v>
      </c>
      <c r="F112">
        <v>9</v>
      </c>
      <c r="G112">
        <v>2</v>
      </c>
      <c r="H112">
        <v>12</v>
      </c>
      <c r="I112">
        <v>21</v>
      </c>
      <c r="J112">
        <f>LEN(D112)</f>
        <v>46</v>
      </c>
      <c r="K112" t="s">
        <v>14</v>
      </c>
      <c r="O112">
        <v>33</v>
      </c>
      <c r="P112">
        <f>_xlfn.NORM.DIST(O112, $M$1, $N$1, FALSE)</f>
        <v>3.2709016383570086E-2</v>
      </c>
    </row>
    <row r="113" spans="1:16" x14ac:dyDescent="0.3">
      <c r="A113" t="s">
        <v>415</v>
      </c>
      <c r="B113" t="s">
        <v>416</v>
      </c>
      <c r="C113" t="s">
        <v>417</v>
      </c>
      <c r="D113" t="s">
        <v>328</v>
      </c>
      <c r="E113">
        <v>0</v>
      </c>
      <c r="F113">
        <v>5</v>
      </c>
      <c r="G113">
        <v>1</v>
      </c>
      <c r="H113">
        <v>18</v>
      </c>
      <c r="I113">
        <v>12</v>
      </c>
      <c r="J113">
        <f>LEN(D113)</f>
        <v>36</v>
      </c>
      <c r="K113" t="s">
        <v>14</v>
      </c>
      <c r="O113">
        <v>33</v>
      </c>
      <c r="P113">
        <f>_xlfn.NORM.DIST(O113, $M$1, $N$1, FALSE)</f>
        <v>3.2709016383570086E-2</v>
      </c>
    </row>
    <row r="114" spans="1:16" x14ac:dyDescent="0.3">
      <c r="A114" t="s">
        <v>418</v>
      </c>
      <c r="B114" t="s">
        <v>11</v>
      </c>
      <c r="C114" t="s">
        <v>12</v>
      </c>
      <c r="D114" t="s">
        <v>13</v>
      </c>
      <c r="E114">
        <v>2</v>
      </c>
      <c r="F114">
        <v>9</v>
      </c>
      <c r="G114">
        <v>3</v>
      </c>
      <c r="H114">
        <v>12</v>
      </c>
      <c r="I114">
        <v>21</v>
      </c>
      <c r="J114">
        <f>LEN(D114)</f>
        <v>47</v>
      </c>
      <c r="K114" t="s">
        <v>14</v>
      </c>
      <c r="O114">
        <v>33</v>
      </c>
      <c r="P114">
        <f>_xlfn.NORM.DIST(O114, $M$1, $N$1, FALSE)</f>
        <v>3.2709016383570086E-2</v>
      </c>
    </row>
    <row r="115" spans="1:16" x14ac:dyDescent="0.3">
      <c r="A115" t="s">
        <v>421</v>
      </c>
      <c r="B115" t="s">
        <v>11</v>
      </c>
      <c r="C115" t="s">
        <v>12</v>
      </c>
      <c r="D115" t="s">
        <v>352</v>
      </c>
      <c r="E115">
        <v>2</v>
      </c>
      <c r="F115">
        <v>9</v>
      </c>
      <c r="G115">
        <v>2</v>
      </c>
      <c r="H115">
        <v>12</v>
      </c>
      <c r="I115">
        <v>21</v>
      </c>
      <c r="J115">
        <f>LEN(D115)</f>
        <v>46</v>
      </c>
      <c r="K115" t="s">
        <v>14</v>
      </c>
      <c r="O115">
        <v>33</v>
      </c>
      <c r="P115">
        <f>_xlfn.NORM.DIST(O115, $M$1, $N$1, FALSE)</f>
        <v>3.2709016383570086E-2</v>
      </c>
    </row>
    <row r="116" spans="1:16" x14ac:dyDescent="0.3">
      <c r="A116" t="s">
        <v>422</v>
      </c>
      <c r="B116" t="s">
        <v>26</v>
      </c>
      <c r="C116" t="s">
        <v>27</v>
      </c>
      <c r="D116" t="s">
        <v>190</v>
      </c>
      <c r="E116">
        <v>4</v>
      </c>
      <c r="F116">
        <v>7</v>
      </c>
      <c r="G116">
        <v>1</v>
      </c>
      <c r="H116">
        <v>15</v>
      </c>
      <c r="I116">
        <v>11</v>
      </c>
      <c r="J116">
        <f>LEN(D116)</f>
        <v>38</v>
      </c>
      <c r="K116" t="s">
        <v>14</v>
      </c>
      <c r="O116">
        <v>33</v>
      </c>
      <c r="P116">
        <f>_xlfn.NORM.DIST(O116, $M$1, $N$1, FALSE)</f>
        <v>3.2709016383570086E-2</v>
      </c>
    </row>
    <row r="117" spans="1:16" x14ac:dyDescent="0.3">
      <c r="A117" t="s">
        <v>423</v>
      </c>
      <c r="B117" t="s">
        <v>11</v>
      </c>
      <c r="C117" t="s">
        <v>12</v>
      </c>
      <c r="D117" t="s">
        <v>13</v>
      </c>
      <c r="E117">
        <v>2</v>
      </c>
      <c r="F117">
        <v>9</v>
      </c>
      <c r="G117">
        <v>3</v>
      </c>
      <c r="H117">
        <v>12</v>
      </c>
      <c r="I117">
        <v>21</v>
      </c>
      <c r="J117">
        <f>LEN(D117)</f>
        <v>47</v>
      </c>
      <c r="K117" t="s">
        <v>14</v>
      </c>
      <c r="O117">
        <v>33</v>
      </c>
      <c r="P117">
        <f>_xlfn.NORM.DIST(O117, $M$1, $N$1, FALSE)</f>
        <v>3.2709016383570086E-2</v>
      </c>
    </row>
    <row r="118" spans="1:16" x14ac:dyDescent="0.3">
      <c r="A118" t="s">
        <v>424</v>
      </c>
      <c r="B118" t="s">
        <v>425</v>
      </c>
      <c r="C118" t="s">
        <v>426</v>
      </c>
      <c r="D118" t="s">
        <v>400</v>
      </c>
      <c r="E118">
        <v>0</v>
      </c>
      <c r="F118">
        <v>4</v>
      </c>
      <c r="G118">
        <v>1</v>
      </c>
      <c r="H118">
        <v>19</v>
      </c>
      <c r="I118">
        <v>22</v>
      </c>
      <c r="J118">
        <f>LEN(D118)</f>
        <v>46</v>
      </c>
      <c r="K118" t="s">
        <v>14</v>
      </c>
      <c r="O118">
        <v>33</v>
      </c>
      <c r="P118">
        <f>_xlfn.NORM.DIST(O118, $M$1, $N$1, FALSE)</f>
        <v>3.2709016383570086E-2</v>
      </c>
    </row>
    <row r="119" spans="1:16" x14ac:dyDescent="0.3">
      <c r="A119" t="s">
        <v>434</v>
      </c>
      <c r="B119" t="s">
        <v>11</v>
      </c>
      <c r="C119" t="s">
        <v>12</v>
      </c>
      <c r="D119" t="s">
        <v>13</v>
      </c>
      <c r="E119">
        <v>2</v>
      </c>
      <c r="F119">
        <v>9</v>
      </c>
      <c r="G119">
        <v>3</v>
      </c>
      <c r="H119">
        <v>12</v>
      </c>
      <c r="I119">
        <v>21</v>
      </c>
      <c r="J119">
        <f>LEN(D119)</f>
        <v>47</v>
      </c>
      <c r="K119" t="s">
        <v>14</v>
      </c>
      <c r="O119">
        <v>33</v>
      </c>
      <c r="P119">
        <f>_xlfn.NORM.DIST(O119, $M$1, $N$1, FALSE)</f>
        <v>3.2709016383570086E-2</v>
      </c>
    </row>
    <row r="120" spans="1:16" x14ac:dyDescent="0.3">
      <c r="A120" t="s">
        <v>435</v>
      </c>
      <c r="B120" t="s">
        <v>268</v>
      </c>
      <c r="C120" t="s">
        <v>269</v>
      </c>
      <c r="D120" t="s">
        <v>436</v>
      </c>
      <c r="E120">
        <v>0</v>
      </c>
      <c r="F120">
        <v>3</v>
      </c>
      <c r="G120">
        <v>1</v>
      </c>
      <c r="H120">
        <v>21</v>
      </c>
      <c r="I120">
        <v>26</v>
      </c>
      <c r="J120">
        <f>LEN(D120)</f>
        <v>51</v>
      </c>
      <c r="K120" t="s">
        <v>14</v>
      </c>
      <c r="O120">
        <v>33</v>
      </c>
      <c r="P120">
        <f>_xlfn.NORM.DIST(O120, $M$1, $N$1, FALSE)</f>
        <v>3.2709016383570086E-2</v>
      </c>
    </row>
    <row r="121" spans="1:16" x14ac:dyDescent="0.3">
      <c r="A121" t="s">
        <v>443</v>
      </c>
      <c r="B121" t="s">
        <v>11</v>
      </c>
      <c r="C121" t="s">
        <v>12</v>
      </c>
      <c r="D121" t="s">
        <v>352</v>
      </c>
      <c r="E121">
        <v>2</v>
      </c>
      <c r="F121">
        <v>9</v>
      </c>
      <c r="G121">
        <v>2</v>
      </c>
      <c r="H121">
        <v>12</v>
      </c>
      <c r="I121">
        <v>21</v>
      </c>
      <c r="J121">
        <f>LEN(D121)</f>
        <v>46</v>
      </c>
      <c r="K121" t="s">
        <v>14</v>
      </c>
      <c r="O121">
        <v>33</v>
      </c>
      <c r="P121">
        <f>_xlfn.NORM.DIST(O121, $M$1, $N$1, FALSE)</f>
        <v>3.2709016383570086E-2</v>
      </c>
    </row>
    <row r="122" spans="1:16" x14ac:dyDescent="0.3">
      <c r="A122" t="s">
        <v>444</v>
      </c>
      <c r="B122" t="s">
        <v>26</v>
      </c>
      <c r="C122" t="s">
        <v>27</v>
      </c>
      <c r="D122" t="s">
        <v>445</v>
      </c>
      <c r="E122">
        <v>0</v>
      </c>
      <c r="F122">
        <v>3</v>
      </c>
      <c r="G122">
        <v>1</v>
      </c>
      <c r="H122">
        <v>19</v>
      </c>
      <c r="I122">
        <v>11</v>
      </c>
      <c r="J122">
        <f>LEN(D122)</f>
        <v>34</v>
      </c>
      <c r="K122" t="s">
        <v>14</v>
      </c>
      <c r="O122">
        <v>33</v>
      </c>
      <c r="P122">
        <f>_xlfn.NORM.DIST(O122, $M$1, $N$1, FALSE)</f>
        <v>3.2709016383570086E-2</v>
      </c>
    </row>
    <row r="123" spans="1:16" x14ac:dyDescent="0.3">
      <c r="A123" t="s">
        <v>446</v>
      </c>
      <c r="B123" t="s">
        <v>11</v>
      </c>
      <c r="C123" t="s">
        <v>12</v>
      </c>
      <c r="D123" t="s">
        <v>13</v>
      </c>
      <c r="E123">
        <v>2</v>
      </c>
      <c r="F123">
        <v>9</v>
      </c>
      <c r="G123">
        <v>3</v>
      </c>
      <c r="H123">
        <v>12</v>
      </c>
      <c r="I123">
        <v>21</v>
      </c>
      <c r="J123">
        <f>LEN(D123)</f>
        <v>47</v>
      </c>
      <c r="K123" t="s">
        <v>14</v>
      </c>
      <c r="O123">
        <v>33</v>
      </c>
      <c r="P123">
        <f>_xlfn.NORM.DIST(O123, $M$1, $N$1, FALSE)</f>
        <v>3.2709016383570086E-2</v>
      </c>
    </row>
    <row r="124" spans="1:16" x14ac:dyDescent="0.3">
      <c r="A124" t="s">
        <v>448</v>
      </c>
      <c r="B124" t="s">
        <v>449</v>
      </c>
      <c r="C124" t="s">
        <v>450</v>
      </c>
      <c r="D124" t="s">
        <v>451</v>
      </c>
      <c r="E124">
        <v>0</v>
      </c>
      <c r="F124">
        <v>11</v>
      </c>
      <c r="G124">
        <v>1</v>
      </c>
      <c r="H124">
        <v>9</v>
      </c>
      <c r="I124">
        <v>15</v>
      </c>
      <c r="J124">
        <f>LEN(D124)</f>
        <v>36</v>
      </c>
      <c r="K124" t="s">
        <v>14</v>
      </c>
      <c r="O124">
        <v>33</v>
      </c>
      <c r="P124">
        <f>_xlfn.NORM.DIST(O124, $M$1, $N$1, FALSE)</f>
        <v>3.2709016383570086E-2</v>
      </c>
    </row>
    <row r="125" spans="1:16" x14ac:dyDescent="0.3">
      <c r="A125" t="s">
        <v>452</v>
      </c>
      <c r="B125" t="s">
        <v>11</v>
      </c>
      <c r="C125" t="s">
        <v>12</v>
      </c>
      <c r="D125" t="s">
        <v>280</v>
      </c>
      <c r="E125">
        <v>2</v>
      </c>
      <c r="F125">
        <v>9</v>
      </c>
      <c r="G125">
        <v>1</v>
      </c>
      <c r="H125">
        <v>12</v>
      </c>
      <c r="I125">
        <v>16</v>
      </c>
      <c r="J125">
        <f>LEN(D125)</f>
        <v>40</v>
      </c>
      <c r="K125" t="s">
        <v>14</v>
      </c>
      <c r="O125">
        <v>33</v>
      </c>
      <c r="P125">
        <f>_xlfn.NORM.DIST(O125, $M$1, $N$1, FALSE)</f>
        <v>3.2709016383570086E-2</v>
      </c>
    </row>
    <row r="126" spans="1:16" x14ac:dyDescent="0.3">
      <c r="A126" t="s">
        <v>459</v>
      </c>
      <c r="B126" t="s">
        <v>11</v>
      </c>
      <c r="C126" t="s">
        <v>12</v>
      </c>
      <c r="D126" t="s">
        <v>352</v>
      </c>
      <c r="E126">
        <v>2</v>
      </c>
      <c r="F126">
        <v>9</v>
      </c>
      <c r="G126">
        <v>2</v>
      </c>
      <c r="H126">
        <v>12</v>
      </c>
      <c r="I126">
        <v>21</v>
      </c>
      <c r="J126">
        <f>LEN(D126)</f>
        <v>46</v>
      </c>
      <c r="K126" t="s">
        <v>14</v>
      </c>
      <c r="O126">
        <v>33</v>
      </c>
      <c r="P126">
        <f>_xlfn.NORM.DIST(O126, $M$1, $N$1, FALSE)</f>
        <v>3.2709016383570086E-2</v>
      </c>
    </row>
    <row r="127" spans="1:16" x14ac:dyDescent="0.3">
      <c r="A127" t="s">
        <v>460</v>
      </c>
      <c r="B127" t="s">
        <v>11</v>
      </c>
      <c r="C127" t="s">
        <v>12</v>
      </c>
      <c r="D127" t="s">
        <v>461</v>
      </c>
      <c r="E127">
        <v>0</v>
      </c>
      <c r="F127">
        <v>9</v>
      </c>
      <c r="G127">
        <v>1</v>
      </c>
      <c r="H127">
        <v>12</v>
      </c>
      <c r="I127">
        <v>14</v>
      </c>
      <c r="J127">
        <f>LEN(D127)</f>
        <v>36</v>
      </c>
      <c r="K127" t="s">
        <v>14</v>
      </c>
      <c r="O127">
        <v>33</v>
      </c>
      <c r="P127">
        <f>_xlfn.NORM.DIST(O127, $M$1, $N$1, FALSE)</f>
        <v>3.2709016383570086E-2</v>
      </c>
    </row>
    <row r="128" spans="1:16" x14ac:dyDescent="0.3">
      <c r="A128" t="s">
        <v>463</v>
      </c>
      <c r="B128" t="s">
        <v>464</v>
      </c>
      <c r="C128" t="s">
        <v>465</v>
      </c>
      <c r="D128" t="s">
        <v>466</v>
      </c>
      <c r="E128">
        <v>0</v>
      </c>
      <c r="F128">
        <v>7</v>
      </c>
      <c r="G128">
        <v>1</v>
      </c>
      <c r="H128">
        <v>15</v>
      </c>
      <c r="I128">
        <v>14</v>
      </c>
      <c r="J128">
        <f>LEN(D128)</f>
        <v>37</v>
      </c>
      <c r="K128" t="s">
        <v>14</v>
      </c>
      <c r="O128">
        <v>33</v>
      </c>
      <c r="P128">
        <f>_xlfn.NORM.DIST(O128, $M$1, $N$1, FALSE)</f>
        <v>3.2709016383570086E-2</v>
      </c>
    </row>
    <row r="129" spans="1:16" x14ac:dyDescent="0.3">
      <c r="A129" t="s">
        <v>470</v>
      </c>
      <c r="B129" t="s">
        <v>11</v>
      </c>
      <c r="C129" t="s">
        <v>12</v>
      </c>
      <c r="D129" t="s">
        <v>13</v>
      </c>
      <c r="E129">
        <v>2</v>
      </c>
      <c r="F129">
        <v>9</v>
      </c>
      <c r="G129">
        <v>3</v>
      </c>
      <c r="H129">
        <v>12</v>
      </c>
      <c r="I129">
        <v>21</v>
      </c>
      <c r="J129">
        <f>LEN(D129)</f>
        <v>47</v>
      </c>
      <c r="K129" t="s">
        <v>14</v>
      </c>
      <c r="O129">
        <v>33</v>
      </c>
      <c r="P129">
        <f>_xlfn.NORM.DIST(O129, $M$1, $N$1, FALSE)</f>
        <v>3.2709016383570086E-2</v>
      </c>
    </row>
    <row r="130" spans="1:16" x14ac:dyDescent="0.3">
      <c r="A130" t="s">
        <v>471</v>
      </c>
      <c r="B130" t="s">
        <v>11</v>
      </c>
      <c r="C130" t="s">
        <v>12</v>
      </c>
      <c r="D130" t="s">
        <v>13</v>
      </c>
      <c r="E130">
        <v>2</v>
      </c>
      <c r="F130">
        <v>9</v>
      </c>
      <c r="G130">
        <v>3</v>
      </c>
      <c r="H130">
        <v>12</v>
      </c>
      <c r="I130">
        <v>21</v>
      </c>
      <c r="J130">
        <f>LEN(D130)</f>
        <v>47</v>
      </c>
      <c r="K130" t="s">
        <v>14</v>
      </c>
      <c r="O130">
        <v>33</v>
      </c>
      <c r="P130">
        <f>_xlfn.NORM.DIST(O130, $M$1, $N$1, FALSE)</f>
        <v>3.2709016383570086E-2</v>
      </c>
    </row>
    <row r="131" spans="1:16" x14ac:dyDescent="0.3">
      <c r="A131" t="s">
        <v>472</v>
      </c>
      <c r="B131" t="s">
        <v>104</v>
      </c>
      <c r="C131" t="s">
        <v>346</v>
      </c>
      <c r="D131" t="s">
        <v>473</v>
      </c>
      <c r="E131">
        <v>0</v>
      </c>
      <c r="F131">
        <v>3</v>
      </c>
      <c r="G131">
        <v>1</v>
      </c>
      <c r="H131">
        <v>32</v>
      </c>
      <c r="I131">
        <v>12</v>
      </c>
      <c r="J131">
        <f>LEN(D131)</f>
        <v>48</v>
      </c>
      <c r="K131" t="s">
        <v>14</v>
      </c>
      <c r="O131">
        <v>33</v>
      </c>
      <c r="P131">
        <f>_xlfn.NORM.DIST(O131, $M$1, $N$1, FALSE)</f>
        <v>3.2709016383570086E-2</v>
      </c>
    </row>
    <row r="132" spans="1:16" x14ac:dyDescent="0.3">
      <c r="A132" t="s">
        <v>474</v>
      </c>
      <c r="B132" t="s">
        <v>11</v>
      </c>
      <c r="C132" t="s">
        <v>12</v>
      </c>
      <c r="D132" t="s">
        <v>280</v>
      </c>
      <c r="E132">
        <v>2</v>
      </c>
      <c r="F132">
        <v>9</v>
      </c>
      <c r="G132">
        <v>1</v>
      </c>
      <c r="H132">
        <v>12</v>
      </c>
      <c r="I132">
        <v>16</v>
      </c>
      <c r="J132">
        <f>LEN(D132)</f>
        <v>40</v>
      </c>
      <c r="K132" t="s">
        <v>14</v>
      </c>
      <c r="O132">
        <v>33</v>
      </c>
      <c r="P132">
        <f>_xlfn.NORM.DIST(O132, $M$1, $N$1, FALSE)</f>
        <v>3.2709016383570086E-2</v>
      </c>
    </row>
    <row r="133" spans="1:16" x14ac:dyDescent="0.3">
      <c r="A133" t="s">
        <v>477</v>
      </c>
      <c r="B133" t="s">
        <v>11</v>
      </c>
      <c r="C133" t="s">
        <v>12</v>
      </c>
      <c r="D133" t="s">
        <v>478</v>
      </c>
      <c r="E133">
        <v>0</v>
      </c>
      <c r="F133">
        <v>9</v>
      </c>
      <c r="G133">
        <v>3</v>
      </c>
      <c r="H133">
        <v>12</v>
      </c>
      <c r="I133">
        <v>21</v>
      </c>
      <c r="J133">
        <f>LEN(D133)</f>
        <v>45</v>
      </c>
      <c r="K133" t="s">
        <v>14</v>
      </c>
      <c r="O133">
        <v>33</v>
      </c>
      <c r="P133">
        <f>_xlfn.NORM.DIST(O133, $M$1, $N$1, FALSE)</f>
        <v>3.2709016383570086E-2</v>
      </c>
    </row>
    <row r="134" spans="1:16" x14ac:dyDescent="0.3">
      <c r="A134" t="s">
        <v>487</v>
      </c>
      <c r="B134" t="s">
        <v>33</v>
      </c>
      <c r="C134" t="s">
        <v>488</v>
      </c>
      <c r="D134" t="s">
        <v>489</v>
      </c>
      <c r="E134">
        <v>0</v>
      </c>
      <c r="F134">
        <v>4</v>
      </c>
      <c r="G134">
        <v>1</v>
      </c>
      <c r="H134">
        <v>10</v>
      </c>
      <c r="I134">
        <v>20</v>
      </c>
      <c r="J134">
        <f>LEN(D134)</f>
        <v>35</v>
      </c>
      <c r="K134" t="s">
        <v>14</v>
      </c>
      <c r="O134">
        <v>33</v>
      </c>
      <c r="P134">
        <f>_xlfn.NORM.DIST(O134, $M$1, $N$1, FALSE)</f>
        <v>3.2709016383570086E-2</v>
      </c>
    </row>
    <row r="135" spans="1:16" x14ac:dyDescent="0.3">
      <c r="A135" t="s">
        <v>493</v>
      </c>
      <c r="B135" t="s">
        <v>11</v>
      </c>
      <c r="C135" t="s">
        <v>12</v>
      </c>
      <c r="D135" t="s">
        <v>13</v>
      </c>
      <c r="E135">
        <v>2</v>
      </c>
      <c r="F135">
        <v>9</v>
      </c>
      <c r="G135">
        <v>3</v>
      </c>
      <c r="H135">
        <v>12</v>
      </c>
      <c r="I135">
        <v>21</v>
      </c>
      <c r="J135">
        <f>LEN(D135)</f>
        <v>47</v>
      </c>
      <c r="K135" t="s">
        <v>14</v>
      </c>
      <c r="O135">
        <v>33</v>
      </c>
      <c r="P135">
        <f>_xlfn.NORM.DIST(O135, $M$1, $N$1, FALSE)</f>
        <v>3.2709016383570086E-2</v>
      </c>
    </row>
    <row r="136" spans="1:16" x14ac:dyDescent="0.3">
      <c r="A136" t="s">
        <v>501</v>
      </c>
      <c r="B136" t="s">
        <v>21</v>
      </c>
      <c r="C136" t="s">
        <v>30</v>
      </c>
      <c r="D136" t="s">
        <v>502</v>
      </c>
      <c r="E136">
        <v>0</v>
      </c>
      <c r="F136">
        <v>3</v>
      </c>
      <c r="G136">
        <v>2</v>
      </c>
      <c r="H136">
        <v>14</v>
      </c>
      <c r="I136">
        <v>31</v>
      </c>
      <c r="J136">
        <f>LEN(D136)</f>
        <v>50</v>
      </c>
      <c r="K136" t="s">
        <v>14</v>
      </c>
      <c r="O136">
        <v>33</v>
      </c>
      <c r="P136">
        <f>_xlfn.NORM.DIST(O136, $M$1, $N$1, FALSE)</f>
        <v>3.2709016383570086E-2</v>
      </c>
    </row>
    <row r="137" spans="1:16" x14ac:dyDescent="0.3">
      <c r="A137" t="s">
        <v>503</v>
      </c>
      <c r="B137" t="s">
        <v>26</v>
      </c>
      <c r="C137" t="s">
        <v>27</v>
      </c>
      <c r="D137" t="s">
        <v>504</v>
      </c>
      <c r="E137">
        <v>0</v>
      </c>
      <c r="F137">
        <v>6</v>
      </c>
      <c r="G137">
        <v>1</v>
      </c>
      <c r="H137">
        <v>17</v>
      </c>
      <c r="I137">
        <v>13</v>
      </c>
      <c r="J137">
        <f>LEN(D137)</f>
        <v>37</v>
      </c>
      <c r="K137" t="s">
        <v>14</v>
      </c>
      <c r="O137">
        <v>33</v>
      </c>
      <c r="P137">
        <f>_xlfn.NORM.DIST(O137, $M$1, $N$1, FALSE)</f>
        <v>3.2709016383570086E-2</v>
      </c>
    </row>
    <row r="138" spans="1:16" x14ac:dyDescent="0.3">
      <c r="A138" t="s">
        <v>507</v>
      </c>
      <c r="B138" t="s">
        <v>286</v>
      </c>
      <c r="C138" t="s">
        <v>287</v>
      </c>
      <c r="D138" t="s">
        <v>288</v>
      </c>
      <c r="E138">
        <v>1</v>
      </c>
      <c r="F138">
        <v>3</v>
      </c>
      <c r="G138">
        <v>1</v>
      </c>
      <c r="H138">
        <v>13</v>
      </c>
      <c r="I138">
        <v>17</v>
      </c>
      <c r="J138">
        <f>LEN(D138)</f>
        <v>35</v>
      </c>
      <c r="K138" t="s">
        <v>14</v>
      </c>
      <c r="O138">
        <v>33</v>
      </c>
      <c r="P138">
        <f>_xlfn.NORM.DIST(O138, $M$1, $N$1, FALSE)</f>
        <v>3.2709016383570086E-2</v>
      </c>
    </row>
    <row r="139" spans="1:16" x14ac:dyDescent="0.3">
      <c r="A139" t="s">
        <v>508</v>
      </c>
      <c r="B139" t="s">
        <v>26</v>
      </c>
      <c r="C139" t="s">
        <v>27</v>
      </c>
      <c r="D139" t="s">
        <v>509</v>
      </c>
      <c r="E139">
        <v>1</v>
      </c>
      <c r="F139">
        <v>4</v>
      </c>
      <c r="G139">
        <v>1</v>
      </c>
      <c r="H139">
        <v>18</v>
      </c>
      <c r="I139">
        <v>11</v>
      </c>
      <c r="J139">
        <f>LEN(D139)</f>
        <v>35</v>
      </c>
      <c r="K139" t="s">
        <v>14</v>
      </c>
      <c r="O139">
        <v>33</v>
      </c>
      <c r="P139">
        <f>_xlfn.NORM.DIST(O139, $M$1, $N$1, FALSE)</f>
        <v>3.2709016383570086E-2</v>
      </c>
    </row>
    <row r="140" spans="1:16" x14ac:dyDescent="0.3">
      <c r="A140" t="s">
        <v>510</v>
      </c>
      <c r="B140" t="s">
        <v>268</v>
      </c>
      <c r="C140" t="s">
        <v>269</v>
      </c>
      <c r="D140" t="s">
        <v>511</v>
      </c>
      <c r="E140">
        <v>1</v>
      </c>
      <c r="F140">
        <v>3</v>
      </c>
      <c r="G140">
        <v>1</v>
      </c>
      <c r="H140">
        <v>24</v>
      </c>
      <c r="I140">
        <v>22</v>
      </c>
      <c r="J140">
        <f>LEN(D140)</f>
        <v>51</v>
      </c>
      <c r="K140" t="s">
        <v>14</v>
      </c>
      <c r="O140">
        <v>34</v>
      </c>
      <c r="P140">
        <f>_xlfn.NORM.DIST(O140, $M$1, $N$1, FALSE)</f>
        <v>3.9111490950974999E-2</v>
      </c>
    </row>
    <row r="141" spans="1:16" x14ac:dyDescent="0.3">
      <c r="A141" t="s">
        <v>516</v>
      </c>
      <c r="B141" t="s">
        <v>11</v>
      </c>
      <c r="C141" t="s">
        <v>12</v>
      </c>
      <c r="D141" t="s">
        <v>13</v>
      </c>
      <c r="E141">
        <v>2</v>
      </c>
      <c r="F141">
        <v>9</v>
      </c>
      <c r="G141">
        <v>3</v>
      </c>
      <c r="H141">
        <v>12</v>
      </c>
      <c r="I141">
        <v>21</v>
      </c>
      <c r="J141">
        <f>LEN(D141)</f>
        <v>47</v>
      </c>
      <c r="K141" t="s">
        <v>14</v>
      </c>
      <c r="O141">
        <v>34</v>
      </c>
      <c r="P141">
        <f>_xlfn.NORM.DIST(O141, $M$1, $N$1, FALSE)</f>
        <v>3.9111490950974999E-2</v>
      </c>
    </row>
    <row r="142" spans="1:16" x14ac:dyDescent="0.3">
      <c r="A142" t="s">
        <v>517</v>
      </c>
      <c r="B142" t="s">
        <v>187</v>
      </c>
      <c r="C142" t="s">
        <v>518</v>
      </c>
      <c r="D142" t="s">
        <v>519</v>
      </c>
      <c r="E142">
        <v>2</v>
      </c>
      <c r="F142">
        <v>11</v>
      </c>
      <c r="G142">
        <v>1</v>
      </c>
      <c r="H142">
        <v>9</v>
      </c>
      <c r="I142">
        <v>14</v>
      </c>
      <c r="J142">
        <f>LEN(D142)</f>
        <v>37</v>
      </c>
      <c r="K142" t="s">
        <v>14</v>
      </c>
      <c r="O142">
        <v>34</v>
      </c>
      <c r="P142">
        <f>_xlfn.NORM.DIST(O142, $M$1, $N$1, FALSE)</f>
        <v>3.9111490950974999E-2</v>
      </c>
    </row>
    <row r="143" spans="1:16" x14ac:dyDescent="0.3">
      <c r="A143" t="s">
        <v>520</v>
      </c>
      <c r="B143" t="s">
        <v>11</v>
      </c>
      <c r="C143" t="s">
        <v>12</v>
      </c>
      <c r="D143" t="s">
        <v>13</v>
      </c>
      <c r="E143">
        <v>2</v>
      </c>
      <c r="F143">
        <v>9</v>
      </c>
      <c r="G143">
        <v>3</v>
      </c>
      <c r="H143">
        <v>12</v>
      </c>
      <c r="I143">
        <v>21</v>
      </c>
      <c r="J143">
        <f>LEN(D143)</f>
        <v>47</v>
      </c>
      <c r="K143" t="s">
        <v>14</v>
      </c>
      <c r="O143">
        <v>34</v>
      </c>
      <c r="P143">
        <f>_xlfn.NORM.DIST(O143, $M$1, $N$1, FALSE)</f>
        <v>3.9111490950974999E-2</v>
      </c>
    </row>
    <row r="144" spans="1:16" x14ac:dyDescent="0.3">
      <c r="A144" t="s">
        <v>523</v>
      </c>
      <c r="B144" t="s">
        <v>21</v>
      </c>
      <c r="C144" t="s">
        <v>30</v>
      </c>
      <c r="D144" t="s">
        <v>63</v>
      </c>
      <c r="E144">
        <v>0</v>
      </c>
      <c r="F144">
        <v>3</v>
      </c>
      <c r="G144">
        <v>1</v>
      </c>
      <c r="H144">
        <v>14</v>
      </c>
      <c r="I144">
        <v>18</v>
      </c>
      <c r="J144">
        <f>LEN(D144)</f>
        <v>36</v>
      </c>
      <c r="K144" t="s">
        <v>14</v>
      </c>
      <c r="O144">
        <v>34</v>
      </c>
      <c r="P144">
        <f>_xlfn.NORM.DIST(O144, $M$1, $N$1, FALSE)</f>
        <v>3.9111490950974999E-2</v>
      </c>
    </row>
    <row r="145" spans="1:16" x14ac:dyDescent="0.3">
      <c r="A145" t="s">
        <v>524</v>
      </c>
      <c r="B145" t="s">
        <v>17</v>
      </c>
      <c r="C145" t="s">
        <v>18</v>
      </c>
      <c r="D145" t="s">
        <v>525</v>
      </c>
      <c r="E145">
        <v>0</v>
      </c>
      <c r="F145">
        <v>6</v>
      </c>
      <c r="G145">
        <v>1</v>
      </c>
      <c r="H145">
        <v>20</v>
      </c>
      <c r="I145">
        <v>18</v>
      </c>
      <c r="J145">
        <f>LEN(D145)</f>
        <v>45</v>
      </c>
      <c r="K145" t="s">
        <v>14</v>
      </c>
      <c r="O145">
        <v>34</v>
      </c>
      <c r="P145">
        <f>_xlfn.NORM.DIST(O145, $M$1, $N$1, FALSE)</f>
        <v>3.9111490950974999E-2</v>
      </c>
    </row>
    <row r="146" spans="1:16" x14ac:dyDescent="0.3">
      <c r="A146" t="s">
        <v>526</v>
      </c>
      <c r="B146" t="s">
        <v>11</v>
      </c>
      <c r="C146" t="s">
        <v>12</v>
      </c>
      <c r="D146" t="s">
        <v>527</v>
      </c>
      <c r="E146">
        <v>0</v>
      </c>
      <c r="F146">
        <v>9</v>
      </c>
      <c r="G146">
        <v>3</v>
      </c>
      <c r="H146">
        <v>19</v>
      </c>
      <c r="I146">
        <v>21</v>
      </c>
      <c r="J146">
        <f>LEN(D146)</f>
        <v>52</v>
      </c>
      <c r="K146" t="s">
        <v>14</v>
      </c>
      <c r="O146">
        <v>34</v>
      </c>
      <c r="P146">
        <f>_xlfn.NORM.DIST(O146, $M$1, $N$1, FALSE)</f>
        <v>3.9111490950974999E-2</v>
      </c>
    </row>
    <row r="147" spans="1:16" x14ac:dyDescent="0.3">
      <c r="A147" t="s">
        <v>529</v>
      </c>
      <c r="B147" t="s">
        <v>11</v>
      </c>
      <c r="C147" t="s">
        <v>12</v>
      </c>
      <c r="D147" t="s">
        <v>13</v>
      </c>
      <c r="E147">
        <v>2</v>
      </c>
      <c r="F147">
        <v>9</v>
      </c>
      <c r="G147">
        <v>3</v>
      </c>
      <c r="H147">
        <v>12</v>
      </c>
      <c r="I147">
        <v>21</v>
      </c>
      <c r="J147">
        <f>LEN(D147)</f>
        <v>47</v>
      </c>
      <c r="K147" t="s">
        <v>14</v>
      </c>
      <c r="O147">
        <v>34</v>
      </c>
      <c r="P147">
        <f>_xlfn.NORM.DIST(O147, $M$1, $N$1, FALSE)</f>
        <v>3.9111490950974999E-2</v>
      </c>
    </row>
    <row r="148" spans="1:16" x14ac:dyDescent="0.3">
      <c r="A148" t="s">
        <v>530</v>
      </c>
      <c r="B148" t="s">
        <v>104</v>
      </c>
      <c r="C148" t="s">
        <v>129</v>
      </c>
      <c r="D148" t="s">
        <v>114</v>
      </c>
      <c r="E148">
        <v>0</v>
      </c>
      <c r="F148">
        <v>3</v>
      </c>
      <c r="G148">
        <v>1</v>
      </c>
      <c r="H148">
        <v>21</v>
      </c>
      <c r="I148">
        <v>12</v>
      </c>
      <c r="J148">
        <f>LEN(D148)</f>
        <v>37</v>
      </c>
      <c r="K148" t="s">
        <v>14</v>
      </c>
      <c r="O148">
        <v>34</v>
      </c>
      <c r="P148">
        <f>_xlfn.NORM.DIST(O148, $M$1, $N$1, FALSE)</f>
        <v>3.9111490950974999E-2</v>
      </c>
    </row>
    <row r="149" spans="1:16" x14ac:dyDescent="0.3">
      <c r="A149" t="s">
        <v>531</v>
      </c>
      <c r="B149" t="s">
        <v>532</v>
      </c>
      <c r="C149" t="s">
        <v>533</v>
      </c>
      <c r="D149" t="s">
        <v>534</v>
      </c>
      <c r="E149">
        <v>1</v>
      </c>
      <c r="F149">
        <v>4</v>
      </c>
      <c r="G149">
        <v>1</v>
      </c>
      <c r="H149">
        <v>24</v>
      </c>
      <c r="I149">
        <v>13</v>
      </c>
      <c r="J149">
        <f>LEN(D149)</f>
        <v>43</v>
      </c>
      <c r="K149" t="s">
        <v>14</v>
      </c>
      <c r="O149">
        <v>34</v>
      </c>
      <c r="P149">
        <f>_xlfn.NORM.DIST(O149, $M$1, $N$1, FALSE)</f>
        <v>3.9111490950974999E-2</v>
      </c>
    </row>
    <row r="150" spans="1:16" x14ac:dyDescent="0.3">
      <c r="A150" t="s">
        <v>535</v>
      </c>
      <c r="B150" t="s">
        <v>26</v>
      </c>
      <c r="C150" t="s">
        <v>27</v>
      </c>
      <c r="D150" t="s">
        <v>445</v>
      </c>
      <c r="E150">
        <v>0</v>
      </c>
      <c r="F150">
        <v>3</v>
      </c>
      <c r="G150">
        <v>1</v>
      </c>
      <c r="H150">
        <v>19</v>
      </c>
      <c r="I150">
        <v>11</v>
      </c>
      <c r="J150">
        <f>LEN(D150)</f>
        <v>34</v>
      </c>
      <c r="K150" t="s">
        <v>14</v>
      </c>
      <c r="O150">
        <v>34</v>
      </c>
      <c r="P150">
        <f>_xlfn.NORM.DIST(O150, $M$1, $N$1, FALSE)</f>
        <v>3.9111490950974999E-2</v>
      </c>
    </row>
    <row r="151" spans="1:16" x14ac:dyDescent="0.3">
      <c r="A151" t="s">
        <v>536</v>
      </c>
      <c r="B151" t="s">
        <v>11</v>
      </c>
      <c r="C151" t="s">
        <v>12</v>
      </c>
      <c r="D151" t="s">
        <v>13</v>
      </c>
      <c r="E151">
        <v>2</v>
      </c>
      <c r="F151">
        <v>9</v>
      </c>
      <c r="G151">
        <v>3</v>
      </c>
      <c r="H151">
        <v>12</v>
      </c>
      <c r="I151">
        <v>21</v>
      </c>
      <c r="J151">
        <f>LEN(D151)</f>
        <v>47</v>
      </c>
      <c r="K151" t="s">
        <v>14</v>
      </c>
      <c r="O151">
        <v>34</v>
      </c>
      <c r="P151">
        <f>_xlfn.NORM.DIST(O151, $M$1, $N$1, FALSE)</f>
        <v>3.9111490950974999E-2</v>
      </c>
    </row>
    <row r="152" spans="1:16" x14ac:dyDescent="0.3">
      <c r="A152" t="s">
        <v>537</v>
      </c>
      <c r="B152" t="s">
        <v>11</v>
      </c>
      <c r="C152" t="s">
        <v>12</v>
      </c>
      <c r="D152" t="s">
        <v>13</v>
      </c>
      <c r="E152">
        <v>2</v>
      </c>
      <c r="F152">
        <v>9</v>
      </c>
      <c r="G152">
        <v>3</v>
      </c>
      <c r="H152">
        <v>12</v>
      </c>
      <c r="I152">
        <v>21</v>
      </c>
      <c r="J152">
        <f>LEN(D152)</f>
        <v>47</v>
      </c>
      <c r="K152" t="s">
        <v>14</v>
      </c>
      <c r="O152">
        <v>34</v>
      </c>
      <c r="P152">
        <f>_xlfn.NORM.DIST(O152, $M$1, $N$1, FALSE)</f>
        <v>3.9111490950974999E-2</v>
      </c>
    </row>
    <row r="153" spans="1:16" x14ac:dyDescent="0.3">
      <c r="A153" t="s">
        <v>539</v>
      </c>
      <c r="B153" t="s">
        <v>26</v>
      </c>
      <c r="C153" t="s">
        <v>27</v>
      </c>
      <c r="D153" t="s">
        <v>91</v>
      </c>
      <c r="E153">
        <v>3</v>
      </c>
      <c r="F153">
        <v>4</v>
      </c>
      <c r="G153">
        <v>1</v>
      </c>
      <c r="H153">
        <v>18</v>
      </c>
      <c r="I153">
        <v>11</v>
      </c>
      <c r="J153">
        <f>LEN(D153)</f>
        <v>37</v>
      </c>
      <c r="K153" t="s">
        <v>14</v>
      </c>
      <c r="O153">
        <v>34</v>
      </c>
      <c r="P153">
        <f>_xlfn.NORM.DIST(O153, $M$1, $N$1, FALSE)</f>
        <v>3.9111490950974999E-2</v>
      </c>
    </row>
    <row r="154" spans="1:16" x14ac:dyDescent="0.3">
      <c r="A154" t="s">
        <v>547</v>
      </c>
      <c r="B154" t="s">
        <v>425</v>
      </c>
      <c r="C154" t="s">
        <v>548</v>
      </c>
      <c r="D154" t="s">
        <v>549</v>
      </c>
      <c r="E154">
        <v>0</v>
      </c>
      <c r="F154">
        <v>3</v>
      </c>
      <c r="G154">
        <v>2</v>
      </c>
      <c r="H154">
        <v>20</v>
      </c>
      <c r="I154">
        <v>19</v>
      </c>
      <c r="J154">
        <f>LEN(D154)</f>
        <v>44</v>
      </c>
      <c r="K154" t="s">
        <v>14</v>
      </c>
      <c r="O154">
        <v>34</v>
      </c>
      <c r="P154">
        <f>_xlfn.NORM.DIST(O154, $M$1, $N$1, FALSE)</f>
        <v>3.9111490950974999E-2</v>
      </c>
    </row>
    <row r="155" spans="1:16" x14ac:dyDescent="0.3">
      <c r="A155" t="s">
        <v>552</v>
      </c>
      <c r="B155" t="s">
        <v>464</v>
      </c>
      <c r="D155" t="s">
        <v>553</v>
      </c>
      <c r="E155">
        <v>0</v>
      </c>
      <c r="F155">
        <v>6</v>
      </c>
      <c r="G155">
        <v>1</v>
      </c>
      <c r="H155">
        <v>11</v>
      </c>
      <c r="I155">
        <v>20</v>
      </c>
      <c r="J155">
        <f>LEN(D155)</f>
        <v>38</v>
      </c>
      <c r="K155" t="s">
        <v>14</v>
      </c>
      <c r="O155">
        <v>34</v>
      </c>
      <c r="P155">
        <f>_xlfn.NORM.DIST(O155, $M$1, $N$1, FALSE)</f>
        <v>3.9111490950974999E-2</v>
      </c>
    </row>
    <row r="156" spans="1:16" x14ac:dyDescent="0.3">
      <c r="A156" t="s">
        <v>554</v>
      </c>
      <c r="B156" t="s">
        <v>268</v>
      </c>
      <c r="C156" t="s">
        <v>269</v>
      </c>
      <c r="D156" t="s">
        <v>555</v>
      </c>
      <c r="E156">
        <v>0</v>
      </c>
      <c r="F156">
        <v>3</v>
      </c>
      <c r="G156">
        <v>1</v>
      </c>
      <c r="H156">
        <v>22</v>
      </c>
      <c r="I156">
        <v>23</v>
      </c>
      <c r="J156">
        <f>LEN(D156)</f>
        <v>49</v>
      </c>
      <c r="K156" t="s">
        <v>14</v>
      </c>
      <c r="O156">
        <v>34</v>
      </c>
      <c r="P156">
        <f>_xlfn.NORM.DIST(O156, $M$1, $N$1, FALSE)</f>
        <v>3.9111490950974999E-2</v>
      </c>
    </row>
    <row r="157" spans="1:16" x14ac:dyDescent="0.3">
      <c r="A157" t="s">
        <v>556</v>
      </c>
      <c r="B157" t="s">
        <v>11</v>
      </c>
      <c r="C157" t="s">
        <v>12</v>
      </c>
      <c r="D157" t="s">
        <v>557</v>
      </c>
      <c r="E157">
        <v>2</v>
      </c>
      <c r="F157">
        <v>9</v>
      </c>
      <c r="G157">
        <v>1</v>
      </c>
      <c r="H157">
        <v>12</v>
      </c>
      <c r="I157">
        <v>21</v>
      </c>
      <c r="J157">
        <f>LEN(D157)</f>
        <v>45</v>
      </c>
      <c r="K157" t="s">
        <v>14</v>
      </c>
      <c r="O157">
        <v>34</v>
      </c>
      <c r="P157">
        <f>_xlfn.NORM.DIST(O157, $M$1, $N$1, FALSE)</f>
        <v>3.9111490950974999E-2</v>
      </c>
    </row>
    <row r="158" spans="1:16" x14ac:dyDescent="0.3">
      <c r="A158" t="s">
        <v>560</v>
      </c>
      <c r="B158" t="s">
        <v>11</v>
      </c>
      <c r="C158" t="s">
        <v>12</v>
      </c>
      <c r="D158" t="s">
        <v>561</v>
      </c>
      <c r="E158">
        <v>1</v>
      </c>
      <c r="F158">
        <v>9</v>
      </c>
      <c r="G158">
        <v>1</v>
      </c>
      <c r="H158">
        <v>12</v>
      </c>
      <c r="I158">
        <v>21</v>
      </c>
      <c r="J158">
        <f>LEN(D158)</f>
        <v>44</v>
      </c>
      <c r="K158" t="s">
        <v>14</v>
      </c>
      <c r="O158">
        <v>34</v>
      </c>
      <c r="P158">
        <f>_xlfn.NORM.DIST(O158, $M$1, $N$1, FALSE)</f>
        <v>3.9111490950974999E-2</v>
      </c>
    </row>
    <row r="159" spans="1:16" x14ac:dyDescent="0.3">
      <c r="A159" t="s">
        <v>563</v>
      </c>
      <c r="B159" t="s">
        <v>292</v>
      </c>
      <c r="C159" t="s">
        <v>564</v>
      </c>
      <c r="D159" t="s">
        <v>565</v>
      </c>
      <c r="E159">
        <v>0</v>
      </c>
      <c r="F159">
        <v>6</v>
      </c>
      <c r="G159">
        <v>10</v>
      </c>
      <c r="H159">
        <v>8</v>
      </c>
      <c r="I159">
        <v>12</v>
      </c>
      <c r="J159">
        <f>LEN(D159)</f>
        <v>36</v>
      </c>
      <c r="K159" t="s">
        <v>14</v>
      </c>
      <c r="O159">
        <v>34</v>
      </c>
      <c r="P159">
        <f>_xlfn.NORM.DIST(O159, $M$1, $N$1, FALSE)</f>
        <v>3.9111490950974999E-2</v>
      </c>
    </row>
    <row r="160" spans="1:16" x14ac:dyDescent="0.3">
      <c r="A160" t="s">
        <v>569</v>
      </c>
      <c r="B160" t="s">
        <v>11</v>
      </c>
      <c r="C160" t="s">
        <v>12</v>
      </c>
      <c r="D160" t="s">
        <v>13</v>
      </c>
      <c r="E160">
        <v>2</v>
      </c>
      <c r="F160">
        <v>9</v>
      </c>
      <c r="G160">
        <v>3</v>
      </c>
      <c r="H160">
        <v>12</v>
      </c>
      <c r="I160">
        <v>21</v>
      </c>
      <c r="J160">
        <f>LEN(D160)</f>
        <v>47</v>
      </c>
      <c r="K160" t="s">
        <v>14</v>
      </c>
      <c r="O160">
        <v>34</v>
      </c>
      <c r="P160">
        <f>_xlfn.NORM.DIST(O160, $M$1, $N$1, FALSE)</f>
        <v>3.9111490950974999E-2</v>
      </c>
    </row>
    <row r="161" spans="1:16" x14ac:dyDescent="0.3">
      <c r="A161" t="s">
        <v>577</v>
      </c>
      <c r="B161" t="s">
        <v>11</v>
      </c>
      <c r="C161" t="s">
        <v>12</v>
      </c>
      <c r="D161" t="s">
        <v>13</v>
      </c>
      <c r="E161">
        <v>2</v>
      </c>
      <c r="F161">
        <v>9</v>
      </c>
      <c r="G161">
        <v>3</v>
      </c>
      <c r="H161">
        <v>12</v>
      </c>
      <c r="I161">
        <v>21</v>
      </c>
      <c r="J161">
        <f>LEN(D161)</f>
        <v>47</v>
      </c>
      <c r="K161" t="s">
        <v>14</v>
      </c>
      <c r="O161">
        <v>34</v>
      </c>
      <c r="P161">
        <f>_xlfn.NORM.DIST(O161, $M$1, $N$1, FALSE)</f>
        <v>3.9111490950974999E-2</v>
      </c>
    </row>
    <row r="162" spans="1:16" x14ac:dyDescent="0.3">
      <c r="A162" t="s">
        <v>578</v>
      </c>
      <c r="B162" t="s">
        <v>187</v>
      </c>
      <c r="C162" t="s">
        <v>579</v>
      </c>
      <c r="D162" t="s">
        <v>580</v>
      </c>
      <c r="E162">
        <v>0</v>
      </c>
      <c r="F162">
        <v>3</v>
      </c>
      <c r="G162">
        <v>1</v>
      </c>
      <c r="H162">
        <v>8</v>
      </c>
      <c r="I162">
        <v>28</v>
      </c>
      <c r="J162">
        <f>LEN(D162)</f>
        <v>40</v>
      </c>
      <c r="K162" t="s">
        <v>14</v>
      </c>
      <c r="O162">
        <v>34</v>
      </c>
      <c r="P162">
        <f>_xlfn.NORM.DIST(O162, $M$1, $N$1, FALSE)</f>
        <v>3.9111490950974999E-2</v>
      </c>
    </row>
    <row r="163" spans="1:16" x14ac:dyDescent="0.3">
      <c r="A163" t="s">
        <v>582</v>
      </c>
      <c r="B163" t="s">
        <v>11</v>
      </c>
      <c r="C163" t="s">
        <v>12</v>
      </c>
      <c r="D163" t="s">
        <v>13</v>
      </c>
      <c r="E163">
        <v>2</v>
      </c>
      <c r="F163">
        <v>9</v>
      </c>
      <c r="G163">
        <v>3</v>
      </c>
      <c r="H163">
        <v>12</v>
      </c>
      <c r="I163">
        <v>21</v>
      </c>
      <c r="J163">
        <f>LEN(D163)</f>
        <v>47</v>
      </c>
      <c r="K163" t="s">
        <v>14</v>
      </c>
      <c r="O163">
        <v>34</v>
      </c>
      <c r="P163">
        <f>_xlfn.NORM.DIST(O163, $M$1, $N$1, FALSE)</f>
        <v>3.9111490950974999E-2</v>
      </c>
    </row>
    <row r="164" spans="1:16" x14ac:dyDescent="0.3">
      <c r="A164" t="s">
        <v>584</v>
      </c>
      <c r="B164" t="s">
        <v>11</v>
      </c>
      <c r="C164" t="s">
        <v>12</v>
      </c>
      <c r="D164" t="s">
        <v>13</v>
      </c>
      <c r="E164">
        <v>2</v>
      </c>
      <c r="F164">
        <v>9</v>
      </c>
      <c r="G164">
        <v>3</v>
      </c>
      <c r="H164">
        <v>12</v>
      </c>
      <c r="I164">
        <v>21</v>
      </c>
      <c r="J164">
        <f>LEN(D164)</f>
        <v>47</v>
      </c>
      <c r="K164" t="s">
        <v>14</v>
      </c>
      <c r="O164">
        <v>34</v>
      </c>
      <c r="P164">
        <f>_xlfn.NORM.DIST(O164, $M$1, $N$1, FALSE)</f>
        <v>3.9111490950974999E-2</v>
      </c>
    </row>
    <row r="165" spans="1:16" x14ac:dyDescent="0.3">
      <c r="A165" t="s">
        <v>587</v>
      </c>
      <c r="B165" t="s">
        <v>11</v>
      </c>
      <c r="C165" t="s">
        <v>12</v>
      </c>
      <c r="D165" t="s">
        <v>13</v>
      </c>
      <c r="E165">
        <v>2</v>
      </c>
      <c r="F165">
        <v>9</v>
      </c>
      <c r="G165">
        <v>3</v>
      </c>
      <c r="H165">
        <v>12</v>
      </c>
      <c r="I165">
        <v>21</v>
      </c>
      <c r="J165">
        <f>LEN(D165)</f>
        <v>47</v>
      </c>
      <c r="K165" t="s">
        <v>14</v>
      </c>
      <c r="O165">
        <v>34</v>
      </c>
      <c r="P165">
        <f>_xlfn.NORM.DIST(O165, $M$1, $N$1, FALSE)</f>
        <v>3.9111490950974999E-2</v>
      </c>
    </row>
    <row r="166" spans="1:16" x14ac:dyDescent="0.3">
      <c r="A166" t="s">
        <v>588</v>
      </c>
      <c r="B166" t="s">
        <v>11</v>
      </c>
      <c r="C166" t="s">
        <v>12</v>
      </c>
      <c r="D166" t="s">
        <v>13</v>
      </c>
      <c r="E166">
        <v>2</v>
      </c>
      <c r="F166">
        <v>9</v>
      </c>
      <c r="G166">
        <v>3</v>
      </c>
      <c r="H166">
        <v>12</v>
      </c>
      <c r="I166">
        <v>21</v>
      </c>
      <c r="J166">
        <f>LEN(D166)</f>
        <v>47</v>
      </c>
      <c r="K166" t="s">
        <v>14</v>
      </c>
      <c r="O166">
        <v>34</v>
      </c>
      <c r="P166">
        <f>_xlfn.NORM.DIST(O166, $M$1, $N$1, FALSE)</f>
        <v>3.9111490950974999E-2</v>
      </c>
    </row>
    <row r="167" spans="1:16" x14ac:dyDescent="0.3">
      <c r="A167" t="s">
        <v>591</v>
      </c>
      <c r="B167" t="s">
        <v>11</v>
      </c>
      <c r="C167" t="s">
        <v>12</v>
      </c>
      <c r="D167" t="s">
        <v>13</v>
      </c>
      <c r="E167">
        <v>2</v>
      </c>
      <c r="F167">
        <v>9</v>
      </c>
      <c r="G167">
        <v>3</v>
      </c>
      <c r="H167">
        <v>12</v>
      </c>
      <c r="I167">
        <v>21</v>
      </c>
      <c r="J167">
        <f>LEN(D167)</f>
        <v>47</v>
      </c>
      <c r="K167" t="s">
        <v>14</v>
      </c>
      <c r="O167">
        <v>34</v>
      </c>
      <c r="P167">
        <f>_xlfn.NORM.DIST(O167, $M$1, $N$1, FALSE)</f>
        <v>3.9111490950974999E-2</v>
      </c>
    </row>
    <row r="168" spans="1:16" x14ac:dyDescent="0.3">
      <c r="A168" t="s">
        <v>592</v>
      </c>
      <c r="B168" t="s">
        <v>425</v>
      </c>
      <c r="C168" t="s">
        <v>548</v>
      </c>
      <c r="D168" t="s">
        <v>593</v>
      </c>
      <c r="E168">
        <v>0</v>
      </c>
      <c r="F168">
        <v>5</v>
      </c>
      <c r="G168">
        <v>1</v>
      </c>
      <c r="H168">
        <v>20</v>
      </c>
      <c r="I168">
        <v>11</v>
      </c>
      <c r="J168">
        <f>LEN(D168)</f>
        <v>37</v>
      </c>
      <c r="K168" t="s">
        <v>14</v>
      </c>
      <c r="O168">
        <v>34</v>
      </c>
      <c r="P168">
        <f>_xlfn.NORM.DIST(O168, $M$1, $N$1, FALSE)</f>
        <v>3.9111490950974999E-2</v>
      </c>
    </row>
    <row r="169" spans="1:16" x14ac:dyDescent="0.3">
      <c r="A169" t="s">
        <v>594</v>
      </c>
      <c r="B169" t="s">
        <v>26</v>
      </c>
      <c r="C169" t="s">
        <v>27</v>
      </c>
      <c r="D169" t="s">
        <v>91</v>
      </c>
      <c r="E169">
        <v>3</v>
      </c>
      <c r="F169">
        <v>4</v>
      </c>
      <c r="G169">
        <v>1</v>
      </c>
      <c r="H169">
        <v>18</v>
      </c>
      <c r="I169">
        <v>11</v>
      </c>
      <c r="J169">
        <f>LEN(D169)</f>
        <v>37</v>
      </c>
      <c r="K169" t="s">
        <v>14</v>
      </c>
      <c r="O169">
        <v>34</v>
      </c>
      <c r="P169">
        <f>_xlfn.NORM.DIST(O169, $M$1, $N$1, FALSE)</f>
        <v>3.9111490950974999E-2</v>
      </c>
    </row>
    <row r="170" spans="1:16" x14ac:dyDescent="0.3">
      <c r="A170" t="s">
        <v>598</v>
      </c>
      <c r="B170" t="s">
        <v>21</v>
      </c>
      <c r="C170" t="s">
        <v>22</v>
      </c>
      <c r="D170" t="s">
        <v>23</v>
      </c>
      <c r="E170">
        <v>0</v>
      </c>
      <c r="F170">
        <v>4</v>
      </c>
      <c r="G170">
        <v>1</v>
      </c>
      <c r="H170">
        <v>14</v>
      </c>
      <c r="I170">
        <v>15</v>
      </c>
      <c r="J170">
        <f>LEN(D170)</f>
        <v>34</v>
      </c>
      <c r="K170" t="s">
        <v>14</v>
      </c>
      <c r="O170">
        <v>34</v>
      </c>
      <c r="P170">
        <f>_xlfn.NORM.DIST(O170, $M$1, $N$1, FALSE)</f>
        <v>3.9111490950974999E-2</v>
      </c>
    </row>
    <row r="171" spans="1:16" x14ac:dyDescent="0.3">
      <c r="A171" t="s">
        <v>603</v>
      </c>
      <c r="B171" t="s">
        <v>11</v>
      </c>
      <c r="C171" t="s">
        <v>12</v>
      </c>
      <c r="D171" t="s">
        <v>604</v>
      </c>
      <c r="E171">
        <v>0</v>
      </c>
      <c r="F171">
        <v>10</v>
      </c>
      <c r="G171">
        <v>1</v>
      </c>
      <c r="H171">
        <v>11</v>
      </c>
      <c r="I171">
        <v>16</v>
      </c>
      <c r="J171">
        <f>LEN(D171)</f>
        <v>38</v>
      </c>
      <c r="K171" t="s">
        <v>14</v>
      </c>
      <c r="O171">
        <v>34</v>
      </c>
      <c r="P171">
        <f>_xlfn.NORM.DIST(O171, $M$1, $N$1, FALSE)</f>
        <v>3.9111490950974999E-2</v>
      </c>
    </row>
    <row r="172" spans="1:16" x14ac:dyDescent="0.3">
      <c r="A172" t="s">
        <v>606</v>
      </c>
      <c r="B172" t="s">
        <v>292</v>
      </c>
      <c r="C172" t="s">
        <v>564</v>
      </c>
      <c r="D172" t="s">
        <v>607</v>
      </c>
      <c r="E172">
        <v>0</v>
      </c>
      <c r="F172">
        <v>10</v>
      </c>
      <c r="G172">
        <v>1</v>
      </c>
      <c r="H172">
        <v>8</v>
      </c>
      <c r="I172">
        <v>16</v>
      </c>
      <c r="J172">
        <f>LEN(D172)</f>
        <v>35</v>
      </c>
      <c r="K172" t="s">
        <v>14</v>
      </c>
      <c r="O172">
        <v>34</v>
      </c>
      <c r="P172">
        <f>_xlfn.NORM.DIST(O172, $M$1, $N$1, FALSE)</f>
        <v>3.9111490950974999E-2</v>
      </c>
    </row>
    <row r="173" spans="1:16" x14ac:dyDescent="0.3">
      <c r="A173" t="s">
        <v>612</v>
      </c>
      <c r="B173" t="s">
        <v>104</v>
      </c>
      <c r="C173" t="s">
        <v>113</v>
      </c>
      <c r="D173" t="s">
        <v>114</v>
      </c>
      <c r="E173">
        <v>0</v>
      </c>
      <c r="F173">
        <v>3</v>
      </c>
      <c r="G173">
        <v>1</v>
      </c>
      <c r="H173">
        <v>21</v>
      </c>
      <c r="I173">
        <v>12</v>
      </c>
      <c r="J173">
        <f>LEN(D173)</f>
        <v>37</v>
      </c>
      <c r="K173" t="s">
        <v>14</v>
      </c>
      <c r="O173">
        <v>34</v>
      </c>
      <c r="P173">
        <f>_xlfn.NORM.DIST(O173, $M$1, $N$1, FALSE)</f>
        <v>3.9111490950974999E-2</v>
      </c>
    </row>
    <row r="174" spans="1:16" x14ac:dyDescent="0.3">
      <c r="A174" t="s">
        <v>613</v>
      </c>
      <c r="B174" t="s">
        <v>11</v>
      </c>
      <c r="C174" t="s">
        <v>12</v>
      </c>
      <c r="D174" t="s">
        <v>13</v>
      </c>
      <c r="E174">
        <v>2</v>
      </c>
      <c r="F174">
        <v>9</v>
      </c>
      <c r="G174">
        <v>3</v>
      </c>
      <c r="H174">
        <v>12</v>
      </c>
      <c r="I174">
        <v>21</v>
      </c>
      <c r="J174">
        <f>LEN(D174)</f>
        <v>47</v>
      </c>
      <c r="K174" t="s">
        <v>14</v>
      </c>
      <c r="O174">
        <v>34</v>
      </c>
      <c r="P174">
        <f>_xlfn.NORM.DIST(O174, $M$1, $N$1, FALSE)</f>
        <v>3.9111490950974999E-2</v>
      </c>
    </row>
    <row r="175" spans="1:16" x14ac:dyDescent="0.3">
      <c r="A175" t="s">
        <v>614</v>
      </c>
      <c r="B175" t="s">
        <v>11</v>
      </c>
      <c r="C175" t="s">
        <v>12</v>
      </c>
      <c r="D175" t="s">
        <v>13</v>
      </c>
      <c r="E175">
        <v>2</v>
      </c>
      <c r="F175">
        <v>9</v>
      </c>
      <c r="G175">
        <v>3</v>
      </c>
      <c r="H175">
        <v>12</v>
      </c>
      <c r="I175">
        <v>21</v>
      </c>
      <c r="J175">
        <f>LEN(D175)</f>
        <v>47</v>
      </c>
      <c r="K175" t="s">
        <v>14</v>
      </c>
      <c r="O175">
        <v>34</v>
      </c>
      <c r="P175">
        <f>_xlfn.NORM.DIST(O175, $M$1, $N$1, FALSE)</f>
        <v>3.9111490950974999E-2</v>
      </c>
    </row>
    <row r="176" spans="1:16" x14ac:dyDescent="0.3">
      <c r="A176" t="s">
        <v>615</v>
      </c>
      <c r="B176" t="s">
        <v>532</v>
      </c>
      <c r="C176" t="s">
        <v>533</v>
      </c>
      <c r="D176" t="s">
        <v>616</v>
      </c>
      <c r="E176">
        <v>0</v>
      </c>
      <c r="F176">
        <v>4</v>
      </c>
      <c r="G176">
        <v>2</v>
      </c>
      <c r="H176">
        <v>24</v>
      </c>
      <c r="I176">
        <v>13</v>
      </c>
      <c r="J176">
        <f>LEN(D176)</f>
        <v>43</v>
      </c>
      <c r="K176" t="s">
        <v>14</v>
      </c>
      <c r="O176">
        <v>34</v>
      </c>
      <c r="P176">
        <f>_xlfn.NORM.DIST(O176, $M$1, $N$1, FALSE)</f>
        <v>3.9111490950974999E-2</v>
      </c>
    </row>
    <row r="177" spans="1:16" x14ac:dyDescent="0.3">
      <c r="A177" t="s">
        <v>618</v>
      </c>
      <c r="B177" t="s">
        <v>11</v>
      </c>
      <c r="C177" t="s">
        <v>12</v>
      </c>
      <c r="D177" t="s">
        <v>13</v>
      </c>
      <c r="E177">
        <v>2</v>
      </c>
      <c r="F177">
        <v>9</v>
      </c>
      <c r="G177">
        <v>3</v>
      </c>
      <c r="H177">
        <v>12</v>
      </c>
      <c r="I177">
        <v>21</v>
      </c>
      <c r="J177">
        <f>LEN(D177)</f>
        <v>47</v>
      </c>
      <c r="K177" t="s">
        <v>14</v>
      </c>
      <c r="O177">
        <v>34</v>
      </c>
      <c r="P177">
        <f>_xlfn.NORM.DIST(O177, $M$1, $N$1, FALSE)</f>
        <v>3.9111490950974999E-2</v>
      </c>
    </row>
    <row r="178" spans="1:16" x14ac:dyDescent="0.3">
      <c r="A178" t="s">
        <v>625</v>
      </c>
      <c r="B178" t="s">
        <v>11</v>
      </c>
      <c r="C178" t="s">
        <v>12</v>
      </c>
      <c r="D178" t="s">
        <v>13</v>
      </c>
      <c r="E178">
        <v>2</v>
      </c>
      <c r="F178">
        <v>9</v>
      </c>
      <c r="G178">
        <v>3</v>
      </c>
      <c r="H178">
        <v>12</v>
      </c>
      <c r="I178">
        <v>21</v>
      </c>
      <c r="J178">
        <f>LEN(D178)</f>
        <v>47</v>
      </c>
      <c r="K178" t="s">
        <v>14</v>
      </c>
      <c r="O178">
        <v>34</v>
      </c>
      <c r="P178">
        <f>_xlfn.NORM.DIST(O178, $M$1, $N$1, FALSE)</f>
        <v>3.9111490950974999E-2</v>
      </c>
    </row>
    <row r="179" spans="1:16" x14ac:dyDescent="0.3">
      <c r="A179" t="s">
        <v>626</v>
      </c>
      <c r="B179" t="s">
        <v>11</v>
      </c>
      <c r="C179" t="s">
        <v>12</v>
      </c>
      <c r="D179" t="s">
        <v>13</v>
      </c>
      <c r="E179">
        <v>2</v>
      </c>
      <c r="F179">
        <v>9</v>
      </c>
      <c r="G179">
        <v>3</v>
      </c>
      <c r="H179">
        <v>12</v>
      </c>
      <c r="I179">
        <v>21</v>
      </c>
      <c r="J179">
        <f>LEN(D179)</f>
        <v>47</v>
      </c>
      <c r="K179" t="s">
        <v>14</v>
      </c>
      <c r="O179">
        <v>34</v>
      </c>
      <c r="P179">
        <f>_xlfn.NORM.DIST(O179, $M$1, $N$1, FALSE)</f>
        <v>3.9111490950974999E-2</v>
      </c>
    </row>
    <row r="180" spans="1:16" x14ac:dyDescent="0.3">
      <c r="A180" t="s">
        <v>630</v>
      </c>
      <c r="B180" t="s">
        <v>268</v>
      </c>
      <c r="C180" t="s">
        <v>269</v>
      </c>
      <c r="D180" t="s">
        <v>400</v>
      </c>
      <c r="E180">
        <v>0</v>
      </c>
      <c r="F180">
        <v>4</v>
      </c>
      <c r="G180">
        <v>1</v>
      </c>
      <c r="H180">
        <v>19</v>
      </c>
      <c r="I180">
        <v>22</v>
      </c>
      <c r="J180">
        <f>LEN(D180)</f>
        <v>46</v>
      </c>
      <c r="K180" t="s">
        <v>14</v>
      </c>
      <c r="O180">
        <v>34</v>
      </c>
      <c r="P180">
        <f>_xlfn.NORM.DIST(O180, $M$1, $N$1, FALSE)</f>
        <v>3.9111490950974999E-2</v>
      </c>
    </row>
    <row r="181" spans="1:16" x14ac:dyDescent="0.3">
      <c r="A181" t="s">
        <v>636</v>
      </c>
      <c r="B181" t="s">
        <v>11</v>
      </c>
      <c r="C181" t="s">
        <v>12</v>
      </c>
      <c r="D181" t="s">
        <v>13</v>
      </c>
      <c r="E181">
        <v>2</v>
      </c>
      <c r="F181">
        <v>9</v>
      </c>
      <c r="G181">
        <v>3</v>
      </c>
      <c r="H181">
        <v>12</v>
      </c>
      <c r="I181">
        <v>21</v>
      </c>
      <c r="J181">
        <f>LEN(D181)</f>
        <v>47</v>
      </c>
      <c r="K181" t="s">
        <v>14</v>
      </c>
      <c r="O181">
        <v>34</v>
      </c>
      <c r="P181">
        <f>_xlfn.NORM.DIST(O181, $M$1, $N$1, FALSE)</f>
        <v>3.9111490950974999E-2</v>
      </c>
    </row>
    <row r="182" spans="1:16" x14ac:dyDescent="0.3">
      <c r="A182" t="s">
        <v>637</v>
      </c>
      <c r="B182" t="s">
        <v>268</v>
      </c>
      <c r="C182" t="s">
        <v>269</v>
      </c>
      <c r="D182" t="s">
        <v>638</v>
      </c>
      <c r="E182">
        <v>0</v>
      </c>
      <c r="F182">
        <v>3</v>
      </c>
      <c r="G182">
        <v>1</v>
      </c>
      <c r="H182">
        <v>17</v>
      </c>
      <c r="I182">
        <v>16</v>
      </c>
      <c r="J182">
        <f>LEN(D182)</f>
        <v>37</v>
      </c>
      <c r="K182" t="s">
        <v>14</v>
      </c>
      <c r="O182">
        <v>34</v>
      </c>
      <c r="P182">
        <f>_xlfn.NORM.DIST(O182, $M$1, $N$1, FALSE)</f>
        <v>3.9111490950974999E-2</v>
      </c>
    </row>
    <row r="183" spans="1:16" x14ac:dyDescent="0.3">
      <c r="A183" t="s">
        <v>640</v>
      </c>
      <c r="B183" t="s">
        <v>11</v>
      </c>
      <c r="C183" t="s">
        <v>390</v>
      </c>
      <c r="D183" t="s">
        <v>641</v>
      </c>
      <c r="E183">
        <v>1</v>
      </c>
      <c r="F183">
        <v>12</v>
      </c>
      <c r="G183">
        <v>2</v>
      </c>
      <c r="H183">
        <v>12</v>
      </c>
      <c r="I183">
        <v>21</v>
      </c>
      <c r="J183">
        <f>LEN(D183)</f>
        <v>48</v>
      </c>
      <c r="K183" t="s">
        <v>14</v>
      </c>
      <c r="O183">
        <v>34</v>
      </c>
      <c r="P183">
        <f>_xlfn.NORM.DIST(O183, $M$1, $N$1, FALSE)</f>
        <v>3.9111490950974999E-2</v>
      </c>
    </row>
    <row r="184" spans="1:16" x14ac:dyDescent="0.3">
      <c r="A184" t="s">
        <v>642</v>
      </c>
      <c r="B184" t="s">
        <v>11</v>
      </c>
      <c r="C184" t="s">
        <v>12</v>
      </c>
      <c r="D184" t="s">
        <v>13</v>
      </c>
      <c r="E184">
        <v>2</v>
      </c>
      <c r="F184">
        <v>9</v>
      </c>
      <c r="G184">
        <v>3</v>
      </c>
      <c r="H184">
        <v>12</v>
      </c>
      <c r="I184">
        <v>21</v>
      </c>
      <c r="J184">
        <f>LEN(D184)</f>
        <v>47</v>
      </c>
      <c r="K184" t="s">
        <v>14</v>
      </c>
      <c r="O184">
        <v>34</v>
      </c>
      <c r="P184">
        <f>_xlfn.NORM.DIST(O184, $M$1, $N$1, FALSE)</f>
        <v>3.9111490950974999E-2</v>
      </c>
    </row>
    <row r="185" spans="1:16" x14ac:dyDescent="0.3">
      <c r="A185" t="s">
        <v>644</v>
      </c>
      <c r="B185" t="s">
        <v>11</v>
      </c>
      <c r="C185" t="s">
        <v>12</v>
      </c>
      <c r="D185" t="s">
        <v>13</v>
      </c>
      <c r="E185">
        <v>2</v>
      </c>
      <c r="F185">
        <v>9</v>
      </c>
      <c r="G185">
        <v>3</v>
      </c>
      <c r="H185">
        <v>12</v>
      </c>
      <c r="I185">
        <v>21</v>
      </c>
      <c r="J185">
        <f>LEN(D185)</f>
        <v>47</v>
      </c>
      <c r="K185" t="s">
        <v>14</v>
      </c>
      <c r="O185">
        <v>34</v>
      </c>
      <c r="P185">
        <f>_xlfn.NORM.DIST(O185, $M$1, $N$1, FALSE)</f>
        <v>3.9111490950974999E-2</v>
      </c>
    </row>
    <row r="186" spans="1:16" x14ac:dyDescent="0.3">
      <c r="A186" t="s">
        <v>646</v>
      </c>
      <c r="B186" t="s">
        <v>11</v>
      </c>
      <c r="C186" t="s">
        <v>12</v>
      </c>
      <c r="D186" t="s">
        <v>352</v>
      </c>
      <c r="E186">
        <v>2</v>
      </c>
      <c r="F186">
        <v>9</v>
      </c>
      <c r="G186">
        <v>2</v>
      </c>
      <c r="H186">
        <v>12</v>
      </c>
      <c r="I186">
        <v>21</v>
      </c>
      <c r="J186">
        <f>LEN(D186)</f>
        <v>46</v>
      </c>
      <c r="K186" t="s">
        <v>14</v>
      </c>
      <c r="O186">
        <v>34</v>
      </c>
      <c r="P186">
        <f>_xlfn.NORM.DIST(O186, $M$1, $N$1, FALSE)</f>
        <v>3.9111490950974999E-2</v>
      </c>
    </row>
    <row r="187" spans="1:16" x14ac:dyDescent="0.3">
      <c r="A187" t="s">
        <v>647</v>
      </c>
      <c r="B187" t="s">
        <v>11</v>
      </c>
      <c r="C187" t="s">
        <v>12</v>
      </c>
      <c r="D187" t="s">
        <v>648</v>
      </c>
      <c r="E187">
        <v>1</v>
      </c>
      <c r="F187">
        <v>9</v>
      </c>
      <c r="G187">
        <v>2</v>
      </c>
      <c r="H187">
        <v>12</v>
      </c>
      <c r="I187">
        <v>20</v>
      </c>
      <c r="J187">
        <f>LEN(D187)</f>
        <v>44</v>
      </c>
      <c r="K187" t="s">
        <v>14</v>
      </c>
      <c r="O187">
        <v>34</v>
      </c>
      <c r="P187">
        <f>_xlfn.NORM.DIST(O187, $M$1, $N$1, FALSE)</f>
        <v>3.9111490950974999E-2</v>
      </c>
    </row>
    <row r="188" spans="1:16" x14ac:dyDescent="0.3">
      <c r="A188" t="s">
        <v>649</v>
      </c>
      <c r="B188" t="s">
        <v>26</v>
      </c>
      <c r="C188" t="s">
        <v>27</v>
      </c>
      <c r="D188" t="s">
        <v>650</v>
      </c>
      <c r="E188">
        <v>1</v>
      </c>
      <c r="F188">
        <v>4</v>
      </c>
      <c r="G188">
        <v>1</v>
      </c>
      <c r="H188">
        <v>18</v>
      </c>
      <c r="I188">
        <v>9</v>
      </c>
      <c r="J188">
        <f>LEN(D188)</f>
        <v>33</v>
      </c>
      <c r="K188" t="s">
        <v>14</v>
      </c>
      <c r="O188">
        <v>34</v>
      </c>
      <c r="P188">
        <f>_xlfn.NORM.DIST(O188, $M$1, $N$1, FALSE)</f>
        <v>3.9111490950974999E-2</v>
      </c>
    </row>
    <row r="189" spans="1:16" x14ac:dyDescent="0.3">
      <c r="A189" t="s">
        <v>652</v>
      </c>
      <c r="B189" t="s">
        <v>11</v>
      </c>
      <c r="C189" t="s">
        <v>12</v>
      </c>
      <c r="D189" t="s">
        <v>13</v>
      </c>
      <c r="E189">
        <v>2</v>
      </c>
      <c r="F189">
        <v>9</v>
      </c>
      <c r="G189">
        <v>3</v>
      </c>
      <c r="H189">
        <v>12</v>
      </c>
      <c r="I189">
        <v>21</v>
      </c>
      <c r="J189">
        <f>LEN(D189)</f>
        <v>47</v>
      </c>
      <c r="K189" t="s">
        <v>14</v>
      </c>
      <c r="O189">
        <v>34</v>
      </c>
      <c r="P189">
        <f>_xlfn.NORM.DIST(O189, $M$1, $N$1, FALSE)</f>
        <v>3.9111490950974999E-2</v>
      </c>
    </row>
    <row r="190" spans="1:16" x14ac:dyDescent="0.3">
      <c r="A190" t="s">
        <v>654</v>
      </c>
      <c r="B190" t="s">
        <v>11</v>
      </c>
      <c r="C190" t="s">
        <v>12</v>
      </c>
      <c r="D190" t="s">
        <v>655</v>
      </c>
      <c r="E190">
        <v>2</v>
      </c>
      <c r="F190">
        <v>9</v>
      </c>
      <c r="G190">
        <v>5</v>
      </c>
      <c r="H190">
        <v>12</v>
      </c>
      <c r="I190">
        <v>18</v>
      </c>
      <c r="J190">
        <f>LEN(D190)</f>
        <v>46</v>
      </c>
      <c r="K190" t="s">
        <v>14</v>
      </c>
      <c r="O190">
        <v>34</v>
      </c>
      <c r="P190">
        <f>_xlfn.NORM.DIST(O190, $M$1, $N$1, FALSE)</f>
        <v>3.9111490950974999E-2</v>
      </c>
    </row>
    <row r="191" spans="1:16" x14ac:dyDescent="0.3">
      <c r="A191" t="s">
        <v>656</v>
      </c>
      <c r="B191" t="s">
        <v>425</v>
      </c>
      <c r="C191" t="s">
        <v>426</v>
      </c>
      <c r="D191" t="s">
        <v>657</v>
      </c>
      <c r="E191">
        <v>0</v>
      </c>
      <c r="F191">
        <v>4</v>
      </c>
      <c r="G191">
        <v>1</v>
      </c>
      <c r="H191">
        <v>18</v>
      </c>
      <c r="I191">
        <v>22</v>
      </c>
      <c r="J191">
        <f>LEN(D191)</f>
        <v>45</v>
      </c>
      <c r="K191" t="s">
        <v>14</v>
      </c>
      <c r="O191">
        <v>34</v>
      </c>
      <c r="P191">
        <f>_xlfn.NORM.DIST(O191, $M$1, $N$1, FALSE)</f>
        <v>3.9111490950974999E-2</v>
      </c>
    </row>
    <row r="192" spans="1:16" x14ac:dyDescent="0.3">
      <c r="A192" t="s">
        <v>660</v>
      </c>
      <c r="B192" t="s">
        <v>11</v>
      </c>
      <c r="C192" t="s">
        <v>12</v>
      </c>
      <c r="D192" t="s">
        <v>13</v>
      </c>
      <c r="E192">
        <v>2</v>
      </c>
      <c r="F192">
        <v>9</v>
      </c>
      <c r="G192">
        <v>3</v>
      </c>
      <c r="H192">
        <v>12</v>
      </c>
      <c r="I192">
        <v>21</v>
      </c>
      <c r="J192">
        <f>LEN(D192)</f>
        <v>47</v>
      </c>
      <c r="K192" t="s">
        <v>14</v>
      </c>
      <c r="O192">
        <v>34</v>
      </c>
      <c r="P192">
        <f>_xlfn.NORM.DIST(O192, $M$1, $N$1, FALSE)</f>
        <v>3.9111490950974999E-2</v>
      </c>
    </row>
    <row r="193" spans="1:16" x14ac:dyDescent="0.3">
      <c r="A193" t="s">
        <v>661</v>
      </c>
      <c r="B193" t="s">
        <v>11</v>
      </c>
      <c r="C193" t="s">
        <v>12</v>
      </c>
      <c r="D193" t="s">
        <v>662</v>
      </c>
      <c r="E193">
        <v>0</v>
      </c>
      <c r="F193">
        <v>9</v>
      </c>
      <c r="G193">
        <v>3</v>
      </c>
      <c r="H193">
        <v>12</v>
      </c>
      <c r="I193">
        <v>20</v>
      </c>
      <c r="J193">
        <f>LEN(D193)</f>
        <v>44</v>
      </c>
      <c r="K193" t="s">
        <v>14</v>
      </c>
      <c r="O193">
        <v>34</v>
      </c>
      <c r="P193">
        <f>_xlfn.NORM.DIST(O193, $M$1, $N$1, FALSE)</f>
        <v>3.9111490950974999E-2</v>
      </c>
    </row>
    <row r="194" spans="1:16" x14ac:dyDescent="0.3">
      <c r="A194" t="s">
        <v>664</v>
      </c>
      <c r="B194" t="s">
        <v>425</v>
      </c>
      <c r="C194" t="s">
        <v>665</v>
      </c>
      <c r="D194" t="s">
        <v>666</v>
      </c>
      <c r="E194">
        <v>0</v>
      </c>
      <c r="F194">
        <v>7</v>
      </c>
      <c r="G194">
        <v>1</v>
      </c>
      <c r="H194">
        <v>18</v>
      </c>
      <c r="I194">
        <v>17</v>
      </c>
      <c r="J194">
        <f>LEN(D194)</f>
        <v>43</v>
      </c>
      <c r="K194" t="s">
        <v>14</v>
      </c>
      <c r="O194">
        <v>34</v>
      </c>
      <c r="P194">
        <f>_xlfn.NORM.DIST(O194, $M$1, $N$1, FALSE)</f>
        <v>3.9111490950974999E-2</v>
      </c>
    </row>
    <row r="195" spans="1:16" x14ac:dyDescent="0.3">
      <c r="A195" t="s">
        <v>670</v>
      </c>
      <c r="B195" t="s">
        <v>11</v>
      </c>
      <c r="C195" t="s">
        <v>12</v>
      </c>
      <c r="D195" t="s">
        <v>331</v>
      </c>
      <c r="E195">
        <v>2</v>
      </c>
      <c r="F195">
        <v>9</v>
      </c>
      <c r="G195">
        <v>4</v>
      </c>
      <c r="H195">
        <v>12</v>
      </c>
      <c r="I195">
        <v>20</v>
      </c>
      <c r="J195">
        <f>LEN(D195)</f>
        <v>47</v>
      </c>
      <c r="K195" t="s">
        <v>14</v>
      </c>
      <c r="O195">
        <v>34</v>
      </c>
      <c r="P195">
        <f>_xlfn.NORM.DIST(O195, $M$1, $N$1, FALSE)</f>
        <v>3.9111490950974999E-2</v>
      </c>
    </row>
    <row r="196" spans="1:16" x14ac:dyDescent="0.3">
      <c r="A196" t="s">
        <v>671</v>
      </c>
      <c r="B196" t="s">
        <v>26</v>
      </c>
      <c r="C196" t="s">
        <v>27</v>
      </c>
      <c r="D196" t="s">
        <v>672</v>
      </c>
      <c r="E196">
        <v>2</v>
      </c>
      <c r="F196">
        <v>4</v>
      </c>
      <c r="G196">
        <v>3</v>
      </c>
      <c r="H196">
        <v>17</v>
      </c>
      <c r="I196">
        <v>9</v>
      </c>
      <c r="J196">
        <f>LEN(D196)</f>
        <v>35</v>
      </c>
      <c r="K196" t="s">
        <v>14</v>
      </c>
      <c r="O196">
        <v>34</v>
      </c>
      <c r="P196">
        <f>_xlfn.NORM.DIST(O196, $M$1, $N$1, FALSE)</f>
        <v>3.9111490950974999E-2</v>
      </c>
    </row>
    <row r="197" spans="1:16" x14ac:dyDescent="0.3">
      <c r="A197" t="s">
        <v>673</v>
      </c>
      <c r="B197" t="s">
        <v>11</v>
      </c>
      <c r="C197" t="s">
        <v>12</v>
      </c>
      <c r="D197" t="s">
        <v>13</v>
      </c>
      <c r="E197">
        <v>2</v>
      </c>
      <c r="F197">
        <v>9</v>
      </c>
      <c r="G197">
        <v>3</v>
      </c>
      <c r="H197">
        <v>12</v>
      </c>
      <c r="I197">
        <v>21</v>
      </c>
      <c r="J197">
        <f>LEN(D197)</f>
        <v>47</v>
      </c>
      <c r="K197" t="s">
        <v>14</v>
      </c>
      <c r="O197">
        <v>34</v>
      </c>
      <c r="P197">
        <f>_xlfn.NORM.DIST(O197, $M$1, $N$1, FALSE)</f>
        <v>3.9111490950974999E-2</v>
      </c>
    </row>
    <row r="198" spans="1:16" x14ac:dyDescent="0.3">
      <c r="A198" t="s">
        <v>674</v>
      </c>
      <c r="B198" t="s">
        <v>26</v>
      </c>
      <c r="C198" t="s">
        <v>27</v>
      </c>
      <c r="D198" t="s">
        <v>675</v>
      </c>
      <c r="E198">
        <v>0</v>
      </c>
      <c r="F198">
        <v>4</v>
      </c>
      <c r="G198">
        <v>2</v>
      </c>
      <c r="H198">
        <v>18</v>
      </c>
      <c r="I198">
        <v>10</v>
      </c>
      <c r="J198">
        <f>LEN(D198)</f>
        <v>34</v>
      </c>
      <c r="K198" t="s">
        <v>14</v>
      </c>
      <c r="O198">
        <v>34</v>
      </c>
      <c r="P198">
        <f>_xlfn.NORM.DIST(O198, $M$1, $N$1, FALSE)</f>
        <v>3.9111490950974999E-2</v>
      </c>
    </row>
    <row r="199" spans="1:16" x14ac:dyDescent="0.3">
      <c r="A199" t="s">
        <v>679</v>
      </c>
      <c r="B199" t="s">
        <v>680</v>
      </c>
      <c r="C199" t="s">
        <v>681</v>
      </c>
      <c r="D199" t="s">
        <v>682</v>
      </c>
      <c r="E199">
        <v>2</v>
      </c>
      <c r="F199">
        <v>5</v>
      </c>
      <c r="G199">
        <v>1</v>
      </c>
      <c r="H199">
        <v>15</v>
      </c>
      <c r="I199">
        <v>11</v>
      </c>
      <c r="J199">
        <f>LEN(D199)</f>
        <v>34</v>
      </c>
      <c r="K199" t="s">
        <v>14</v>
      </c>
      <c r="O199">
        <v>34</v>
      </c>
      <c r="P199">
        <f>_xlfn.NORM.DIST(O199, $M$1, $N$1, FALSE)</f>
        <v>3.9111490950974999E-2</v>
      </c>
    </row>
    <row r="200" spans="1:16" x14ac:dyDescent="0.3">
      <c r="A200" t="s">
        <v>688</v>
      </c>
      <c r="B200" t="s">
        <v>11</v>
      </c>
      <c r="C200" t="s">
        <v>12</v>
      </c>
      <c r="D200" t="s">
        <v>13</v>
      </c>
      <c r="E200">
        <v>2</v>
      </c>
      <c r="F200">
        <v>9</v>
      </c>
      <c r="G200">
        <v>3</v>
      </c>
      <c r="H200">
        <v>12</v>
      </c>
      <c r="I200">
        <v>21</v>
      </c>
      <c r="J200">
        <f>LEN(D200)</f>
        <v>47</v>
      </c>
      <c r="K200" t="s">
        <v>14</v>
      </c>
      <c r="O200">
        <v>34</v>
      </c>
      <c r="P200">
        <f>_xlfn.NORM.DIST(O200, $M$1, $N$1, FALSE)</f>
        <v>3.9111490950974999E-2</v>
      </c>
    </row>
    <row r="201" spans="1:16" x14ac:dyDescent="0.3">
      <c r="A201" t="s">
        <v>689</v>
      </c>
      <c r="B201" t="s">
        <v>146</v>
      </c>
      <c r="C201" t="s">
        <v>690</v>
      </c>
      <c r="D201" t="s">
        <v>691</v>
      </c>
      <c r="E201">
        <v>0</v>
      </c>
      <c r="F201">
        <v>4</v>
      </c>
      <c r="G201">
        <v>7</v>
      </c>
      <c r="H201">
        <v>14</v>
      </c>
      <c r="I201">
        <v>17</v>
      </c>
      <c r="J201">
        <f>LEN(D201)</f>
        <v>42</v>
      </c>
      <c r="K201" t="s">
        <v>14</v>
      </c>
      <c r="O201">
        <v>34</v>
      </c>
      <c r="P201">
        <f>_xlfn.NORM.DIST(O201, $M$1, $N$1, FALSE)</f>
        <v>3.9111490950974999E-2</v>
      </c>
    </row>
    <row r="202" spans="1:16" x14ac:dyDescent="0.3">
      <c r="A202" t="s">
        <v>692</v>
      </c>
      <c r="B202" t="s">
        <v>26</v>
      </c>
      <c r="C202" t="s">
        <v>27</v>
      </c>
      <c r="D202" t="s">
        <v>693</v>
      </c>
      <c r="E202">
        <v>0</v>
      </c>
      <c r="F202">
        <v>6</v>
      </c>
      <c r="G202">
        <v>1</v>
      </c>
      <c r="H202">
        <v>17</v>
      </c>
      <c r="I202">
        <v>13</v>
      </c>
      <c r="J202">
        <f>LEN(D202)</f>
        <v>37</v>
      </c>
      <c r="K202" t="s">
        <v>14</v>
      </c>
      <c r="O202">
        <v>34</v>
      </c>
      <c r="P202">
        <f>_xlfn.NORM.DIST(O202, $M$1, $N$1, FALSE)</f>
        <v>3.9111490950974999E-2</v>
      </c>
    </row>
    <row r="203" spans="1:16" x14ac:dyDescent="0.3">
      <c r="A203" t="s">
        <v>697</v>
      </c>
      <c r="B203" t="s">
        <v>11</v>
      </c>
      <c r="C203" t="s">
        <v>12</v>
      </c>
      <c r="D203" t="s">
        <v>13</v>
      </c>
      <c r="E203">
        <v>2</v>
      </c>
      <c r="F203">
        <v>9</v>
      </c>
      <c r="G203">
        <v>3</v>
      </c>
      <c r="H203">
        <v>12</v>
      </c>
      <c r="I203">
        <v>21</v>
      </c>
      <c r="J203">
        <f>LEN(D203)</f>
        <v>47</v>
      </c>
      <c r="K203" t="s">
        <v>14</v>
      </c>
      <c r="O203">
        <v>34</v>
      </c>
      <c r="P203">
        <f>_xlfn.NORM.DIST(O203, $M$1, $N$1, FALSE)</f>
        <v>3.9111490950974999E-2</v>
      </c>
    </row>
    <row r="204" spans="1:16" x14ac:dyDescent="0.3">
      <c r="A204" t="s">
        <v>704</v>
      </c>
      <c r="B204" t="s">
        <v>26</v>
      </c>
      <c r="C204" t="s">
        <v>27</v>
      </c>
      <c r="D204" t="s">
        <v>445</v>
      </c>
      <c r="E204">
        <v>0</v>
      </c>
      <c r="F204">
        <v>3</v>
      </c>
      <c r="G204">
        <v>1</v>
      </c>
      <c r="H204">
        <v>19</v>
      </c>
      <c r="I204">
        <v>11</v>
      </c>
      <c r="J204">
        <f>LEN(D204)</f>
        <v>34</v>
      </c>
      <c r="K204" t="s">
        <v>14</v>
      </c>
      <c r="O204">
        <v>34</v>
      </c>
      <c r="P204">
        <f>_xlfn.NORM.DIST(O204, $M$1, $N$1, FALSE)</f>
        <v>3.9111490950974999E-2</v>
      </c>
    </row>
    <row r="205" spans="1:16" x14ac:dyDescent="0.3">
      <c r="A205" t="s">
        <v>705</v>
      </c>
      <c r="B205" t="s">
        <v>104</v>
      </c>
      <c r="C205" t="s">
        <v>129</v>
      </c>
      <c r="D205" t="s">
        <v>343</v>
      </c>
      <c r="E205">
        <v>0</v>
      </c>
      <c r="F205">
        <v>3</v>
      </c>
      <c r="G205">
        <v>1</v>
      </c>
      <c r="H205">
        <v>20</v>
      </c>
      <c r="I205">
        <v>12</v>
      </c>
      <c r="J205">
        <f>LEN(D205)</f>
        <v>36</v>
      </c>
      <c r="K205" t="s">
        <v>14</v>
      </c>
      <c r="O205">
        <v>34</v>
      </c>
      <c r="P205">
        <f>_xlfn.NORM.DIST(O205, $M$1, $N$1, FALSE)</f>
        <v>3.9111490950974999E-2</v>
      </c>
    </row>
    <row r="206" spans="1:16" x14ac:dyDescent="0.3">
      <c r="A206" t="s">
        <v>706</v>
      </c>
      <c r="B206" t="s">
        <v>11</v>
      </c>
      <c r="C206" t="s">
        <v>12</v>
      </c>
      <c r="D206" t="s">
        <v>707</v>
      </c>
      <c r="E206">
        <v>0</v>
      </c>
      <c r="F206">
        <v>9</v>
      </c>
      <c r="G206">
        <v>3</v>
      </c>
      <c r="H206">
        <v>10</v>
      </c>
      <c r="I206">
        <v>20</v>
      </c>
      <c r="J206">
        <f>LEN(D206)</f>
        <v>42</v>
      </c>
      <c r="K206" t="s">
        <v>14</v>
      </c>
      <c r="O206">
        <v>34</v>
      </c>
      <c r="P206">
        <f>_xlfn.NORM.DIST(O206, $M$1, $N$1, FALSE)</f>
        <v>3.9111490950974999E-2</v>
      </c>
    </row>
    <row r="207" spans="1:16" x14ac:dyDescent="0.3">
      <c r="A207" t="s">
        <v>708</v>
      </c>
      <c r="B207" t="s">
        <v>11</v>
      </c>
      <c r="C207" t="s">
        <v>12</v>
      </c>
      <c r="D207" t="s">
        <v>561</v>
      </c>
      <c r="E207">
        <v>1</v>
      </c>
      <c r="F207">
        <v>9</v>
      </c>
      <c r="G207">
        <v>1</v>
      </c>
      <c r="H207">
        <v>12</v>
      </c>
      <c r="I207">
        <v>21</v>
      </c>
      <c r="J207">
        <f>LEN(D207)</f>
        <v>44</v>
      </c>
      <c r="K207" t="s">
        <v>14</v>
      </c>
      <c r="O207">
        <v>34</v>
      </c>
      <c r="P207">
        <f>_xlfn.NORM.DIST(O207, $M$1, $N$1, FALSE)</f>
        <v>3.9111490950974999E-2</v>
      </c>
    </row>
    <row r="208" spans="1:16" x14ac:dyDescent="0.3">
      <c r="A208" t="s">
        <v>712</v>
      </c>
      <c r="B208" t="s">
        <v>11</v>
      </c>
      <c r="C208" t="s">
        <v>12</v>
      </c>
      <c r="D208" t="s">
        <v>13</v>
      </c>
      <c r="E208">
        <v>2</v>
      </c>
      <c r="F208">
        <v>9</v>
      </c>
      <c r="G208">
        <v>3</v>
      </c>
      <c r="H208">
        <v>12</v>
      </c>
      <c r="I208">
        <v>21</v>
      </c>
      <c r="J208">
        <f>LEN(D208)</f>
        <v>47</v>
      </c>
      <c r="K208" t="s">
        <v>14</v>
      </c>
      <c r="O208">
        <v>34</v>
      </c>
      <c r="P208">
        <f>_xlfn.NORM.DIST(O208, $M$1, $N$1, FALSE)</f>
        <v>3.9111490950974999E-2</v>
      </c>
    </row>
    <row r="209" spans="1:16" x14ac:dyDescent="0.3">
      <c r="A209" t="s">
        <v>715</v>
      </c>
      <c r="B209" t="s">
        <v>26</v>
      </c>
      <c r="C209" t="s">
        <v>27</v>
      </c>
      <c r="D209" t="s">
        <v>716</v>
      </c>
      <c r="E209">
        <v>3</v>
      </c>
      <c r="F209">
        <v>5</v>
      </c>
      <c r="G209">
        <v>1</v>
      </c>
      <c r="H209">
        <v>17</v>
      </c>
      <c r="I209">
        <v>11</v>
      </c>
      <c r="J209">
        <f>LEN(D209)</f>
        <v>37</v>
      </c>
      <c r="K209" t="s">
        <v>14</v>
      </c>
      <c r="O209">
        <v>34</v>
      </c>
      <c r="P209">
        <f>_xlfn.NORM.DIST(O209, $M$1, $N$1, FALSE)</f>
        <v>3.9111490950974999E-2</v>
      </c>
    </row>
    <row r="210" spans="1:16" x14ac:dyDescent="0.3">
      <c r="A210" t="s">
        <v>717</v>
      </c>
      <c r="B210" t="s">
        <v>21</v>
      </c>
      <c r="C210" t="s">
        <v>61</v>
      </c>
      <c r="D210" t="s">
        <v>718</v>
      </c>
      <c r="E210">
        <v>0</v>
      </c>
      <c r="F210">
        <v>3</v>
      </c>
      <c r="G210">
        <v>1</v>
      </c>
      <c r="H210">
        <v>14</v>
      </c>
      <c r="I210">
        <v>15</v>
      </c>
      <c r="J210">
        <f>LEN(D210)</f>
        <v>33</v>
      </c>
      <c r="K210" t="s">
        <v>14</v>
      </c>
      <c r="O210">
        <v>34</v>
      </c>
      <c r="P210">
        <f>_xlfn.NORM.DIST(O210, $M$1, $N$1, FALSE)</f>
        <v>3.9111490950974999E-2</v>
      </c>
    </row>
    <row r="211" spans="1:16" x14ac:dyDescent="0.3">
      <c r="A211" t="s">
        <v>719</v>
      </c>
      <c r="B211" t="s">
        <v>26</v>
      </c>
      <c r="C211" t="s">
        <v>27</v>
      </c>
      <c r="D211" t="s">
        <v>720</v>
      </c>
      <c r="E211">
        <v>0</v>
      </c>
      <c r="F211">
        <v>5</v>
      </c>
      <c r="G211">
        <v>2</v>
      </c>
      <c r="H211">
        <v>18</v>
      </c>
      <c r="I211">
        <v>14</v>
      </c>
      <c r="J211">
        <f>LEN(D211)</f>
        <v>39</v>
      </c>
      <c r="K211" t="s">
        <v>14</v>
      </c>
      <c r="O211">
        <v>34</v>
      </c>
      <c r="P211">
        <f>_xlfn.NORM.DIST(O211, $M$1, $N$1, FALSE)</f>
        <v>3.9111490950974999E-2</v>
      </c>
    </row>
    <row r="212" spans="1:16" x14ac:dyDescent="0.3">
      <c r="A212" t="s">
        <v>721</v>
      </c>
      <c r="B212" t="s">
        <v>26</v>
      </c>
      <c r="C212" t="s">
        <v>27</v>
      </c>
      <c r="D212" t="s">
        <v>509</v>
      </c>
      <c r="E212">
        <v>1</v>
      </c>
      <c r="F212">
        <v>4</v>
      </c>
      <c r="G212">
        <v>1</v>
      </c>
      <c r="H212">
        <v>18</v>
      </c>
      <c r="I212">
        <v>11</v>
      </c>
      <c r="J212">
        <f>LEN(D212)</f>
        <v>35</v>
      </c>
      <c r="K212" t="s">
        <v>14</v>
      </c>
      <c r="O212">
        <v>34</v>
      </c>
      <c r="P212">
        <f>_xlfn.NORM.DIST(O212, $M$1, $N$1, FALSE)</f>
        <v>3.9111490950974999E-2</v>
      </c>
    </row>
    <row r="213" spans="1:16" x14ac:dyDescent="0.3">
      <c r="A213" t="s">
        <v>723</v>
      </c>
      <c r="B213" t="s">
        <v>11</v>
      </c>
      <c r="C213" t="s">
        <v>12</v>
      </c>
      <c r="D213" t="s">
        <v>724</v>
      </c>
      <c r="E213">
        <v>2</v>
      </c>
      <c r="F213">
        <v>9</v>
      </c>
      <c r="G213">
        <v>3</v>
      </c>
      <c r="H213">
        <v>10</v>
      </c>
      <c r="I213">
        <v>21</v>
      </c>
      <c r="J213">
        <f>LEN(D213)</f>
        <v>45</v>
      </c>
      <c r="K213" t="s">
        <v>14</v>
      </c>
      <c r="O213">
        <v>34</v>
      </c>
      <c r="P213">
        <f>_xlfn.NORM.DIST(O213, $M$1, $N$1, FALSE)</f>
        <v>3.9111490950974999E-2</v>
      </c>
    </row>
    <row r="214" spans="1:16" x14ac:dyDescent="0.3">
      <c r="A214" t="s">
        <v>725</v>
      </c>
      <c r="B214" t="s">
        <v>11</v>
      </c>
      <c r="C214" t="s">
        <v>12</v>
      </c>
      <c r="D214" t="s">
        <v>262</v>
      </c>
      <c r="E214">
        <v>2</v>
      </c>
      <c r="F214">
        <v>9</v>
      </c>
      <c r="G214">
        <v>3</v>
      </c>
      <c r="H214">
        <v>12</v>
      </c>
      <c r="I214">
        <v>20</v>
      </c>
      <c r="J214">
        <f>LEN(D214)</f>
        <v>46</v>
      </c>
      <c r="K214" t="s">
        <v>14</v>
      </c>
      <c r="O214">
        <v>34</v>
      </c>
      <c r="P214">
        <f>_xlfn.NORM.DIST(O214, $M$1, $N$1, FALSE)</f>
        <v>3.9111490950974999E-2</v>
      </c>
    </row>
    <row r="215" spans="1:16" x14ac:dyDescent="0.3">
      <c r="A215" t="s">
        <v>735</v>
      </c>
      <c r="B215" t="s">
        <v>268</v>
      </c>
      <c r="C215" t="s">
        <v>269</v>
      </c>
      <c r="D215" t="s">
        <v>736</v>
      </c>
      <c r="E215">
        <v>0</v>
      </c>
      <c r="F215">
        <v>3</v>
      </c>
      <c r="G215">
        <v>1</v>
      </c>
      <c r="H215">
        <v>21</v>
      </c>
      <c r="I215">
        <v>27</v>
      </c>
      <c r="J215">
        <f>LEN(D215)</f>
        <v>52</v>
      </c>
      <c r="K215" t="s">
        <v>14</v>
      </c>
      <c r="O215">
        <v>34</v>
      </c>
      <c r="P215">
        <f>_xlfn.NORM.DIST(O215, $M$1, $N$1, FALSE)</f>
        <v>3.9111490950974999E-2</v>
      </c>
    </row>
    <row r="216" spans="1:16" x14ac:dyDescent="0.3">
      <c r="A216" t="s">
        <v>737</v>
      </c>
      <c r="B216" t="s">
        <v>104</v>
      </c>
      <c r="C216" t="s">
        <v>346</v>
      </c>
      <c r="D216" t="s">
        <v>738</v>
      </c>
      <c r="E216">
        <v>0</v>
      </c>
      <c r="F216">
        <v>3</v>
      </c>
      <c r="G216">
        <v>1</v>
      </c>
      <c r="H216">
        <v>30</v>
      </c>
      <c r="I216">
        <v>12</v>
      </c>
      <c r="J216">
        <f>LEN(D216)</f>
        <v>46</v>
      </c>
      <c r="K216" t="s">
        <v>14</v>
      </c>
      <c r="O216">
        <v>34</v>
      </c>
      <c r="P216">
        <f>_xlfn.NORM.DIST(O216, $M$1, $N$1, FALSE)</f>
        <v>3.9111490950974999E-2</v>
      </c>
    </row>
    <row r="217" spans="1:16" x14ac:dyDescent="0.3">
      <c r="A217" t="s">
        <v>744</v>
      </c>
      <c r="B217" t="s">
        <v>745</v>
      </c>
      <c r="C217" t="s">
        <v>746</v>
      </c>
      <c r="D217" t="s">
        <v>747</v>
      </c>
      <c r="E217">
        <v>0</v>
      </c>
      <c r="F217">
        <v>8</v>
      </c>
      <c r="G217">
        <v>1</v>
      </c>
      <c r="H217">
        <v>10</v>
      </c>
      <c r="I217">
        <v>14</v>
      </c>
      <c r="J217">
        <f>LEN(D217)</f>
        <v>33</v>
      </c>
      <c r="K217" t="s">
        <v>14</v>
      </c>
      <c r="O217">
        <v>34</v>
      </c>
      <c r="P217">
        <f>_xlfn.NORM.DIST(O217, $M$1, $N$1, FALSE)</f>
        <v>3.9111490950974999E-2</v>
      </c>
    </row>
    <row r="218" spans="1:16" x14ac:dyDescent="0.3">
      <c r="A218" t="s">
        <v>748</v>
      </c>
      <c r="B218" t="s">
        <v>11</v>
      </c>
      <c r="C218" t="s">
        <v>12</v>
      </c>
      <c r="D218" t="s">
        <v>13</v>
      </c>
      <c r="E218">
        <v>2</v>
      </c>
      <c r="F218">
        <v>9</v>
      </c>
      <c r="G218">
        <v>3</v>
      </c>
      <c r="H218">
        <v>12</v>
      </c>
      <c r="I218">
        <v>21</v>
      </c>
      <c r="J218">
        <f>LEN(D218)</f>
        <v>47</v>
      </c>
      <c r="K218" t="s">
        <v>14</v>
      </c>
      <c r="O218">
        <v>34</v>
      </c>
      <c r="P218">
        <f>_xlfn.NORM.DIST(O218, $M$1, $N$1, FALSE)</f>
        <v>3.9111490950974999E-2</v>
      </c>
    </row>
    <row r="219" spans="1:16" x14ac:dyDescent="0.3">
      <c r="A219" t="s">
        <v>755</v>
      </c>
      <c r="B219" t="s">
        <v>11</v>
      </c>
      <c r="C219" t="s">
        <v>12</v>
      </c>
      <c r="D219" t="s">
        <v>13</v>
      </c>
      <c r="E219">
        <v>2</v>
      </c>
      <c r="F219">
        <v>9</v>
      </c>
      <c r="G219">
        <v>3</v>
      </c>
      <c r="H219">
        <v>12</v>
      </c>
      <c r="I219">
        <v>21</v>
      </c>
      <c r="J219">
        <f>LEN(D219)</f>
        <v>47</v>
      </c>
      <c r="K219" t="s">
        <v>14</v>
      </c>
      <c r="O219">
        <v>34</v>
      </c>
      <c r="P219">
        <f>_xlfn.NORM.DIST(O219, $M$1, $N$1, FALSE)</f>
        <v>3.9111490950974999E-2</v>
      </c>
    </row>
    <row r="220" spans="1:16" x14ac:dyDescent="0.3">
      <c r="A220" t="s">
        <v>756</v>
      </c>
      <c r="B220" t="s">
        <v>369</v>
      </c>
      <c r="C220" t="s">
        <v>757</v>
      </c>
      <c r="D220" t="s">
        <v>758</v>
      </c>
      <c r="E220">
        <v>0</v>
      </c>
      <c r="F220">
        <v>6</v>
      </c>
      <c r="G220">
        <v>1</v>
      </c>
      <c r="H220">
        <v>9</v>
      </c>
      <c r="I220">
        <v>20</v>
      </c>
      <c r="J220">
        <f>LEN(D220)</f>
        <v>36</v>
      </c>
      <c r="K220" t="s">
        <v>14</v>
      </c>
      <c r="O220">
        <v>34</v>
      </c>
      <c r="P220">
        <f>_xlfn.NORM.DIST(O220, $M$1, $N$1, FALSE)</f>
        <v>3.9111490950974999E-2</v>
      </c>
    </row>
    <row r="221" spans="1:16" x14ac:dyDescent="0.3">
      <c r="A221" t="s">
        <v>761</v>
      </c>
      <c r="B221" t="s">
        <v>762</v>
      </c>
      <c r="C221" t="s">
        <v>18</v>
      </c>
      <c r="D221" t="s">
        <v>763</v>
      </c>
      <c r="E221">
        <v>1</v>
      </c>
      <c r="F221">
        <v>3</v>
      </c>
      <c r="G221">
        <v>1</v>
      </c>
      <c r="H221">
        <v>26</v>
      </c>
      <c r="I221">
        <v>18</v>
      </c>
      <c r="J221">
        <f>LEN(D221)</f>
        <v>49</v>
      </c>
      <c r="K221" t="s">
        <v>14</v>
      </c>
      <c r="O221">
        <v>34</v>
      </c>
      <c r="P221">
        <f>_xlfn.NORM.DIST(O221, $M$1, $N$1, FALSE)</f>
        <v>3.9111490950974999E-2</v>
      </c>
    </row>
    <row r="222" spans="1:16" x14ac:dyDescent="0.3">
      <c r="A222" t="s">
        <v>769</v>
      </c>
      <c r="B222" t="s">
        <v>11</v>
      </c>
      <c r="C222" t="s">
        <v>12</v>
      </c>
      <c r="D222" t="s">
        <v>770</v>
      </c>
      <c r="E222">
        <v>1</v>
      </c>
      <c r="F222">
        <v>9</v>
      </c>
      <c r="G222">
        <v>1</v>
      </c>
      <c r="H222">
        <v>12</v>
      </c>
      <c r="I222">
        <v>16</v>
      </c>
      <c r="J222">
        <f>LEN(D222)</f>
        <v>39</v>
      </c>
      <c r="K222" t="s">
        <v>14</v>
      </c>
      <c r="O222">
        <v>34</v>
      </c>
      <c r="P222">
        <f>_xlfn.NORM.DIST(O222, $M$1, $N$1, FALSE)</f>
        <v>3.9111490950974999E-2</v>
      </c>
    </row>
    <row r="223" spans="1:16" x14ac:dyDescent="0.3">
      <c r="A223" t="s">
        <v>771</v>
      </c>
      <c r="B223" t="s">
        <v>26</v>
      </c>
      <c r="C223" t="s">
        <v>27</v>
      </c>
      <c r="D223" t="s">
        <v>185</v>
      </c>
      <c r="E223">
        <v>0</v>
      </c>
      <c r="F223">
        <v>5</v>
      </c>
      <c r="G223">
        <v>1</v>
      </c>
      <c r="H223">
        <v>18</v>
      </c>
      <c r="I223">
        <v>13</v>
      </c>
      <c r="J223">
        <f>LEN(D223)</f>
        <v>37</v>
      </c>
      <c r="K223" t="s">
        <v>14</v>
      </c>
      <c r="O223">
        <v>34</v>
      </c>
      <c r="P223">
        <f>_xlfn.NORM.DIST(O223, $M$1, $N$1, FALSE)</f>
        <v>3.9111490950974999E-2</v>
      </c>
    </row>
    <row r="224" spans="1:16" x14ac:dyDescent="0.3">
      <c r="A224" t="s">
        <v>775</v>
      </c>
      <c r="B224" t="s">
        <v>11</v>
      </c>
      <c r="C224" t="s">
        <v>12</v>
      </c>
      <c r="D224" t="s">
        <v>13</v>
      </c>
      <c r="E224">
        <v>2</v>
      </c>
      <c r="F224">
        <v>9</v>
      </c>
      <c r="G224">
        <v>3</v>
      </c>
      <c r="H224">
        <v>12</v>
      </c>
      <c r="I224">
        <v>21</v>
      </c>
      <c r="J224">
        <f>LEN(D224)</f>
        <v>47</v>
      </c>
      <c r="K224" t="s">
        <v>14</v>
      </c>
      <c r="O224">
        <v>34</v>
      </c>
      <c r="P224">
        <f>_xlfn.NORM.DIST(O224, $M$1, $N$1, FALSE)</f>
        <v>3.9111490950974999E-2</v>
      </c>
    </row>
    <row r="225" spans="1:16" x14ac:dyDescent="0.3">
      <c r="A225" t="s">
        <v>776</v>
      </c>
      <c r="B225" t="s">
        <v>268</v>
      </c>
      <c r="C225" t="s">
        <v>269</v>
      </c>
      <c r="D225" t="s">
        <v>777</v>
      </c>
      <c r="E225">
        <v>0</v>
      </c>
      <c r="F225">
        <v>3</v>
      </c>
      <c r="G225">
        <v>1</v>
      </c>
      <c r="H225">
        <v>10</v>
      </c>
      <c r="I225">
        <v>22</v>
      </c>
      <c r="J225">
        <f>LEN(D225)</f>
        <v>36</v>
      </c>
      <c r="K225" t="s">
        <v>14</v>
      </c>
      <c r="O225">
        <v>34</v>
      </c>
      <c r="P225">
        <f>_xlfn.NORM.DIST(O225, $M$1, $N$1, FALSE)</f>
        <v>3.9111490950974999E-2</v>
      </c>
    </row>
    <row r="226" spans="1:16" x14ac:dyDescent="0.3">
      <c r="A226" t="s">
        <v>780</v>
      </c>
      <c r="B226" t="s">
        <v>21</v>
      </c>
      <c r="C226" t="s">
        <v>781</v>
      </c>
      <c r="D226" t="s">
        <v>782</v>
      </c>
      <c r="E226">
        <v>0</v>
      </c>
      <c r="F226">
        <v>9</v>
      </c>
      <c r="G226">
        <v>1</v>
      </c>
      <c r="H226">
        <v>9</v>
      </c>
      <c r="I226">
        <v>16</v>
      </c>
      <c r="J226">
        <f>LEN(D226)</f>
        <v>35</v>
      </c>
      <c r="K226" t="s">
        <v>14</v>
      </c>
      <c r="O226">
        <v>34</v>
      </c>
      <c r="P226">
        <f>_xlfn.NORM.DIST(O226, $M$1, $N$1, FALSE)</f>
        <v>3.9111490950974999E-2</v>
      </c>
    </row>
    <row r="227" spans="1:16" x14ac:dyDescent="0.3">
      <c r="A227" t="s">
        <v>785</v>
      </c>
      <c r="B227" t="s">
        <v>146</v>
      </c>
      <c r="C227" t="s">
        <v>147</v>
      </c>
      <c r="D227" t="s">
        <v>786</v>
      </c>
      <c r="E227">
        <v>0</v>
      </c>
      <c r="F227">
        <v>3</v>
      </c>
      <c r="G227">
        <v>2</v>
      </c>
      <c r="H227">
        <v>18</v>
      </c>
      <c r="I227">
        <v>15</v>
      </c>
      <c r="J227">
        <f>LEN(D227)</f>
        <v>38</v>
      </c>
      <c r="K227" t="s">
        <v>14</v>
      </c>
      <c r="O227">
        <v>34</v>
      </c>
      <c r="P227">
        <f>_xlfn.NORM.DIST(O227, $M$1, $N$1, FALSE)</f>
        <v>3.9111490950974999E-2</v>
      </c>
    </row>
    <row r="228" spans="1:16" x14ac:dyDescent="0.3">
      <c r="A228" t="s">
        <v>787</v>
      </c>
      <c r="B228" t="s">
        <v>11</v>
      </c>
      <c r="C228" t="s">
        <v>12</v>
      </c>
      <c r="D228" t="s">
        <v>352</v>
      </c>
      <c r="E228">
        <v>2</v>
      </c>
      <c r="F228">
        <v>9</v>
      </c>
      <c r="G228">
        <v>2</v>
      </c>
      <c r="H228">
        <v>12</v>
      </c>
      <c r="I228">
        <v>21</v>
      </c>
      <c r="J228">
        <f>LEN(D228)</f>
        <v>46</v>
      </c>
      <c r="K228" t="s">
        <v>14</v>
      </c>
      <c r="O228">
        <v>34</v>
      </c>
      <c r="P228">
        <f>_xlfn.NORM.DIST(O228, $M$1, $N$1, FALSE)</f>
        <v>3.9111490950974999E-2</v>
      </c>
    </row>
    <row r="229" spans="1:16" x14ac:dyDescent="0.3">
      <c r="A229" t="s">
        <v>791</v>
      </c>
      <c r="B229" t="s">
        <v>449</v>
      </c>
      <c r="C229" t="s">
        <v>792</v>
      </c>
      <c r="D229" t="s">
        <v>793</v>
      </c>
      <c r="E229">
        <v>1</v>
      </c>
      <c r="F229">
        <v>8</v>
      </c>
      <c r="G229">
        <v>1</v>
      </c>
      <c r="H229">
        <v>12</v>
      </c>
      <c r="I229">
        <v>13</v>
      </c>
      <c r="J229">
        <f>LEN(D229)</f>
        <v>35</v>
      </c>
      <c r="K229" t="s">
        <v>14</v>
      </c>
      <c r="O229">
        <v>34</v>
      </c>
      <c r="P229">
        <f>_xlfn.NORM.DIST(O229, $M$1, $N$1, FALSE)</f>
        <v>3.9111490950974999E-2</v>
      </c>
    </row>
    <row r="230" spans="1:16" x14ac:dyDescent="0.3">
      <c r="A230" t="s">
        <v>794</v>
      </c>
      <c r="B230" t="s">
        <v>11</v>
      </c>
      <c r="C230" t="s">
        <v>12</v>
      </c>
      <c r="D230" t="s">
        <v>13</v>
      </c>
      <c r="E230">
        <v>2</v>
      </c>
      <c r="F230">
        <v>9</v>
      </c>
      <c r="G230">
        <v>3</v>
      </c>
      <c r="H230">
        <v>12</v>
      </c>
      <c r="I230">
        <v>21</v>
      </c>
      <c r="J230">
        <f>LEN(D230)</f>
        <v>47</v>
      </c>
      <c r="K230" t="s">
        <v>14</v>
      </c>
      <c r="O230">
        <v>34</v>
      </c>
      <c r="P230">
        <f>_xlfn.NORM.DIST(O230, $M$1, $N$1, FALSE)</f>
        <v>3.9111490950974999E-2</v>
      </c>
    </row>
    <row r="231" spans="1:16" x14ac:dyDescent="0.3">
      <c r="A231" t="s">
        <v>795</v>
      </c>
      <c r="B231" t="s">
        <v>11</v>
      </c>
      <c r="C231" t="s">
        <v>12</v>
      </c>
      <c r="D231" t="s">
        <v>352</v>
      </c>
      <c r="E231">
        <v>2</v>
      </c>
      <c r="F231">
        <v>9</v>
      </c>
      <c r="G231">
        <v>2</v>
      </c>
      <c r="H231">
        <v>12</v>
      </c>
      <c r="I231">
        <v>21</v>
      </c>
      <c r="J231">
        <f>LEN(D231)</f>
        <v>46</v>
      </c>
      <c r="K231" t="s">
        <v>14</v>
      </c>
      <c r="O231">
        <v>34</v>
      </c>
      <c r="P231">
        <f>_xlfn.NORM.DIST(O231, $M$1, $N$1, FALSE)</f>
        <v>3.9111490950974999E-2</v>
      </c>
    </row>
    <row r="232" spans="1:16" x14ac:dyDescent="0.3">
      <c r="A232" t="s">
        <v>797</v>
      </c>
      <c r="B232" t="s">
        <v>21</v>
      </c>
      <c r="C232" t="s">
        <v>30</v>
      </c>
      <c r="D232" t="s">
        <v>798</v>
      </c>
      <c r="E232">
        <v>0</v>
      </c>
      <c r="F232">
        <v>3</v>
      </c>
      <c r="G232">
        <v>1</v>
      </c>
      <c r="H232">
        <v>14</v>
      </c>
      <c r="I232">
        <v>16</v>
      </c>
      <c r="J232">
        <f>LEN(D232)</f>
        <v>34</v>
      </c>
      <c r="K232" t="s">
        <v>14</v>
      </c>
      <c r="O232">
        <v>34</v>
      </c>
      <c r="P232">
        <f>_xlfn.NORM.DIST(O232, $M$1, $N$1, FALSE)</f>
        <v>3.9111490950974999E-2</v>
      </c>
    </row>
    <row r="233" spans="1:16" x14ac:dyDescent="0.3">
      <c r="A233" t="s">
        <v>799</v>
      </c>
      <c r="B233" t="s">
        <v>745</v>
      </c>
      <c r="C233" t="s">
        <v>746</v>
      </c>
      <c r="D233" t="s">
        <v>800</v>
      </c>
      <c r="E233">
        <v>0</v>
      </c>
      <c r="F233">
        <v>8</v>
      </c>
      <c r="G233">
        <v>1</v>
      </c>
      <c r="H233">
        <v>10</v>
      </c>
      <c r="I233">
        <v>15</v>
      </c>
      <c r="J233">
        <f>LEN(D233)</f>
        <v>34</v>
      </c>
      <c r="K233" t="s">
        <v>14</v>
      </c>
      <c r="O233">
        <v>34</v>
      </c>
      <c r="P233">
        <f>_xlfn.NORM.DIST(O233, $M$1, $N$1, FALSE)</f>
        <v>3.9111490950974999E-2</v>
      </c>
    </row>
    <row r="234" spans="1:16" x14ac:dyDescent="0.3">
      <c r="A234" t="s">
        <v>804</v>
      </c>
      <c r="B234" t="s">
        <v>11</v>
      </c>
      <c r="C234" t="s">
        <v>12</v>
      </c>
      <c r="D234" t="s">
        <v>352</v>
      </c>
      <c r="E234">
        <v>2</v>
      </c>
      <c r="F234">
        <v>9</v>
      </c>
      <c r="G234">
        <v>2</v>
      </c>
      <c r="H234">
        <v>12</v>
      </c>
      <c r="I234">
        <v>21</v>
      </c>
      <c r="J234">
        <f>LEN(D234)</f>
        <v>46</v>
      </c>
      <c r="K234" t="s">
        <v>14</v>
      </c>
      <c r="O234">
        <v>34</v>
      </c>
      <c r="P234">
        <f>_xlfn.NORM.DIST(O234, $M$1, $N$1, FALSE)</f>
        <v>3.9111490950974999E-2</v>
      </c>
    </row>
    <row r="235" spans="1:16" x14ac:dyDescent="0.3">
      <c r="A235" t="s">
        <v>810</v>
      </c>
      <c r="B235" t="s">
        <v>26</v>
      </c>
      <c r="C235" t="s">
        <v>27</v>
      </c>
      <c r="D235" t="s">
        <v>364</v>
      </c>
      <c r="E235">
        <v>0</v>
      </c>
      <c r="F235">
        <v>6</v>
      </c>
      <c r="G235">
        <v>2</v>
      </c>
      <c r="H235">
        <v>17</v>
      </c>
      <c r="I235">
        <v>14</v>
      </c>
      <c r="J235">
        <f>LEN(D235)</f>
        <v>39</v>
      </c>
      <c r="K235" t="s">
        <v>14</v>
      </c>
      <c r="O235">
        <v>34</v>
      </c>
      <c r="P235">
        <f>_xlfn.NORM.DIST(O235, $M$1, $N$1, FALSE)</f>
        <v>3.9111490950974999E-2</v>
      </c>
    </row>
    <row r="236" spans="1:16" x14ac:dyDescent="0.3">
      <c r="A236" t="s">
        <v>813</v>
      </c>
      <c r="B236" t="s">
        <v>268</v>
      </c>
      <c r="C236" t="s">
        <v>269</v>
      </c>
      <c r="D236" t="s">
        <v>381</v>
      </c>
      <c r="E236">
        <v>0</v>
      </c>
      <c r="F236">
        <v>3</v>
      </c>
      <c r="G236">
        <v>1</v>
      </c>
      <c r="H236">
        <v>21</v>
      </c>
      <c r="I236">
        <v>23</v>
      </c>
      <c r="J236">
        <f>LEN(D236)</f>
        <v>48</v>
      </c>
      <c r="K236" t="s">
        <v>14</v>
      </c>
      <c r="O236">
        <v>34</v>
      </c>
      <c r="P236">
        <f>_xlfn.NORM.DIST(O236, $M$1, $N$1, FALSE)</f>
        <v>3.9111490950974999E-2</v>
      </c>
    </row>
    <row r="237" spans="1:16" x14ac:dyDescent="0.3">
      <c r="A237" t="s">
        <v>814</v>
      </c>
      <c r="B237" t="s">
        <v>268</v>
      </c>
      <c r="C237" t="s">
        <v>269</v>
      </c>
      <c r="D237" t="s">
        <v>736</v>
      </c>
      <c r="E237">
        <v>0</v>
      </c>
      <c r="F237">
        <v>3</v>
      </c>
      <c r="G237">
        <v>1</v>
      </c>
      <c r="H237">
        <v>21</v>
      </c>
      <c r="I237">
        <v>27</v>
      </c>
      <c r="J237">
        <f>LEN(D237)</f>
        <v>52</v>
      </c>
      <c r="K237" t="s">
        <v>14</v>
      </c>
      <c r="O237">
        <v>34</v>
      </c>
      <c r="P237">
        <f>_xlfn.NORM.DIST(O237, $M$1, $N$1, FALSE)</f>
        <v>3.9111490950974999E-2</v>
      </c>
    </row>
    <row r="238" spans="1:16" x14ac:dyDescent="0.3">
      <c r="A238" t="s">
        <v>820</v>
      </c>
      <c r="B238" t="s">
        <v>26</v>
      </c>
      <c r="C238" t="s">
        <v>27</v>
      </c>
      <c r="D238" t="s">
        <v>509</v>
      </c>
      <c r="E238">
        <v>1</v>
      </c>
      <c r="F238">
        <v>4</v>
      </c>
      <c r="G238">
        <v>1</v>
      </c>
      <c r="H238">
        <v>18</v>
      </c>
      <c r="I238">
        <v>11</v>
      </c>
      <c r="J238">
        <f>LEN(D238)</f>
        <v>35</v>
      </c>
      <c r="K238" t="s">
        <v>14</v>
      </c>
      <c r="O238">
        <v>34</v>
      </c>
      <c r="P238">
        <f>_xlfn.NORM.DIST(O238, $M$1, $N$1, FALSE)</f>
        <v>3.9111490950974999E-2</v>
      </c>
    </row>
    <row r="239" spans="1:16" x14ac:dyDescent="0.3">
      <c r="A239" t="s">
        <v>824</v>
      </c>
      <c r="B239" t="s">
        <v>11</v>
      </c>
      <c r="C239" t="s">
        <v>12</v>
      </c>
      <c r="D239" t="s">
        <v>461</v>
      </c>
      <c r="E239">
        <v>0</v>
      </c>
      <c r="F239">
        <v>9</v>
      </c>
      <c r="G239">
        <v>1</v>
      </c>
      <c r="H239">
        <v>12</v>
      </c>
      <c r="I239">
        <v>14</v>
      </c>
      <c r="J239">
        <f>LEN(D239)</f>
        <v>36</v>
      </c>
      <c r="K239" t="s">
        <v>14</v>
      </c>
      <c r="O239">
        <v>34</v>
      </c>
      <c r="P239">
        <f>_xlfn.NORM.DIST(O239, $M$1, $N$1, FALSE)</f>
        <v>3.9111490950974999E-2</v>
      </c>
    </row>
    <row r="240" spans="1:16" x14ac:dyDescent="0.3">
      <c r="A240" t="s">
        <v>827</v>
      </c>
      <c r="B240" t="s">
        <v>11</v>
      </c>
      <c r="C240" t="s">
        <v>12</v>
      </c>
      <c r="D240" t="s">
        <v>13</v>
      </c>
      <c r="E240">
        <v>2</v>
      </c>
      <c r="F240">
        <v>9</v>
      </c>
      <c r="G240">
        <v>3</v>
      </c>
      <c r="H240">
        <v>12</v>
      </c>
      <c r="I240">
        <v>21</v>
      </c>
      <c r="J240">
        <f>LEN(D240)</f>
        <v>47</v>
      </c>
      <c r="K240" t="s">
        <v>14</v>
      </c>
      <c r="O240">
        <v>34</v>
      </c>
      <c r="P240">
        <f>_xlfn.NORM.DIST(O240, $M$1, $N$1, FALSE)</f>
        <v>3.9111490950974999E-2</v>
      </c>
    </row>
    <row r="241" spans="1:16" x14ac:dyDescent="0.3">
      <c r="A241" t="s">
        <v>830</v>
      </c>
      <c r="B241" t="s">
        <v>33</v>
      </c>
      <c r="C241" t="s">
        <v>253</v>
      </c>
      <c r="D241" t="s">
        <v>831</v>
      </c>
      <c r="E241">
        <v>0</v>
      </c>
      <c r="F241">
        <v>6</v>
      </c>
      <c r="G241">
        <v>1</v>
      </c>
      <c r="H241">
        <v>12</v>
      </c>
      <c r="I241">
        <v>20</v>
      </c>
      <c r="J241">
        <f>LEN(D241)</f>
        <v>39</v>
      </c>
      <c r="K241" t="s">
        <v>14</v>
      </c>
      <c r="O241">
        <v>34</v>
      </c>
      <c r="P241">
        <f>_xlfn.NORM.DIST(O241, $M$1, $N$1, FALSE)</f>
        <v>3.9111490950974999E-2</v>
      </c>
    </row>
    <row r="242" spans="1:16" x14ac:dyDescent="0.3">
      <c r="A242" t="s">
        <v>832</v>
      </c>
      <c r="B242" t="s">
        <v>11</v>
      </c>
      <c r="C242" t="s">
        <v>12</v>
      </c>
      <c r="D242" t="s">
        <v>833</v>
      </c>
      <c r="E242">
        <v>1</v>
      </c>
      <c r="F242">
        <v>10</v>
      </c>
      <c r="G242">
        <v>2</v>
      </c>
      <c r="H242">
        <v>12</v>
      </c>
      <c r="I242">
        <v>20</v>
      </c>
      <c r="J242">
        <f>LEN(D242)</f>
        <v>45</v>
      </c>
      <c r="K242" t="s">
        <v>14</v>
      </c>
      <c r="O242">
        <v>34</v>
      </c>
      <c r="P242">
        <f>_xlfn.NORM.DIST(O242, $M$1, $N$1, FALSE)</f>
        <v>3.9111490950974999E-2</v>
      </c>
    </row>
    <row r="243" spans="1:16" x14ac:dyDescent="0.3">
      <c r="A243" t="s">
        <v>840</v>
      </c>
      <c r="B243" t="s">
        <v>268</v>
      </c>
      <c r="C243" t="s">
        <v>269</v>
      </c>
      <c r="D243" t="s">
        <v>841</v>
      </c>
      <c r="E243">
        <v>1</v>
      </c>
      <c r="F243">
        <v>3</v>
      </c>
      <c r="G243">
        <v>1</v>
      </c>
      <c r="H243">
        <v>24</v>
      </c>
      <c r="I243">
        <v>23</v>
      </c>
      <c r="J243">
        <f>LEN(D243)</f>
        <v>52</v>
      </c>
      <c r="K243" t="s">
        <v>14</v>
      </c>
      <c r="O243">
        <v>34</v>
      </c>
      <c r="P243">
        <f>_xlfn.NORM.DIST(O243, $M$1, $N$1, FALSE)</f>
        <v>3.9111490950974999E-2</v>
      </c>
    </row>
    <row r="244" spans="1:16" x14ac:dyDescent="0.3">
      <c r="A244" t="s">
        <v>842</v>
      </c>
      <c r="B244" t="s">
        <v>843</v>
      </c>
      <c r="C244" t="s">
        <v>844</v>
      </c>
      <c r="D244" t="s">
        <v>845</v>
      </c>
      <c r="E244">
        <v>0</v>
      </c>
      <c r="F244">
        <v>3</v>
      </c>
      <c r="G244">
        <v>3</v>
      </c>
      <c r="H244">
        <v>25</v>
      </c>
      <c r="I244">
        <v>9</v>
      </c>
      <c r="J244">
        <f>LEN(D244)</f>
        <v>40</v>
      </c>
      <c r="K244" t="s">
        <v>14</v>
      </c>
      <c r="O244">
        <v>34</v>
      </c>
      <c r="P244">
        <f>_xlfn.NORM.DIST(O244, $M$1, $N$1, FALSE)</f>
        <v>3.9111490950974999E-2</v>
      </c>
    </row>
    <row r="245" spans="1:16" x14ac:dyDescent="0.3">
      <c r="A245" t="s">
        <v>854</v>
      </c>
      <c r="B245" t="s">
        <v>268</v>
      </c>
      <c r="C245" t="s">
        <v>269</v>
      </c>
      <c r="D245" t="s">
        <v>436</v>
      </c>
      <c r="E245">
        <v>0</v>
      </c>
      <c r="F245">
        <v>3</v>
      </c>
      <c r="G245">
        <v>1</v>
      </c>
      <c r="H245">
        <v>21</v>
      </c>
      <c r="I245">
        <v>26</v>
      </c>
      <c r="J245">
        <f>LEN(D245)</f>
        <v>51</v>
      </c>
      <c r="K245" t="s">
        <v>14</v>
      </c>
      <c r="O245">
        <v>34</v>
      </c>
      <c r="P245">
        <f>_xlfn.NORM.DIST(O245, $M$1, $N$1, FALSE)</f>
        <v>3.9111490950974999E-2</v>
      </c>
    </row>
    <row r="246" spans="1:16" x14ac:dyDescent="0.3">
      <c r="A246" t="s">
        <v>859</v>
      </c>
      <c r="B246" t="s">
        <v>26</v>
      </c>
      <c r="C246" t="s">
        <v>27</v>
      </c>
      <c r="D246" t="s">
        <v>91</v>
      </c>
      <c r="E246">
        <v>3</v>
      </c>
      <c r="F246">
        <v>4</v>
      </c>
      <c r="G246">
        <v>1</v>
      </c>
      <c r="H246">
        <v>18</v>
      </c>
      <c r="I246">
        <v>11</v>
      </c>
      <c r="J246">
        <f>LEN(D246)</f>
        <v>37</v>
      </c>
      <c r="K246" t="s">
        <v>14</v>
      </c>
      <c r="O246">
        <v>34</v>
      </c>
      <c r="P246">
        <f>_xlfn.NORM.DIST(O246, $M$1, $N$1, FALSE)</f>
        <v>3.9111490950974999E-2</v>
      </c>
    </row>
    <row r="247" spans="1:16" x14ac:dyDescent="0.3">
      <c r="A247" t="s">
        <v>865</v>
      </c>
      <c r="B247" t="s">
        <v>11</v>
      </c>
      <c r="C247" t="s">
        <v>12</v>
      </c>
      <c r="D247" t="s">
        <v>13</v>
      </c>
      <c r="E247">
        <v>2</v>
      </c>
      <c r="F247">
        <v>9</v>
      </c>
      <c r="G247">
        <v>3</v>
      </c>
      <c r="H247">
        <v>12</v>
      </c>
      <c r="I247">
        <v>21</v>
      </c>
      <c r="J247">
        <f>LEN(D247)</f>
        <v>47</v>
      </c>
      <c r="K247" t="s">
        <v>14</v>
      </c>
      <c r="O247">
        <v>34</v>
      </c>
      <c r="P247">
        <f>_xlfn.NORM.DIST(O247, $M$1, $N$1, FALSE)</f>
        <v>3.9111490950974999E-2</v>
      </c>
    </row>
    <row r="248" spans="1:16" x14ac:dyDescent="0.3">
      <c r="A248" t="s">
        <v>866</v>
      </c>
      <c r="B248" t="s">
        <v>867</v>
      </c>
      <c r="C248" t="s">
        <v>868</v>
      </c>
      <c r="D248" t="s">
        <v>869</v>
      </c>
      <c r="E248">
        <v>0</v>
      </c>
      <c r="F248">
        <v>3</v>
      </c>
      <c r="G248">
        <v>1</v>
      </c>
      <c r="H248">
        <v>16</v>
      </c>
      <c r="I248">
        <v>21</v>
      </c>
      <c r="J248">
        <f>LEN(D248)</f>
        <v>41</v>
      </c>
      <c r="K248" t="s">
        <v>14</v>
      </c>
      <c r="O248">
        <v>34</v>
      </c>
      <c r="P248">
        <f>_xlfn.NORM.DIST(O248, $M$1, $N$1, FALSE)</f>
        <v>3.9111490950974999E-2</v>
      </c>
    </row>
    <row r="249" spans="1:16" x14ac:dyDescent="0.3">
      <c r="A249" t="s">
        <v>870</v>
      </c>
      <c r="B249" t="s">
        <v>26</v>
      </c>
      <c r="C249" t="s">
        <v>27</v>
      </c>
      <c r="D249" t="s">
        <v>28</v>
      </c>
      <c r="E249">
        <v>0</v>
      </c>
      <c r="F249">
        <v>4</v>
      </c>
      <c r="G249">
        <v>1</v>
      </c>
      <c r="H249">
        <v>18</v>
      </c>
      <c r="I249">
        <v>11</v>
      </c>
      <c r="J249">
        <f>LEN(D249)</f>
        <v>34</v>
      </c>
      <c r="K249" t="s">
        <v>14</v>
      </c>
      <c r="O249">
        <v>34</v>
      </c>
      <c r="P249">
        <f>_xlfn.NORM.DIST(O249, $M$1, $N$1, FALSE)</f>
        <v>3.9111490950974999E-2</v>
      </c>
    </row>
    <row r="250" spans="1:16" x14ac:dyDescent="0.3">
      <c r="A250" t="s">
        <v>872</v>
      </c>
      <c r="B250" t="s">
        <v>11</v>
      </c>
      <c r="C250" t="s">
        <v>12</v>
      </c>
      <c r="D250" t="s">
        <v>13</v>
      </c>
      <c r="E250">
        <v>2</v>
      </c>
      <c r="F250">
        <v>9</v>
      </c>
      <c r="G250">
        <v>3</v>
      </c>
      <c r="H250">
        <v>12</v>
      </c>
      <c r="I250">
        <v>21</v>
      </c>
      <c r="J250">
        <f>LEN(D250)</f>
        <v>47</v>
      </c>
      <c r="K250" t="s">
        <v>14</v>
      </c>
      <c r="O250">
        <v>34</v>
      </c>
      <c r="P250">
        <f>_xlfn.NORM.DIST(O250, $M$1, $N$1, FALSE)</f>
        <v>3.9111490950974999E-2</v>
      </c>
    </row>
    <row r="251" spans="1:16" x14ac:dyDescent="0.3">
      <c r="A251" t="s">
        <v>875</v>
      </c>
      <c r="B251" t="s">
        <v>11</v>
      </c>
      <c r="C251" t="s">
        <v>12</v>
      </c>
      <c r="D251" t="s">
        <v>13</v>
      </c>
      <c r="E251">
        <v>2</v>
      </c>
      <c r="F251">
        <v>9</v>
      </c>
      <c r="G251">
        <v>3</v>
      </c>
      <c r="H251">
        <v>12</v>
      </c>
      <c r="I251">
        <v>21</v>
      </c>
      <c r="J251">
        <f>LEN(D251)</f>
        <v>47</v>
      </c>
      <c r="K251" t="s">
        <v>14</v>
      </c>
      <c r="O251">
        <v>34</v>
      </c>
      <c r="P251">
        <f>_xlfn.NORM.DIST(O251, $M$1, $N$1, FALSE)</f>
        <v>3.9111490950974999E-2</v>
      </c>
    </row>
    <row r="252" spans="1:16" x14ac:dyDescent="0.3">
      <c r="A252" t="s">
        <v>876</v>
      </c>
      <c r="B252" t="s">
        <v>11</v>
      </c>
      <c r="C252" t="s">
        <v>12</v>
      </c>
      <c r="D252" t="s">
        <v>13</v>
      </c>
      <c r="E252">
        <v>2</v>
      </c>
      <c r="F252">
        <v>9</v>
      </c>
      <c r="G252">
        <v>3</v>
      </c>
      <c r="H252">
        <v>12</v>
      </c>
      <c r="I252">
        <v>21</v>
      </c>
      <c r="J252">
        <f>LEN(D252)</f>
        <v>47</v>
      </c>
      <c r="K252" t="s">
        <v>14</v>
      </c>
      <c r="O252">
        <v>34</v>
      </c>
      <c r="P252">
        <f>_xlfn.NORM.DIST(O252, $M$1, $N$1, FALSE)</f>
        <v>3.9111490950974999E-2</v>
      </c>
    </row>
    <row r="253" spans="1:16" x14ac:dyDescent="0.3">
      <c r="A253" t="s">
        <v>879</v>
      </c>
      <c r="B253" t="s">
        <v>11</v>
      </c>
      <c r="C253" t="s">
        <v>12</v>
      </c>
      <c r="D253" t="s">
        <v>880</v>
      </c>
      <c r="E253">
        <v>0</v>
      </c>
      <c r="F253">
        <v>9</v>
      </c>
      <c r="G253">
        <v>1</v>
      </c>
      <c r="H253">
        <v>12</v>
      </c>
      <c r="I253">
        <v>16</v>
      </c>
      <c r="J253">
        <f>LEN(D253)</f>
        <v>38</v>
      </c>
      <c r="K253" t="s">
        <v>14</v>
      </c>
      <c r="O253">
        <v>34</v>
      </c>
      <c r="P253">
        <f>_xlfn.NORM.DIST(O253, $M$1, $N$1, FALSE)</f>
        <v>3.9111490950974999E-2</v>
      </c>
    </row>
    <row r="254" spans="1:16" x14ac:dyDescent="0.3">
      <c r="A254" t="s">
        <v>885</v>
      </c>
      <c r="B254" t="s">
        <v>11</v>
      </c>
      <c r="C254" t="s">
        <v>12</v>
      </c>
      <c r="D254" t="s">
        <v>13</v>
      </c>
      <c r="E254">
        <v>2</v>
      </c>
      <c r="F254">
        <v>9</v>
      </c>
      <c r="G254">
        <v>3</v>
      </c>
      <c r="H254">
        <v>12</v>
      </c>
      <c r="I254">
        <v>21</v>
      </c>
      <c r="J254">
        <f>LEN(D254)</f>
        <v>47</v>
      </c>
      <c r="K254" t="s">
        <v>14</v>
      </c>
      <c r="O254">
        <v>34</v>
      </c>
      <c r="P254">
        <f>_xlfn.NORM.DIST(O254, $M$1, $N$1, FALSE)</f>
        <v>3.9111490950974999E-2</v>
      </c>
    </row>
    <row r="255" spans="1:16" x14ac:dyDescent="0.3">
      <c r="A255" t="s">
        <v>887</v>
      </c>
      <c r="B255" t="s">
        <v>11</v>
      </c>
      <c r="C255" t="s">
        <v>12</v>
      </c>
      <c r="D255" t="s">
        <v>13</v>
      </c>
      <c r="E255">
        <v>2</v>
      </c>
      <c r="F255">
        <v>9</v>
      </c>
      <c r="G255">
        <v>3</v>
      </c>
      <c r="H255">
        <v>12</v>
      </c>
      <c r="I255">
        <v>21</v>
      </c>
      <c r="J255">
        <f>LEN(D255)</f>
        <v>47</v>
      </c>
      <c r="K255" t="s">
        <v>14</v>
      </c>
      <c r="O255">
        <v>34</v>
      </c>
      <c r="P255">
        <f>_xlfn.NORM.DIST(O255, $M$1, $N$1, FALSE)</f>
        <v>3.9111490950974999E-2</v>
      </c>
    </row>
    <row r="256" spans="1:16" x14ac:dyDescent="0.3">
      <c r="A256" t="s">
        <v>888</v>
      </c>
      <c r="B256" t="s">
        <v>11</v>
      </c>
      <c r="C256" t="s">
        <v>12</v>
      </c>
      <c r="D256" t="s">
        <v>13</v>
      </c>
      <c r="E256">
        <v>2</v>
      </c>
      <c r="F256">
        <v>9</v>
      </c>
      <c r="G256">
        <v>3</v>
      </c>
      <c r="H256">
        <v>12</v>
      </c>
      <c r="I256">
        <v>21</v>
      </c>
      <c r="J256">
        <f>LEN(D256)</f>
        <v>47</v>
      </c>
      <c r="K256" t="s">
        <v>14</v>
      </c>
      <c r="O256">
        <v>34</v>
      </c>
      <c r="P256">
        <f>_xlfn.NORM.DIST(O256, $M$1, $N$1, FALSE)</f>
        <v>3.9111490950974999E-2</v>
      </c>
    </row>
    <row r="257" spans="1:16" x14ac:dyDescent="0.3">
      <c r="A257" t="s">
        <v>889</v>
      </c>
      <c r="B257" t="s">
        <v>11</v>
      </c>
      <c r="C257" t="s">
        <v>12</v>
      </c>
      <c r="D257" t="s">
        <v>13</v>
      </c>
      <c r="E257">
        <v>2</v>
      </c>
      <c r="F257">
        <v>9</v>
      </c>
      <c r="G257">
        <v>3</v>
      </c>
      <c r="H257">
        <v>12</v>
      </c>
      <c r="I257">
        <v>21</v>
      </c>
      <c r="J257">
        <f>LEN(D257)</f>
        <v>47</v>
      </c>
      <c r="K257" t="s">
        <v>14</v>
      </c>
      <c r="O257">
        <v>34</v>
      </c>
      <c r="P257">
        <f>_xlfn.NORM.DIST(O257, $M$1, $N$1, FALSE)</f>
        <v>3.9111490950974999E-2</v>
      </c>
    </row>
    <row r="258" spans="1:16" x14ac:dyDescent="0.3">
      <c r="A258" t="s">
        <v>890</v>
      </c>
      <c r="B258" t="s">
        <v>762</v>
      </c>
      <c r="C258" t="s">
        <v>18</v>
      </c>
      <c r="D258" t="s">
        <v>321</v>
      </c>
      <c r="E258">
        <v>0</v>
      </c>
      <c r="F258">
        <v>3</v>
      </c>
      <c r="G258">
        <v>1</v>
      </c>
      <c r="H258">
        <v>26</v>
      </c>
      <c r="I258">
        <v>19</v>
      </c>
      <c r="J258">
        <f>LEN(D258)</f>
        <v>49</v>
      </c>
      <c r="K258" t="s">
        <v>14</v>
      </c>
      <c r="O258">
        <v>34</v>
      </c>
      <c r="P258">
        <f>_xlfn.NORM.DIST(O258, $M$1, $N$1, FALSE)</f>
        <v>3.9111490950974999E-2</v>
      </c>
    </row>
    <row r="259" spans="1:16" x14ac:dyDescent="0.3">
      <c r="A259" t="s">
        <v>893</v>
      </c>
      <c r="B259" t="s">
        <v>894</v>
      </c>
      <c r="C259" t="s">
        <v>895</v>
      </c>
      <c r="D259" t="s">
        <v>896</v>
      </c>
      <c r="E259">
        <v>1</v>
      </c>
      <c r="F259">
        <v>6</v>
      </c>
      <c r="G259">
        <v>1</v>
      </c>
      <c r="H259">
        <v>22</v>
      </c>
      <c r="I259">
        <v>13</v>
      </c>
      <c r="J259">
        <f>LEN(D259)</f>
        <v>43</v>
      </c>
      <c r="K259" t="s">
        <v>14</v>
      </c>
      <c r="O259">
        <v>34</v>
      </c>
      <c r="P259">
        <f>_xlfn.NORM.DIST(O259, $M$1, $N$1, FALSE)</f>
        <v>3.9111490950974999E-2</v>
      </c>
    </row>
    <row r="260" spans="1:16" x14ac:dyDescent="0.3">
      <c r="A260" t="s">
        <v>897</v>
      </c>
      <c r="B260" t="s">
        <v>11</v>
      </c>
      <c r="C260" t="s">
        <v>12</v>
      </c>
      <c r="D260" t="s">
        <v>880</v>
      </c>
      <c r="E260">
        <v>0</v>
      </c>
      <c r="F260">
        <v>9</v>
      </c>
      <c r="G260">
        <v>1</v>
      </c>
      <c r="H260">
        <v>12</v>
      </c>
      <c r="I260">
        <v>16</v>
      </c>
      <c r="J260">
        <f>LEN(D260)</f>
        <v>38</v>
      </c>
      <c r="K260" t="s">
        <v>14</v>
      </c>
      <c r="O260">
        <v>34</v>
      </c>
      <c r="P260">
        <f>_xlfn.NORM.DIST(O260, $M$1, $N$1, FALSE)</f>
        <v>3.9111490950974999E-2</v>
      </c>
    </row>
    <row r="261" spans="1:16" x14ac:dyDescent="0.3">
      <c r="A261" t="s">
        <v>898</v>
      </c>
      <c r="B261" t="s">
        <v>11</v>
      </c>
      <c r="C261" t="s">
        <v>12</v>
      </c>
      <c r="D261" t="s">
        <v>13</v>
      </c>
      <c r="E261">
        <v>2</v>
      </c>
      <c r="F261">
        <v>9</v>
      </c>
      <c r="G261">
        <v>3</v>
      </c>
      <c r="H261">
        <v>12</v>
      </c>
      <c r="I261">
        <v>21</v>
      </c>
      <c r="J261">
        <f>LEN(D261)</f>
        <v>47</v>
      </c>
      <c r="K261" t="s">
        <v>14</v>
      </c>
      <c r="O261">
        <v>34</v>
      </c>
      <c r="P261">
        <f>_xlfn.NORM.DIST(O261, $M$1, $N$1, FALSE)</f>
        <v>3.9111490950974999E-2</v>
      </c>
    </row>
    <row r="262" spans="1:16" x14ac:dyDescent="0.3">
      <c r="A262" t="s">
        <v>903</v>
      </c>
      <c r="B262" t="s">
        <v>26</v>
      </c>
      <c r="C262" t="s">
        <v>27</v>
      </c>
      <c r="D262" t="s">
        <v>904</v>
      </c>
      <c r="E262">
        <v>3</v>
      </c>
      <c r="F262">
        <v>9</v>
      </c>
      <c r="G262">
        <v>3</v>
      </c>
      <c r="H262">
        <v>13</v>
      </c>
      <c r="I262">
        <v>9</v>
      </c>
      <c r="J262">
        <f>LEN(D262)</f>
        <v>37</v>
      </c>
      <c r="K262" t="s">
        <v>14</v>
      </c>
      <c r="O262">
        <v>34</v>
      </c>
      <c r="P262">
        <f>_xlfn.NORM.DIST(O262, $M$1, $N$1, FALSE)</f>
        <v>3.9111490950974999E-2</v>
      </c>
    </row>
    <row r="263" spans="1:16" x14ac:dyDescent="0.3">
      <c r="A263" t="s">
        <v>907</v>
      </c>
      <c r="B263" t="s">
        <v>11</v>
      </c>
      <c r="C263" t="s">
        <v>12</v>
      </c>
      <c r="D263" t="s">
        <v>13</v>
      </c>
      <c r="E263">
        <v>2</v>
      </c>
      <c r="F263">
        <v>9</v>
      </c>
      <c r="G263">
        <v>3</v>
      </c>
      <c r="H263">
        <v>12</v>
      </c>
      <c r="I263">
        <v>21</v>
      </c>
      <c r="J263">
        <f>LEN(D263)</f>
        <v>47</v>
      </c>
      <c r="K263" t="s">
        <v>14</v>
      </c>
      <c r="O263">
        <v>34</v>
      </c>
      <c r="P263">
        <f>_xlfn.NORM.DIST(O263, $M$1, $N$1, FALSE)</f>
        <v>3.9111490950974999E-2</v>
      </c>
    </row>
    <row r="264" spans="1:16" x14ac:dyDescent="0.3">
      <c r="A264" t="s">
        <v>908</v>
      </c>
      <c r="B264" t="s">
        <v>762</v>
      </c>
      <c r="C264" t="s">
        <v>18</v>
      </c>
      <c r="D264" t="s">
        <v>321</v>
      </c>
      <c r="E264">
        <v>0</v>
      </c>
      <c r="F264">
        <v>3</v>
      </c>
      <c r="G264">
        <v>1</v>
      </c>
      <c r="H264">
        <v>26</v>
      </c>
      <c r="I264">
        <v>19</v>
      </c>
      <c r="J264">
        <f>LEN(D264)</f>
        <v>49</v>
      </c>
      <c r="K264" t="s">
        <v>14</v>
      </c>
      <c r="O264">
        <v>34</v>
      </c>
      <c r="P264">
        <f>_xlfn.NORM.DIST(O264, $M$1, $N$1, FALSE)</f>
        <v>3.9111490950974999E-2</v>
      </c>
    </row>
    <row r="265" spans="1:16" x14ac:dyDescent="0.3">
      <c r="A265" t="s">
        <v>909</v>
      </c>
      <c r="B265" t="s">
        <v>11</v>
      </c>
      <c r="C265" t="s">
        <v>12</v>
      </c>
      <c r="D265" t="s">
        <v>13</v>
      </c>
      <c r="E265">
        <v>2</v>
      </c>
      <c r="F265">
        <v>9</v>
      </c>
      <c r="G265">
        <v>3</v>
      </c>
      <c r="H265">
        <v>12</v>
      </c>
      <c r="I265">
        <v>21</v>
      </c>
      <c r="J265">
        <f>LEN(D265)</f>
        <v>47</v>
      </c>
      <c r="K265" t="s">
        <v>14</v>
      </c>
      <c r="O265">
        <v>34</v>
      </c>
      <c r="P265">
        <f>_xlfn.NORM.DIST(O265, $M$1, $N$1, FALSE)</f>
        <v>3.9111490950974999E-2</v>
      </c>
    </row>
    <row r="266" spans="1:16" x14ac:dyDescent="0.3">
      <c r="A266" t="s">
        <v>910</v>
      </c>
      <c r="B266" t="s">
        <v>146</v>
      </c>
      <c r="C266" t="s">
        <v>690</v>
      </c>
      <c r="D266" t="s">
        <v>911</v>
      </c>
      <c r="E266">
        <v>0</v>
      </c>
      <c r="F266">
        <v>4</v>
      </c>
      <c r="G266">
        <v>8</v>
      </c>
      <c r="H266">
        <v>14</v>
      </c>
      <c r="I266">
        <v>17</v>
      </c>
      <c r="J266">
        <f>LEN(D266)</f>
        <v>43</v>
      </c>
      <c r="K266" t="s">
        <v>14</v>
      </c>
      <c r="O266">
        <v>34</v>
      </c>
      <c r="P266">
        <f>_xlfn.NORM.DIST(O266, $M$1, $N$1, FALSE)</f>
        <v>3.9111490950974999E-2</v>
      </c>
    </row>
    <row r="267" spans="1:16" x14ac:dyDescent="0.3">
      <c r="A267" t="s">
        <v>914</v>
      </c>
      <c r="B267" t="s">
        <v>268</v>
      </c>
      <c r="C267" t="s">
        <v>269</v>
      </c>
      <c r="D267" t="s">
        <v>430</v>
      </c>
      <c r="E267">
        <v>0</v>
      </c>
      <c r="F267">
        <v>3</v>
      </c>
      <c r="G267">
        <v>1</v>
      </c>
      <c r="H267">
        <v>20</v>
      </c>
      <c r="I267">
        <v>22</v>
      </c>
      <c r="J267">
        <f>LEN(D267)</f>
        <v>46</v>
      </c>
      <c r="K267" t="s">
        <v>14</v>
      </c>
      <c r="O267">
        <v>34</v>
      </c>
      <c r="P267">
        <f>_xlfn.NORM.DIST(O267, $M$1, $N$1, FALSE)</f>
        <v>3.9111490950974999E-2</v>
      </c>
    </row>
    <row r="268" spans="1:16" x14ac:dyDescent="0.3">
      <c r="A268" t="s">
        <v>915</v>
      </c>
      <c r="B268" t="s">
        <v>268</v>
      </c>
      <c r="C268" t="s">
        <v>269</v>
      </c>
      <c r="D268" t="s">
        <v>381</v>
      </c>
      <c r="E268">
        <v>0</v>
      </c>
      <c r="F268">
        <v>3</v>
      </c>
      <c r="G268">
        <v>1</v>
      </c>
      <c r="H268">
        <v>21</v>
      </c>
      <c r="I268">
        <v>23</v>
      </c>
      <c r="J268">
        <f>LEN(D268)</f>
        <v>48</v>
      </c>
      <c r="K268" t="s">
        <v>14</v>
      </c>
      <c r="O268">
        <v>34</v>
      </c>
      <c r="P268">
        <f>_xlfn.NORM.DIST(O268, $M$1, $N$1, FALSE)</f>
        <v>3.9111490950974999E-2</v>
      </c>
    </row>
    <row r="269" spans="1:16" x14ac:dyDescent="0.3">
      <c r="A269" t="s">
        <v>916</v>
      </c>
      <c r="B269" t="s">
        <v>151</v>
      </c>
      <c r="C269" t="s">
        <v>917</v>
      </c>
      <c r="D269" t="s">
        <v>918</v>
      </c>
      <c r="E269">
        <v>0</v>
      </c>
      <c r="F269">
        <v>4</v>
      </c>
      <c r="G269">
        <v>1</v>
      </c>
      <c r="H269">
        <v>20</v>
      </c>
      <c r="I269">
        <v>15</v>
      </c>
      <c r="J269">
        <f>LEN(D269)</f>
        <v>40</v>
      </c>
      <c r="K269" t="s">
        <v>14</v>
      </c>
      <c r="O269">
        <v>34</v>
      </c>
      <c r="P269">
        <f>_xlfn.NORM.DIST(O269, $M$1, $N$1, FALSE)</f>
        <v>3.9111490950974999E-2</v>
      </c>
    </row>
    <row r="270" spans="1:16" x14ac:dyDescent="0.3">
      <c r="A270" t="s">
        <v>920</v>
      </c>
      <c r="B270" t="s">
        <v>11</v>
      </c>
      <c r="C270" t="s">
        <v>12</v>
      </c>
      <c r="D270" t="s">
        <v>13</v>
      </c>
      <c r="E270">
        <v>2</v>
      </c>
      <c r="F270">
        <v>9</v>
      </c>
      <c r="G270">
        <v>3</v>
      </c>
      <c r="H270">
        <v>12</v>
      </c>
      <c r="I270">
        <v>21</v>
      </c>
      <c r="J270">
        <f>LEN(D270)</f>
        <v>47</v>
      </c>
      <c r="K270" t="s">
        <v>14</v>
      </c>
      <c r="O270">
        <v>34</v>
      </c>
      <c r="P270">
        <f>_xlfn.NORM.DIST(O270, $M$1, $N$1, FALSE)</f>
        <v>3.9111490950974999E-2</v>
      </c>
    </row>
    <row r="271" spans="1:16" x14ac:dyDescent="0.3">
      <c r="A271" t="s">
        <v>921</v>
      </c>
      <c r="B271" t="s">
        <v>11</v>
      </c>
      <c r="C271" t="s">
        <v>12</v>
      </c>
      <c r="D271" t="s">
        <v>13</v>
      </c>
      <c r="E271">
        <v>2</v>
      </c>
      <c r="F271">
        <v>9</v>
      </c>
      <c r="G271">
        <v>3</v>
      </c>
      <c r="H271">
        <v>12</v>
      </c>
      <c r="I271">
        <v>21</v>
      </c>
      <c r="J271">
        <f>LEN(D271)</f>
        <v>47</v>
      </c>
      <c r="K271" t="s">
        <v>14</v>
      </c>
      <c r="O271">
        <v>34</v>
      </c>
      <c r="P271">
        <f>_xlfn.NORM.DIST(O271, $M$1, $N$1, FALSE)</f>
        <v>3.9111490950974999E-2</v>
      </c>
    </row>
    <row r="272" spans="1:16" x14ac:dyDescent="0.3">
      <c r="A272" t="s">
        <v>923</v>
      </c>
      <c r="B272" t="s">
        <v>268</v>
      </c>
      <c r="C272" t="s">
        <v>269</v>
      </c>
      <c r="D272" t="s">
        <v>736</v>
      </c>
      <c r="E272">
        <v>0</v>
      </c>
      <c r="F272">
        <v>3</v>
      </c>
      <c r="G272">
        <v>1</v>
      </c>
      <c r="H272">
        <v>21</v>
      </c>
      <c r="I272">
        <v>27</v>
      </c>
      <c r="J272">
        <f>LEN(D272)</f>
        <v>52</v>
      </c>
      <c r="K272" t="s">
        <v>14</v>
      </c>
      <c r="O272">
        <v>34</v>
      </c>
      <c r="P272">
        <f>_xlfn.NORM.DIST(O272, $M$1, $N$1, FALSE)</f>
        <v>3.9111490950974999E-2</v>
      </c>
    </row>
    <row r="273" spans="1:16" x14ac:dyDescent="0.3">
      <c r="A273" t="s">
        <v>924</v>
      </c>
      <c r="B273" t="s">
        <v>11</v>
      </c>
      <c r="C273" t="s">
        <v>12</v>
      </c>
      <c r="D273" t="s">
        <v>13</v>
      </c>
      <c r="E273">
        <v>2</v>
      </c>
      <c r="F273">
        <v>9</v>
      </c>
      <c r="G273">
        <v>3</v>
      </c>
      <c r="H273">
        <v>12</v>
      </c>
      <c r="I273">
        <v>21</v>
      </c>
      <c r="J273">
        <f>LEN(D273)</f>
        <v>47</v>
      </c>
      <c r="K273" t="s">
        <v>14</v>
      </c>
      <c r="O273">
        <v>34</v>
      </c>
      <c r="P273">
        <f>_xlfn.NORM.DIST(O273, $M$1, $N$1, FALSE)</f>
        <v>3.9111490950974999E-2</v>
      </c>
    </row>
    <row r="274" spans="1:16" x14ac:dyDescent="0.3">
      <c r="A274" t="s">
        <v>931</v>
      </c>
      <c r="B274" t="s">
        <v>268</v>
      </c>
      <c r="C274" t="s">
        <v>269</v>
      </c>
      <c r="D274" t="s">
        <v>932</v>
      </c>
      <c r="E274">
        <v>5</v>
      </c>
      <c r="F274">
        <v>3</v>
      </c>
      <c r="G274">
        <v>1</v>
      </c>
      <c r="H274">
        <v>21</v>
      </c>
      <c r="I274">
        <v>22</v>
      </c>
      <c r="J274">
        <f>LEN(D274)</f>
        <v>52</v>
      </c>
      <c r="K274" t="s">
        <v>14</v>
      </c>
      <c r="O274">
        <v>34</v>
      </c>
      <c r="P274">
        <f>_xlfn.NORM.DIST(O274, $M$1, $N$1, FALSE)</f>
        <v>3.9111490950974999E-2</v>
      </c>
    </row>
    <row r="275" spans="1:16" x14ac:dyDescent="0.3">
      <c r="A275" t="s">
        <v>933</v>
      </c>
      <c r="B275" t="s">
        <v>762</v>
      </c>
      <c r="C275" t="s">
        <v>18</v>
      </c>
      <c r="D275" t="s">
        <v>321</v>
      </c>
      <c r="E275">
        <v>0</v>
      </c>
      <c r="F275">
        <v>3</v>
      </c>
      <c r="G275">
        <v>1</v>
      </c>
      <c r="H275">
        <v>26</v>
      </c>
      <c r="I275">
        <v>19</v>
      </c>
      <c r="J275">
        <f>LEN(D275)</f>
        <v>49</v>
      </c>
      <c r="K275" t="s">
        <v>14</v>
      </c>
      <c r="O275">
        <v>34</v>
      </c>
      <c r="P275">
        <f>_xlfn.NORM.DIST(O275, $M$1, $N$1, FALSE)</f>
        <v>3.9111490950974999E-2</v>
      </c>
    </row>
    <row r="276" spans="1:16" x14ac:dyDescent="0.3">
      <c r="A276" t="s">
        <v>935</v>
      </c>
      <c r="B276" t="s">
        <v>762</v>
      </c>
      <c r="C276" t="s">
        <v>18</v>
      </c>
      <c r="D276" t="s">
        <v>321</v>
      </c>
      <c r="E276">
        <v>0</v>
      </c>
      <c r="F276">
        <v>3</v>
      </c>
      <c r="G276">
        <v>1</v>
      </c>
      <c r="H276">
        <v>26</v>
      </c>
      <c r="I276">
        <v>19</v>
      </c>
      <c r="J276">
        <f>LEN(D276)</f>
        <v>49</v>
      </c>
      <c r="K276" t="s">
        <v>14</v>
      </c>
      <c r="O276">
        <v>34</v>
      </c>
      <c r="P276">
        <f>_xlfn.NORM.DIST(O276, $M$1, $N$1, FALSE)</f>
        <v>3.9111490950974999E-2</v>
      </c>
    </row>
    <row r="277" spans="1:16" x14ac:dyDescent="0.3">
      <c r="A277" t="s">
        <v>936</v>
      </c>
      <c r="B277" t="s">
        <v>21</v>
      </c>
      <c r="C277" t="s">
        <v>781</v>
      </c>
      <c r="D277" t="s">
        <v>750</v>
      </c>
      <c r="E277">
        <v>0</v>
      </c>
      <c r="F277">
        <v>4</v>
      </c>
      <c r="G277">
        <v>1</v>
      </c>
      <c r="H277">
        <v>14</v>
      </c>
      <c r="I277">
        <v>17</v>
      </c>
      <c r="J277">
        <f>LEN(D277)</f>
        <v>36</v>
      </c>
      <c r="K277" t="s">
        <v>14</v>
      </c>
      <c r="O277">
        <v>34</v>
      </c>
      <c r="P277">
        <f>_xlfn.NORM.DIST(O277, $M$1, $N$1, FALSE)</f>
        <v>3.9111490950974999E-2</v>
      </c>
    </row>
    <row r="278" spans="1:16" x14ac:dyDescent="0.3">
      <c r="A278" t="s">
        <v>937</v>
      </c>
      <c r="B278" t="s">
        <v>11</v>
      </c>
      <c r="C278" t="s">
        <v>12</v>
      </c>
      <c r="D278" t="s">
        <v>938</v>
      </c>
      <c r="E278">
        <v>1</v>
      </c>
      <c r="F278">
        <v>9</v>
      </c>
      <c r="G278">
        <v>1</v>
      </c>
      <c r="H278">
        <v>12</v>
      </c>
      <c r="I278">
        <v>20</v>
      </c>
      <c r="J278">
        <f>LEN(D278)</f>
        <v>43</v>
      </c>
      <c r="K278" t="s">
        <v>14</v>
      </c>
      <c r="O278">
        <v>34</v>
      </c>
      <c r="P278">
        <f>_xlfn.NORM.DIST(O278, $M$1, $N$1, FALSE)</f>
        <v>3.9111490950974999E-2</v>
      </c>
    </row>
    <row r="279" spans="1:16" x14ac:dyDescent="0.3">
      <c r="A279" t="s">
        <v>941</v>
      </c>
      <c r="B279" t="s">
        <v>33</v>
      </c>
      <c r="C279" t="s">
        <v>942</v>
      </c>
      <c r="D279" t="s">
        <v>35</v>
      </c>
      <c r="E279">
        <v>0</v>
      </c>
      <c r="F279">
        <v>3</v>
      </c>
      <c r="G279">
        <v>1</v>
      </c>
      <c r="H279">
        <v>11</v>
      </c>
      <c r="I279">
        <v>18</v>
      </c>
      <c r="J279">
        <f>LEN(D279)</f>
        <v>33</v>
      </c>
      <c r="K279" t="s">
        <v>14</v>
      </c>
      <c r="O279">
        <v>34</v>
      </c>
      <c r="P279">
        <f>_xlfn.NORM.DIST(O279, $M$1, $N$1, FALSE)</f>
        <v>3.9111490950974999E-2</v>
      </c>
    </row>
    <row r="280" spans="1:16" x14ac:dyDescent="0.3">
      <c r="A280" t="s">
        <v>944</v>
      </c>
      <c r="B280" t="s">
        <v>21</v>
      </c>
      <c r="C280" t="s">
        <v>30</v>
      </c>
      <c r="D280" t="s">
        <v>89</v>
      </c>
      <c r="E280">
        <v>0</v>
      </c>
      <c r="F280">
        <v>3</v>
      </c>
      <c r="G280">
        <v>1</v>
      </c>
      <c r="H280">
        <v>14</v>
      </c>
      <c r="I280">
        <v>17</v>
      </c>
      <c r="J280">
        <f>LEN(D280)</f>
        <v>35</v>
      </c>
      <c r="K280" t="s">
        <v>14</v>
      </c>
      <c r="O280">
        <v>34</v>
      </c>
      <c r="P280">
        <f>_xlfn.NORM.DIST(O280, $M$1, $N$1, FALSE)</f>
        <v>3.9111490950974999E-2</v>
      </c>
    </row>
    <row r="281" spans="1:16" x14ac:dyDescent="0.3">
      <c r="A281" t="s">
        <v>945</v>
      </c>
      <c r="B281" t="s">
        <v>11</v>
      </c>
      <c r="C281" t="s">
        <v>12</v>
      </c>
      <c r="D281" t="s">
        <v>13</v>
      </c>
      <c r="E281">
        <v>2</v>
      </c>
      <c r="F281">
        <v>9</v>
      </c>
      <c r="G281">
        <v>3</v>
      </c>
      <c r="H281">
        <v>12</v>
      </c>
      <c r="I281">
        <v>21</v>
      </c>
      <c r="J281">
        <f>LEN(D281)</f>
        <v>47</v>
      </c>
      <c r="K281" t="s">
        <v>14</v>
      </c>
      <c r="O281">
        <v>34</v>
      </c>
      <c r="P281">
        <f>_xlfn.NORM.DIST(O281, $M$1, $N$1, FALSE)</f>
        <v>3.9111490950974999E-2</v>
      </c>
    </row>
    <row r="282" spans="1:16" x14ac:dyDescent="0.3">
      <c r="A282" t="s">
        <v>946</v>
      </c>
      <c r="B282" t="s">
        <v>11</v>
      </c>
      <c r="C282" t="s">
        <v>12</v>
      </c>
      <c r="D282" t="s">
        <v>313</v>
      </c>
      <c r="E282">
        <v>0</v>
      </c>
      <c r="F282">
        <v>9</v>
      </c>
      <c r="G282">
        <v>2</v>
      </c>
      <c r="H282">
        <v>12</v>
      </c>
      <c r="I282">
        <v>21</v>
      </c>
      <c r="J282">
        <f>LEN(D282)</f>
        <v>44</v>
      </c>
      <c r="K282" t="s">
        <v>14</v>
      </c>
      <c r="O282">
        <v>34</v>
      </c>
      <c r="P282">
        <f>_xlfn.NORM.DIST(O282, $M$1, $N$1, FALSE)</f>
        <v>3.9111490950974999E-2</v>
      </c>
    </row>
    <row r="283" spans="1:16" x14ac:dyDescent="0.3">
      <c r="A283" t="s">
        <v>947</v>
      </c>
      <c r="B283" t="s">
        <v>26</v>
      </c>
      <c r="C283" t="s">
        <v>27</v>
      </c>
      <c r="D283" t="s">
        <v>91</v>
      </c>
      <c r="E283">
        <v>3</v>
      </c>
      <c r="F283">
        <v>4</v>
      </c>
      <c r="G283">
        <v>1</v>
      </c>
      <c r="H283">
        <v>18</v>
      </c>
      <c r="I283">
        <v>11</v>
      </c>
      <c r="J283">
        <f>LEN(D283)</f>
        <v>37</v>
      </c>
      <c r="K283" t="s">
        <v>14</v>
      </c>
      <c r="O283">
        <v>34</v>
      </c>
      <c r="P283">
        <f>_xlfn.NORM.DIST(O283, $M$1, $N$1, FALSE)</f>
        <v>3.9111490950974999E-2</v>
      </c>
    </row>
    <row r="284" spans="1:16" x14ac:dyDescent="0.3">
      <c r="A284" t="s">
        <v>949</v>
      </c>
      <c r="B284" t="s">
        <v>425</v>
      </c>
      <c r="C284" t="s">
        <v>665</v>
      </c>
      <c r="D284" t="s">
        <v>950</v>
      </c>
      <c r="E284">
        <v>0</v>
      </c>
      <c r="F284">
        <v>5</v>
      </c>
      <c r="G284">
        <v>1</v>
      </c>
      <c r="H284">
        <v>19</v>
      </c>
      <c r="I284">
        <v>16</v>
      </c>
      <c r="J284">
        <f>LEN(D284)</f>
        <v>41</v>
      </c>
      <c r="K284" t="s">
        <v>14</v>
      </c>
      <c r="O284">
        <v>34</v>
      </c>
      <c r="P284">
        <f>_xlfn.NORM.DIST(O284, $M$1, $N$1, FALSE)</f>
        <v>3.9111490950974999E-2</v>
      </c>
    </row>
    <row r="285" spans="1:16" x14ac:dyDescent="0.3">
      <c r="A285" t="s">
        <v>953</v>
      </c>
      <c r="B285" t="s">
        <v>21</v>
      </c>
      <c r="C285" t="s">
        <v>30</v>
      </c>
      <c r="D285" t="s">
        <v>954</v>
      </c>
      <c r="E285">
        <v>0</v>
      </c>
      <c r="F285">
        <v>3</v>
      </c>
      <c r="G285">
        <v>1</v>
      </c>
      <c r="H285">
        <v>14</v>
      </c>
      <c r="I285">
        <v>30</v>
      </c>
      <c r="J285">
        <f>LEN(D285)</f>
        <v>48</v>
      </c>
      <c r="K285" t="s">
        <v>14</v>
      </c>
      <c r="O285">
        <v>34</v>
      </c>
      <c r="P285">
        <f>_xlfn.NORM.DIST(O285, $M$1, $N$1, FALSE)</f>
        <v>3.9111490950974999E-2</v>
      </c>
    </row>
    <row r="286" spans="1:16" x14ac:dyDescent="0.3">
      <c r="A286" t="s">
        <v>955</v>
      </c>
      <c r="B286" t="s">
        <v>268</v>
      </c>
      <c r="C286" t="s">
        <v>269</v>
      </c>
      <c r="D286" t="s">
        <v>841</v>
      </c>
      <c r="E286">
        <v>1</v>
      </c>
      <c r="F286">
        <v>3</v>
      </c>
      <c r="G286">
        <v>1</v>
      </c>
      <c r="H286">
        <v>24</v>
      </c>
      <c r="I286">
        <v>23</v>
      </c>
      <c r="J286">
        <f>LEN(D286)</f>
        <v>52</v>
      </c>
      <c r="K286" t="s">
        <v>14</v>
      </c>
      <c r="O286">
        <v>34</v>
      </c>
      <c r="P286">
        <f>_xlfn.NORM.DIST(O286, $M$1, $N$1, FALSE)</f>
        <v>3.9111490950974999E-2</v>
      </c>
    </row>
    <row r="287" spans="1:16" x14ac:dyDescent="0.3">
      <c r="A287" t="s">
        <v>958</v>
      </c>
      <c r="B287" t="s">
        <v>11</v>
      </c>
      <c r="C287" t="s">
        <v>12</v>
      </c>
      <c r="D287" t="s">
        <v>13</v>
      </c>
      <c r="E287">
        <v>2</v>
      </c>
      <c r="F287">
        <v>9</v>
      </c>
      <c r="G287">
        <v>3</v>
      </c>
      <c r="H287">
        <v>12</v>
      </c>
      <c r="I287">
        <v>21</v>
      </c>
      <c r="J287">
        <f>LEN(D287)</f>
        <v>47</v>
      </c>
      <c r="K287" t="s">
        <v>14</v>
      </c>
      <c r="O287">
        <v>34</v>
      </c>
      <c r="P287">
        <f>_xlfn.NORM.DIST(O287, $M$1, $N$1, FALSE)</f>
        <v>3.9111490950974999E-2</v>
      </c>
    </row>
    <row r="288" spans="1:16" x14ac:dyDescent="0.3">
      <c r="A288" t="s">
        <v>967</v>
      </c>
      <c r="B288" t="s">
        <v>11</v>
      </c>
      <c r="C288" t="s">
        <v>12</v>
      </c>
      <c r="D288" t="s">
        <v>13</v>
      </c>
      <c r="E288">
        <v>2</v>
      </c>
      <c r="F288">
        <v>9</v>
      </c>
      <c r="G288">
        <v>3</v>
      </c>
      <c r="H288">
        <v>12</v>
      </c>
      <c r="I288">
        <v>21</v>
      </c>
      <c r="J288">
        <f>LEN(D288)</f>
        <v>47</v>
      </c>
      <c r="K288" t="s">
        <v>14</v>
      </c>
      <c r="O288">
        <v>34</v>
      </c>
      <c r="P288">
        <f>_xlfn.NORM.DIST(O288, $M$1, $N$1, FALSE)</f>
        <v>3.9111490950974999E-2</v>
      </c>
    </row>
    <row r="289" spans="1:16" x14ac:dyDescent="0.3">
      <c r="A289" t="s">
        <v>968</v>
      </c>
      <c r="B289" t="s">
        <v>11</v>
      </c>
      <c r="C289" t="s">
        <v>12</v>
      </c>
      <c r="D289" t="s">
        <v>280</v>
      </c>
      <c r="E289">
        <v>2</v>
      </c>
      <c r="F289">
        <v>9</v>
      </c>
      <c r="G289">
        <v>1</v>
      </c>
      <c r="H289">
        <v>12</v>
      </c>
      <c r="I289">
        <v>16</v>
      </c>
      <c r="J289">
        <f>LEN(D289)</f>
        <v>40</v>
      </c>
      <c r="K289" t="s">
        <v>14</v>
      </c>
      <c r="O289">
        <v>34</v>
      </c>
      <c r="P289">
        <f>_xlfn.NORM.DIST(O289, $M$1, $N$1, FALSE)</f>
        <v>3.9111490950974999E-2</v>
      </c>
    </row>
    <row r="290" spans="1:16" x14ac:dyDescent="0.3">
      <c r="A290" t="s">
        <v>969</v>
      </c>
      <c r="B290" t="s">
        <v>762</v>
      </c>
      <c r="C290" t="s">
        <v>18</v>
      </c>
      <c r="D290" t="s">
        <v>321</v>
      </c>
      <c r="E290">
        <v>0</v>
      </c>
      <c r="F290">
        <v>3</v>
      </c>
      <c r="G290">
        <v>1</v>
      </c>
      <c r="H290">
        <v>26</v>
      </c>
      <c r="I290">
        <v>19</v>
      </c>
      <c r="J290">
        <f>LEN(D290)</f>
        <v>49</v>
      </c>
      <c r="K290" t="s">
        <v>14</v>
      </c>
      <c r="O290">
        <v>34</v>
      </c>
      <c r="P290">
        <f>_xlfn.NORM.DIST(O290, $M$1, $N$1, FALSE)</f>
        <v>3.9111490950974999E-2</v>
      </c>
    </row>
    <row r="291" spans="1:16" x14ac:dyDescent="0.3">
      <c r="A291" t="s">
        <v>970</v>
      </c>
      <c r="B291" t="s">
        <v>104</v>
      </c>
      <c r="C291" t="s">
        <v>113</v>
      </c>
      <c r="D291" t="s">
        <v>114</v>
      </c>
      <c r="E291">
        <v>0</v>
      </c>
      <c r="F291">
        <v>3</v>
      </c>
      <c r="G291">
        <v>1</v>
      </c>
      <c r="H291">
        <v>21</v>
      </c>
      <c r="I291">
        <v>12</v>
      </c>
      <c r="J291">
        <f>LEN(D291)</f>
        <v>37</v>
      </c>
      <c r="K291" t="s">
        <v>14</v>
      </c>
      <c r="O291">
        <v>34</v>
      </c>
      <c r="P291">
        <f>_xlfn.NORM.DIST(O291, $M$1, $N$1, FALSE)</f>
        <v>3.9111490950974999E-2</v>
      </c>
    </row>
    <row r="292" spans="1:16" x14ac:dyDescent="0.3">
      <c r="A292" t="s">
        <v>974</v>
      </c>
      <c r="B292" t="s">
        <v>11</v>
      </c>
      <c r="C292" t="s">
        <v>12</v>
      </c>
      <c r="D292" t="s">
        <v>13</v>
      </c>
      <c r="E292">
        <v>2</v>
      </c>
      <c r="F292">
        <v>9</v>
      </c>
      <c r="G292">
        <v>3</v>
      </c>
      <c r="H292">
        <v>12</v>
      </c>
      <c r="I292">
        <v>21</v>
      </c>
      <c r="J292">
        <f>LEN(D292)</f>
        <v>47</v>
      </c>
      <c r="K292" t="s">
        <v>14</v>
      </c>
      <c r="O292">
        <v>34</v>
      </c>
      <c r="P292">
        <f>_xlfn.NORM.DIST(O292, $M$1, $N$1, FALSE)</f>
        <v>3.9111490950974999E-2</v>
      </c>
    </row>
    <row r="293" spans="1:16" x14ac:dyDescent="0.3">
      <c r="A293" t="s">
        <v>975</v>
      </c>
      <c r="B293" t="s">
        <v>104</v>
      </c>
      <c r="C293" t="s">
        <v>129</v>
      </c>
      <c r="D293" t="s">
        <v>15</v>
      </c>
      <c r="E293">
        <v>0</v>
      </c>
      <c r="F293">
        <v>3</v>
      </c>
      <c r="G293">
        <v>1</v>
      </c>
      <c r="H293">
        <v>18</v>
      </c>
      <c r="I293">
        <v>11</v>
      </c>
      <c r="J293">
        <f>LEN(D293)</f>
        <v>33</v>
      </c>
      <c r="K293" t="s">
        <v>14</v>
      </c>
      <c r="O293">
        <v>34</v>
      </c>
      <c r="P293">
        <f>_xlfn.NORM.DIST(O293, $M$1, $N$1, FALSE)</f>
        <v>3.9111490950974999E-2</v>
      </c>
    </row>
    <row r="294" spans="1:16" x14ac:dyDescent="0.3">
      <c r="A294" t="s">
        <v>979</v>
      </c>
      <c r="B294" t="s">
        <v>11</v>
      </c>
      <c r="C294" t="s">
        <v>12</v>
      </c>
      <c r="D294" t="s">
        <v>13</v>
      </c>
      <c r="E294">
        <v>2</v>
      </c>
      <c r="F294">
        <v>9</v>
      </c>
      <c r="G294">
        <v>3</v>
      </c>
      <c r="H294">
        <v>12</v>
      </c>
      <c r="I294">
        <v>21</v>
      </c>
      <c r="J294">
        <f>LEN(D294)</f>
        <v>47</v>
      </c>
      <c r="K294" t="s">
        <v>14</v>
      </c>
      <c r="O294">
        <v>34</v>
      </c>
      <c r="P294">
        <f>_xlfn.NORM.DIST(O294, $M$1, $N$1, FALSE)</f>
        <v>3.9111490950974999E-2</v>
      </c>
    </row>
    <row r="295" spans="1:16" x14ac:dyDescent="0.3">
      <c r="A295" t="s">
        <v>980</v>
      </c>
      <c r="B295" t="s">
        <v>11</v>
      </c>
      <c r="C295" t="s">
        <v>12</v>
      </c>
      <c r="D295" t="s">
        <v>13</v>
      </c>
      <c r="E295">
        <v>2</v>
      </c>
      <c r="F295">
        <v>9</v>
      </c>
      <c r="G295">
        <v>3</v>
      </c>
      <c r="H295">
        <v>12</v>
      </c>
      <c r="I295">
        <v>21</v>
      </c>
      <c r="J295">
        <f>LEN(D295)</f>
        <v>47</v>
      </c>
      <c r="K295" t="s">
        <v>14</v>
      </c>
      <c r="O295">
        <v>34</v>
      </c>
      <c r="P295">
        <f>_xlfn.NORM.DIST(O295, $M$1, $N$1, FALSE)</f>
        <v>3.9111490950974999E-2</v>
      </c>
    </row>
    <row r="296" spans="1:16" x14ac:dyDescent="0.3">
      <c r="A296" t="s">
        <v>982</v>
      </c>
      <c r="B296" t="s">
        <v>11</v>
      </c>
      <c r="C296" t="s">
        <v>12</v>
      </c>
      <c r="D296" t="s">
        <v>313</v>
      </c>
      <c r="E296">
        <v>0</v>
      </c>
      <c r="F296">
        <v>9</v>
      </c>
      <c r="G296">
        <v>2</v>
      </c>
      <c r="H296">
        <v>12</v>
      </c>
      <c r="I296">
        <v>21</v>
      </c>
      <c r="J296">
        <f>LEN(D296)</f>
        <v>44</v>
      </c>
      <c r="K296" t="s">
        <v>14</v>
      </c>
      <c r="O296">
        <v>34</v>
      </c>
      <c r="P296">
        <f>_xlfn.NORM.DIST(O296, $M$1, $N$1, FALSE)</f>
        <v>3.9111490950974999E-2</v>
      </c>
    </row>
    <row r="297" spans="1:16" x14ac:dyDescent="0.3">
      <c r="A297" t="s">
        <v>985</v>
      </c>
      <c r="B297" t="s">
        <v>762</v>
      </c>
      <c r="C297" t="s">
        <v>18</v>
      </c>
      <c r="D297" t="s">
        <v>63</v>
      </c>
      <c r="E297">
        <v>0</v>
      </c>
      <c r="F297">
        <v>3</v>
      </c>
      <c r="G297">
        <v>1</v>
      </c>
      <c r="H297">
        <v>14</v>
      </c>
      <c r="I297">
        <v>18</v>
      </c>
      <c r="J297">
        <f>LEN(D297)</f>
        <v>36</v>
      </c>
      <c r="K297" t="s">
        <v>14</v>
      </c>
      <c r="O297">
        <v>34</v>
      </c>
      <c r="P297">
        <f>_xlfn.NORM.DIST(O297, $M$1, $N$1, FALSE)</f>
        <v>3.9111490950974999E-2</v>
      </c>
    </row>
    <row r="298" spans="1:16" x14ac:dyDescent="0.3">
      <c r="A298" t="s">
        <v>986</v>
      </c>
      <c r="B298" t="s">
        <v>11</v>
      </c>
      <c r="C298" t="s">
        <v>12</v>
      </c>
      <c r="D298" t="s">
        <v>280</v>
      </c>
      <c r="E298">
        <v>2</v>
      </c>
      <c r="F298">
        <v>9</v>
      </c>
      <c r="G298">
        <v>1</v>
      </c>
      <c r="H298">
        <v>12</v>
      </c>
      <c r="I298">
        <v>16</v>
      </c>
      <c r="J298">
        <f>LEN(D298)</f>
        <v>40</v>
      </c>
      <c r="K298" t="s">
        <v>14</v>
      </c>
      <c r="O298">
        <v>34</v>
      </c>
      <c r="P298">
        <f>_xlfn.NORM.DIST(O298, $M$1, $N$1, FALSE)</f>
        <v>3.9111490950974999E-2</v>
      </c>
    </row>
    <row r="299" spans="1:16" x14ac:dyDescent="0.3">
      <c r="A299" t="s">
        <v>993</v>
      </c>
      <c r="B299" t="s">
        <v>11</v>
      </c>
      <c r="C299" t="s">
        <v>12</v>
      </c>
      <c r="D299" t="s">
        <v>13</v>
      </c>
      <c r="E299">
        <v>2</v>
      </c>
      <c r="F299">
        <v>9</v>
      </c>
      <c r="G299">
        <v>3</v>
      </c>
      <c r="H299">
        <v>12</v>
      </c>
      <c r="I299">
        <v>21</v>
      </c>
      <c r="J299">
        <f>LEN(D299)</f>
        <v>47</v>
      </c>
      <c r="K299" t="s">
        <v>14</v>
      </c>
      <c r="O299">
        <v>34</v>
      </c>
      <c r="P299">
        <f>_xlfn.NORM.DIST(O299, $M$1, $N$1, FALSE)</f>
        <v>3.9111490950974999E-2</v>
      </c>
    </row>
    <row r="300" spans="1:16" x14ac:dyDescent="0.3">
      <c r="A300" t="s">
        <v>996</v>
      </c>
      <c r="B300" t="s">
        <v>11</v>
      </c>
      <c r="C300" t="s">
        <v>12</v>
      </c>
      <c r="D300" t="s">
        <v>13</v>
      </c>
      <c r="E300">
        <v>2</v>
      </c>
      <c r="F300">
        <v>9</v>
      </c>
      <c r="G300">
        <v>3</v>
      </c>
      <c r="H300">
        <v>12</v>
      </c>
      <c r="I300">
        <v>21</v>
      </c>
      <c r="J300">
        <f>LEN(D300)</f>
        <v>47</v>
      </c>
      <c r="K300" t="s">
        <v>14</v>
      </c>
      <c r="O300">
        <v>34</v>
      </c>
      <c r="P300">
        <f>_xlfn.NORM.DIST(O300, $M$1, $N$1, FALSE)</f>
        <v>3.9111490950974999E-2</v>
      </c>
    </row>
    <row r="301" spans="1:16" x14ac:dyDescent="0.3">
      <c r="A301" t="s">
        <v>997</v>
      </c>
      <c r="B301" t="s">
        <v>425</v>
      </c>
      <c r="C301" t="s">
        <v>548</v>
      </c>
      <c r="D301" t="s">
        <v>998</v>
      </c>
      <c r="E301">
        <v>0</v>
      </c>
      <c r="F301">
        <v>5</v>
      </c>
      <c r="G301">
        <v>1</v>
      </c>
      <c r="H301">
        <v>15</v>
      </c>
      <c r="I301">
        <v>18</v>
      </c>
      <c r="J301">
        <f>LEN(D301)</f>
        <v>39</v>
      </c>
      <c r="K301" t="s">
        <v>14</v>
      </c>
      <c r="O301">
        <v>34</v>
      </c>
      <c r="P301">
        <f>_xlfn.NORM.DIST(O301, $M$1, $N$1, FALSE)</f>
        <v>3.9111490950974999E-2</v>
      </c>
    </row>
    <row r="302" spans="1:16" x14ac:dyDescent="0.3">
      <c r="A302" t="s">
        <v>1005</v>
      </c>
      <c r="B302" t="s">
        <v>11</v>
      </c>
      <c r="C302" t="s">
        <v>12</v>
      </c>
      <c r="D302" t="s">
        <v>13</v>
      </c>
      <c r="E302">
        <v>2</v>
      </c>
      <c r="F302">
        <v>9</v>
      </c>
      <c r="G302">
        <v>3</v>
      </c>
      <c r="H302">
        <v>12</v>
      </c>
      <c r="I302">
        <v>21</v>
      </c>
      <c r="J302">
        <f>LEN(D302)</f>
        <v>47</v>
      </c>
      <c r="K302" t="s">
        <v>14</v>
      </c>
      <c r="O302">
        <v>34</v>
      </c>
      <c r="P302">
        <f>_xlfn.NORM.DIST(O302, $M$1, $N$1, FALSE)</f>
        <v>3.9111490950974999E-2</v>
      </c>
    </row>
    <row r="303" spans="1:16" x14ac:dyDescent="0.3">
      <c r="A303" t="s">
        <v>1006</v>
      </c>
      <c r="B303" t="s">
        <v>11</v>
      </c>
      <c r="C303" t="s">
        <v>12</v>
      </c>
      <c r="D303" t="s">
        <v>13</v>
      </c>
      <c r="E303">
        <v>2</v>
      </c>
      <c r="F303">
        <v>9</v>
      </c>
      <c r="G303">
        <v>3</v>
      </c>
      <c r="H303">
        <v>12</v>
      </c>
      <c r="I303">
        <v>21</v>
      </c>
      <c r="J303">
        <f>LEN(D303)</f>
        <v>47</v>
      </c>
      <c r="K303" t="s">
        <v>14</v>
      </c>
      <c r="O303">
        <v>34</v>
      </c>
      <c r="P303">
        <f>_xlfn.NORM.DIST(O303, $M$1, $N$1, FALSE)</f>
        <v>3.9111490950974999E-2</v>
      </c>
    </row>
    <row r="304" spans="1:16" x14ac:dyDescent="0.3">
      <c r="A304" t="s">
        <v>1008</v>
      </c>
      <c r="B304" t="s">
        <v>11</v>
      </c>
      <c r="C304" t="s">
        <v>12</v>
      </c>
      <c r="D304" t="s">
        <v>1009</v>
      </c>
      <c r="E304">
        <v>2</v>
      </c>
      <c r="F304">
        <v>9</v>
      </c>
      <c r="G304">
        <v>1</v>
      </c>
      <c r="H304">
        <v>12</v>
      </c>
      <c r="I304">
        <v>16</v>
      </c>
      <c r="J304">
        <f>LEN(D304)</f>
        <v>40</v>
      </c>
      <c r="K304" t="s">
        <v>14</v>
      </c>
      <c r="O304">
        <v>34</v>
      </c>
      <c r="P304">
        <f>_xlfn.NORM.DIST(O304, $M$1, $N$1, FALSE)</f>
        <v>3.9111490950974999E-2</v>
      </c>
    </row>
    <row r="305" spans="1:16" x14ac:dyDescent="0.3">
      <c r="A305" t="s">
        <v>1010</v>
      </c>
      <c r="B305" t="s">
        <v>1011</v>
      </c>
      <c r="C305" t="s">
        <v>1012</v>
      </c>
      <c r="D305" t="s">
        <v>1013</v>
      </c>
      <c r="E305">
        <v>3</v>
      </c>
      <c r="F305">
        <v>6</v>
      </c>
      <c r="G305">
        <v>1</v>
      </c>
      <c r="H305">
        <v>14</v>
      </c>
      <c r="I305">
        <v>13</v>
      </c>
      <c r="J305">
        <f>LEN(D305)</f>
        <v>37</v>
      </c>
      <c r="K305" t="s">
        <v>14</v>
      </c>
      <c r="O305">
        <v>34</v>
      </c>
      <c r="P305">
        <f>_xlfn.NORM.DIST(O305, $M$1, $N$1, FALSE)</f>
        <v>3.9111490950974999E-2</v>
      </c>
    </row>
    <row r="306" spans="1:16" x14ac:dyDescent="0.3">
      <c r="A306" t="s">
        <v>1014</v>
      </c>
      <c r="B306" t="s">
        <v>21</v>
      </c>
      <c r="C306" t="s">
        <v>88</v>
      </c>
      <c r="D306" t="s">
        <v>89</v>
      </c>
      <c r="E306">
        <v>0</v>
      </c>
      <c r="F306">
        <v>3</v>
      </c>
      <c r="G306">
        <v>1</v>
      </c>
      <c r="H306">
        <v>14</v>
      </c>
      <c r="I306">
        <v>17</v>
      </c>
      <c r="J306">
        <f>LEN(D306)</f>
        <v>35</v>
      </c>
      <c r="K306" t="s">
        <v>14</v>
      </c>
      <c r="O306">
        <v>34</v>
      </c>
      <c r="P306">
        <f>_xlfn.NORM.DIST(O306, $M$1, $N$1, FALSE)</f>
        <v>3.9111490950974999E-2</v>
      </c>
    </row>
    <row r="307" spans="1:16" x14ac:dyDescent="0.3">
      <c r="A307" t="s">
        <v>1015</v>
      </c>
      <c r="B307" t="s">
        <v>268</v>
      </c>
      <c r="C307" t="s">
        <v>269</v>
      </c>
      <c r="D307" t="s">
        <v>1016</v>
      </c>
      <c r="E307">
        <v>1</v>
      </c>
      <c r="F307">
        <v>3</v>
      </c>
      <c r="G307">
        <v>1</v>
      </c>
      <c r="H307">
        <v>21</v>
      </c>
      <c r="I307">
        <v>26</v>
      </c>
      <c r="J307">
        <f>LEN(D307)</f>
        <v>52</v>
      </c>
      <c r="K307" t="s">
        <v>14</v>
      </c>
      <c r="O307">
        <v>34</v>
      </c>
      <c r="P307">
        <f>_xlfn.NORM.DIST(O307, $M$1, $N$1, FALSE)</f>
        <v>3.9111490950974999E-2</v>
      </c>
    </row>
    <row r="308" spans="1:16" x14ac:dyDescent="0.3">
      <c r="A308" t="s">
        <v>1019</v>
      </c>
      <c r="B308" t="s">
        <v>11</v>
      </c>
      <c r="C308" t="s">
        <v>12</v>
      </c>
      <c r="D308" t="s">
        <v>13</v>
      </c>
      <c r="E308">
        <v>2</v>
      </c>
      <c r="F308">
        <v>9</v>
      </c>
      <c r="G308">
        <v>3</v>
      </c>
      <c r="H308">
        <v>12</v>
      </c>
      <c r="I308">
        <v>21</v>
      </c>
      <c r="J308">
        <f>LEN(D308)</f>
        <v>47</v>
      </c>
      <c r="K308" t="s">
        <v>14</v>
      </c>
      <c r="O308">
        <v>34</v>
      </c>
      <c r="P308">
        <f>_xlfn.NORM.DIST(O308, $M$1, $N$1, FALSE)</f>
        <v>3.9111490950974999E-2</v>
      </c>
    </row>
    <row r="309" spans="1:16" x14ac:dyDescent="0.3">
      <c r="A309" t="s">
        <v>1020</v>
      </c>
      <c r="B309" t="s">
        <v>11</v>
      </c>
      <c r="C309" t="s">
        <v>12</v>
      </c>
      <c r="D309" t="s">
        <v>13</v>
      </c>
      <c r="E309">
        <v>2</v>
      </c>
      <c r="F309">
        <v>9</v>
      </c>
      <c r="G309">
        <v>3</v>
      </c>
      <c r="H309">
        <v>12</v>
      </c>
      <c r="I309">
        <v>21</v>
      </c>
      <c r="J309">
        <f>LEN(D309)</f>
        <v>47</v>
      </c>
      <c r="K309" t="s">
        <v>14</v>
      </c>
      <c r="O309">
        <v>34</v>
      </c>
      <c r="P309">
        <f>_xlfn.NORM.DIST(O309, $M$1, $N$1, FALSE)</f>
        <v>3.9111490950974999E-2</v>
      </c>
    </row>
    <row r="310" spans="1:16" x14ac:dyDescent="0.3">
      <c r="A310" t="s">
        <v>1023</v>
      </c>
      <c r="B310" t="s">
        <v>11</v>
      </c>
      <c r="C310" t="s">
        <v>12</v>
      </c>
      <c r="D310" t="s">
        <v>13</v>
      </c>
      <c r="E310">
        <v>2</v>
      </c>
      <c r="F310">
        <v>9</v>
      </c>
      <c r="G310">
        <v>3</v>
      </c>
      <c r="H310">
        <v>12</v>
      </c>
      <c r="I310">
        <v>21</v>
      </c>
      <c r="J310">
        <f>LEN(D310)</f>
        <v>47</v>
      </c>
      <c r="K310" t="s">
        <v>14</v>
      </c>
      <c r="O310">
        <v>34</v>
      </c>
      <c r="P310">
        <f>_xlfn.NORM.DIST(O310, $M$1, $N$1, FALSE)</f>
        <v>3.9111490950974999E-2</v>
      </c>
    </row>
    <row r="311" spans="1:16" x14ac:dyDescent="0.3">
      <c r="A311" t="s">
        <v>1024</v>
      </c>
      <c r="B311" t="s">
        <v>104</v>
      </c>
      <c r="C311" t="s">
        <v>129</v>
      </c>
      <c r="D311" t="s">
        <v>130</v>
      </c>
      <c r="E311">
        <v>0</v>
      </c>
      <c r="F311">
        <v>3</v>
      </c>
      <c r="G311">
        <v>1</v>
      </c>
      <c r="H311">
        <v>20</v>
      </c>
      <c r="I311">
        <v>11</v>
      </c>
      <c r="J311">
        <f>LEN(D311)</f>
        <v>35</v>
      </c>
      <c r="K311" t="s">
        <v>14</v>
      </c>
      <c r="O311">
        <v>34</v>
      </c>
      <c r="P311">
        <f>_xlfn.NORM.DIST(O311, $M$1, $N$1, FALSE)</f>
        <v>3.9111490950974999E-2</v>
      </c>
    </row>
    <row r="312" spans="1:16" x14ac:dyDescent="0.3">
      <c r="A312" t="s">
        <v>1025</v>
      </c>
      <c r="B312" t="s">
        <v>151</v>
      </c>
      <c r="C312" t="s">
        <v>917</v>
      </c>
      <c r="D312" t="s">
        <v>1026</v>
      </c>
      <c r="E312">
        <v>0</v>
      </c>
      <c r="F312">
        <v>6</v>
      </c>
      <c r="G312">
        <v>1</v>
      </c>
      <c r="H312">
        <v>19</v>
      </c>
      <c r="I312">
        <v>15</v>
      </c>
      <c r="J312">
        <f>LEN(D312)</f>
        <v>41</v>
      </c>
      <c r="K312" t="s">
        <v>14</v>
      </c>
      <c r="O312">
        <v>34</v>
      </c>
      <c r="P312">
        <f>_xlfn.NORM.DIST(O312, $M$1, $N$1, FALSE)</f>
        <v>3.9111490950974999E-2</v>
      </c>
    </row>
    <row r="313" spans="1:16" x14ac:dyDescent="0.3">
      <c r="A313" t="s">
        <v>1030</v>
      </c>
      <c r="B313" t="s">
        <v>268</v>
      </c>
      <c r="C313" t="s">
        <v>269</v>
      </c>
      <c r="D313" t="s">
        <v>736</v>
      </c>
      <c r="E313">
        <v>0</v>
      </c>
      <c r="F313">
        <v>3</v>
      </c>
      <c r="G313">
        <v>1</v>
      </c>
      <c r="H313">
        <v>21</v>
      </c>
      <c r="I313">
        <v>27</v>
      </c>
      <c r="J313">
        <f>LEN(D313)</f>
        <v>52</v>
      </c>
      <c r="K313" t="s">
        <v>14</v>
      </c>
      <c r="O313">
        <v>34</v>
      </c>
      <c r="P313">
        <f>_xlfn.NORM.DIST(O313, $M$1, $N$1, FALSE)</f>
        <v>3.9111490950974999E-2</v>
      </c>
    </row>
    <row r="314" spans="1:16" x14ac:dyDescent="0.3">
      <c r="A314" t="s">
        <v>1034</v>
      </c>
      <c r="B314" t="s">
        <v>11</v>
      </c>
      <c r="C314" t="s">
        <v>12</v>
      </c>
      <c r="D314" t="s">
        <v>13</v>
      </c>
      <c r="E314">
        <v>2</v>
      </c>
      <c r="F314">
        <v>9</v>
      </c>
      <c r="G314">
        <v>3</v>
      </c>
      <c r="H314">
        <v>12</v>
      </c>
      <c r="I314">
        <v>21</v>
      </c>
      <c r="J314">
        <f>LEN(D314)</f>
        <v>47</v>
      </c>
      <c r="K314" t="s">
        <v>14</v>
      </c>
      <c r="O314">
        <v>34</v>
      </c>
      <c r="P314">
        <f>_xlfn.NORM.DIST(O314, $M$1, $N$1, FALSE)</f>
        <v>3.9111490950974999E-2</v>
      </c>
    </row>
    <row r="315" spans="1:16" x14ac:dyDescent="0.3">
      <c r="A315" t="s">
        <v>1035</v>
      </c>
      <c r="B315" t="s">
        <v>11</v>
      </c>
      <c r="C315" t="s">
        <v>12</v>
      </c>
      <c r="D315" t="s">
        <v>13</v>
      </c>
      <c r="E315">
        <v>2</v>
      </c>
      <c r="F315">
        <v>9</v>
      </c>
      <c r="G315">
        <v>3</v>
      </c>
      <c r="H315">
        <v>12</v>
      </c>
      <c r="I315">
        <v>21</v>
      </c>
      <c r="J315">
        <f>LEN(D315)</f>
        <v>47</v>
      </c>
      <c r="K315" t="s">
        <v>14</v>
      </c>
      <c r="O315">
        <v>34</v>
      </c>
      <c r="P315">
        <f>_xlfn.NORM.DIST(O315, $M$1, $N$1, FALSE)</f>
        <v>3.9111490950974999E-2</v>
      </c>
    </row>
    <row r="316" spans="1:16" x14ac:dyDescent="0.3">
      <c r="A316" t="s">
        <v>1036</v>
      </c>
      <c r="B316" t="s">
        <v>11</v>
      </c>
      <c r="C316" t="s">
        <v>12</v>
      </c>
      <c r="D316" t="s">
        <v>13</v>
      </c>
      <c r="E316">
        <v>2</v>
      </c>
      <c r="F316">
        <v>9</v>
      </c>
      <c r="G316">
        <v>3</v>
      </c>
      <c r="H316">
        <v>12</v>
      </c>
      <c r="I316">
        <v>21</v>
      </c>
      <c r="J316">
        <f>LEN(D316)</f>
        <v>47</v>
      </c>
      <c r="K316" t="s">
        <v>14</v>
      </c>
      <c r="O316">
        <v>34</v>
      </c>
      <c r="P316">
        <f>_xlfn.NORM.DIST(O316, $M$1, $N$1, FALSE)</f>
        <v>3.9111490950974999E-2</v>
      </c>
    </row>
    <row r="317" spans="1:16" x14ac:dyDescent="0.3">
      <c r="A317" t="s">
        <v>1037</v>
      </c>
      <c r="B317" t="s">
        <v>11</v>
      </c>
      <c r="C317" t="s">
        <v>12</v>
      </c>
      <c r="D317" t="s">
        <v>13</v>
      </c>
      <c r="E317">
        <v>2</v>
      </c>
      <c r="F317">
        <v>9</v>
      </c>
      <c r="G317">
        <v>3</v>
      </c>
      <c r="H317">
        <v>12</v>
      </c>
      <c r="I317">
        <v>21</v>
      </c>
      <c r="J317">
        <f>LEN(D317)</f>
        <v>47</v>
      </c>
      <c r="K317" t="s">
        <v>14</v>
      </c>
      <c r="O317">
        <v>34</v>
      </c>
      <c r="P317">
        <f>_xlfn.NORM.DIST(O317, $M$1, $N$1, FALSE)</f>
        <v>3.9111490950974999E-2</v>
      </c>
    </row>
    <row r="318" spans="1:16" x14ac:dyDescent="0.3">
      <c r="A318" t="s">
        <v>1038</v>
      </c>
      <c r="B318" t="s">
        <v>26</v>
      </c>
      <c r="C318" t="s">
        <v>27</v>
      </c>
      <c r="D318" t="s">
        <v>1039</v>
      </c>
      <c r="E318">
        <v>0</v>
      </c>
      <c r="F318">
        <v>7</v>
      </c>
      <c r="G318">
        <v>3</v>
      </c>
      <c r="H318">
        <v>16</v>
      </c>
      <c r="I318">
        <v>13</v>
      </c>
      <c r="J318">
        <f>LEN(D318)</f>
        <v>39</v>
      </c>
      <c r="K318" t="s">
        <v>14</v>
      </c>
      <c r="O318">
        <v>34</v>
      </c>
      <c r="P318">
        <f>_xlfn.NORM.DIST(O318, $M$1, $N$1, FALSE)</f>
        <v>3.9111490950974999E-2</v>
      </c>
    </row>
    <row r="319" spans="1:16" x14ac:dyDescent="0.3">
      <c r="A319" t="s">
        <v>1040</v>
      </c>
      <c r="B319" t="s">
        <v>104</v>
      </c>
      <c r="C319" t="s">
        <v>129</v>
      </c>
      <c r="D319" t="s">
        <v>161</v>
      </c>
      <c r="E319">
        <v>0</v>
      </c>
      <c r="F319">
        <v>3</v>
      </c>
      <c r="G319">
        <v>1</v>
      </c>
      <c r="H319">
        <v>19</v>
      </c>
      <c r="I319">
        <v>12</v>
      </c>
      <c r="J319">
        <f>LEN(D319)</f>
        <v>35</v>
      </c>
      <c r="K319" t="s">
        <v>14</v>
      </c>
      <c r="O319">
        <v>34</v>
      </c>
      <c r="P319">
        <f>_xlfn.NORM.DIST(O319, $M$1, $N$1, FALSE)</f>
        <v>3.9111490950974999E-2</v>
      </c>
    </row>
    <row r="320" spans="1:16" x14ac:dyDescent="0.3">
      <c r="A320" t="s">
        <v>1041</v>
      </c>
      <c r="B320" t="s">
        <v>11</v>
      </c>
      <c r="C320" t="s">
        <v>12</v>
      </c>
      <c r="D320" t="s">
        <v>352</v>
      </c>
      <c r="E320">
        <v>2</v>
      </c>
      <c r="F320">
        <v>9</v>
      </c>
      <c r="G320">
        <v>2</v>
      </c>
      <c r="H320">
        <v>12</v>
      </c>
      <c r="I320">
        <v>21</v>
      </c>
      <c r="J320">
        <f>LEN(D320)</f>
        <v>46</v>
      </c>
      <c r="K320" t="s">
        <v>14</v>
      </c>
      <c r="O320">
        <v>34</v>
      </c>
      <c r="P320">
        <f>_xlfn.NORM.DIST(O320, $M$1, $N$1, FALSE)</f>
        <v>3.9111490950974999E-2</v>
      </c>
    </row>
    <row r="321" spans="1:16" x14ac:dyDescent="0.3">
      <c r="A321" t="s">
        <v>1042</v>
      </c>
      <c r="B321" t="s">
        <v>26</v>
      </c>
      <c r="C321" t="s">
        <v>27</v>
      </c>
      <c r="D321" t="s">
        <v>185</v>
      </c>
      <c r="E321">
        <v>0</v>
      </c>
      <c r="F321">
        <v>5</v>
      </c>
      <c r="G321">
        <v>1</v>
      </c>
      <c r="H321">
        <v>18</v>
      </c>
      <c r="I321">
        <v>13</v>
      </c>
      <c r="J321">
        <f>LEN(D321)</f>
        <v>37</v>
      </c>
      <c r="K321" t="s">
        <v>14</v>
      </c>
      <c r="O321">
        <v>34</v>
      </c>
      <c r="P321">
        <f>_xlfn.NORM.DIST(O321, $M$1, $N$1, FALSE)</f>
        <v>3.9111490950974999E-2</v>
      </c>
    </row>
    <row r="322" spans="1:16" x14ac:dyDescent="0.3">
      <c r="A322" t="s">
        <v>1045</v>
      </c>
      <c r="B322" t="s">
        <v>17</v>
      </c>
      <c r="C322" t="s">
        <v>18</v>
      </c>
      <c r="D322" t="s">
        <v>1046</v>
      </c>
      <c r="E322">
        <v>0</v>
      </c>
      <c r="F322">
        <v>5</v>
      </c>
      <c r="G322">
        <v>1</v>
      </c>
      <c r="H322">
        <v>26</v>
      </c>
      <c r="I322">
        <v>19</v>
      </c>
      <c r="J322">
        <f>LEN(D322)</f>
        <v>51</v>
      </c>
      <c r="K322" t="s">
        <v>14</v>
      </c>
      <c r="O322">
        <v>34</v>
      </c>
      <c r="P322">
        <f>_xlfn.NORM.DIST(O322, $M$1, $N$1, FALSE)</f>
        <v>3.9111490950974999E-2</v>
      </c>
    </row>
    <row r="323" spans="1:16" x14ac:dyDescent="0.3">
      <c r="A323" t="s">
        <v>1047</v>
      </c>
      <c r="B323" t="s">
        <v>17</v>
      </c>
      <c r="C323" t="s">
        <v>18</v>
      </c>
      <c r="D323" t="s">
        <v>1048</v>
      </c>
      <c r="E323">
        <v>1</v>
      </c>
      <c r="F323">
        <v>5</v>
      </c>
      <c r="G323">
        <v>1</v>
      </c>
      <c r="H323">
        <v>26</v>
      </c>
      <c r="I323">
        <v>19</v>
      </c>
      <c r="J323">
        <f>LEN(D323)</f>
        <v>52</v>
      </c>
      <c r="K323" t="s">
        <v>14</v>
      </c>
      <c r="O323">
        <v>34</v>
      </c>
      <c r="P323">
        <f>_xlfn.NORM.DIST(O323, $M$1, $N$1, FALSE)</f>
        <v>3.9111490950974999E-2</v>
      </c>
    </row>
    <row r="324" spans="1:16" x14ac:dyDescent="0.3">
      <c r="A324" t="s">
        <v>1049</v>
      </c>
      <c r="B324" t="s">
        <v>11</v>
      </c>
      <c r="C324" t="s">
        <v>12</v>
      </c>
      <c r="D324" t="s">
        <v>13</v>
      </c>
      <c r="E324">
        <v>2</v>
      </c>
      <c r="F324">
        <v>9</v>
      </c>
      <c r="G324">
        <v>3</v>
      </c>
      <c r="H324">
        <v>12</v>
      </c>
      <c r="I324">
        <v>21</v>
      </c>
      <c r="J324">
        <f>LEN(D324)</f>
        <v>47</v>
      </c>
      <c r="K324" t="s">
        <v>14</v>
      </c>
      <c r="O324">
        <v>34</v>
      </c>
      <c r="P324">
        <f>_xlfn.NORM.DIST(O324, $M$1, $N$1, FALSE)</f>
        <v>3.9111490950974999E-2</v>
      </c>
    </row>
    <row r="325" spans="1:16" x14ac:dyDescent="0.3">
      <c r="A325" t="s">
        <v>1050</v>
      </c>
      <c r="B325" t="s">
        <v>33</v>
      </c>
      <c r="C325" t="s">
        <v>1051</v>
      </c>
      <c r="D325" t="s">
        <v>1052</v>
      </c>
      <c r="E325">
        <v>0</v>
      </c>
      <c r="F325">
        <v>3</v>
      </c>
      <c r="G325">
        <v>1</v>
      </c>
      <c r="H325">
        <v>11</v>
      </c>
      <c r="I325">
        <v>21</v>
      </c>
      <c r="J325">
        <f>LEN(D325)</f>
        <v>36</v>
      </c>
      <c r="K325" t="s">
        <v>14</v>
      </c>
      <c r="O325">
        <v>34</v>
      </c>
      <c r="P325">
        <f>_xlfn.NORM.DIST(O325, $M$1, $N$1, FALSE)</f>
        <v>3.9111490950974999E-2</v>
      </c>
    </row>
    <row r="326" spans="1:16" x14ac:dyDescent="0.3">
      <c r="A326" t="s">
        <v>1054</v>
      </c>
      <c r="B326" t="s">
        <v>26</v>
      </c>
      <c r="C326" t="s">
        <v>27</v>
      </c>
      <c r="D326" t="s">
        <v>185</v>
      </c>
      <c r="E326">
        <v>0</v>
      </c>
      <c r="F326">
        <v>5</v>
      </c>
      <c r="G326">
        <v>1</v>
      </c>
      <c r="H326">
        <v>18</v>
      </c>
      <c r="I326">
        <v>13</v>
      </c>
      <c r="J326">
        <f>LEN(D326)</f>
        <v>37</v>
      </c>
      <c r="K326" t="s">
        <v>14</v>
      </c>
      <c r="O326">
        <v>34</v>
      </c>
      <c r="P326">
        <f>_xlfn.NORM.DIST(O326, $M$1, $N$1, FALSE)</f>
        <v>3.9111490950974999E-2</v>
      </c>
    </row>
    <row r="327" spans="1:16" x14ac:dyDescent="0.3">
      <c r="A327" t="s">
        <v>1061</v>
      </c>
      <c r="B327" t="s">
        <v>11</v>
      </c>
      <c r="C327" t="s">
        <v>12</v>
      </c>
      <c r="D327" t="s">
        <v>13</v>
      </c>
      <c r="E327">
        <v>2</v>
      </c>
      <c r="F327">
        <v>9</v>
      </c>
      <c r="G327">
        <v>3</v>
      </c>
      <c r="H327">
        <v>12</v>
      </c>
      <c r="I327">
        <v>21</v>
      </c>
      <c r="J327">
        <f>LEN(D327)</f>
        <v>47</v>
      </c>
      <c r="K327" t="s">
        <v>14</v>
      </c>
      <c r="O327">
        <v>34</v>
      </c>
      <c r="P327">
        <f>_xlfn.NORM.DIST(O327, $M$1, $N$1, FALSE)</f>
        <v>3.9111490950974999E-2</v>
      </c>
    </row>
    <row r="328" spans="1:16" x14ac:dyDescent="0.3">
      <c r="A328" t="s">
        <v>1062</v>
      </c>
      <c r="B328" t="s">
        <v>26</v>
      </c>
      <c r="C328" t="s">
        <v>27</v>
      </c>
      <c r="D328" t="s">
        <v>1063</v>
      </c>
      <c r="E328">
        <v>1</v>
      </c>
      <c r="F328">
        <v>5</v>
      </c>
      <c r="G328">
        <v>1</v>
      </c>
      <c r="H328">
        <v>17</v>
      </c>
      <c r="I328">
        <v>11</v>
      </c>
      <c r="J328">
        <f>LEN(D328)</f>
        <v>35</v>
      </c>
      <c r="K328" t="s">
        <v>14</v>
      </c>
      <c r="O328">
        <v>34</v>
      </c>
      <c r="P328">
        <f>_xlfn.NORM.DIST(O328, $M$1, $N$1, FALSE)</f>
        <v>3.9111490950974999E-2</v>
      </c>
    </row>
    <row r="329" spans="1:16" x14ac:dyDescent="0.3">
      <c r="A329" t="s">
        <v>1064</v>
      </c>
      <c r="B329" t="s">
        <v>11</v>
      </c>
      <c r="C329" t="s">
        <v>12</v>
      </c>
      <c r="D329" t="s">
        <v>13</v>
      </c>
      <c r="E329">
        <v>2</v>
      </c>
      <c r="F329">
        <v>9</v>
      </c>
      <c r="G329">
        <v>3</v>
      </c>
      <c r="H329">
        <v>12</v>
      </c>
      <c r="I329">
        <v>21</v>
      </c>
      <c r="J329">
        <f>LEN(D329)</f>
        <v>47</v>
      </c>
      <c r="K329" t="s">
        <v>14</v>
      </c>
      <c r="O329">
        <v>34</v>
      </c>
      <c r="P329">
        <f>_xlfn.NORM.DIST(O329, $M$1, $N$1, FALSE)</f>
        <v>3.9111490950974999E-2</v>
      </c>
    </row>
    <row r="330" spans="1:16" x14ac:dyDescent="0.3">
      <c r="A330" t="s">
        <v>1065</v>
      </c>
      <c r="B330" t="s">
        <v>104</v>
      </c>
      <c r="C330" t="s">
        <v>129</v>
      </c>
      <c r="D330" t="s">
        <v>130</v>
      </c>
      <c r="E330">
        <v>0</v>
      </c>
      <c r="F330">
        <v>3</v>
      </c>
      <c r="G330">
        <v>1</v>
      </c>
      <c r="H330">
        <v>20</v>
      </c>
      <c r="I330">
        <v>11</v>
      </c>
      <c r="J330">
        <f>LEN(D330)</f>
        <v>35</v>
      </c>
      <c r="K330" t="s">
        <v>14</v>
      </c>
      <c r="O330">
        <v>34</v>
      </c>
      <c r="P330">
        <f>_xlfn.NORM.DIST(O330, $M$1, $N$1, FALSE)</f>
        <v>3.9111490950974999E-2</v>
      </c>
    </row>
    <row r="331" spans="1:16" x14ac:dyDescent="0.3">
      <c r="A331" t="s">
        <v>1067</v>
      </c>
      <c r="B331" t="s">
        <v>11</v>
      </c>
      <c r="C331" t="s">
        <v>12</v>
      </c>
      <c r="D331" t="s">
        <v>13</v>
      </c>
      <c r="E331">
        <v>2</v>
      </c>
      <c r="F331">
        <v>9</v>
      </c>
      <c r="G331">
        <v>3</v>
      </c>
      <c r="H331">
        <v>12</v>
      </c>
      <c r="I331">
        <v>21</v>
      </c>
      <c r="J331">
        <f>LEN(D331)</f>
        <v>47</v>
      </c>
      <c r="K331" t="s">
        <v>14</v>
      </c>
      <c r="O331">
        <v>34</v>
      </c>
      <c r="P331">
        <f>_xlfn.NORM.DIST(O331, $M$1, $N$1, FALSE)</f>
        <v>3.9111490950974999E-2</v>
      </c>
    </row>
    <row r="332" spans="1:16" x14ac:dyDescent="0.3">
      <c r="A332" t="s">
        <v>1068</v>
      </c>
      <c r="B332" t="s">
        <v>11</v>
      </c>
      <c r="C332" t="s">
        <v>12</v>
      </c>
      <c r="D332" t="s">
        <v>13</v>
      </c>
      <c r="E332">
        <v>2</v>
      </c>
      <c r="F332">
        <v>9</v>
      </c>
      <c r="G332">
        <v>3</v>
      </c>
      <c r="H332">
        <v>12</v>
      </c>
      <c r="I332">
        <v>21</v>
      </c>
      <c r="J332">
        <f>LEN(D332)</f>
        <v>47</v>
      </c>
      <c r="K332" t="s">
        <v>14</v>
      </c>
      <c r="O332">
        <v>34</v>
      </c>
      <c r="P332">
        <f>_xlfn.NORM.DIST(O332, $M$1, $N$1, FALSE)</f>
        <v>3.9111490950974999E-2</v>
      </c>
    </row>
    <row r="333" spans="1:16" x14ac:dyDescent="0.3">
      <c r="A333" t="s">
        <v>1072</v>
      </c>
      <c r="B333" t="s">
        <v>425</v>
      </c>
      <c r="C333" t="s">
        <v>426</v>
      </c>
      <c r="D333" t="s">
        <v>1073</v>
      </c>
      <c r="E333">
        <v>0</v>
      </c>
      <c r="F333">
        <v>6</v>
      </c>
      <c r="G333">
        <v>2</v>
      </c>
      <c r="H333">
        <v>16</v>
      </c>
      <c r="I333">
        <v>21</v>
      </c>
      <c r="J333">
        <f>LEN(D333)</f>
        <v>45</v>
      </c>
      <c r="K333" t="s">
        <v>14</v>
      </c>
      <c r="O333">
        <v>34</v>
      </c>
      <c r="P333">
        <f>_xlfn.NORM.DIST(O333, $M$1, $N$1, FALSE)</f>
        <v>3.9111490950974999E-2</v>
      </c>
    </row>
    <row r="334" spans="1:16" x14ac:dyDescent="0.3">
      <c r="A334" t="s">
        <v>1074</v>
      </c>
      <c r="B334" t="s">
        <v>268</v>
      </c>
      <c r="C334" t="s">
        <v>269</v>
      </c>
      <c r="D334" t="s">
        <v>1075</v>
      </c>
      <c r="E334">
        <v>0</v>
      </c>
      <c r="F334">
        <v>3</v>
      </c>
      <c r="G334">
        <v>1</v>
      </c>
      <c r="H334">
        <v>21</v>
      </c>
      <c r="I334">
        <v>22</v>
      </c>
      <c r="J334">
        <f>LEN(D334)</f>
        <v>47</v>
      </c>
      <c r="K334" t="s">
        <v>14</v>
      </c>
      <c r="O334">
        <v>34</v>
      </c>
      <c r="P334">
        <f>_xlfn.NORM.DIST(O334, $M$1, $N$1, FALSE)</f>
        <v>3.9111490950974999E-2</v>
      </c>
    </row>
    <row r="335" spans="1:16" x14ac:dyDescent="0.3">
      <c r="A335" t="s">
        <v>1076</v>
      </c>
      <c r="B335" t="s">
        <v>11</v>
      </c>
      <c r="C335" t="s">
        <v>12</v>
      </c>
      <c r="D335" t="s">
        <v>13</v>
      </c>
      <c r="E335">
        <v>2</v>
      </c>
      <c r="F335">
        <v>9</v>
      </c>
      <c r="G335">
        <v>3</v>
      </c>
      <c r="H335">
        <v>12</v>
      </c>
      <c r="I335">
        <v>21</v>
      </c>
      <c r="J335">
        <f>LEN(D335)</f>
        <v>47</v>
      </c>
      <c r="K335" t="s">
        <v>14</v>
      </c>
      <c r="O335">
        <v>34</v>
      </c>
      <c r="P335">
        <f>_xlfn.NORM.DIST(O335, $M$1, $N$1, FALSE)</f>
        <v>3.9111490950974999E-2</v>
      </c>
    </row>
    <row r="336" spans="1:16" x14ac:dyDescent="0.3">
      <c r="A336" t="s">
        <v>1077</v>
      </c>
      <c r="B336" t="s">
        <v>11</v>
      </c>
      <c r="C336" t="s">
        <v>12</v>
      </c>
      <c r="D336" t="s">
        <v>13</v>
      </c>
      <c r="E336">
        <v>2</v>
      </c>
      <c r="F336">
        <v>9</v>
      </c>
      <c r="G336">
        <v>3</v>
      </c>
      <c r="H336">
        <v>12</v>
      </c>
      <c r="I336">
        <v>21</v>
      </c>
      <c r="J336">
        <f>LEN(D336)</f>
        <v>47</v>
      </c>
      <c r="K336" t="s">
        <v>14</v>
      </c>
      <c r="O336">
        <v>34</v>
      </c>
      <c r="P336">
        <f>_xlfn.NORM.DIST(O336, $M$1, $N$1, FALSE)</f>
        <v>3.9111490950974999E-2</v>
      </c>
    </row>
    <row r="337" spans="1:16" x14ac:dyDescent="0.3">
      <c r="A337" t="s">
        <v>1083</v>
      </c>
      <c r="B337" t="s">
        <v>11</v>
      </c>
      <c r="C337" t="s">
        <v>12</v>
      </c>
      <c r="D337" t="s">
        <v>13</v>
      </c>
      <c r="E337">
        <v>2</v>
      </c>
      <c r="F337">
        <v>9</v>
      </c>
      <c r="G337">
        <v>3</v>
      </c>
      <c r="H337">
        <v>12</v>
      </c>
      <c r="I337">
        <v>21</v>
      </c>
      <c r="J337">
        <f>LEN(D337)</f>
        <v>47</v>
      </c>
      <c r="K337" t="s">
        <v>14</v>
      </c>
      <c r="O337">
        <v>34</v>
      </c>
      <c r="P337">
        <f>_xlfn.NORM.DIST(O337, $M$1, $N$1, FALSE)</f>
        <v>3.9111490950974999E-2</v>
      </c>
    </row>
    <row r="338" spans="1:16" x14ac:dyDescent="0.3">
      <c r="A338" t="s">
        <v>1084</v>
      </c>
      <c r="B338" t="s">
        <v>11</v>
      </c>
      <c r="C338" t="s">
        <v>12</v>
      </c>
      <c r="D338" t="s">
        <v>352</v>
      </c>
      <c r="E338">
        <v>2</v>
      </c>
      <c r="F338">
        <v>9</v>
      </c>
      <c r="G338">
        <v>2</v>
      </c>
      <c r="H338">
        <v>12</v>
      </c>
      <c r="I338">
        <v>21</v>
      </c>
      <c r="J338">
        <f>LEN(D338)</f>
        <v>46</v>
      </c>
      <c r="K338" t="s">
        <v>14</v>
      </c>
      <c r="O338">
        <v>34</v>
      </c>
      <c r="P338">
        <f>_xlfn.NORM.DIST(O338, $M$1, $N$1, FALSE)</f>
        <v>3.9111490950974999E-2</v>
      </c>
    </row>
    <row r="339" spans="1:16" x14ac:dyDescent="0.3">
      <c r="A339" t="s">
        <v>1094</v>
      </c>
      <c r="B339" t="s">
        <v>11</v>
      </c>
      <c r="C339" t="s">
        <v>12</v>
      </c>
      <c r="D339" t="s">
        <v>1095</v>
      </c>
      <c r="E339">
        <v>2</v>
      </c>
      <c r="F339">
        <v>10</v>
      </c>
      <c r="G339">
        <v>2</v>
      </c>
      <c r="H339">
        <v>11</v>
      </c>
      <c r="I339">
        <v>21</v>
      </c>
      <c r="J339">
        <f>LEN(D339)</f>
        <v>46</v>
      </c>
      <c r="K339" t="s">
        <v>14</v>
      </c>
      <c r="O339">
        <v>34</v>
      </c>
      <c r="P339">
        <f>_xlfn.NORM.DIST(O339, $M$1, $N$1, FALSE)</f>
        <v>3.9111490950974999E-2</v>
      </c>
    </row>
    <row r="340" spans="1:16" x14ac:dyDescent="0.3">
      <c r="A340" t="s">
        <v>1099</v>
      </c>
      <c r="B340" t="s">
        <v>104</v>
      </c>
      <c r="C340" t="s">
        <v>1100</v>
      </c>
      <c r="D340" t="s">
        <v>1101</v>
      </c>
      <c r="E340">
        <v>0</v>
      </c>
      <c r="F340">
        <v>3</v>
      </c>
      <c r="G340">
        <v>1</v>
      </c>
      <c r="H340">
        <v>23</v>
      </c>
      <c r="I340">
        <v>12</v>
      </c>
      <c r="J340">
        <f>LEN(D340)</f>
        <v>39</v>
      </c>
      <c r="K340" t="s">
        <v>14</v>
      </c>
      <c r="O340">
        <v>34</v>
      </c>
      <c r="P340">
        <f>_xlfn.NORM.DIST(O340, $M$1, $N$1, FALSE)</f>
        <v>3.9111490950974999E-2</v>
      </c>
    </row>
    <row r="341" spans="1:16" x14ac:dyDescent="0.3">
      <c r="A341" t="s">
        <v>1103</v>
      </c>
      <c r="B341" t="s">
        <v>532</v>
      </c>
      <c r="C341" t="s">
        <v>533</v>
      </c>
      <c r="D341" t="s">
        <v>1104</v>
      </c>
      <c r="E341">
        <v>0</v>
      </c>
      <c r="F341">
        <v>4</v>
      </c>
      <c r="G341">
        <v>1</v>
      </c>
      <c r="H341">
        <v>24</v>
      </c>
      <c r="I341">
        <v>13</v>
      </c>
      <c r="J341">
        <f>LEN(D341)</f>
        <v>42</v>
      </c>
      <c r="K341" t="s">
        <v>14</v>
      </c>
      <c r="O341">
        <v>34</v>
      </c>
      <c r="P341">
        <f>_xlfn.NORM.DIST(O341, $M$1, $N$1, FALSE)</f>
        <v>3.9111490950974999E-2</v>
      </c>
    </row>
    <row r="342" spans="1:16" x14ac:dyDescent="0.3">
      <c r="A342" t="s">
        <v>1105</v>
      </c>
      <c r="B342" t="s">
        <v>104</v>
      </c>
      <c r="C342" t="s">
        <v>129</v>
      </c>
      <c r="D342" t="s">
        <v>1106</v>
      </c>
      <c r="E342">
        <v>0</v>
      </c>
      <c r="F342">
        <v>3</v>
      </c>
      <c r="G342">
        <v>1</v>
      </c>
      <c r="H342">
        <v>17</v>
      </c>
      <c r="I342">
        <v>12</v>
      </c>
      <c r="J342">
        <f>LEN(D342)</f>
        <v>33</v>
      </c>
      <c r="K342" t="s">
        <v>14</v>
      </c>
      <c r="O342">
        <v>34</v>
      </c>
      <c r="P342">
        <f>_xlfn.NORM.DIST(O342, $M$1, $N$1, FALSE)</f>
        <v>3.9111490950974999E-2</v>
      </c>
    </row>
    <row r="343" spans="1:16" x14ac:dyDescent="0.3">
      <c r="A343" t="s">
        <v>1107</v>
      </c>
      <c r="B343" t="s">
        <v>11</v>
      </c>
      <c r="C343" t="s">
        <v>12</v>
      </c>
      <c r="D343" t="s">
        <v>13</v>
      </c>
      <c r="E343">
        <v>2</v>
      </c>
      <c r="F343">
        <v>9</v>
      </c>
      <c r="G343">
        <v>3</v>
      </c>
      <c r="H343">
        <v>12</v>
      </c>
      <c r="I343">
        <v>21</v>
      </c>
      <c r="J343">
        <f>LEN(D343)</f>
        <v>47</v>
      </c>
      <c r="K343" t="s">
        <v>14</v>
      </c>
      <c r="O343">
        <v>34</v>
      </c>
      <c r="P343">
        <f>_xlfn.NORM.DIST(O343, $M$1, $N$1, FALSE)</f>
        <v>3.9111490950974999E-2</v>
      </c>
    </row>
    <row r="344" spans="1:16" x14ac:dyDescent="0.3">
      <c r="A344" t="s">
        <v>1110</v>
      </c>
      <c r="B344" t="s">
        <v>11</v>
      </c>
      <c r="C344" t="s">
        <v>12</v>
      </c>
      <c r="D344" t="s">
        <v>13</v>
      </c>
      <c r="E344">
        <v>2</v>
      </c>
      <c r="F344">
        <v>9</v>
      </c>
      <c r="G344">
        <v>3</v>
      </c>
      <c r="H344">
        <v>12</v>
      </c>
      <c r="I344">
        <v>21</v>
      </c>
      <c r="J344">
        <f>LEN(D344)</f>
        <v>47</v>
      </c>
      <c r="K344" t="s">
        <v>14</v>
      </c>
      <c r="O344">
        <v>34</v>
      </c>
      <c r="P344">
        <f>_xlfn.NORM.DIST(O344, $M$1, $N$1, FALSE)</f>
        <v>3.9111490950974999E-2</v>
      </c>
    </row>
    <row r="345" spans="1:16" x14ac:dyDescent="0.3">
      <c r="A345" t="s">
        <v>1114</v>
      </c>
      <c r="B345" t="s">
        <v>11</v>
      </c>
      <c r="C345" t="s">
        <v>12</v>
      </c>
      <c r="D345" t="s">
        <v>13</v>
      </c>
      <c r="E345">
        <v>2</v>
      </c>
      <c r="F345">
        <v>9</v>
      </c>
      <c r="G345">
        <v>3</v>
      </c>
      <c r="H345">
        <v>12</v>
      </c>
      <c r="I345">
        <v>21</v>
      </c>
      <c r="J345">
        <f>LEN(D345)</f>
        <v>47</v>
      </c>
      <c r="K345" t="s">
        <v>14</v>
      </c>
      <c r="O345">
        <v>34</v>
      </c>
      <c r="P345">
        <f>_xlfn.NORM.DIST(O345, $M$1, $N$1, FALSE)</f>
        <v>3.9111490950974999E-2</v>
      </c>
    </row>
    <row r="346" spans="1:16" x14ac:dyDescent="0.3">
      <c r="A346" t="s">
        <v>1116</v>
      </c>
      <c r="B346" t="s">
        <v>104</v>
      </c>
      <c r="C346" t="s">
        <v>113</v>
      </c>
      <c r="D346" t="s">
        <v>114</v>
      </c>
      <c r="E346">
        <v>0</v>
      </c>
      <c r="F346">
        <v>3</v>
      </c>
      <c r="G346">
        <v>1</v>
      </c>
      <c r="H346">
        <v>21</v>
      </c>
      <c r="I346">
        <v>12</v>
      </c>
      <c r="J346">
        <f>LEN(D346)</f>
        <v>37</v>
      </c>
      <c r="K346" t="s">
        <v>14</v>
      </c>
      <c r="O346">
        <v>34</v>
      </c>
      <c r="P346">
        <f>_xlfn.NORM.DIST(O346, $M$1, $N$1, FALSE)</f>
        <v>3.9111490950974999E-2</v>
      </c>
    </row>
    <row r="347" spans="1:16" x14ac:dyDescent="0.3">
      <c r="A347" t="s">
        <v>1117</v>
      </c>
      <c r="B347" t="s">
        <v>104</v>
      </c>
      <c r="C347" t="s">
        <v>346</v>
      </c>
      <c r="D347" t="s">
        <v>366</v>
      </c>
      <c r="E347">
        <v>0</v>
      </c>
      <c r="F347">
        <v>3</v>
      </c>
      <c r="G347">
        <v>1</v>
      </c>
      <c r="H347">
        <v>26</v>
      </c>
      <c r="I347">
        <v>12</v>
      </c>
      <c r="J347">
        <f>LEN(D347)</f>
        <v>42</v>
      </c>
      <c r="K347" t="s">
        <v>14</v>
      </c>
      <c r="O347">
        <v>34</v>
      </c>
      <c r="P347">
        <f>_xlfn.NORM.DIST(O347, $M$1, $N$1, FALSE)</f>
        <v>3.9111490950974999E-2</v>
      </c>
    </row>
    <row r="348" spans="1:16" x14ac:dyDescent="0.3">
      <c r="A348" t="s">
        <v>1122</v>
      </c>
      <c r="B348" t="s">
        <v>11</v>
      </c>
      <c r="C348" t="s">
        <v>12</v>
      </c>
      <c r="D348" t="s">
        <v>1123</v>
      </c>
      <c r="E348">
        <v>2</v>
      </c>
      <c r="F348">
        <v>9</v>
      </c>
      <c r="G348">
        <v>1</v>
      </c>
      <c r="H348">
        <v>12</v>
      </c>
      <c r="I348">
        <v>21</v>
      </c>
      <c r="J348">
        <f>LEN(D348)</f>
        <v>45</v>
      </c>
      <c r="K348" t="s">
        <v>14</v>
      </c>
      <c r="O348">
        <v>34</v>
      </c>
      <c r="P348">
        <f>_xlfn.NORM.DIST(O348, $M$1, $N$1, FALSE)</f>
        <v>3.9111490950974999E-2</v>
      </c>
    </row>
    <row r="349" spans="1:16" x14ac:dyDescent="0.3">
      <c r="A349" t="s">
        <v>1126</v>
      </c>
      <c r="B349" t="s">
        <v>11</v>
      </c>
      <c r="C349" t="s">
        <v>12</v>
      </c>
      <c r="D349" t="s">
        <v>13</v>
      </c>
      <c r="E349">
        <v>2</v>
      </c>
      <c r="F349">
        <v>9</v>
      </c>
      <c r="G349">
        <v>3</v>
      </c>
      <c r="H349">
        <v>12</v>
      </c>
      <c r="I349">
        <v>21</v>
      </c>
      <c r="J349">
        <f>LEN(D349)</f>
        <v>47</v>
      </c>
      <c r="K349" t="s">
        <v>14</v>
      </c>
      <c r="O349">
        <v>34</v>
      </c>
      <c r="P349">
        <f>_xlfn.NORM.DIST(O349, $M$1, $N$1, FALSE)</f>
        <v>3.9111490950974999E-2</v>
      </c>
    </row>
    <row r="350" spans="1:16" x14ac:dyDescent="0.3">
      <c r="A350" t="s">
        <v>1127</v>
      </c>
      <c r="B350" t="s">
        <v>1128</v>
      </c>
      <c r="C350" t="s">
        <v>1129</v>
      </c>
      <c r="D350" t="s">
        <v>1130</v>
      </c>
      <c r="E350">
        <v>0</v>
      </c>
      <c r="F350">
        <v>3</v>
      </c>
      <c r="G350">
        <v>4</v>
      </c>
      <c r="H350">
        <v>19</v>
      </c>
      <c r="I350">
        <v>11</v>
      </c>
      <c r="J350">
        <f>LEN(D350)</f>
        <v>37</v>
      </c>
      <c r="K350" t="s">
        <v>14</v>
      </c>
      <c r="O350">
        <v>34</v>
      </c>
      <c r="P350">
        <f>_xlfn.NORM.DIST(O350, $M$1, $N$1, FALSE)</f>
        <v>3.9111490950974999E-2</v>
      </c>
    </row>
    <row r="351" spans="1:16" x14ac:dyDescent="0.3">
      <c r="A351" t="s">
        <v>1132</v>
      </c>
      <c r="B351" t="s">
        <v>26</v>
      </c>
      <c r="C351" t="s">
        <v>27</v>
      </c>
      <c r="D351" t="s">
        <v>509</v>
      </c>
      <c r="E351">
        <v>1</v>
      </c>
      <c r="F351">
        <v>4</v>
      </c>
      <c r="G351">
        <v>1</v>
      </c>
      <c r="H351">
        <v>18</v>
      </c>
      <c r="I351">
        <v>11</v>
      </c>
      <c r="J351">
        <f>LEN(D351)</f>
        <v>35</v>
      </c>
      <c r="K351" t="s">
        <v>14</v>
      </c>
      <c r="O351">
        <v>34</v>
      </c>
      <c r="P351">
        <f>_xlfn.NORM.DIST(O351, $M$1, $N$1, FALSE)</f>
        <v>3.9111490950974999E-2</v>
      </c>
    </row>
    <row r="352" spans="1:16" x14ac:dyDescent="0.3">
      <c r="A352" t="s">
        <v>1133</v>
      </c>
      <c r="B352" t="s">
        <v>11</v>
      </c>
      <c r="C352" t="s">
        <v>12</v>
      </c>
      <c r="D352" t="s">
        <v>1134</v>
      </c>
      <c r="E352">
        <v>2</v>
      </c>
      <c r="F352">
        <v>8</v>
      </c>
      <c r="G352">
        <v>3</v>
      </c>
      <c r="H352">
        <v>12</v>
      </c>
      <c r="I352">
        <v>21</v>
      </c>
      <c r="J352">
        <f>LEN(D352)</f>
        <v>46</v>
      </c>
      <c r="K352" t="s">
        <v>14</v>
      </c>
      <c r="O352">
        <v>34</v>
      </c>
      <c r="P352">
        <f>_xlfn.NORM.DIST(O352, $M$1, $N$1, FALSE)</f>
        <v>3.9111490950974999E-2</v>
      </c>
    </row>
    <row r="353" spans="1:16" x14ac:dyDescent="0.3">
      <c r="A353" t="s">
        <v>1141</v>
      </c>
      <c r="B353" t="s">
        <v>11</v>
      </c>
      <c r="C353" t="s">
        <v>12</v>
      </c>
      <c r="D353" t="s">
        <v>13</v>
      </c>
      <c r="E353">
        <v>2</v>
      </c>
      <c r="F353">
        <v>9</v>
      </c>
      <c r="G353">
        <v>3</v>
      </c>
      <c r="H353">
        <v>12</v>
      </c>
      <c r="I353">
        <v>21</v>
      </c>
      <c r="J353">
        <f>LEN(D353)</f>
        <v>47</v>
      </c>
      <c r="K353" t="s">
        <v>14</v>
      </c>
      <c r="O353">
        <v>34</v>
      </c>
      <c r="P353">
        <f>_xlfn.NORM.DIST(O353, $M$1, $N$1, FALSE)</f>
        <v>3.9111490950974999E-2</v>
      </c>
    </row>
    <row r="354" spans="1:16" x14ac:dyDescent="0.3">
      <c r="A354" t="s">
        <v>1143</v>
      </c>
      <c r="B354" t="s">
        <v>11</v>
      </c>
      <c r="C354" t="s">
        <v>12</v>
      </c>
      <c r="D354" t="s">
        <v>13</v>
      </c>
      <c r="E354">
        <v>2</v>
      </c>
      <c r="F354">
        <v>9</v>
      </c>
      <c r="G354">
        <v>3</v>
      </c>
      <c r="H354">
        <v>12</v>
      </c>
      <c r="I354">
        <v>21</v>
      </c>
      <c r="J354">
        <f>LEN(D354)</f>
        <v>47</v>
      </c>
      <c r="K354" t="s">
        <v>14</v>
      </c>
      <c r="O354">
        <v>34</v>
      </c>
      <c r="P354">
        <f>_xlfn.NORM.DIST(O354, $M$1, $N$1, FALSE)</f>
        <v>3.9111490950974999E-2</v>
      </c>
    </row>
    <row r="355" spans="1:16" x14ac:dyDescent="0.3">
      <c r="A355" t="s">
        <v>1144</v>
      </c>
      <c r="B355" t="s">
        <v>1145</v>
      </c>
      <c r="C355" t="s">
        <v>141</v>
      </c>
      <c r="D355" t="s">
        <v>1146</v>
      </c>
      <c r="E355">
        <v>2</v>
      </c>
      <c r="F355">
        <v>8</v>
      </c>
      <c r="G355">
        <v>1</v>
      </c>
      <c r="H355">
        <v>10</v>
      </c>
      <c r="I355">
        <v>23</v>
      </c>
      <c r="J355">
        <f>LEN(D355)</f>
        <v>44</v>
      </c>
      <c r="K355" t="s">
        <v>14</v>
      </c>
      <c r="O355">
        <v>34</v>
      </c>
      <c r="P355">
        <f>_xlfn.NORM.DIST(O355, $M$1, $N$1, FALSE)</f>
        <v>3.9111490950974999E-2</v>
      </c>
    </row>
    <row r="356" spans="1:16" x14ac:dyDescent="0.3">
      <c r="A356" t="s">
        <v>1147</v>
      </c>
      <c r="B356" t="s">
        <v>762</v>
      </c>
      <c r="C356" t="s">
        <v>18</v>
      </c>
      <c r="D356" t="s">
        <v>1148</v>
      </c>
      <c r="E356">
        <v>0</v>
      </c>
      <c r="F356">
        <v>3</v>
      </c>
      <c r="G356">
        <v>1</v>
      </c>
      <c r="H356">
        <v>26</v>
      </c>
      <c r="I356">
        <v>16</v>
      </c>
      <c r="J356">
        <f>LEN(D356)</f>
        <v>46</v>
      </c>
      <c r="K356" t="s">
        <v>14</v>
      </c>
      <c r="O356">
        <v>34</v>
      </c>
      <c r="P356">
        <f>_xlfn.NORM.DIST(O356, $M$1, $N$1, FALSE)</f>
        <v>3.9111490950974999E-2</v>
      </c>
    </row>
    <row r="357" spans="1:16" x14ac:dyDescent="0.3">
      <c r="A357" t="s">
        <v>1149</v>
      </c>
      <c r="B357" t="s">
        <v>11</v>
      </c>
      <c r="C357" t="s">
        <v>12</v>
      </c>
      <c r="D357" t="s">
        <v>352</v>
      </c>
      <c r="E357">
        <v>2</v>
      </c>
      <c r="F357">
        <v>9</v>
      </c>
      <c r="G357">
        <v>2</v>
      </c>
      <c r="H357">
        <v>12</v>
      </c>
      <c r="I357">
        <v>21</v>
      </c>
      <c r="J357">
        <f>LEN(D357)</f>
        <v>46</v>
      </c>
      <c r="K357" t="s">
        <v>14</v>
      </c>
      <c r="O357">
        <v>34</v>
      </c>
      <c r="P357">
        <f>_xlfn.NORM.DIST(O357, $M$1, $N$1, FALSE)</f>
        <v>3.9111490950974999E-2</v>
      </c>
    </row>
    <row r="358" spans="1:16" x14ac:dyDescent="0.3">
      <c r="A358" t="s">
        <v>1150</v>
      </c>
      <c r="B358" t="s">
        <v>894</v>
      </c>
      <c r="C358" t="s">
        <v>141</v>
      </c>
      <c r="D358" t="s">
        <v>1151</v>
      </c>
      <c r="E358">
        <v>0</v>
      </c>
      <c r="F358">
        <v>2</v>
      </c>
      <c r="G358">
        <v>1</v>
      </c>
      <c r="H358">
        <v>6</v>
      </c>
      <c r="I358">
        <v>20</v>
      </c>
      <c r="J358">
        <f>LEN(D358)</f>
        <v>29</v>
      </c>
      <c r="K358" t="s">
        <v>14</v>
      </c>
      <c r="O358">
        <v>34</v>
      </c>
      <c r="P358">
        <f>_xlfn.NORM.DIST(O358, $M$1, $N$1, FALSE)</f>
        <v>3.9111490950974999E-2</v>
      </c>
    </row>
    <row r="359" spans="1:16" x14ac:dyDescent="0.3">
      <c r="A359" t="s">
        <v>1152</v>
      </c>
      <c r="B359" t="s">
        <v>11</v>
      </c>
      <c r="C359" t="s">
        <v>12</v>
      </c>
      <c r="D359" t="s">
        <v>13</v>
      </c>
      <c r="E359">
        <v>2</v>
      </c>
      <c r="F359">
        <v>9</v>
      </c>
      <c r="G359">
        <v>3</v>
      </c>
      <c r="H359">
        <v>12</v>
      </c>
      <c r="I359">
        <v>21</v>
      </c>
      <c r="J359">
        <f>LEN(D359)</f>
        <v>47</v>
      </c>
      <c r="K359" t="s">
        <v>14</v>
      </c>
      <c r="O359">
        <v>34</v>
      </c>
      <c r="P359">
        <f>_xlfn.NORM.DIST(O359, $M$1, $N$1, FALSE)</f>
        <v>3.9111490950974999E-2</v>
      </c>
    </row>
    <row r="360" spans="1:16" x14ac:dyDescent="0.3">
      <c r="A360" t="s">
        <v>1153</v>
      </c>
      <c r="B360" t="s">
        <v>11</v>
      </c>
      <c r="C360" t="s">
        <v>12</v>
      </c>
      <c r="D360" t="s">
        <v>13</v>
      </c>
      <c r="E360">
        <v>2</v>
      </c>
      <c r="F360">
        <v>9</v>
      </c>
      <c r="G360">
        <v>3</v>
      </c>
      <c r="H360">
        <v>12</v>
      </c>
      <c r="I360">
        <v>21</v>
      </c>
      <c r="J360">
        <f>LEN(D360)</f>
        <v>47</v>
      </c>
      <c r="K360" t="s">
        <v>14</v>
      </c>
      <c r="O360">
        <v>34</v>
      </c>
      <c r="P360">
        <f>_xlfn.NORM.DIST(O360, $M$1, $N$1, FALSE)</f>
        <v>3.9111490950974999E-2</v>
      </c>
    </row>
    <row r="361" spans="1:16" x14ac:dyDescent="0.3">
      <c r="A361" t="s">
        <v>1154</v>
      </c>
      <c r="B361" t="s">
        <v>1155</v>
      </c>
      <c r="C361" t="s">
        <v>1156</v>
      </c>
      <c r="D361" t="s">
        <v>675</v>
      </c>
      <c r="E361">
        <v>0</v>
      </c>
      <c r="F361">
        <v>4</v>
      </c>
      <c r="G361">
        <v>2</v>
      </c>
      <c r="H361">
        <v>18</v>
      </c>
      <c r="I361">
        <v>10</v>
      </c>
      <c r="J361">
        <f>LEN(D361)</f>
        <v>34</v>
      </c>
      <c r="K361" t="s">
        <v>14</v>
      </c>
      <c r="O361">
        <v>34</v>
      </c>
      <c r="P361">
        <f>_xlfn.NORM.DIST(O361, $M$1, $N$1, FALSE)</f>
        <v>3.9111490950974999E-2</v>
      </c>
    </row>
    <row r="362" spans="1:16" x14ac:dyDescent="0.3">
      <c r="A362" t="s">
        <v>1158</v>
      </c>
      <c r="B362" t="s">
        <v>11</v>
      </c>
      <c r="C362" t="s">
        <v>12</v>
      </c>
      <c r="D362" t="s">
        <v>13</v>
      </c>
      <c r="E362">
        <v>2</v>
      </c>
      <c r="F362">
        <v>9</v>
      </c>
      <c r="G362">
        <v>3</v>
      </c>
      <c r="H362">
        <v>12</v>
      </c>
      <c r="I362">
        <v>21</v>
      </c>
      <c r="J362">
        <f>LEN(D362)</f>
        <v>47</v>
      </c>
      <c r="K362" t="s">
        <v>14</v>
      </c>
      <c r="O362">
        <v>34</v>
      </c>
      <c r="P362">
        <f>_xlfn.NORM.DIST(O362, $M$1, $N$1, FALSE)</f>
        <v>3.9111490950974999E-2</v>
      </c>
    </row>
    <row r="363" spans="1:16" x14ac:dyDescent="0.3">
      <c r="A363" t="s">
        <v>1162</v>
      </c>
      <c r="B363" t="s">
        <v>33</v>
      </c>
      <c r="C363" t="s">
        <v>942</v>
      </c>
      <c r="D363" t="s">
        <v>1163</v>
      </c>
      <c r="E363">
        <v>0</v>
      </c>
      <c r="F363">
        <v>3</v>
      </c>
      <c r="G363">
        <v>2</v>
      </c>
      <c r="H363">
        <v>11</v>
      </c>
      <c r="I363">
        <v>17</v>
      </c>
      <c r="J363">
        <f>LEN(D363)</f>
        <v>33</v>
      </c>
      <c r="K363" t="s">
        <v>14</v>
      </c>
      <c r="O363">
        <v>34</v>
      </c>
      <c r="P363">
        <f>_xlfn.NORM.DIST(O363, $M$1, $N$1, FALSE)</f>
        <v>3.9111490950974999E-2</v>
      </c>
    </row>
    <row r="364" spans="1:16" x14ac:dyDescent="0.3">
      <c r="A364" t="s">
        <v>1164</v>
      </c>
      <c r="B364" t="s">
        <v>11</v>
      </c>
      <c r="C364" t="s">
        <v>12</v>
      </c>
      <c r="D364" t="s">
        <v>13</v>
      </c>
      <c r="E364">
        <v>2</v>
      </c>
      <c r="F364">
        <v>9</v>
      </c>
      <c r="G364">
        <v>3</v>
      </c>
      <c r="H364">
        <v>12</v>
      </c>
      <c r="I364">
        <v>21</v>
      </c>
      <c r="J364">
        <f>LEN(D364)</f>
        <v>47</v>
      </c>
      <c r="K364" t="s">
        <v>14</v>
      </c>
      <c r="O364">
        <v>34</v>
      </c>
      <c r="P364">
        <f>_xlfn.NORM.DIST(O364, $M$1, $N$1, FALSE)</f>
        <v>3.9111490950974999E-2</v>
      </c>
    </row>
    <row r="365" spans="1:16" x14ac:dyDescent="0.3">
      <c r="A365" t="s">
        <v>1165</v>
      </c>
      <c r="B365" t="s">
        <v>104</v>
      </c>
      <c r="C365" t="s">
        <v>129</v>
      </c>
      <c r="D365" t="s">
        <v>343</v>
      </c>
      <c r="E365">
        <v>0</v>
      </c>
      <c r="F365">
        <v>3</v>
      </c>
      <c r="G365">
        <v>1</v>
      </c>
      <c r="H365">
        <v>20</v>
      </c>
      <c r="I365">
        <v>12</v>
      </c>
      <c r="J365">
        <f>LEN(D365)</f>
        <v>36</v>
      </c>
      <c r="K365" t="s">
        <v>14</v>
      </c>
      <c r="O365">
        <v>34</v>
      </c>
      <c r="P365">
        <f>_xlfn.NORM.DIST(O365, $M$1, $N$1, FALSE)</f>
        <v>3.9111490950974999E-2</v>
      </c>
    </row>
    <row r="366" spans="1:16" x14ac:dyDescent="0.3">
      <c r="A366" t="s">
        <v>1166</v>
      </c>
      <c r="B366" t="s">
        <v>425</v>
      </c>
      <c r="C366" t="s">
        <v>665</v>
      </c>
      <c r="D366" t="s">
        <v>1167</v>
      </c>
      <c r="E366">
        <v>0</v>
      </c>
      <c r="F366">
        <v>6</v>
      </c>
      <c r="G366">
        <v>1</v>
      </c>
      <c r="H366">
        <v>14</v>
      </c>
      <c r="I366">
        <v>16</v>
      </c>
      <c r="J366">
        <f>LEN(D366)</f>
        <v>37</v>
      </c>
      <c r="K366" t="s">
        <v>14</v>
      </c>
      <c r="O366">
        <v>34</v>
      </c>
      <c r="P366">
        <f>_xlfn.NORM.DIST(O366, $M$1, $N$1, FALSE)</f>
        <v>3.9111490950974999E-2</v>
      </c>
    </row>
    <row r="367" spans="1:16" x14ac:dyDescent="0.3">
      <c r="A367" t="s">
        <v>1168</v>
      </c>
      <c r="B367" t="s">
        <v>268</v>
      </c>
      <c r="C367" t="s">
        <v>269</v>
      </c>
      <c r="D367" t="s">
        <v>1169</v>
      </c>
      <c r="E367">
        <v>0</v>
      </c>
      <c r="F367">
        <v>3</v>
      </c>
      <c r="G367">
        <v>1</v>
      </c>
      <c r="H367">
        <v>18</v>
      </c>
      <c r="I367">
        <v>22</v>
      </c>
      <c r="J367">
        <f>LEN(D367)</f>
        <v>44</v>
      </c>
      <c r="K367" t="s">
        <v>14</v>
      </c>
      <c r="O367">
        <v>34</v>
      </c>
      <c r="P367">
        <f>_xlfn.NORM.DIST(O367, $M$1, $N$1, FALSE)</f>
        <v>3.9111490950974999E-2</v>
      </c>
    </row>
    <row r="368" spans="1:16" x14ac:dyDescent="0.3">
      <c r="A368" t="s">
        <v>1170</v>
      </c>
      <c r="B368" t="s">
        <v>11</v>
      </c>
      <c r="C368" t="s">
        <v>12</v>
      </c>
      <c r="D368" t="s">
        <v>352</v>
      </c>
      <c r="E368">
        <v>2</v>
      </c>
      <c r="F368">
        <v>9</v>
      </c>
      <c r="G368">
        <v>2</v>
      </c>
      <c r="H368">
        <v>12</v>
      </c>
      <c r="I368">
        <v>21</v>
      </c>
      <c r="J368">
        <f>LEN(D368)</f>
        <v>46</v>
      </c>
      <c r="K368" t="s">
        <v>14</v>
      </c>
      <c r="O368">
        <v>34</v>
      </c>
      <c r="P368">
        <f>_xlfn.NORM.DIST(O368, $M$1, $N$1, FALSE)</f>
        <v>3.9111490950974999E-2</v>
      </c>
    </row>
    <row r="369" spans="1:16" x14ac:dyDescent="0.3">
      <c r="A369" t="s">
        <v>1172</v>
      </c>
      <c r="B369" t="s">
        <v>11</v>
      </c>
      <c r="C369" t="s">
        <v>12</v>
      </c>
      <c r="D369" t="s">
        <v>13</v>
      </c>
      <c r="E369">
        <v>2</v>
      </c>
      <c r="F369">
        <v>9</v>
      </c>
      <c r="G369">
        <v>3</v>
      </c>
      <c r="H369">
        <v>12</v>
      </c>
      <c r="I369">
        <v>21</v>
      </c>
      <c r="J369">
        <f>LEN(D369)</f>
        <v>47</v>
      </c>
      <c r="K369" t="s">
        <v>14</v>
      </c>
      <c r="O369">
        <v>34</v>
      </c>
      <c r="P369">
        <f>_xlfn.NORM.DIST(O369, $M$1, $N$1, FALSE)</f>
        <v>3.9111490950974999E-2</v>
      </c>
    </row>
    <row r="370" spans="1:16" x14ac:dyDescent="0.3">
      <c r="A370" t="s">
        <v>1173</v>
      </c>
      <c r="B370" t="s">
        <v>11</v>
      </c>
      <c r="C370" t="s">
        <v>12</v>
      </c>
      <c r="D370" t="s">
        <v>1174</v>
      </c>
      <c r="E370">
        <v>4</v>
      </c>
      <c r="F370">
        <v>9</v>
      </c>
      <c r="G370">
        <v>3</v>
      </c>
      <c r="H370">
        <v>10</v>
      </c>
      <c r="I370">
        <v>21</v>
      </c>
      <c r="J370">
        <f>LEN(D370)</f>
        <v>47</v>
      </c>
      <c r="K370" t="s">
        <v>14</v>
      </c>
      <c r="O370">
        <v>34</v>
      </c>
      <c r="P370">
        <f>_xlfn.NORM.DIST(O370, $M$1, $N$1, FALSE)</f>
        <v>3.9111490950974999E-2</v>
      </c>
    </row>
    <row r="371" spans="1:16" x14ac:dyDescent="0.3">
      <c r="A371" t="s">
        <v>1181</v>
      </c>
      <c r="B371" t="s">
        <v>187</v>
      </c>
      <c r="C371" t="s">
        <v>1182</v>
      </c>
      <c r="D371" t="s">
        <v>1183</v>
      </c>
      <c r="E371">
        <v>0</v>
      </c>
      <c r="F371">
        <v>4</v>
      </c>
      <c r="G371">
        <v>1</v>
      </c>
      <c r="H371">
        <v>22</v>
      </c>
      <c r="I371">
        <v>7</v>
      </c>
      <c r="J371">
        <f>LEN(D371)</f>
        <v>34</v>
      </c>
      <c r="K371" t="s">
        <v>14</v>
      </c>
      <c r="O371">
        <v>34</v>
      </c>
      <c r="P371">
        <f>_xlfn.NORM.DIST(O371, $M$1, $N$1, FALSE)</f>
        <v>3.9111490950974999E-2</v>
      </c>
    </row>
    <row r="372" spans="1:16" x14ac:dyDescent="0.3">
      <c r="A372" t="s">
        <v>1184</v>
      </c>
      <c r="B372" t="s">
        <v>11</v>
      </c>
      <c r="C372" t="s">
        <v>12</v>
      </c>
      <c r="D372" t="s">
        <v>13</v>
      </c>
      <c r="E372">
        <v>2</v>
      </c>
      <c r="F372">
        <v>9</v>
      </c>
      <c r="G372">
        <v>3</v>
      </c>
      <c r="H372">
        <v>12</v>
      </c>
      <c r="I372">
        <v>21</v>
      </c>
      <c r="J372">
        <f>LEN(D372)</f>
        <v>47</v>
      </c>
      <c r="K372" t="s">
        <v>14</v>
      </c>
      <c r="O372">
        <v>34</v>
      </c>
      <c r="P372">
        <f>_xlfn.NORM.DIST(O372, $M$1, $N$1, FALSE)</f>
        <v>3.9111490950974999E-2</v>
      </c>
    </row>
    <row r="373" spans="1:16" x14ac:dyDescent="0.3">
      <c r="A373" t="s">
        <v>1185</v>
      </c>
      <c r="B373" t="s">
        <v>11</v>
      </c>
      <c r="C373" t="s">
        <v>12</v>
      </c>
      <c r="D373" t="s">
        <v>13</v>
      </c>
      <c r="E373">
        <v>2</v>
      </c>
      <c r="F373">
        <v>9</v>
      </c>
      <c r="G373">
        <v>3</v>
      </c>
      <c r="H373">
        <v>12</v>
      </c>
      <c r="I373">
        <v>21</v>
      </c>
      <c r="J373">
        <f>LEN(D373)</f>
        <v>47</v>
      </c>
      <c r="K373" t="s">
        <v>14</v>
      </c>
      <c r="O373">
        <v>34</v>
      </c>
      <c r="P373">
        <f>_xlfn.NORM.DIST(O373, $M$1, $N$1, FALSE)</f>
        <v>3.9111490950974999E-2</v>
      </c>
    </row>
    <row r="374" spans="1:16" x14ac:dyDescent="0.3">
      <c r="A374" t="s">
        <v>1191</v>
      </c>
      <c r="B374" t="s">
        <v>1192</v>
      </c>
      <c r="C374" t="s">
        <v>1193</v>
      </c>
      <c r="D374" t="s">
        <v>1194</v>
      </c>
      <c r="E374">
        <v>0</v>
      </c>
      <c r="F374">
        <v>3</v>
      </c>
      <c r="G374">
        <v>1</v>
      </c>
      <c r="H374">
        <v>18</v>
      </c>
      <c r="I374">
        <v>20</v>
      </c>
      <c r="J374">
        <f>LEN(D374)</f>
        <v>42</v>
      </c>
      <c r="K374" t="s">
        <v>14</v>
      </c>
      <c r="O374">
        <v>34</v>
      </c>
      <c r="P374">
        <f>_xlfn.NORM.DIST(O374, $M$1, $N$1, FALSE)</f>
        <v>3.9111490950974999E-2</v>
      </c>
    </row>
    <row r="375" spans="1:16" x14ac:dyDescent="0.3">
      <c r="A375" t="s">
        <v>1195</v>
      </c>
      <c r="B375" t="s">
        <v>11</v>
      </c>
      <c r="C375" t="s">
        <v>12</v>
      </c>
      <c r="D375" t="s">
        <v>13</v>
      </c>
      <c r="E375">
        <v>2</v>
      </c>
      <c r="F375">
        <v>9</v>
      </c>
      <c r="G375">
        <v>3</v>
      </c>
      <c r="H375">
        <v>12</v>
      </c>
      <c r="I375">
        <v>21</v>
      </c>
      <c r="J375">
        <f>LEN(D375)</f>
        <v>47</v>
      </c>
      <c r="K375" t="s">
        <v>14</v>
      </c>
      <c r="O375">
        <v>34</v>
      </c>
      <c r="P375">
        <f>_xlfn.NORM.DIST(O375, $M$1, $N$1, FALSE)</f>
        <v>3.9111490950974999E-2</v>
      </c>
    </row>
    <row r="376" spans="1:16" x14ac:dyDescent="0.3">
      <c r="A376" t="s">
        <v>1197</v>
      </c>
      <c r="B376" t="s">
        <v>26</v>
      </c>
      <c r="C376" t="s">
        <v>27</v>
      </c>
      <c r="D376" t="s">
        <v>1198</v>
      </c>
      <c r="E376">
        <v>3</v>
      </c>
      <c r="F376">
        <v>7</v>
      </c>
      <c r="G376">
        <v>1</v>
      </c>
      <c r="H376">
        <v>15</v>
      </c>
      <c r="I376">
        <v>11</v>
      </c>
      <c r="J376">
        <f>LEN(D376)</f>
        <v>37</v>
      </c>
      <c r="K376" t="s">
        <v>14</v>
      </c>
      <c r="O376">
        <v>34</v>
      </c>
      <c r="P376">
        <f>_xlfn.NORM.DIST(O376, $M$1, $N$1, FALSE)</f>
        <v>3.9111490950974999E-2</v>
      </c>
    </row>
    <row r="377" spans="1:16" x14ac:dyDescent="0.3">
      <c r="A377" t="s">
        <v>1199</v>
      </c>
      <c r="B377" t="s">
        <v>33</v>
      </c>
      <c r="C377" t="s">
        <v>311</v>
      </c>
      <c r="D377" t="s">
        <v>1052</v>
      </c>
      <c r="E377">
        <v>0</v>
      </c>
      <c r="F377">
        <v>3</v>
      </c>
      <c r="G377">
        <v>1</v>
      </c>
      <c r="H377">
        <v>11</v>
      </c>
      <c r="I377">
        <v>21</v>
      </c>
      <c r="J377">
        <f>LEN(D377)</f>
        <v>36</v>
      </c>
      <c r="K377" t="s">
        <v>14</v>
      </c>
      <c r="O377">
        <v>34</v>
      </c>
      <c r="P377">
        <f>_xlfn.NORM.DIST(O377, $M$1, $N$1, FALSE)</f>
        <v>3.9111490950974999E-2</v>
      </c>
    </row>
    <row r="378" spans="1:16" x14ac:dyDescent="0.3">
      <c r="A378" t="s">
        <v>1201</v>
      </c>
      <c r="B378" t="s">
        <v>11</v>
      </c>
      <c r="C378" t="s">
        <v>12</v>
      </c>
      <c r="D378" t="s">
        <v>13</v>
      </c>
      <c r="E378">
        <v>2</v>
      </c>
      <c r="F378">
        <v>9</v>
      </c>
      <c r="G378">
        <v>3</v>
      </c>
      <c r="H378">
        <v>12</v>
      </c>
      <c r="I378">
        <v>21</v>
      </c>
      <c r="J378">
        <f>LEN(D378)</f>
        <v>47</v>
      </c>
      <c r="K378" t="s">
        <v>14</v>
      </c>
      <c r="O378">
        <v>34</v>
      </c>
      <c r="P378">
        <f>_xlfn.NORM.DIST(O378, $M$1, $N$1, FALSE)</f>
        <v>3.9111490950974999E-2</v>
      </c>
    </row>
    <row r="379" spans="1:16" x14ac:dyDescent="0.3">
      <c r="A379" t="s">
        <v>1206</v>
      </c>
      <c r="B379" t="s">
        <v>1155</v>
      </c>
      <c r="C379" t="s">
        <v>1156</v>
      </c>
      <c r="D379" t="s">
        <v>1207</v>
      </c>
      <c r="E379">
        <v>0</v>
      </c>
      <c r="F379">
        <v>3</v>
      </c>
      <c r="G379">
        <v>1</v>
      </c>
      <c r="H379">
        <v>18</v>
      </c>
      <c r="I379">
        <v>19</v>
      </c>
      <c r="J379">
        <f>LEN(D379)</f>
        <v>41</v>
      </c>
      <c r="K379" t="s">
        <v>14</v>
      </c>
      <c r="O379">
        <v>34</v>
      </c>
      <c r="P379">
        <f>_xlfn.NORM.DIST(O379, $M$1, $N$1, FALSE)</f>
        <v>3.9111490950974999E-2</v>
      </c>
    </row>
    <row r="380" spans="1:16" x14ac:dyDescent="0.3">
      <c r="A380" t="s">
        <v>1209</v>
      </c>
      <c r="B380" t="s">
        <v>11</v>
      </c>
      <c r="C380" t="s">
        <v>12</v>
      </c>
      <c r="D380" t="s">
        <v>13</v>
      </c>
      <c r="E380">
        <v>2</v>
      </c>
      <c r="F380">
        <v>9</v>
      </c>
      <c r="G380">
        <v>3</v>
      </c>
      <c r="H380">
        <v>12</v>
      </c>
      <c r="I380">
        <v>21</v>
      </c>
      <c r="J380">
        <f>LEN(D380)</f>
        <v>47</v>
      </c>
      <c r="K380" t="s">
        <v>14</v>
      </c>
      <c r="O380">
        <v>34</v>
      </c>
      <c r="P380">
        <f>_xlfn.NORM.DIST(O380, $M$1, $N$1, FALSE)</f>
        <v>3.9111490950974999E-2</v>
      </c>
    </row>
    <row r="381" spans="1:16" x14ac:dyDescent="0.3">
      <c r="A381" t="s">
        <v>1212</v>
      </c>
      <c r="B381" t="s">
        <v>11</v>
      </c>
      <c r="C381" t="s">
        <v>12</v>
      </c>
      <c r="D381" t="s">
        <v>13</v>
      </c>
      <c r="E381">
        <v>2</v>
      </c>
      <c r="F381">
        <v>9</v>
      </c>
      <c r="G381">
        <v>3</v>
      </c>
      <c r="H381">
        <v>12</v>
      </c>
      <c r="I381">
        <v>21</v>
      </c>
      <c r="J381">
        <f>LEN(D381)</f>
        <v>47</v>
      </c>
      <c r="K381" t="s">
        <v>14</v>
      </c>
      <c r="O381">
        <v>34</v>
      </c>
      <c r="P381">
        <f>_xlfn.NORM.DIST(O381, $M$1, $N$1, FALSE)</f>
        <v>3.9111490950974999E-2</v>
      </c>
    </row>
    <row r="382" spans="1:16" x14ac:dyDescent="0.3">
      <c r="A382" t="s">
        <v>1213</v>
      </c>
      <c r="B382" t="s">
        <v>11</v>
      </c>
      <c r="C382" t="s">
        <v>12</v>
      </c>
      <c r="D382" t="s">
        <v>13</v>
      </c>
      <c r="E382">
        <v>2</v>
      </c>
      <c r="F382">
        <v>9</v>
      </c>
      <c r="G382">
        <v>3</v>
      </c>
      <c r="H382">
        <v>12</v>
      </c>
      <c r="I382">
        <v>21</v>
      </c>
      <c r="J382">
        <f>LEN(D382)</f>
        <v>47</v>
      </c>
      <c r="K382" t="s">
        <v>14</v>
      </c>
      <c r="O382">
        <v>34</v>
      </c>
      <c r="P382">
        <f>_xlfn.NORM.DIST(O382, $M$1, $N$1, FALSE)</f>
        <v>3.9111490950974999E-2</v>
      </c>
    </row>
    <row r="383" spans="1:16" x14ac:dyDescent="0.3">
      <c r="A383" t="s">
        <v>1216</v>
      </c>
      <c r="B383" t="s">
        <v>11</v>
      </c>
      <c r="C383" t="s">
        <v>12</v>
      </c>
      <c r="D383" t="s">
        <v>13</v>
      </c>
      <c r="E383">
        <v>2</v>
      </c>
      <c r="F383">
        <v>9</v>
      </c>
      <c r="G383">
        <v>3</v>
      </c>
      <c r="H383">
        <v>12</v>
      </c>
      <c r="I383">
        <v>21</v>
      </c>
      <c r="J383">
        <f>LEN(D383)</f>
        <v>47</v>
      </c>
      <c r="K383" t="s">
        <v>14</v>
      </c>
      <c r="O383">
        <v>34</v>
      </c>
      <c r="P383">
        <f>_xlfn.NORM.DIST(O383, $M$1, $N$1, FALSE)</f>
        <v>3.9111490950974999E-2</v>
      </c>
    </row>
    <row r="384" spans="1:16" x14ac:dyDescent="0.3">
      <c r="A384" t="s">
        <v>1220</v>
      </c>
      <c r="B384" t="s">
        <v>762</v>
      </c>
      <c r="C384" t="s">
        <v>18</v>
      </c>
      <c r="D384" t="s">
        <v>321</v>
      </c>
      <c r="E384">
        <v>0</v>
      </c>
      <c r="F384">
        <v>3</v>
      </c>
      <c r="G384">
        <v>1</v>
      </c>
      <c r="H384">
        <v>26</v>
      </c>
      <c r="I384">
        <v>19</v>
      </c>
      <c r="J384">
        <f>LEN(D384)</f>
        <v>49</v>
      </c>
      <c r="K384" t="s">
        <v>14</v>
      </c>
      <c r="O384">
        <v>34</v>
      </c>
      <c r="P384">
        <f>_xlfn.NORM.DIST(O384, $M$1, $N$1, FALSE)</f>
        <v>3.9111490950974999E-2</v>
      </c>
    </row>
    <row r="385" spans="1:16" x14ac:dyDescent="0.3">
      <c r="A385" t="s">
        <v>1225</v>
      </c>
      <c r="B385" t="s">
        <v>680</v>
      </c>
      <c r="C385" t="s">
        <v>681</v>
      </c>
      <c r="D385" t="s">
        <v>1226</v>
      </c>
      <c r="E385">
        <v>2</v>
      </c>
      <c r="F385">
        <v>6</v>
      </c>
      <c r="G385">
        <v>1</v>
      </c>
      <c r="H385">
        <v>14</v>
      </c>
      <c r="I385">
        <v>11</v>
      </c>
      <c r="J385">
        <f>LEN(D385)</f>
        <v>34</v>
      </c>
      <c r="K385" t="s">
        <v>14</v>
      </c>
      <c r="O385">
        <v>34</v>
      </c>
      <c r="P385">
        <f>_xlfn.NORM.DIST(O385, $M$1, $N$1, FALSE)</f>
        <v>3.9111490950974999E-2</v>
      </c>
    </row>
    <row r="386" spans="1:16" x14ac:dyDescent="0.3">
      <c r="A386" t="s">
        <v>1227</v>
      </c>
      <c r="B386" t="s">
        <v>762</v>
      </c>
      <c r="C386" t="s">
        <v>18</v>
      </c>
      <c r="D386" t="s">
        <v>63</v>
      </c>
      <c r="E386">
        <v>0</v>
      </c>
      <c r="F386">
        <v>3</v>
      </c>
      <c r="G386">
        <v>1</v>
      </c>
      <c r="H386">
        <v>14</v>
      </c>
      <c r="I386">
        <v>18</v>
      </c>
      <c r="J386">
        <f>LEN(D386)</f>
        <v>36</v>
      </c>
      <c r="K386" t="s">
        <v>14</v>
      </c>
      <c r="O386">
        <v>34</v>
      </c>
      <c r="P386">
        <f>_xlfn.NORM.DIST(O386, $M$1, $N$1, FALSE)</f>
        <v>3.9111490950974999E-2</v>
      </c>
    </row>
    <row r="387" spans="1:16" x14ac:dyDescent="0.3">
      <c r="A387" t="s">
        <v>1228</v>
      </c>
      <c r="B387" t="s">
        <v>11</v>
      </c>
      <c r="C387" t="s">
        <v>12</v>
      </c>
      <c r="D387" t="s">
        <v>13</v>
      </c>
      <c r="E387">
        <v>2</v>
      </c>
      <c r="F387">
        <v>9</v>
      </c>
      <c r="G387">
        <v>3</v>
      </c>
      <c r="H387">
        <v>12</v>
      </c>
      <c r="I387">
        <v>21</v>
      </c>
      <c r="J387">
        <f>LEN(D387)</f>
        <v>47</v>
      </c>
      <c r="K387" t="s">
        <v>14</v>
      </c>
      <c r="O387">
        <v>34</v>
      </c>
      <c r="P387">
        <f>_xlfn.NORM.DIST(O387, $M$1, $N$1, FALSE)</f>
        <v>3.9111490950974999E-2</v>
      </c>
    </row>
    <row r="388" spans="1:16" x14ac:dyDescent="0.3">
      <c r="A388" t="s">
        <v>1232</v>
      </c>
      <c r="B388" t="s">
        <v>11</v>
      </c>
      <c r="C388" t="s">
        <v>12</v>
      </c>
      <c r="D388" t="s">
        <v>13</v>
      </c>
      <c r="E388">
        <v>2</v>
      </c>
      <c r="F388">
        <v>9</v>
      </c>
      <c r="G388">
        <v>3</v>
      </c>
      <c r="H388">
        <v>12</v>
      </c>
      <c r="I388">
        <v>21</v>
      </c>
      <c r="J388">
        <f>LEN(D388)</f>
        <v>47</v>
      </c>
      <c r="K388" t="s">
        <v>14</v>
      </c>
      <c r="O388">
        <v>34</v>
      </c>
      <c r="P388">
        <f>_xlfn.NORM.DIST(O388, $M$1, $N$1, FALSE)</f>
        <v>3.9111490950974999E-2</v>
      </c>
    </row>
    <row r="389" spans="1:16" x14ac:dyDescent="0.3">
      <c r="A389" t="s">
        <v>1233</v>
      </c>
      <c r="B389" t="s">
        <v>11</v>
      </c>
      <c r="C389" t="s">
        <v>12</v>
      </c>
      <c r="D389" t="s">
        <v>13</v>
      </c>
      <c r="E389">
        <v>2</v>
      </c>
      <c r="F389">
        <v>9</v>
      </c>
      <c r="G389">
        <v>3</v>
      </c>
      <c r="H389">
        <v>12</v>
      </c>
      <c r="I389">
        <v>21</v>
      </c>
      <c r="J389">
        <f>LEN(D389)</f>
        <v>47</v>
      </c>
      <c r="K389" t="s">
        <v>14</v>
      </c>
      <c r="O389">
        <v>34</v>
      </c>
      <c r="P389">
        <f>_xlfn.NORM.DIST(O389, $M$1, $N$1, FALSE)</f>
        <v>3.9111490950974999E-2</v>
      </c>
    </row>
    <row r="390" spans="1:16" x14ac:dyDescent="0.3">
      <c r="A390" t="s">
        <v>1234</v>
      </c>
      <c r="B390" t="s">
        <v>11</v>
      </c>
      <c r="C390" t="s">
        <v>12</v>
      </c>
      <c r="D390" t="s">
        <v>13</v>
      </c>
      <c r="E390">
        <v>2</v>
      </c>
      <c r="F390">
        <v>9</v>
      </c>
      <c r="G390">
        <v>3</v>
      </c>
      <c r="H390">
        <v>12</v>
      </c>
      <c r="I390">
        <v>21</v>
      </c>
      <c r="J390">
        <f>LEN(D390)</f>
        <v>47</v>
      </c>
      <c r="K390" t="s">
        <v>14</v>
      </c>
      <c r="O390">
        <v>34</v>
      </c>
      <c r="P390">
        <f>_xlfn.NORM.DIST(O390, $M$1, $N$1, FALSE)</f>
        <v>3.9111490950974999E-2</v>
      </c>
    </row>
    <row r="391" spans="1:16" x14ac:dyDescent="0.3">
      <c r="A391" t="s">
        <v>1248</v>
      </c>
      <c r="B391" t="s">
        <v>239</v>
      </c>
      <c r="C391" t="s">
        <v>240</v>
      </c>
      <c r="D391" t="s">
        <v>241</v>
      </c>
      <c r="E391">
        <v>0</v>
      </c>
      <c r="F391">
        <v>3</v>
      </c>
      <c r="G391">
        <v>1</v>
      </c>
      <c r="H391">
        <v>28</v>
      </c>
      <c r="I391">
        <v>8</v>
      </c>
      <c r="J391">
        <f>LEN(D391)</f>
        <v>40</v>
      </c>
      <c r="K391" t="s">
        <v>14</v>
      </c>
      <c r="O391">
        <v>34</v>
      </c>
      <c r="P391">
        <f>_xlfn.NORM.DIST(O391, $M$1, $N$1, FALSE)</f>
        <v>3.9111490950974999E-2</v>
      </c>
    </row>
    <row r="392" spans="1:16" x14ac:dyDescent="0.3">
      <c r="A392" t="s">
        <v>1251</v>
      </c>
      <c r="B392" t="s">
        <v>26</v>
      </c>
      <c r="C392" t="s">
        <v>27</v>
      </c>
      <c r="D392" t="s">
        <v>445</v>
      </c>
      <c r="E392">
        <v>0</v>
      </c>
      <c r="F392">
        <v>3</v>
      </c>
      <c r="G392">
        <v>1</v>
      </c>
      <c r="H392">
        <v>19</v>
      </c>
      <c r="I392">
        <v>11</v>
      </c>
      <c r="J392">
        <f>LEN(D392)</f>
        <v>34</v>
      </c>
      <c r="K392" t="s">
        <v>14</v>
      </c>
      <c r="O392">
        <v>34</v>
      </c>
      <c r="P392">
        <f>_xlfn.NORM.DIST(O392, $M$1, $N$1, FALSE)</f>
        <v>3.9111490950974999E-2</v>
      </c>
    </row>
    <row r="393" spans="1:16" x14ac:dyDescent="0.3">
      <c r="A393" t="s">
        <v>1252</v>
      </c>
      <c r="B393" t="s">
        <v>11</v>
      </c>
      <c r="C393" t="s">
        <v>12</v>
      </c>
      <c r="D393" t="s">
        <v>527</v>
      </c>
      <c r="E393">
        <v>0</v>
      </c>
      <c r="F393">
        <v>9</v>
      </c>
      <c r="G393">
        <v>3</v>
      </c>
      <c r="H393">
        <v>19</v>
      </c>
      <c r="I393">
        <v>21</v>
      </c>
      <c r="J393">
        <f>LEN(D393)</f>
        <v>52</v>
      </c>
      <c r="K393" t="s">
        <v>14</v>
      </c>
      <c r="O393">
        <v>34</v>
      </c>
      <c r="P393">
        <f>_xlfn.NORM.DIST(O393, $M$1, $N$1, FALSE)</f>
        <v>3.9111490950974999E-2</v>
      </c>
    </row>
    <row r="394" spans="1:16" x14ac:dyDescent="0.3">
      <c r="A394" t="s">
        <v>1255</v>
      </c>
      <c r="B394" t="s">
        <v>11</v>
      </c>
      <c r="C394" t="s">
        <v>12</v>
      </c>
      <c r="D394" t="s">
        <v>13</v>
      </c>
      <c r="E394">
        <v>2</v>
      </c>
      <c r="F394">
        <v>9</v>
      </c>
      <c r="G394">
        <v>3</v>
      </c>
      <c r="H394">
        <v>12</v>
      </c>
      <c r="I394">
        <v>21</v>
      </c>
      <c r="J394">
        <f>LEN(D394)</f>
        <v>47</v>
      </c>
      <c r="K394" t="s">
        <v>14</v>
      </c>
      <c r="O394">
        <v>34</v>
      </c>
      <c r="P394">
        <f>_xlfn.NORM.DIST(O394, $M$1, $N$1, FALSE)</f>
        <v>3.9111490950974999E-2</v>
      </c>
    </row>
    <row r="395" spans="1:16" x14ac:dyDescent="0.3">
      <c r="A395" t="s">
        <v>1258</v>
      </c>
      <c r="B395" t="s">
        <v>11</v>
      </c>
      <c r="C395" t="s">
        <v>12</v>
      </c>
      <c r="D395" t="s">
        <v>13</v>
      </c>
      <c r="E395">
        <v>2</v>
      </c>
      <c r="F395">
        <v>9</v>
      </c>
      <c r="G395">
        <v>3</v>
      </c>
      <c r="H395">
        <v>12</v>
      </c>
      <c r="I395">
        <v>21</v>
      </c>
      <c r="J395">
        <f>LEN(D395)</f>
        <v>47</v>
      </c>
      <c r="K395" t="s">
        <v>14</v>
      </c>
      <c r="O395">
        <v>34</v>
      </c>
      <c r="P395">
        <f>_xlfn.NORM.DIST(O395, $M$1, $N$1, FALSE)</f>
        <v>3.9111490950974999E-2</v>
      </c>
    </row>
    <row r="396" spans="1:16" x14ac:dyDescent="0.3">
      <c r="A396" t="s">
        <v>1265</v>
      </c>
      <c r="B396" t="s">
        <v>11</v>
      </c>
      <c r="C396" t="s">
        <v>12</v>
      </c>
      <c r="D396" t="s">
        <v>13</v>
      </c>
      <c r="E396">
        <v>2</v>
      </c>
      <c r="F396">
        <v>9</v>
      </c>
      <c r="G396">
        <v>3</v>
      </c>
      <c r="H396">
        <v>12</v>
      </c>
      <c r="I396">
        <v>21</v>
      </c>
      <c r="J396">
        <f>LEN(D396)</f>
        <v>47</v>
      </c>
      <c r="K396" t="s">
        <v>14</v>
      </c>
      <c r="O396">
        <v>34</v>
      </c>
      <c r="P396">
        <f>_xlfn.NORM.DIST(O396, $M$1, $N$1, FALSE)</f>
        <v>3.9111490950974999E-2</v>
      </c>
    </row>
    <row r="397" spans="1:16" x14ac:dyDescent="0.3">
      <c r="A397" t="s">
        <v>1267</v>
      </c>
      <c r="B397" t="s">
        <v>11</v>
      </c>
      <c r="C397" t="s">
        <v>12</v>
      </c>
      <c r="D397" t="s">
        <v>13</v>
      </c>
      <c r="E397">
        <v>2</v>
      </c>
      <c r="F397">
        <v>9</v>
      </c>
      <c r="G397">
        <v>3</v>
      </c>
      <c r="H397">
        <v>12</v>
      </c>
      <c r="I397">
        <v>21</v>
      </c>
      <c r="J397">
        <f>LEN(D397)</f>
        <v>47</v>
      </c>
      <c r="K397" t="s">
        <v>14</v>
      </c>
      <c r="O397">
        <v>34</v>
      </c>
      <c r="P397">
        <f>_xlfn.NORM.DIST(O397, $M$1, $N$1, FALSE)</f>
        <v>3.9111490950974999E-2</v>
      </c>
    </row>
    <row r="398" spans="1:16" x14ac:dyDescent="0.3">
      <c r="A398" t="s">
        <v>1269</v>
      </c>
      <c r="B398" t="s">
        <v>11</v>
      </c>
      <c r="C398" t="s">
        <v>12</v>
      </c>
      <c r="D398" t="s">
        <v>1123</v>
      </c>
      <c r="E398">
        <v>2</v>
      </c>
      <c r="F398">
        <v>9</v>
      </c>
      <c r="G398">
        <v>1</v>
      </c>
      <c r="H398">
        <v>12</v>
      </c>
      <c r="I398">
        <v>21</v>
      </c>
      <c r="J398">
        <f>LEN(D398)</f>
        <v>45</v>
      </c>
      <c r="K398" t="s">
        <v>14</v>
      </c>
      <c r="O398">
        <v>34</v>
      </c>
      <c r="P398">
        <f>_xlfn.NORM.DIST(O398, $M$1, $N$1, FALSE)</f>
        <v>3.9111490950974999E-2</v>
      </c>
    </row>
    <row r="399" spans="1:16" x14ac:dyDescent="0.3">
      <c r="A399" t="s">
        <v>1275</v>
      </c>
      <c r="B399" t="s">
        <v>11</v>
      </c>
      <c r="C399" t="s">
        <v>12</v>
      </c>
      <c r="D399" t="s">
        <v>1276</v>
      </c>
      <c r="E399">
        <v>3</v>
      </c>
      <c r="F399">
        <v>9</v>
      </c>
      <c r="G399">
        <v>2</v>
      </c>
      <c r="H399">
        <v>12</v>
      </c>
      <c r="I399">
        <v>21</v>
      </c>
      <c r="J399">
        <f>LEN(D399)</f>
        <v>47</v>
      </c>
      <c r="K399" t="s">
        <v>14</v>
      </c>
      <c r="O399">
        <v>34</v>
      </c>
      <c r="P399">
        <f>_xlfn.NORM.DIST(O399, $M$1, $N$1, FALSE)</f>
        <v>3.9111490950974999E-2</v>
      </c>
    </row>
    <row r="400" spans="1:16" x14ac:dyDescent="0.3">
      <c r="A400" t="s">
        <v>1278</v>
      </c>
      <c r="B400" t="s">
        <v>104</v>
      </c>
      <c r="C400" t="s">
        <v>105</v>
      </c>
      <c r="D400" t="s">
        <v>106</v>
      </c>
      <c r="E400">
        <v>0</v>
      </c>
      <c r="F400">
        <v>3</v>
      </c>
      <c r="G400">
        <v>1</v>
      </c>
      <c r="H400">
        <v>25</v>
      </c>
      <c r="I400">
        <v>12</v>
      </c>
      <c r="J400">
        <f>LEN(D400)</f>
        <v>41</v>
      </c>
      <c r="K400" t="s">
        <v>14</v>
      </c>
      <c r="O400">
        <v>34</v>
      </c>
      <c r="P400">
        <f>_xlfn.NORM.DIST(O400, $M$1, $N$1, FALSE)</f>
        <v>3.9111490950974999E-2</v>
      </c>
    </row>
    <row r="401" spans="1:16" x14ac:dyDescent="0.3">
      <c r="A401" t="s">
        <v>1279</v>
      </c>
      <c r="B401" t="s">
        <v>286</v>
      </c>
      <c r="C401" t="s">
        <v>287</v>
      </c>
      <c r="D401" t="s">
        <v>288</v>
      </c>
      <c r="E401">
        <v>1</v>
      </c>
      <c r="F401">
        <v>3</v>
      </c>
      <c r="G401">
        <v>1</v>
      </c>
      <c r="H401">
        <v>13</v>
      </c>
      <c r="I401">
        <v>17</v>
      </c>
      <c r="J401">
        <f>LEN(D401)</f>
        <v>35</v>
      </c>
      <c r="K401" t="s">
        <v>14</v>
      </c>
      <c r="O401">
        <v>34</v>
      </c>
      <c r="P401">
        <f>_xlfn.NORM.DIST(O401, $M$1, $N$1, FALSE)</f>
        <v>3.9111490950974999E-2</v>
      </c>
    </row>
    <row r="402" spans="1:16" x14ac:dyDescent="0.3">
      <c r="A402" t="s">
        <v>1282</v>
      </c>
      <c r="B402" t="s">
        <v>104</v>
      </c>
      <c r="C402" t="s">
        <v>346</v>
      </c>
      <c r="D402" t="s">
        <v>473</v>
      </c>
      <c r="E402">
        <v>0</v>
      </c>
      <c r="F402">
        <v>3</v>
      </c>
      <c r="G402">
        <v>1</v>
      </c>
      <c r="H402">
        <v>32</v>
      </c>
      <c r="I402">
        <v>12</v>
      </c>
      <c r="J402">
        <f>LEN(D402)</f>
        <v>48</v>
      </c>
      <c r="K402" t="s">
        <v>14</v>
      </c>
      <c r="O402">
        <v>34</v>
      </c>
      <c r="P402">
        <f>_xlfn.NORM.DIST(O402, $M$1, $N$1, FALSE)</f>
        <v>3.9111490950974999E-2</v>
      </c>
    </row>
    <row r="403" spans="1:16" x14ac:dyDescent="0.3">
      <c r="A403" t="s">
        <v>1285</v>
      </c>
      <c r="B403" t="s">
        <v>104</v>
      </c>
      <c r="C403" t="s">
        <v>1286</v>
      </c>
      <c r="D403" t="s">
        <v>343</v>
      </c>
      <c r="E403">
        <v>0</v>
      </c>
      <c r="F403">
        <v>3</v>
      </c>
      <c r="G403">
        <v>1</v>
      </c>
      <c r="H403">
        <v>20</v>
      </c>
      <c r="I403">
        <v>12</v>
      </c>
      <c r="J403">
        <f>LEN(D403)</f>
        <v>36</v>
      </c>
      <c r="K403" t="s">
        <v>14</v>
      </c>
      <c r="O403">
        <v>34</v>
      </c>
      <c r="P403">
        <f>_xlfn.NORM.DIST(O403, $M$1, $N$1, FALSE)</f>
        <v>3.9111490950974999E-2</v>
      </c>
    </row>
    <row r="404" spans="1:16" x14ac:dyDescent="0.3">
      <c r="A404" t="s">
        <v>1288</v>
      </c>
      <c r="B404" t="s">
        <v>369</v>
      </c>
      <c r="C404" t="s">
        <v>370</v>
      </c>
      <c r="D404" t="s">
        <v>177</v>
      </c>
      <c r="E404">
        <v>0</v>
      </c>
      <c r="F404">
        <v>3</v>
      </c>
      <c r="G404">
        <v>1</v>
      </c>
      <c r="H404">
        <v>8</v>
      </c>
      <c r="I404">
        <v>21</v>
      </c>
      <c r="J404">
        <f>LEN(D404)</f>
        <v>33</v>
      </c>
      <c r="K404" t="s">
        <v>14</v>
      </c>
      <c r="O404">
        <v>34</v>
      </c>
      <c r="P404">
        <f>_xlfn.NORM.DIST(O404, $M$1, $N$1, FALSE)</f>
        <v>3.9111490950974999E-2</v>
      </c>
    </row>
    <row r="405" spans="1:16" x14ac:dyDescent="0.3">
      <c r="A405" t="s">
        <v>1289</v>
      </c>
      <c r="B405" t="s">
        <v>146</v>
      </c>
      <c r="C405" t="s">
        <v>690</v>
      </c>
      <c r="D405" t="s">
        <v>1290</v>
      </c>
      <c r="E405">
        <v>0</v>
      </c>
      <c r="F405">
        <v>4</v>
      </c>
      <c r="G405">
        <v>6</v>
      </c>
      <c r="H405">
        <v>14</v>
      </c>
      <c r="I405">
        <v>17</v>
      </c>
      <c r="J405">
        <f>LEN(D405)</f>
        <v>41</v>
      </c>
      <c r="K405" t="s">
        <v>14</v>
      </c>
      <c r="O405">
        <v>34</v>
      </c>
      <c r="P405">
        <f>_xlfn.NORM.DIST(O405, $M$1, $N$1, FALSE)</f>
        <v>3.9111490950974999E-2</v>
      </c>
    </row>
    <row r="406" spans="1:16" x14ac:dyDescent="0.3">
      <c r="A406" t="s">
        <v>1291</v>
      </c>
      <c r="B406" t="s">
        <v>425</v>
      </c>
      <c r="C406" t="s">
        <v>665</v>
      </c>
      <c r="D406" t="s">
        <v>1292</v>
      </c>
      <c r="E406">
        <v>0</v>
      </c>
      <c r="F406">
        <v>6</v>
      </c>
      <c r="G406">
        <v>1</v>
      </c>
      <c r="H406">
        <v>16</v>
      </c>
      <c r="I406">
        <v>15</v>
      </c>
      <c r="J406">
        <f>LEN(D406)</f>
        <v>38</v>
      </c>
      <c r="K406" t="s">
        <v>14</v>
      </c>
      <c r="O406">
        <v>34</v>
      </c>
      <c r="P406">
        <f>_xlfn.NORM.DIST(O406, $M$1, $N$1, FALSE)</f>
        <v>3.9111490950974999E-2</v>
      </c>
    </row>
    <row r="407" spans="1:16" x14ac:dyDescent="0.3">
      <c r="A407" t="s">
        <v>1297</v>
      </c>
      <c r="B407" t="s">
        <v>11</v>
      </c>
      <c r="C407" t="s">
        <v>12</v>
      </c>
      <c r="D407" t="s">
        <v>13</v>
      </c>
      <c r="E407">
        <v>2</v>
      </c>
      <c r="F407">
        <v>9</v>
      </c>
      <c r="G407">
        <v>3</v>
      </c>
      <c r="H407">
        <v>12</v>
      </c>
      <c r="I407">
        <v>21</v>
      </c>
      <c r="J407">
        <f>LEN(D407)</f>
        <v>47</v>
      </c>
      <c r="K407" t="s">
        <v>14</v>
      </c>
      <c r="O407">
        <v>34</v>
      </c>
      <c r="P407">
        <f>_xlfn.NORM.DIST(O407, $M$1, $N$1, FALSE)</f>
        <v>3.9111490950974999E-2</v>
      </c>
    </row>
    <row r="408" spans="1:16" x14ac:dyDescent="0.3">
      <c r="A408" t="s">
        <v>1300</v>
      </c>
      <c r="B408" t="s">
        <v>11</v>
      </c>
      <c r="C408" t="s">
        <v>12</v>
      </c>
      <c r="D408" t="s">
        <v>280</v>
      </c>
      <c r="E408">
        <v>2</v>
      </c>
      <c r="F408">
        <v>9</v>
      </c>
      <c r="G408">
        <v>1</v>
      </c>
      <c r="H408">
        <v>12</v>
      </c>
      <c r="I408">
        <v>16</v>
      </c>
      <c r="J408">
        <f>LEN(D408)</f>
        <v>40</v>
      </c>
      <c r="K408" t="s">
        <v>14</v>
      </c>
      <c r="O408">
        <v>34</v>
      </c>
      <c r="P408">
        <f>_xlfn.NORM.DIST(O408, $M$1, $N$1, FALSE)</f>
        <v>3.9111490950974999E-2</v>
      </c>
    </row>
    <row r="409" spans="1:16" x14ac:dyDescent="0.3">
      <c r="A409" t="s">
        <v>1301</v>
      </c>
      <c r="B409" t="s">
        <v>11</v>
      </c>
      <c r="C409" t="s">
        <v>12</v>
      </c>
      <c r="D409" t="s">
        <v>13</v>
      </c>
      <c r="E409">
        <v>2</v>
      </c>
      <c r="F409">
        <v>9</v>
      </c>
      <c r="G409">
        <v>3</v>
      </c>
      <c r="H409">
        <v>12</v>
      </c>
      <c r="I409">
        <v>21</v>
      </c>
      <c r="J409">
        <f>LEN(D409)</f>
        <v>47</v>
      </c>
      <c r="K409" t="s">
        <v>14</v>
      </c>
      <c r="O409">
        <v>34</v>
      </c>
      <c r="P409">
        <f>_xlfn.NORM.DIST(O409, $M$1, $N$1, FALSE)</f>
        <v>3.9111490950974999E-2</v>
      </c>
    </row>
    <row r="410" spans="1:16" x14ac:dyDescent="0.3">
      <c r="A410" t="s">
        <v>1303</v>
      </c>
      <c r="B410" t="s">
        <v>11</v>
      </c>
      <c r="C410" t="s">
        <v>12</v>
      </c>
      <c r="D410" t="s">
        <v>13</v>
      </c>
      <c r="E410">
        <v>2</v>
      </c>
      <c r="F410">
        <v>9</v>
      </c>
      <c r="G410">
        <v>3</v>
      </c>
      <c r="H410">
        <v>12</v>
      </c>
      <c r="I410">
        <v>21</v>
      </c>
      <c r="J410">
        <f>LEN(D410)</f>
        <v>47</v>
      </c>
      <c r="K410" t="s">
        <v>14</v>
      </c>
      <c r="O410">
        <v>34</v>
      </c>
      <c r="P410">
        <f>_xlfn.NORM.DIST(O410, $M$1, $N$1, FALSE)</f>
        <v>3.9111490950974999E-2</v>
      </c>
    </row>
    <row r="411" spans="1:16" x14ac:dyDescent="0.3">
      <c r="A411" t="s">
        <v>1306</v>
      </c>
      <c r="B411" t="s">
        <v>11</v>
      </c>
      <c r="C411" t="s">
        <v>12</v>
      </c>
      <c r="D411" t="s">
        <v>13</v>
      </c>
      <c r="E411">
        <v>2</v>
      </c>
      <c r="F411">
        <v>9</v>
      </c>
      <c r="G411">
        <v>3</v>
      </c>
      <c r="H411">
        <v>12</v>
      </c>
      <c r="I411">
        <v>21</v>
      </c>
      <c r="J411">
        <f>LEN(D411)</f>
        <v>47</v>
      </c>
      <c r="K411" t="s">
        <v>14</v>
      </c>
      <c r="O411">
        <v>34</v>
      </c>
      <c r="P411">
        <f>_xlfn.NORM.DIST(O411, $M$1, $N$1, FALSE)</f>
        <v>3.9111490950974999E-2</v>
      </c>
    </row>
    <row r="412" spans="1:16" x14ac:dyDescent="0.3">
      <c r="A412" t="s">
        <v>1307</v>
      </c>
      <c r="B412" t="s">
        <v>268</v>
      </c>
      <c r="C412" t="s">
        <v>269</v>
      </c>
      <c r="D412" t="s">
        <v>1308</v>
      </c>
      <c r="E412">
        <v>0</v>
      </c>
      <c r="F412">
        <v>4</v>
      </c>
      <c r="G412">
        <v>1</v>
      </c>
      <c r="H412">
        <v>12</v>
      </c>
      <c r="I412">
        <v>20</v>
      </c>
      <c r="J412">
        <f>LEN(D412)</f>
        <v>37</v>
      </c>
      <c r="K412" t="s">
        <v>14</v>
      </c>
      <c r="O412">
        <v>34</v>
      </c>
      <c r="P412">
        <f>_xlfn.NORM.DIST(O412, $M$1, $N$1, FALSE)</f>
        <v>3.9111490950974999E-2</v>
      </c>
    </row>
    <row r="413" spans="1:16" x14ac:dyDescent="0.3">
      <c r="A413" t="s">
        <v>1309</v>
      </c>
      <c r="B413" t="s">
        <v>33</v>
      </c>
      <c r="C413" t="s">
        <v>34</v>
      </c>
      <c r="D413" t="s">
        <v>1310</v>
      </c>
      <c r="E413">
        <v>0</v>
      </c>
      <c r="F413">
        <v>3</v>
      </c>
      <c r="G413">
        <v>1</v>
      </c>
      <c r="H413">
        <v>11</v>
      </c>
      <c r="I413">
        <v>19</v>
      </c>
      <c r="J413">
        <f>LEN(D413)</f>
        <v>34</v>
      </c>
      <c r="K413" t="s">
        <v>14</v>
      </c>
      <c r="O413">
        <v>34</v>
      </c>
      <c r="P413">
        <f>_xlfn.NORM.DIST(O413, $M$1, $N$1, FALSE)</f>
        <v>3.9111490950974999E-2</v>
      </c>
    </row>
    <row r="414" spans="1:16" x14ac:dyDescent="0.3">
      <c r="A414" t="s">
        <v>1311</v>
      </c>
      <c r="B414" t="s">
        <v>26</v>
      </c>
      <c r="C414" t="s">
        <v>27</v>
      </c>
      <c r="D414" t="s">
        <v>91</v>
      </c>
      <c r="E414">
        <v>3</v>
      </c>
      <c r="F414">
        <v>4</v>
      </c>
      <c r="G414">
        <v>1</v>
      </c>
      <c r="H414">
        <v>18</v>
      </c>
      <c r="I414">
        <v>11</v>
      </c>
      <c r="J414">
        <f>LEN(D414)</f>
        <v>37</v>
      </c>
      <c r="K414" t="s">
        <v>14</v>
      </c>
      <c r="O414">
        <v>34</v>
      </c>
      <c r="P414">
        <f>_xlfn.NORM.DIST(O414, $M$1, $N$1, FALSE)</f>
        <v>3.9111490950974999E-2</v>
      </c>
    </row>
    <row r="415" spans="1:16" x14ac:dyDescent="0.3">
      <c r="A415" t="s">
        <v>1313</v>
      </c>
      <c r="B415" t="s">
        <v>1314</v>
      </c>
      <c r="C415" t="s">
        <v>1315</v>
      </c>
      <c r="D415" t="s">
        <v>1316</v>
      </c>
      <c r="E415">
        <v>0</v>
      </c>
      <c r="F415">
        <v>5</v>
      </c>
      <c r="G415">
        <v>1</v>
      </c>
      <c r="H415">
        <v>7</v>
      </c>
      <c r="I415">
        <v>23</v>
      </c>
      <c r="J415">
        <f>LEN(D415)</f>
        <v>36</v>
      </c>
      <c r="K415" t="s">
        <v>14</v>
      </c>
      <c r="O415">
        <v>34</v>
      </c>
      <c r="P415">
        <f>_xlfn.NORM.DIST(O415, $M$1, $N$1, FALSE)</f>
        <v>3.9111490950974999E-2</v>
      </c>
    </row>
    <row r="416" spans="1:16" x14ac:dyDescent="0.3">
      <c r="A416" t="s">
        <v>1317</v>
      </c>
      <c r="B416" t="s">
        <v>11</v>
      </c>
      <c r="C416" t="s">
        <v>12</v>
      </c>
      <c r="D416" t="s">
        <v>13</v>
      </c>
      <c r="E416">
        <v>2</v>
      </c>
      <c r="F416">
        <v>9</v>
      </c>
      <c r="G416">
        <v>3</v>
      </c>
      <c r="H416">
        <v>12</v>
      </c>
      <c r="I416">
        <v>21</v>
      </c>
      <c r="J416">
        <f>LEN(D416)</f>
        <v>47</v>
      </c>
      <c r="K416" t="s">
        <v>14</v>
      </c>
      <c r="O416">
        <v>34</v>
      </c>
      <c r="P416">
        <f>_xlfn.NORM.DIST(O416, $M$1, $N$1, FALSE)</f>
        <v>3.9111490950974999E-2</v>
      </c>
    </row>
    <row r="417" spans="1:16" x14ac:dyDescent="0.3">
      <c r="A417" t="s">
        <v>1322</v>
      </c>
      <c r="B417" t="s">
        <v>11</v>
      </c>
      <c r="C417" t="s">
        <v>12</v>
      </c>
      <c r="D417" t="s">
        <v>313</v>
      </c>
      <c r="E417">
        <v>0</v>
      </c>
      <c r="F417">
        <v>9</v>
      </c>
      <c r="G417">
        <v>2</v>
      </c>
      <c r="H417">
        <v>12</v>
      </c>
      <c r="I417">
        <v>21</v>
      </c>
      <c r="J417">
        <f>LEN(D417)</f>
        <v>44</v>
      </c>
      <c r="K417" t="s">
        <v>14</v>
      </c>
      <c r="O417">
        <v>34</v>
      </c>
      <c r="P417">
        <f>_xlfn.NORM.DIST(O417, $M$1, $N$1, FALSE)</f>
        <v>3.9111490950974999E-2</v>
      </c>
    </row>
    <row r="418" spans="1:16" x14ac:dyDescent="0.3">
      <c r="A418" t="s">
        <v>1324</v>
      </c>
      <c r="B418" t="s">
        <v>11</v>
      </c>
      <c r="C418" t="s">
        <v>12</v>
      </c>
      <c r="D418" t="s">
        <v>13</v>
      </c>
      <c r="E418">
        <v>2</v>
      </c>
      <c r="F418">
        <v>9</v>
      </c>
      <c r="G418">
        <v>3</v>
      </c>
      <c r="H418">
        <v>12</v>
      </c>
      <c r="I418">
        <v>21</v>
      </c>
      <c r="J418">
        <f>LEN(D418)</f>
        <v>47</v>
      </c>
      <c r="K418" t="s">
        <v>14</v>
      </c>
      <c r="O418">
        <v>34</v>
      </c>
      <c r="P418">
        <f>_xlfn.NORM.DIST(O418, $M$1, $N$1, FALSE)</f>
        <v>3.9111490950974999E-2</v>
      </c>
    </row>
    <row r="419" spans="1:16" x14ac:dyDescent="0.3">
      <c r="A419" t="s">
        <v>1325</v>
      </c>
      <c r="B419" t="s">
        <v>268</v>
      </c>
      <c r="C419" t="s">
        <v>269</v>
      </c>
      <c r="D419" t="s">
        <v>736</v>
      </c>
      <c r="E419">
        <v>0</v>
      </c>
      <c r="F419">
        <v>3</v>
      </c>
      <c r="G419">
        <v>1</v>
      </c>
      <c r="H419">
        <v>21</v>
      </c>
      <c r="I419">
        <v>27</v>
      </c>
      <c r="J419">
        <f>LEN(D419)</f>
        <v>52</v>
      </c>
      <c r="K419" t="s">
        <v>14</v>
      </c>
      <c r="O419">
        <v>34</v>
      </c>
      <c r="P419">
        <f>_xlfn.NORM.DIST(O419, $M$1, $N$1, FALSE)</f>
        <v>3.9111490950974999E-2</v>
      </c>
    </row>
    <row r="420" spans="1:16" x14ac:dyDescent="0.3">
      <c r="A420" t="s">
        <v>1329</v>
      </c>
      <c r="B420" t="s">
        <v>11</v>
      </c>
      <c r="C420" t="s">
        <v>12</v>
      </c>
      <c r="D420" t="s">
        <v>13</v>
      </c>
      <c r="E420">
        <v>2</v>
      </c>
      <c r="F420">
        <v>9</v>
      </c>
      <c r="G420">
        <v>3</v>
      </c>
      <c r="H420">
        <v>12</v>
      </c>
      <c r="I420">
        <v>21</v>
      </c>
      <c r="J420">
        <f>LEN(D420)</f>
        <v>47</v>
      </c>
      <c r="K420" t="s">
        <v>14</v>
      </c>
      <c r="O420">
        <v>34</v>
      </c>
      <c r="P420">
        <f>_xlfn.NORM.DIST(O420, $M$1, $N$1, FALSE)</f>
        <v>3.9111490950974999E-2</v>
      </c>
    </row>
    <row r="421" spans="1:16" x14ac:dyDescent="0.3">
      <c r="A421" t="s">
        <v>1330</v>
      </c>
      <c r="B421" t="s">
        <v>11</v>
      </c>
      <c r="C421" t="s">
        <v>12</v>
      </c>
      <c r="D421" t="s">
        <v>352</v>
      </c>
      <c r="E421">
        <v>2</v>
      </c>
      <c r="F421">
        <v>9</v>
      </c>
      <c r="G421">
        <v>2</v>
      </c>
      <c r="H421">
        <v>12</v>
      </c>
      <c r="I421">
        <v>21</v>
      </c>
      <c r="J421">
        <f>LEN(D421)</f>
        <v>46</v>
      </c>
      <c r="K421" t="s">
        <v>14</v>
      </c>
      <c r="O421">
        <v>34</v>
      </c>
      <c r="P421">
        <f>_xlfn.NORM.DIST(O421, $M$1, $N$1, FALSE)</f>
        <v>3.9111490950974999E-2</v>
      </c>
    </row>
    <row r="422" spans="1:16" x14ac:dyDescent="0.3">
      <c r="A422" t="s">
        <v>1332</v>
      </c>
      <c r="B422" t="s">
        <v>11</v>
      </c>
      <c r="C422" t="s">
        <v>12</v>
      </c>
      <c r="D422" t="s">
        <v>1333</v>
      </c>
      <c r="E422">
        <v>2</v>
      </c>
      <c r="F422">
        <v>10</v>
      </c>
      <c r="G422">
        <v>2</v>
      </c>
      <c r="H422">
        <v>12</v>
      </c>
      <c r="I422">
        <v>20</v>
      </c>
      <c r="J422">
        <f>LEN(D422)</f>
        <v>46</v>
      </c>
      <c r="K422" t="s">
        <v>14</v>
      </c>
      <c r="O422">
        <v>34</v>
      </c>
      <c r="P422">
        <f>_xlfn.NORM.DIST(O422, $M$1, $N$1, FALSE)</f>
        <v>3.9111490950974999E-2</v>
      </c>
    </row>
    <row r="423" spans="1:16" x14ac:dyDescent="0.3">
      <c r="A423" t="s">
        <v>1338</v>
      </c>
      <c r="B423" t="s">
        <v>11</v>
      </c>
      <c r="C423" t="s">
        <v>12</v>
      </c>
      <c r="D423" t="s">
        <v>13</v>
      </c>
      <c r="E423">
        <v>2</v>
      </c>
      <c r="F423">
        <v>9</v>
      </c>
      <c r="G423">
        <v>3</v>
      </c>
      <c r="H423">
        <v>12</v>
      </c>
      <c r="I423">
        <v>21</v>
      </c>
      <c r="J423">
        <f>LEN(D423)</f>
        <v>47</v>
      </c>
      <c r="K423" t="s">
        <v>14</v>
      </c>
      <c r="O423">
        <v>34</v>
      </c>
      <c r="P423">
        <f>_xlfn.NORM.DIST(O423, $M$1, $N$1, FALSE)</f>
        <v>3.9111490950974999E-2</v>
      </c>
    </row>
    <row r="424" spans="1:16" x14ac:dyDescent="0.3">
      <c r="A424" t="s">
        <v>1339</v>
      </c>
      <c r="B424" t="s">
        <v>11</v>
      </c>
      <c r="C424" t="s">
        <v>12</v>
      </c>
      <c r="D424" t="s">
        <v>13</v>
      </c>
      <c r="E424">
        <v>2</v>
      </c>
      <c r="F424">
        <v>9</v>
      </c>
      <c r="G424">
        <v>3</v>
      </c>
      <c r="H424">
        <v>12</v>
      </c>
      <c r="I424">
        <v>21</v>
      </c>
      <c r="J424">
        <f>LEN(D424)</f>
        <v>47</v>
      </c>
      <c r="K424" t="s">
        <v>14</v>
      </c>
      <c r="O424">
        <v>34</v>
      </c>
      <c r="P424">
        <f>_xlfn.NORM.DIST(O424, $M$1, $N$1, FALSE)</f>
        <v>3.9111490950974999E-2</v>
      </c>
    </row>
    <row r="425" spans="1:16" x14ac:dyDescent="0.3">
      <c r="A425" t="s">
        <v>1341</v>
      </c>
      <c r="B425" t="s">
        <v>11</v>
      </c>
      <c r="C425" t="s">
        <v>12</v>
      </c>
      <c r="D425" t="s">
        <v>13</v>
      </c>
      <c r="E425">
        <v>2</v>
      </c>
      <c r="F425">
        <v>9</v>
      </c>
      <c r="G425">
        <v>3</v>
      </c>
      <c r="H425">
        <v>12</v>
      </c>
      <c r="I425">
        <v>21</v>
      </c>
      <c r="J425">
        <f>LEN(D425)</f>
        <v>47</v>
      </c>
      <c r="K425" t="s">
        <v>14</v>
      </c>
      <c r="O425">
        <v>34</v>
      </c>
      <c r="P425">
        <f>_xlfn.NORM.DIST(O425, $M$1, $N$1, FALSE)</f>
        <v>3.9111490950974999E-2</v>
      </c>
    </row>
    <row r="426" spans="1:16" x14ac:dyDescent="0.3">
      <c r="A426" t="s">
        <v>1343</v>
      </c>
      <c r="B426" t="s">
        <v>17</v>
      </c>
      <c r="C426" t="s">
        <v>18</v>
      </c>
      <c r="D426" t="s">
        <v>1048</v>
      </c>
      <c r="E426">
        <v>1</v>
      </c>
      <c r="F426">
        <v>5</v>
      </c>
      <c r="G426">
        <v>1</v>
      </c>
      <c r="H426">
        <v>26</v>
      </c>
      <c r="I426">
        <v>19</v>
      </c>
      <c r="J426">
        <f>LEN(D426)</f>
        <v>52</v>
      </c>
      <c r="K426" t="s">
        <v>14</v>
      </c>
      <c r="O426">
        <v>34</v>
      </c>
      <c r="P426">
        <f>_xlfn.NORM.DIST(O426, $M$1, $N$1, FALSE)</f>
        <v>3.9111490950974999E-2</v>
      </c>
    </row>
    <row r="427" spans="1:16" x14ac:dyDescent="0.3">
      <c r="A427" t="s">
        <v>1344</v>
      </c>
      <c r="B427" t="s">
        <v>11</v>
      </c>
      <c r="C427" t="s">
        <v>12</v>
      </c>
      <c r="D427" t="s">
        <v>13</v>
      </c>
      <c r="E427">
        <v>2</v>
      </c>
      <c r="F427">
        <v>9</v>
      </c>
      <c r="G427">
        <v>3</v>
      </c>
      <c r="H427">
        <v>12</v>
      </c>
      <c r="I427">
        <v>21</v>
      </c>
      <c r="J427">
        <f>LEN(D427)</f>
        <v>47</v>
      </c>
      <c r="K427" t="s">
        <v>14</v>
      </c>
      <c r="O427">
        <v>34</v>
      </c>
      <c r="P427">
        <f>_xlfn.NORM.DIST(O427, $M$1, $N$1, FALSE)</f>
        <v>3.9111490950974999E-2</v>
      </c>
    </row>
    <row r="428" spans="1:16" x14ac:dyDescent="0.3">
      <c r="A428" t="s">
        <v>1345</v>
      </c>
      <c r="B428" t="s">
        <v>26</v>
      </c>
      <c r="C428" t="s">
        <v>27</v>
      </c>
      <c r="D428" t="s">
        <v>1346</v>
      </c>
      <c r="E428">
        <v>4</v>
      </c>
      <c r="F428">
        <v>5</v>
      </c>
      <c r="G428">
        <v>1</v>
      </c>
      <c r="H428">
        <v>17</v>
      </c>
      <c r="I428">
        <v>11</v>
      </c>
      <c r="J428">
        <f>LEN(D428)</f>
        <v>38</v>
      </c>
      <c r="K428" t="s">
        <v>14</v>
      </c>
      <c r="O428">
        <v>34</v>
      </c>
      <c r="P428">
        <f>_xlfn.NORM.DIST(O428, $M$1, $N$1, FALSE)</f>
        <v>3.9111490950974999E-2</v>
      </c>
    </row>
    <row r="429" spans="1:16" x14ac:dyDescent="0.3">
      <c r="A429" t="s">
        <v>1347</v>
      </c>
      <c r="B429" t="s">
        <v>104</v>
      </c>
      <c r="C429" t="s">
        <v>113</v>
      </c>
      <c r="D429" t="s">
        <v>114</v>
      </c>
      <c r="E429">
        <v>0</v>
      </c>
      <c r="F429">
        <v>3</v>
      </c>
      <c r="G429">
        <v>1</v>
      </c>
      <c r="H429">
        <v>21</v>
      </c>
      <c r="I429">
        <v>12</v>
      </c>
      <c r="J429">
        <f>LEN(D429)</f>
        <v>37</v>
      </c>
      <c r="K429" t="s">
        <v>14</v>
      </c>
      <c r="O429">
        <v>34</v>
      </c>
      <c r="P429">
        <f>_xlfn.NORM.DIST(O429, $M$1, $N$1, FALSE)</f>
        <v>3.9111490950974999E-2</v>
      </c>
    </row>
    <row r="430" spans="1:16" x14ac:dyDescent="0.3">
      <c r="A430" t="s">
        <v>1349</v>
      </c>
      <c r="B430" t="s">
        <v>104</v>
      </c>
      <c r="C430" t="s">
        <v>346</v>
      </c>
      <c r="D430" t="s">
        <v>1350</v>
      </c>
      <c r="E430">
        <v>2</v>
      </c>
      <c r="F430">
        <v>3</v>
      </c>
      <c r="G430">
        <v>1</v>
      </c>
      <c r="H430">
        <v>26</v>
      </c>
      <c r="I430">
        <v>12</v>
      </c>
      <c r="J430">
        <f>LEN(D430)</f>
        <v>44</v>
      </c>
      <c r="K430" t="s">
        <v>14</v>
      </c>
      <c r="O430">
        <v>34</v>
      </c>
      <c r="P430">
        <f>_xlfn.NORM.DIST(O430, $M$1, $N$1, FALSE)</f>
        <v>3.9111490950974999E-2</v>
      </c>
    </row>
    <row r="431" spans="1:16" x14ac:dyDescent="0.3">
      <c r="A431" t="s">
        <v>1351</v>
      </c>
      <c r="B431" t="s">
        <v>11</v>
      </c>
      <c r="C431" t="s">
        <v>12</v>
      </c>
      <c r="D431" t="s">
        <v>1352</v>
      </c>
      <c r="E431">
        <v>0</v>
      </c>
      <c r="F431">
        <v>13</v>
      </c>
      <c r="G431">
        <v>1</v>
      </c>
      <c r="H431">
        <v>13</v>
      </c>
      <c r="I431">
        <v>12</v>
      </c>
      <c r="J431">
        <f>LEN(D431)</f>
        <v>39</v>
      </c>
      <c r="K431" t="s">
        <v>14</v>
      </c>
      <c r="O431">
        <v>34</v>
      </c>
      <c r="P431">
        <f>_xlfn.NORM.DIST(O431, $M$1, $N$1, FALSE)</f>
        <v>3.9111490950974999E-2</v>
      </c>
    </row>
    <row r="432" spans="1:16" x14ac:dyDescent="0.3">
      <c r="A432" t="s">
        <v>1354</v>
      </c>
      <c r="B432" t="s">
        <v>11</v>
      </c>
      <c r="C432" t="s">
        <v>12</v>
      </c>
      <c r="D432" t="s">
        <v>13</v>
      </c>
      <c r="E432">
        <v>2</v>
      </c>
      <c r="F432">
        <v>9</v>
      </c>
      <c r="G432">
        <v>3</v>
      </c>
      <c r="H432">
        <v>12</v>
      </c>
      <c r="I432">
        <v>21</v>
      </c>
      <c r="J432">
        <f>LEN(D432)</f>
        <v>47</v>
      </c>
      <c r="K432" t="s">
        <v>14</v>
      </c>
      <c r="O432">
        <v>34</v>
      </c>
      <c r="P432">
        <f>_xlfn.NORM.DIST(O432, $M$1, $N$1, FALSE)</f>
        <v>3.9111490950974999E-2</v>
      </c>
    </row>
    <row r="433" spans="1:16" x14ac:dyDescent="0.3">
      <c r="A433" t="s">
        <v>1360</v>
      </c>
      <c r="B433" t="s">
        <v>33</v>
      </c>
      <c r="D433" t="s">
        <v>1163</v>
      </c>
      <c r="E433">
        <v>0</v>
      </c>
      <c r="F433">
        <v>3</v>
      </c>
      <c r="G433">
        <v>2</v>
      </c>
      <c r="H433">
        <v>11</v>
      </c>
      <c r="I433">
        <v>17</v>
      </c>
      <c r="J433">
        <f>LEN(D433)</f>
        <v>33</v>
      </c>
      <c r="K433" t="s">
        <v>14</v>
      </c>
      <c r="O433">
        <v>34</v>
      </c>
      <c r="P433">
        <f>_xlfn.NORM.DIST(O433, $M$1, $N$1, FALSE)</f>
        <v>3.9111490950974999E-2</v>
      </c>
    </row>
    <row r="434" spans="1:16" x14ac:dyDescent="0.3">
      <c r="A434" t="s">
        <v>1361</v>
      </c>
      <c r="B434" t="s">
        <v>11</v>
      </c>
      <c r="C434" t="s">
        <v>12</v>
      </c>
      <c r="D434" t="s">
        <v>13</v>
      </c>
      <c r="E434">
        <v>2</v>
      </c>
      <c r="F434">
        <v>9</v>
      </c>
      <c r="G434">
        <v>3</v>
      </c>
      <c r="H434">
        <v>12</v>
      </c>
      <c r="I434">
        <v>21</v>
      </c>
      <c r="J434">
        <f>LEN(D434)</f>
        <v>47</v>
      </c>
      <c r="K434" t="s">
        <v>14</v>
      </c>
      <c r="O434">
        <v>34</v>
      </c>
      <c r="P434">
        <f>_xlfn.NORM.DIST(O434, $M$1, $N$1, FALSE)</f>
        <v>3.9111490950974999E-2</v>
      </c>
    </row>
    <row r="435" spans="1:16" x14ac:dyDescent="0.3">
      <c r="A435" t="s">
        <v>1362</v>
      </c>
      <c r="B435" t="s">
        <v>11</v>
      </c>
      <c r="C435" t="s">
        <v>12</v>
      </c>
      <c r="D435" t="s">
        <v>1363</v>
      </c>
      <c r="E435">
        <v>1</v>
      </c>
      <c r="F435">
        <v>9</v>
      </c>
      <c r="G435">
        <v>3</v>
      </c>
      <c r="H435">
        <v>12</v>
      </c>
      <c r="I435">
        <v>20</v>
      </c>
      <c r="J435">
        <f>LEN(D435)</f>
        <v>45</v>
      </c>
      <c r="K435" t="s">
        <v>14</v>
      </c>
      <c r="O435">
        <v>34</v>
      </c>
      <c r="P435">
        <f>_xlfn.NORM.DIST(O435, $M$1, $N$1, FALSE)</f>
        <v>3.9111490950974999E-2</v>
      </c>
    </row>
    <row r="436" spans="1:16" x14ac:dyDescent="0.3">
      <c r="A436" t="s">
        <v>1364</v>
      </c>
      <c r="B436" t="s">
        <v>369</v>
      </c>
      <c r="C436" t="s">
        <v>370</v>
      </c>
      <c r="D436" t="s">
        <v>1027</v>
      </c>
      <c r="E436">
        <v>0</v>
      </c>
      <c r="F436">
        <v>3</v>
      </c>
      <c r="G436">
        <v>1</v>
      </c>
      <c r="H436">
        <v>8</v>
      </c>
      <c r="I436">
        <v>24</v>
      </c>
      <c r="J436">
        <f>LEN(D436)</f>
        <v>36</v>
      </c>
      <c r="K436" t="s">
        <v>14</v>
      </c>
      <c r="O436">
        <v>34</v>
      </c>
      <c r="P436">
        <f>_xlfn.NORM.DIST(O436, $M$1, $N$1, FALSE)</f>
        <v>3.9111490950974999E-2</v>
      </c>
    </row>
    <row r="437" spans="1:16" x14ac:dyDescent="0.3">
      <c r="A437" t="s">
        <v>1365</v>
      </c>
      <c r="B437" t="s">
        <v>104</v>
      </c>
      <c r="C437" t="s">
        <v>346</v>
      </c>
      <c r="D437" t="s">
        <v>324</v>
      </c>
      <c r="E437">
        <v>0</v>
      </c>
      <c r="F437">
        <v>3</v>
      </c>
      <c r="G437">
        <v>1</v>
      </c>
      <c r="H437">
        <v>28</v>
      </c>
      <c r="I437">
        <v>12</v>
      </c>
      <c r="J437">
        <f>LEN(D437)</f>
        <v>44</v>
      </c>
      <c r="K437" t="s">
        <v>14</v>
      </c>
      <c r="O437">
        <v>34</v>
      </c>
      <c r="P437">
        <f>_xlfn.NORM.DIST(O437, $M$1, $N$1, FALSE)</f>
        <v>3.9111490950974999E-2</v>
      </c>
    </row>
    <row r="438" spans="1:16" x14ac:dyDescent="0.3">
      <c r="A438" t="s">
        <v>1373</v>
      </c>
      <c r="B438" t="s">
        <v>11</v>
      </c>
      <c r="C438" t="s">
        <v>12</v>
      </c>
      <c r="D438" t="s">
        <v>1123</v>
      </c>
      <c r="E438">
        <v>2</v>
      </c>
      <c r="F438">
        <v>9</v>
      </c>
      <c r="G438">
        <v>1</v>
      </c>
      <c r="H438">
        <v>12</v>
      </c>
      <c r="I438">
        <v>21</v>
      </c>
      <c r="J438">
        <f>LEN(D438)</f>
        <v>45</v>
      </c>
      <c r="K438" t="s">
        <v>14</v>
      </c>
      <c r="O438">
        <v>34</v>
      </c>
      <c r="P438">
        <f>_xlfn.NORM.DIST(O438, $M$1, $N$1, FALSE)</f>
        <v>3.9111490950974999E-2</v>
      </c>
    </row>
    <row r="439" spans="1:16" x14ac:dyDescent="0.3">
      <c r="A439" t="s">
        <v>1375</v>
      </c>
      <c r="B439" t="s">
        <v>26</v>
      </c>
      <c r="C439" t="s">
        <v>27</v>
      </c>
      <c r="D439" t="s">
        <v>1376</v>
      </c>
      <c r="E439">
        <v>0</v>
      </c>
      <c r="F439">
        <v>6</v>
      </c>
      <c r="G439">
        <v>2</v>
      </c>
      <c r="H439">
        <v>17</v>
      </c>
      <c r="I439">
        <v>14</v>
      </c>
      <c r="J439">
        <f>LEN(D439)</f>
        <v>39</v>
      </c>
      <c r="K439" t="s">
        <v>14</v>
      </c>
      <c r="O439">
        <v>34</v>
      </c>
      <c r="P439">
        <f>_xlfn.NORM.DIST(O439, $M$1, $N$1, FALSE)</f>
        <v>3.9111490950974999E-2</v>
      </c>
    </row>
    <row r="440" spans="1:16" x14ac:dyDescent="0.3">
      <c r="A440" t="s">
        <v>1377</v>
      </c>
      <c r="B440" t="s">
        <v>26</v>
      </c>
      <c r="C440" t="s">
        <v>27</v>
      </c>
      <c r="D440" t="s">
        <v>185</v>
      </c>
      <c r="E440">
        <v>0</v>
      </c>
      <c r="F440">
        <v>5</v>
      </c>
      <c r="G440">
        <v>1</v>
      </c>
      <c r="H440">
        <v>18</v>
      </c>
      <c r="I440">
        <v>13</v>
      </c>
      <c r="J440">
        <f>LEN(D440)</f>
        <v>37</v>
      </c>
      <c r="K440" t="s">
        <v>14</v>
      </c>
      <c r="O440">
        <v>34</v>
      </c>
      <c r="P440">
        <f>_xlfn.NORM.DIST(O440, $M$1, $N$1, FALSE)</f>
        <v>3.9111490950974999E-2</v>
      </c>
    </row>
    <row r="441" spans="1:16" x14ac:dyDescent="0.3">
      <c r="A441" t="s">
        <v>1382</v>
      </c>
      <c r="B441" t="s">
        <v>11</v>
      </c>
      <c r="C441" t="s">
        <v>12</v>
      </c>
      <c r="D441" t="s">
        <v>13</v>
      </c>
      <c r="E441">
        <v>2</v>
      </c>
      <c r="F441">
        <v>9</v>
      </c>
      <c r="G441">
        <v>3</v>
      </c>
      <c r="H441">
        <v>12</v>
      </c>
      <c r="I441">
        <v>21</v>
      </c>
      <c r="J441">
        <f>LEN(D441)</f>
        <v>47</v>
      </c>
      <c r="K441" t="s">
        <v>14</v>
      </c>
      <c r="O441">
        <v>34</v>
      </c>
      <c r="P441">
        <f>_xlfn.NORM.DIST(O441, $M$1, $N$1, FALSE)</f>
        <v>3.9111490950974999E-2</v>
      </c>
    </row>
    <row r="442" spans="1:16" x14ac:dyDescent="0.3">
      <c r="A442" t="s">
        <v>1384</v>
      </c>
      <c r="B442" t="s">
        <v>11</v>
      </c>
      <c r="C442" t="s">
        <v>12</v>
      </c>
      <c r="D442" t="s">
        <v>13</v>
      </c>
      <c r="E442">
        <v>2</v>
      </c>
      <c r="F442">
        <v>9</v>
      </c>
      <c r="G442">
        <v>3</v>
      </c>
      <c r="H442">
        <v>12</v>
      </c>
      <c r="I442">
        <v>21</v>
      </c>
      <c r="J442">
        <f>LEN(D442)</f>
        <v>47</v>
      </c>
      <c r="K442" t="s">
        <v>14</v>
      </c>
      <c r="O442">
        <v>34</v>
      </c>
      <c r="P442">
        <f>_xlfn.NORM.DIST(O442, $M$1, $N$1, FALSE)</f>
        <v>3.9111490950974999E-2</v>
      </c>
    </row>
    <row r="443" spans="1:16" x14ac:dyDescent="0.3">
      <c r="A443" t="s">
        <v>1386</v>
      </c>
      <c r="B443" t="s">
        <v>268</v>
      </c>
      <c r="C443" t="s">
        <v>269</v>
      </c>
      <c r="D443" t="s">
        <v>1387</v>
      </c>
      <c r="E443">
        <v>0</v>
      </c>
      <c r="F443">
        <v>3</v>
      </c>
      <c r="G443">
        <v>1</v>
      </c>
      <c r="H443">
        <v>17</v>
      </c>
      <c r="I443">
        <v>23</v>
      </c>
      <c r="J443">
        <f>LEN(D443)</f>
        <v>44</v>
      </c>
      <c r="K443" t="s">
        <v>14</v>
      </c>
      <c r="O443">
        <v>34</v>
      </c>
      <c r="P443">
        <f>_xlfn.NORM.DIST(O443, $M$1, $N$1, FALSE)</f>
        <v>3.9111490950974999E-2</v>
      </c>
    </row>
    <row r="444" spans="1:16" x14ac:dyDescent="0.3">
      <c r="A444" t="s">
        <v>1389</v>
      </c>
      <c r="B444" t="s">
        <v>93</v>
      </c>
      <c r="C444" t="s">
        <v>94</v>
      </c>
      <c r="D444" t="s">
        <v>95</v>
      </c>
      <c r="E444">
        <v>0</v>
      </c>
      <c r="F444">
        <v>3</v>
      </c>
      <c r="G444">
        <v>1</v>
      </c>
      <c r="H444">
        <v>17</v>
      </c>
      <c r="I444">
        <v>14</v>
      </c>
      <c r="J444">
        <f>LEN(D444)</f>
        <v>35</v>
      </c>
      <c r="K444" t="s">
        <v>14</v>
      </c>
      <c r="O444">
        <v>34</v>
      </c>
      <c r="P444">
        <f>_xlfn.NORM.DIST(O444, $M$1, $N$1, FALSE)</f>
        <v>3.9111490950974999E-2</v>
      </c>
    </row>
    <row r="445" spans="1:16" x14ac:dyDescent="0.3">
      <c r="A445" t="s">
        <v>1390</v>
      </c>
      <c r="B445" t="s">
        <v>268</v>
      </c>
      <c r="C445" t="s">
        <v>269</v>
      </c>
      <c r="D445" t="s">
        <v>1391</v>
      </c>
      <c r="E445">
        <v>0</v>
      </c>
      <c r="F445">
        <v>3</v>
      </c>
      <c r="G445">
        <v>1</v>
      </c>
      <c r="H445">
        <v>17</v>
      </c>
      <c r="I445">
        <v>20</v>
      </c>
      <c r="J445">
        <f>LEN(D445)</f>
        <v>41</v>
      </c>
      <c r="K445" t="s">
        <v>14</v>
      </c>
      <c r="O445">
        <v>34</v>
      </c>
      <c r="P445">
        <f>_xlfn.NORM.DIST(O445, $M$1, $N$1, FALSE)</f>
        <v>3.9111490950974999E-2</v>
      </c>
    </row>
    <row r="446" spans="1:16" x14ac:dyDescent="0.3">
      <c r="A446" t="s">
        <v>1393</v>
      </c>
      <c r="B446" t="s">
        <v>21</v>
      </c>
      <c r="C446" t="s">
        <v>22</v>
      </c>
      <c r="D446" t="s">
        <v>1394</v>
      </c>
      <c r="E446">
        <v>0</v>
      </c>
      <c r="F446">
        <v>4</v>
      </c>
      <c r="G446">
        <v>1</v>
      </c>
      <c r="H446">
        <v>14</v>
      </c>
      <c r="I446">
        <v>16</v>
      </c>
      <c r="J446">
        <f>LEN(D446)</f>
        <v>35</v>
      </c>
      <c r="K446" t="s">
        <v>14</v>
      </c>
      <c r="O446">
        <v>34</v>
      </c>
      <c r="P446">
        <f>_xlfn.NORM.DIST(O446, $M$1, $N$1, FALSE)</f>
        <v>3.9111490950974999E-2</v>
      </c>
    </row>
    <row r="447" spans="1:16" x14ac:dyDescent="0.3">
      <c r="A447" t="s">
        <v>1400</v>
      </c>
      <c r="B447" t="s">
        <v>11</v>
      </c>
      <c r="C447" t="s">
        <v>12</v>
      </c>
      <c r="D447" t="s">
        <v>13</v>
      </c>
      <c r="E447">
        <v>2</v>
      </c>
      <c r="F447">
        <v>9</v>
      </c>
      <c r="G447">
        <v>3</v>
      </c>
      <c r="H447">
        <v>12</v>
      </c>
      <c r="I447">
        <v>21</v>
      </c>
      <c r="J447">
        <f>LEN(D447)</f>
        <v>47</v>
      </c>
      <c r="K447" t="s">
        <v>14</v>
      </c>
      <c r="O447">
        <v>34</v>
      </c>
      <c r="P447">
        <f>_xlfn.NORM.DIST(O447, $M$1, $N$1, FALSE)</f>
        <v>3.9111490950974999E-2</v>
      </c>
    </row>
    <row r="448" spans="1:16" x14ac:dyDescent="0.3">
      <c r="A448" t="s">
        <v>1401</v>
      </c>
      <c r="B448" t="s">
        <v>187</v>
      </c>
      <c r="C448" t="s">
        <v>1182</v>
      </c>
      <c r="D448" t="s">
        <v>1402</v>
      </c>
      <c r="E448">
        <v>0</v>
      </c>
      <c r="F448">
        <v>4</v>
      </c>
      <c r="G448">
        <v>1</v>
      </c>
      <c r="H448">
        <v>22</v>
      </c>
      <c r="I448">
        <v>10</v>
      </c>
      <c r="J448">
        <f>LEN(D448)</f>
        <v>37</v>
      </c>
      <c r="K448" t="s">
        <v>14</v>
      </c>
      <c r="O448">
        <v>34</v>
      </c>
      <c r="P448">
        <f>_xlfn.NORM.DIST(O448, $M$1, $N$1, FALSE)</f>
        <v>3.9111490950974999E-2</v>
      </c>
    </row>
    <row r="449" spans="1:16" x14ac:dyDescent="0.3">
      <c r="A449" t="s">
        <v>1405</v>
      </c>
      <c r="B449" t="s">
        <v>425</v>
      </c>
      <c r="C449" t="s">
        <v>665</v>
      </c>
      <c r="D449" t="s">
        <v>1406</v>
      </c>
      <c r="E449">
        <v>0</v>
      </c>
      <c r="F449">
        <v>5</v>
      </c>
      <c r="G449">
        <v>1</v>
      </c>
      <c r="H449">
        <v>21</v>
      </c>
      <c r="I449">
        <v>19</v>
      </c>
      <c r="J449">
        <f>LEN(D449)</f>
        <v>46</v>
      </c>
      <c r="K449" t="s">
        <v>14</v>
      </c>
      <c r="O449">
        <v>34</v>
      </c>
      <c r="P449">
        <f>_xlfn.NORM.DIST(O449, $M$1, $N$1, FALSE)</f>
        <v>3.9111490950974999E-2</v>
      </c>
    </row>
    <row r="450" spans="1:16" x14ac:dyDescent="0.3">
      <c r="A450" t="s">
        <v>1409</v>
      </c>
      <c r="B450" t="s">
        <v>104</v>
      </c>
      <c r="C450" t="s">
        <v>129</v>
      </c>
      <c r="D450" t="s">
        <v>114</v>
      </c>
      <c r="E450">
        <v>0</v>
      </c>
      <c r="F450">
        <v>3</v>
      </c>
      <c r="G450">
        <v>1</v>
      </c>
      <c r="H450">
        <v>21</v>
      </c>
      <c r="I450">
        <v>12</v>
      </c>
      <c r="J450">
        <f>LEN(D450)</f>
        <v>37</v>
      </c>
      <c r="K450" t="s">
        <v>14</v>
      </c>
      <c r="O450">
        <v>34</v>
      </c>
      <c r="P450">
        <f>_xlfn.NORM.DIST(O450, $M$1, $N$1, FALSE)</f>
        <v>3.9111490950974999E-2</v>
      </c>
    </row>
    <row r="451" spans="1:16" x14ac:dyDescent="0.3">
      <c r="A451" t="s">
        <v>1411</v>
      </c>
      <c r="B451" t="s">
        <v>11</v>
      </c>
      <c r="C451" t="s">
        <v>12</v>
      </c>
      <c r="D451" t="s">
        <v>1412</v>
      </c>
      <c r="E451">
        <v>2</v>
      </c>
      <c r="F451">
        <v>9</v>
      </c>
      <c r="G451">
        <v>3</v>
      </c>
      <c r="H451">
        <v>12</v>
      </c>
      <c r="I451">
        <v>21</v>
      </c>
      <c r="J451">
        <f>LEN(D451)</f>
        <v>47</v>
      </c>
      <c r="K451" t="s">
        <v>14</v>
      </c>
      <c r="O451">
        <v>34</v>
      </c>
      <c r="P451">
        <f>_xlfn.NORM.DIST(O451, $M$1, $N$1, FALSE)</f>
        <v>3.9111490950974999E-2</v>
      </c>
    </row>
    <row r="452" spans="1:16" x14ac:dyDescent="0.3">
      <c r="A452" t="s">
        <v>1415</v>
      </c>
      <c r="B452" t="s">
        <v>11</v>
      </c>
      <c r="C452" t="s">
        <v>12</v>
      </c>
      <c r="D452" t="s">
        <v>13</v>
      </c>
      <c r="E452">
        <v>2</v>
      </c>
      <c r="F452">
        <v>9</v>
      </c>
      <c r="G452">
        <v>3</v>
      </c>
      <c r="H452">
        <v>12</v>
      </c>
      <c r="I452">
        <v>21</v>
      </c>
      <c r="J452">
        <f>LEN(D452)</f>
        <v>47</v>
      </c>
      <c r="K452" t="s">
        <v>14</v>
      </c>
      <c r="O452">
        <v>34</v>
      </c>
      <c r="P452">
        <f>_xlfn.NORM.DIST(O452, $M$1, $N$1, FALSE)</f>
        <v>3.9111490950974999E-2</v>
      </c>
    </row>
    <row r="453" spans="1:16" x14ac:dyDescent="0.3">
      <c r="A453" t="s">
        <v>1417</v>
      </c>
      <c r="B453" t="s">
        <v>762</v>
      </c>
      <c r="C453" t="s">
        <v>18</v>
      </c>
      <c r="D453" t="s">
        <v>321</v>
      </c>
      <c r="E453">
        <v>0</v>
      </c>
      <c r="F453">
        <v>3</v>
      </c>
      <c r="G453">
        <v>1</v>
      </c>
      <c r="H453">
        <v>26</v>
      </c>
      <c r="I453">
        <v>19</v>
      </c>
      <c r="J453">
        <f>LEN(D453)</f>
        <v>49</v>
      </c>
      <c r="K453" t="s">
        <v>14</v>
      </c>
      <c r="O453">
        <v>34</v>
      </c>
      <c r="P453">
        <f>_xlfn.NORM.DIST(O453, $M$1, $N$1, FALSE)</f>
        <v>3.9111490950974999E-2</v>
      </c>
    </row>
    <row r="454" spans="1:16" x14ac:dyDescent="0.3">
      <c r="A454" t="s">
        <v>1421</v>
      </c>
      <c r="B454" t="s">
        <v>21</v>
      </c>
      <c r="C454" t="s">
        <v>88</v>
      </c>
      <c r="D454" t="s">
        <v>718</v>
      </c>
      <c r="E454">
        <v>0</v>
      </c>
      <c r="F454">
        <v>3</v>
      </c>
      <c r="G454">
        <v>1</v>
      </c>
      <c r="H454">
        <v>14</v>
      </c>
      <c r="I454">
        <v>15</v>
      </c>
      <c r="J454">
        <f>LEN(D454)</f>
        <v>33</v>
      </c>
      <c r="K454" t="s">
        <v>14</v>
      </c>
      <c r="O454">
        <v>34</v>
      </c>
      <c r="P454">
        <f>_xlfn.NORM.DIST(O454, $M$1, $N$1, FALSE)</f>
        <v>3.9111490950974999E-2</v>
      </c>
    </row>
    <row r="455" spans="1:16" x14ac:dyDescent="0.3">
      <c r="A455" t="s">
        <v>1422</v>
      </c>
      <c r="B455" t="s">
        <v>11</v>
      </c>
      <c r="C455" t="s">
        <v>12</v>
      </c>
      <c r="D455" t="s">
        <v>1423</v>
      </c>
      <c r="E455">
        <v>1</v>
      </c>
      <c r="F455">
        <v>9</v>
      </c>
      <c r="G455">
        <v>3</v>
      </c>
      <c r="H455">
        <v>12</v>
      </c>
      <c r="I455">
        <v>21</v>
      </c>
      <c r="J455">
        <f>LEN(D455)</f>
        <v>46</v>
      </c>
      <c r="K455" t="s">
        <v>14</v>
      </c>
      <c r="O455">
        <v>34</v>
      </c>
      <c r="P455">
        <f>_xlfn.NORM.DIST(O455, $M$1, $N$1, FALSE)</f>
        <v>3.9111490950974999E-2</v>
      </c>
    </row>
    <row r="456" spans="1:16" x14ac:dyDescent="0.3">
      <c r="A456" t="s">
        <v>1429</v>
      </c>
      <c r="B456" t="s">
        <v>11</v>
      </c>
      <c r="C456" t="s">
        <v>12</v>
      </c>
      <c r="D456" t="s">
        <v>13</v>
      </c>
      <c r="E456">
        <v>2</v>
      </c>
      <c r="F456">
        <v>9</v>
      </c>
      <c r="G456">
        <v>3</v>
      </c>
      <c r="H456">
        <v>12</v>
      </c>
      <c r="I456">
        <v>21</v>
      </c>
      <c r="J456">
        <f>LEN(D456)</f>
        <v>47</v>
      </c>
      <c r="K456" t="s">
        <v>14</v>
      </c>
      <c r="O456">
        <v>34</v>
      </c>
      <c r="P456">
        <f>_xlfn.NORM.DIST(O456, $M$1, $N$1, FALSE)</f>
        <v>3.9111490950974999E-2</v>
      </c>
    </row>
    <row r="457" spans="1:16" x14ac:dyDescent="0.3">
      <c r="A457" t="s">
        <v>1431</v>
      </c>
      <c r="B457" t="s">
        <v>26</v>
      </c>
      <c r="C457" t="s">
        <v>27</v>
      </c>
      <c r="D457" t="s">
        <v>364</v>
      </c>
      <c r="E457">
        <v>0</v>
      </c>
      <c r="F457">
        <v>6</v>
      </c>
      <c r="G457">
        <v>2</v>
      </c>
      <c r="H457">
        <v>17</v>
      </c>
      <c r="I457">
        <v>14</v>
      </c>
      <c r="J457">
        <f>LEN(D457)</f>
        <v>39</v>
      </c>
      <c r="K457" t="s">
        <v>14</v>
      </c>
      <c r="O457">
        <v>34</v>
      </c>
      <c r="P457">
        <f>_xlfn.NORM.DIST(O457, $M$1, $N$1, FALSE)</f>
        <v>3.9111490950974999E-2</v>
      </c>
    </row>
    <row r="458" spans="1:16" x14ac:dyDescent="0.3">
      <c r="A458" t="s">
        <v>1432</v>
      </c>
      <c r="B458" t="s">
        <v>52</v>
      </c>
      <c r="C458" t="s">
        <v>53</v>
      </c>
      <c r="D458" t="s">
        <v>1433</v>
      </c>
      <c r="E458">
        <v>0</v>
      </c>
      <c r="F458">
        <v>9</v>
      </c>
      <c r="G458">
        <v>1</v>
      </c>
      <c r="H458">
        <v>7</v>
      </c>
      <c r="I458">
        <v>18</v>
      </c>
      <c r="J458">
        <f>LEN(D458)</f>
        <v>35</v>
      </c>
      <c r="K458" t="s">
        <v>14</v>
      </c>
      <c r="O458">
        <v>34</v>
      </c>
      <c r="P458">
        <f>_xlfn.NORM.DIST(O458, $M$1, $N$1, FALSE)</f>
        <v>3.9111490950974999E-2</v>
      </c>
    </row>
    <row r="459" spans="1:16" x14ac:dyDescent="0.3">
      <c r="A459" t="s">
        <v>1434</v>
      </c>
      <c r="B459" t="s">
        <v>268</v>
      </c>
      <c r="C459" t="s">
        <v>269</v>
      </c>
      <c r="D459" t="s">
        <v>436</v>
      </c>
      <c r="E459">
        <v>0</v>
      </c>
      <c r="F459">
        <v>3</v>
      </c>
      <c r="G459">
        <v>1</v>
      </c>
      <c r="H459">
        <v>21</v>
      </c>
      <c r="I459">
        <v>26</v>
      </c>
      <c r="J459">
        <f>LEN(D459)</f>
        <v>51</v>
      </c>
      <c r="K459" t="s">
        <v>14</v>
      </c>
      <c r="O459">
        <v>34</v>
      </c>
      <c r="P459">
        <f>_xlfn.NORM.DIST(O459, $M$1, $N$1, FALSE)</f>
        <v>3.9111490950974999E-2</v>
      </c>
    </row>
    <row r="460" spans="1:16" x14ac:dyDescent="0.3">
      <c r="A460" t="s">
        <v>1435</v>
      </c>
      <c r="B460" t="s">
        <v>11</v>
      </c>
      <c r="C460" t="s">
        <v>12</v>
      </c>
      <c r="D460" t="s">
        <v>13</v>
      </c>
      <c r="E460">
        <v>2</v>
      </c>
      <c r="F460">
        <v>9</v>
      </c>
      <c r="G460">
        <v>3</v>
      </c>
      <c r="H460">
        <v>12</v>
      </c>
      <c r="I460">
        <v>21</v>
      </c>
      <c r="J460">
        <f>LEN(D460)</f>
        <v>47</v>
      </c>
      <c r="K460" t="s">
        <v>14</v>
      </c>
      <c r="O460">
        <v>34</v>
      </c>
      <c r="P460">
        <f>_xlfn.NORM.DIST(O460, $M$1, $N$1, FALSE)</f>
        <v>3.9111490950974999E-2</v>
      </c>
    </row>
    <row r="461" spans="1:16" x14ac:dyDescent="0.3">
      <c r="A461" t="s">
        <v>1436</v>
      </c>
      <c r="B461" t="s">
        <v>11</v>
      </c>
      <c r="C461" t="s">
        <v>12</v>
      </c>
      <c r="D461" t="s">
        <v>84</v>
      </c>
      <c r="E461">
        <v>1</v>
      </c>
      <c r="F461">
        <v>9</v>
      </c>
      <c r="G461">
        <v>2</v>
      </c>
      <c r="H461">
        <v>12</v>
      </c>
      <c r="I461">
        <v>21</v>
      </c>
      <c r="J461">
        <f>LEN(D461)</f>
        <v>45</v>
      </c>
      <c r="K461" t="s">
        <v>14</v>
      </c>
      <c r="O461">
        <v>34</v>
      </c>
      <c r="P461">
        <f>_xlfn.NORM.DIST(O461, $M$1, $N$1, FALSE)</f>
        <v>3.9111490950974999E-2</v>
      </c>
    </row>
    <row r="462" spans="1:16" x14ac:dyDescent="0.3">
      <c r="A462" t="s">
        <v>1437</v>
      </c>
      <c r="B462" t="s">
        <v>268</v>
      </c>
      <c r="C462" t="s">
        <v>269</v>
      </c>
      <c r="D462" t="s">
        <v>841</v>
      </c>
      <c r="E462">
        <v>1</v>
      </c>
      <c r="F462">
        <v>3</v>
      </c>
      <c r="G462">
        <v>1</v>
      </c>
      <c r="H462">
        <v>24</v>
      </c>
      <c r="I462">
        <v>23</v>
      </c>
      <c r="J462">
        <f>LEN(D462)</f>
        <v>52</v>
      </c>
      <c r="K462" t="s">
        <v>14</v>
      </c>
      <c r="O462">
        <v>34</v>
      </c>
      <c r="P462">
        <f>_xlfn.NORM.DIST(O462, $M$1, $N$1, FALSE)</f>
        <v>3.9111490950974999E-2</v>
      </c>
    </row>
    <row r="463" spans="1:16" x14ac:dyDescent="0.3">
      <c r="A463" t="s">
        <v>1438</v>
      </c>
      <c r="B463" t="s">
        <v>33</v>
      </c>
      <c r="C463" t="s">
        <v>1051</v>
      </c>
      <c r="D463" t="s">
        <v>1310</v>
      </c>
      <c r="E463">
        <v>0</v>
      </c>
      <c r="F463">
        <v>3</v>
      </c>
      <c r="G463">
        <v>1</v>
      </c>
      <c r="H463">
        <v>11</v>
      </c>
      <c r="I463">
        <v>19</v>
      </c>
      <c r="J463">
        <f>LEN(D463)</f>
        <v>34</v>
      </c>
      <c r="K463" t="s">
        <v>14</v>
      </c>
      <c r="O463">
        <v>34</v>
      </c>
      <c r="P463">
        <f>_xlfn.NORM.DIST(O463, $M$1, $N$1, FALSE)</f>
        <v>3.9111490950974999E-2</v>
      </c>
    </row>
    <row r="464" spans="1:16" x14ac:dyDescent="0.3">
      <c r="A464" t="s">
        <v>1439</v>
      </c>
      <c r="B464" t="s">
        <v>11</v>
      </c>
      <c r="C464" t="s">
        <v>12</v>
      </c>
      <c r="D464" t="s">
        <v>13</v>
      </c>
      <c r="E464">
        <v>2</v>
      </c>
      <c r="F464">
        <v>9</v>
      </c>
      <c r="G464">
        <v>3</v>
      </c>
      <c r="H464">
        <v>12</v>
      </c>
      <c r="I464">
        <v>21</v>
      </c>
      <c r="J464">
        <f>LEN(D464)</f>
        <v>47</v>
      </c>
      <c r="K464" t="s">
        <v>14</v>
      </c>
      <c r="O464">
        <v>34</v>
      </c>
      <c r="P464">
        <f>_xlfn.NORM.DIST(O464, $M$1, $N$1, FALSE)</f>
        <v>3.9111490950974999E-2</v>
      </c>
    </row>
    <row r="465" spans="1:16" x14ac:dyDescent="0.3">
      <c r="A465" t="s">
        <v>1441</v>
      </c>
      <c r="B465" t="s">
        <v>11</v>
      </c>
      <c r="C465" t="s">
        <v>12</v>
      </c>
      <c r="D465" t="s">
        <v>13</v>
      </c>
      <c r="E465">
        <v>2</v>
      </c>
      <c r="F465">
        <v>9</v>
      </c>
      <c r="G465">
        <v>3</v>
      </c>
      <c r="H465">
        <v>12</v>
      </c>
      <c r="I465">
        <v>21</v>
      </c>
      <c r="J465">
        <f>LEN(D465)</f>
        <v>47</v>
      </c>
      <c r="K465" t="s">
        <v>14</v>
      </c>
      <c r="O465">
        <v>34</v>
      </c>
      <c r="P465">
        <f>_xlfn.NORM.DIST(O465, $M$1, $N$1, FALSE)</f>
        <v>3.9111490950974999E-2</v>
      </c>
    </row>
    <row r="466" spans="1:16" x14ac:dyDescent="0.3">
      <c r="A466" t="s">
        <v>1444</v>
      </c>
      <c r="B466" t="s">
        <v>11</v>
      </c>
      <c r="C466" t="s">
        <v>12</v>
      </c>
      <c r="D466" t="s">
        <v>13</v>
      </c>
      <c r="E466">
        <v>2</v>
      </c>
      <c r="F466">
        <v>9</v>
      </c>
      <c r="G466">
        <v>3</v>
      </c>
      <c r="H466">
        <v>12</v>
      </c>
      <c r="I466">
        <v>21</v>
      </c>
      <c r="J466">
        <f>LEN(D466)</f>
        <v>47</v>
      </c>
      <c r="K466" t="s">
        <v>14</v>
      </c>
      <c r="O466">
        <v>34</v>
      </c>
      <c r="P466">
        <f>_xlfn.NORM.DIST(O466, $M$1, $N$1, FALSE)</f>
        <v>3.9111490950974999E-2</v>
      </c>
    </row>
    <row r="467" spans="1:16" x14ac:dyDescent="0.3">
      <c r="A467" t="s">
        <v>1454</v>
      </c>
      <c r="B467" t="s">
        <v>268</v>
      </c>
      <c r="C467" t="s">
        <v>269</v>
      </c>
      <c r="D467" t="s">
        <v>436</v>
      </c>
      <c r="E467">
        <v>0</v>
      </c>
      <c r="F467">
        <v>3</v>
      </c>
      <c r="G467">
        <v>1</v>
      </c>
      <c r="H467">
        <v>21</v>
      </c>
      <c r="I467">
        <v>26</v>
      </c>
      <c r="J467">
        <f>LEN(D467)</f>
        <v>51</v>
      </c>
      <c r="K467" t="s">
        <v>14</v>
      </c>
      <c r="O467">
        <v>34</v>
      </c>
      <c r="P467">
        <f>_xlfn.NORM.DIST(O467, $M$1, $N$1, FALSE)</f>
        <v>3.9111490950974999E-2</v>
      </c>
    </row>
    <row r="468" spans="1:16" x14ac:dyDescent="0.3">
      <c r="A468" t="s">
        <v>1456</v>
      </c>
      <c r="B468" t="s">
        <v>140</v>
      </c>
      <c r="C468" t="s">
        <v>141</v>
      </c>
      <c r="D468" t="s">
        <v>1457</v>
      </c>
      <c r="E468">
        <v>0</v>
      </c>
      <c r="F468">
        <v>3</v>
      </c>
      <c r="G468">
        <v>1</v>
      </c>
      <c r="H468">
        <v>9</v>
      </c>
      <c r="I468">
        <v>23</v>
      </c>
      <c r="J468">
        <f>LEN(D468)</f>
        <v>36</v>
      </c>
      <c r="K468" t="s">
        <v>14</v>
      </c>
      <c r="O468">
        <v>34</v>
      </c>
      <c r="P468">
        <f>_xlfn.NORM.DIST(O468, $M$1, $N$1, FALSE)</f>
        <v>3.9111490950974999E-2</v>
      </c>
    </row>
    <row r="469" spans="1:16" x14ac:dyDescent="0.3">
      <c r="A469" t="s">
        <v>1458</v>
      </c>
      <c r="B469" t="s">
        <v>52</v>
      </c>
      <c r="C469" t="s">
        <v>53</v>
      </c>
      <c r="D469" t="s">
        <v>340</v>
      </c>
      <c r="E469">
        <v>0</v>
      </c>
      <c r="F469">
        <v>9</v>
      </c>
      <c r="G469">
        <v>1</v>
      </c>
      <c r="H469">
        <v>8</v>
      </c>
      <c r="I469">
        <v>29</v>
      </c>
      <c r="J469">
        <f>LEN(D469)</f>
        <v>47</v>
      </c>
      <c r="K469" t="s">
        <v>14</v>
      </c>
      <c r="O469">
        <v>34</v>
      </c>
      <c r="P469">
        <f>_xlfn.NORM.DIST(O469, $M$1, $N$1, FALSE)</f>
        <v>3.9111490950974999E-2</v>
      </c>
    </row>
    <row r="470" spans="1:16" x14ac:dyDescent="0.3">
      <c r="A470" t="s">
        <v>1461</v>
      </c>
      <c r="B470" t="s">
        <v>11</v>
      </c>
      <c r="C470" t="s">
        <v>12</v>
      </c>
      <c r="D470" t="s">
        <v>1462</v>
      </c>
      <c r="E470">
        <v>1</v>
      </c>
      <c r="F470">
        <v>10</v>
      </c>
      <c r="G470">
        <v>2</v>
      </c>
      <c r="H470">
        <v>11</v>
      </c>
      <c r="I470">
        <v>21</v>
      </c>
      <c r="J470">
        <f>LEN(D470)</f>
        <v>45</v>
      </c>
      <c r="K470" t="s">
        <v>14</v>
      </c>
      <c r="O470">
        <v>34</v>
      </c>
      <c r="P470">
        <f>_xlfn.NORM.DIST(O470, $M$1, $N$1, FALSE)</f>
        <v>3.9111490950974999E-2</v>
      </c>
    </row>
    <row r="471" spans="1:16" x14ac:dyDescent="0.3">
      <c r="A471" t="s">
        <v>1471</v>
      </c>
      <c r="B471" t="s">
        <v>11</v>
      </c>
      <c r="C471" t="s">
        <v>12</v>
      </c>
      <c r="D471" t="s">
        <v>13</v>
      </c>
      <c r="E471">
        <v>2</v>
      </c>
      <c r="F471">
        <v>9</v>
      </c>
      <c r="G471">
        <v>3</v>
      </c>
      <c r="H471">
        <v>12</v>
      </c>
      <c r="I471">
        <v>21</v>
      </c>
      <c r="J471">
        <f>LEN(D471)</f>
        <v>47</v>
      </c>
      <c r="K471" t="s">
        <v>14</v>
      </c>
      <c r="O471">
        <v>34</v>
      </c>
      <c r="P471">
        <f>_xlfn.NORM.DIST(O471, $M$1, $N$1, FALSE)</f>
        <v>3.9111490950974999E-2</v>
      </c>
    </row>
    <row r="472" spans="1:16" x14ac:dyDescent="0.3">
      <c r="A472" t="s">
        <v>1475</v>
      </c>
      <c r="B472" t="s">
        <v>26</v>
      </c>
      <c r="C472" t="s">
        <v>27</v>
      </c>
      <c r="D472" t="s">
        <v>1476</v>
      </c>
      <c r="E472">
        <v>0</v>
      </c>
      <c r="F472">
        <v>5</v>
      </c>
      <c r="G472">
        <v>1</v>
      </c>
      <c r="H472">
        <v>18</v>
      </c>
      <c r="I472">
        <v>13</v>
      </c>
      <c r="J472">
        <f>LEN(D472)</f>
        <v>37</v>
      </c>
      <c r="K472" t="s">
        <v>14</v>
      </c>
      <c r="O472">
        <v>34</v>
      </c>
      <c r="P472">
        <f>_xlfn.NORM.DIST(O472, $M$1, $N$1, FALSE)</f>
        <v>3.9111490950974999E-2</v>
      </c>
    </row>
    <row r="473" spans="1:16" x14ac:dyDescent="0.3">
      <c r="A473" t="s">
        <v>1477</v>
      </c>
      <c r="B473" t="s">
        <v>1478</v>
      </c>
      <c r="C473" t="s">
        <v>1479</v>
      </c>
      <c r="D473" t="s">
        <v>1480</v>
      </c>
      <c r="E473">
        <v>0</v>
      </c>
      <c r="F473">
        <v>5</v>
      </c>
      <c r="G473">
        <v>1</v>
      </c>
      <c r="H473">
        <v>16</v>
      </c>
      <c r="I473">
        <v>12</v>
      </c>
      <c r="J473">
        <f>LEN(D473)</f>
        <v>34</v>
      </c>
      <c r="K473" t="s">
        <v>14</v>
      </c>
      <c r="O473">
        <v>34</v>
      </c>
      <c r="P473">
        <f>_xlfn.NORM.DIST(O473, $M$1, $N$1, FALSE)</f>
        <v>3.9111490950974999E-2</v>
      </c>
    </row>
    <row r="474" spans="1:16" x14ac:dyDescent="0.3">
      <c r="A474" t="s">
        <v>1484</v>
      </c>
      <c r="B474" t="s">
        <v>26</v>
      </c>
      <c r="C474" t="s">
        <v>27</v>
      </c>
      <c r="D474" t="s">
        <v>1476</v>
      </c>
      <c r="E474">
        <v>0</v>
      </c>
      <c r="F474">
        <v>5</v>
      </c>
      <c r="G474">
        <v>1</v>
      </c>
      <c r="H474">
        <v>18</v>
      </c>
      <c r="I474">
        <v>13</v>
      </c>
      <c r="J474">
        <f>LEN(D474)</f>
        <v>37</v>
      </c>
      <c r="K474" t="s">
        <v>14</v>
      </c>
      <c r="O474">
        <v>34</v>
      </c>
      <c r="P474">
        <f>_xlfn.NORM.DIST(O474, $M$1, $N$1, FALSE)</f>
        <v>3.9111490950974999E-2</v>
      </c>
    </row>
    <row r="475" spans="1:16" x14ac:dyDescent="0.3">
      <c r="A475" t="s">
        <v>1485</v>
      </c>
      <c r="B475" t="s">
        <v>11</v>
      </c>
      <c r="C475" t="s">
        <v>12</v>
      </c>
      <c r="D475" t="s">
        <v>13</v>
      </c>
      <c r="E475">
        <v>2</v>
      </c>
      <c r="F475">
        <v>9</v>
      </c>
      <c r="G475">
        <v>3</v>
      </c>
      <c r="H475">
        <v>12</v>
      </c>
      <c r="I475">
        <v>21</v>
      </c>
      <c r="J475">
        <f>LEN(D475)</f>
        <v>47</v>
      </c>
      <c r="K475" t="s">
        <v>14</v>
      </c>
      <c r="O475">
        <v>34</v>
      </c>
      <c r="P475">
        <f>_xlfn.NORM.DIST(O475, $M$1, $N$1, FALSE)</f>
        <v>3.9111490950974999E-2</v>
      </c>
    </row>
    <row r="476" spans="1:16" x14ac:dyDescent="0.3">
      <c r="A476" t="s">
        <v>1486</v>
      </c>
      <c r="B476" t="s">
        <v>11</v>
      </c>
      <c r="C476" t="s">
        <v>12</v>
      </c>
      <c r="D476" t="s">
        <v>352</v>
      </c>
      <c r="E476">
        <v>2</v>
      </c>
      <c r="F476">
        <v>9</v>
      </c>
      <c r="G476">
        <v>2</v>
      </c>
      <c r="H476">
        <v>12</v>
      </c>
      <c r="I476">
        <v>21</v>
      </c>
      <c r="J476">
        <f>LEN(D476)</f>
        <v>46</v>
      </c>
      <c r="K476" t="s">
        <v>14</v>
      </c>
      <c r="O476">
        <v>34</v>
      </c>
      <c r="P476">
        <f>_xlfn.NORM.DIST(O476, $M$1, $N$1, FALSE)</f>
        <v>3.9111490950974999E-2</v>
      </c>
    </row>
    <row r="477" spans="1:16" x14ac:dyDescent="0.3">
      <c r="A477" t="s">
        <v>1490</v>
      </c>
      <c r="B477" t="s">
        <v>11</v>
      </c>
      <c r="C477" t="s">
        <v>12</v>
      </c>
      <c r="D477" t="s">
        <v>561</v>
      </c>
      <c r="E477">
        <v>1</v>
      </c>
      <c r="F477">
        <v>9</v>
      </c>
      <c r="G477">
        <v>1</v>
      </c>
      <c r="H477">
        <v>12</v>
      </c>
      <c r="I477">
        <v>21</v>
      </c>
      <c r="J477">
        <f>LEN(D477)</f>
        <v>44</v>
      </c>
      <c r="K477" t="s">
        <v>14</v>
      </c>
      <c r="O477">
        <v>34</v>
      </c>
      <c r="P477">
        <f>_xlfn.NORM.DIST(O477, $M$1, $N$1, FALSE)</f>
        <v>3.9111490950974999E-2</v>
      </c>
    </row>
    <row r="478" spans="1:16" x14ac:dyDescent="0.3">
      <c r="A478" t="s">
        <v>1491</v>
      </c>
      <c r="B478" t="s">
        <v>762</v>
      </c>
      <c r="C478" t="s">
        <v>18</v>
      </c>
      <c r="D478" t="s">
        <v>321</v>
      </c>
      <c r="E478">
        <v>0</v>
      </c>
      <c r="F478">
        <v>3</v>
      </c>
      <c r="G478">
        <v>1</v>
      </c>
      <c r="H478">
        <v>26</v>
      </c>
      <c r="I478">
        <v>19</v>
      </c>
      <c r="J478">
        <f>LEN(D478)</f>
        <v>49</v>
      </c>
      <c r="K478" t="s">
        <v>14</v>
      </c>
      <c r="O478">
        <v>34</v>
      </c>
      <c r="P478">
        <f>_xlfn.NORM.DIST(O478, $M$1, $N$1, FALSE)</f>
        <v>3.9111490950974999E-2</v>
      </c>
    </row>
    <row r="479" spans="1:16" x14ac:dyDescent="0.3">
      <c r="A479" t="s">
        <v>1495</v>
      </c>
      <c r="B479" t="s">
        <v>11</v>
      </c>
      <c r="C479" t="s">
        <v>12</v>
      </c>
      <c r="D479" t="s">
        <v>13</v>
      </c>
      <c r="E479">
        <v>2</v>
      </c>
      <c r="F479">
        <v>9</v>
      </c>
      <c r="G479">
        <v>3</v>
      </c>
      <c r="H479">
        <v>12</v>
      </c>
      <c r="I479">
        <v>21</v>
      </c>
      <c r="J479">
        <f>LEN(D479)</f>
        <v>47</v>
      </c>
      <c r="K479" t="s">
        <v>14</v>
      </c>
      <c r="O479">
        <v>34</v>
      </c>
      <c r="P479">
        <f>_xlfn.NORM.DIST(O479, $M$1, $N$1, FALSE)</f>
        <v>3.9111490950974999E-2</v>
      </c>
    </row>
    <row r="480" spans="1:16" x14ac:dyDescent="0.3">
      <c r="A480" t="s">
        <v>1496</v>
      </c>
      <c r="B480" t="s">
        <v>11</v>
      </c>
      <c r="C480" t="s">
        <v>12</v>
      </c>
      <c r="D480" t="s">
        <v>13</v>
      </c>
      <c r="E480">
        <v>2</v>
      </c>
      <c r="F480">
        <v>9</v>
      </c>
      <c r="G480">
        <v>3</v>
      </c>
      <c r="H480">
        <v>12</v>
      </c>
      <c r="I480">
        <v>21</v>
      </c>
      <c r="J480">
        <f>LEN(D480)</f>
        <v>47</v>
      </c>
      <c r="K480" t="s">
        <v>14</v>
      </c>
      <c r="O480">
        <v>34</v>
      </c>
      <c r="P480">
        <f>_xlfn.NORM.DIST(O480, $M$1, $N$1, FALSE)</f>
        <v>3.9111490950974999E-2</v>
      </c>
    </row>
    <row r="481" spans="1:16" x14ac:dyDescent="0.3">
      <c r="A481" t="s">
        <v>1497</v>
      </c>
      <c r="B481" t="s">
        <v>11</v>
      </c>
      <c r="C481" t="s">
        <v>12</v>
      </c>
      <c r="D481" t="s">
        <v>13</v>
      </c>
      <c r="E481">
        <v>2</v>
      </c>
      <c r="F481">
        <v>9</v>
      </c>
      <c r="G481">
        <v>3</v>
      </c>
      <c r="H481">
        <v>12</v>
      </c>
      <c r="I481">
        <v>21</v>
      </c>
      <c r="J481">
        <f>LEN(D481)</f>
        <v>47</v>
      </c>
      <c r="K481" t="s">
        <v>14</v>
      </c>
      <c r="O481">
        <v>34</v>
      </c>
      <c r="P481">
        <f>_xlfn.NORM.DIST(O481, $M$1, $N$1, FALSE)</f>
        <v>3.9111490950974999E-2</v>
      </c>
    </row>
    <row r="482" spans="1:16" x14ac:dyDescent="0.3">
      <c r="A482" t="s">
        <v>1499</v>
      </c>
      <c r="B482" t="s">
        <v>286</v>
      </c>
      <c r="C482" t="s">
        <v>287</v>
      </c>
      <c r="D482" t="s">
        <v>288</v>
      </c>
      <c r="E482">
        <v>1</v>
      </c>
      <c r="F482">
        <v>3</v>
      </c>
      <c r="G482">
        <v>1</v>
      </c>
      <c r="H482">
        <v>13</v>
      </c>
      <c r="I482">
        <v>17</v>
      </c>
      <c r="J482">
        <f>LEN(D482)</f>
        <v>35</v>
      </c>
      <c r="K482" t="s">
        <v>14</v>
      </c>
      <c r="O482">
        <v>34</v>
      </c>
      <c r="P482">
        <f>_xlfn.NORM.DIST(O482, $M$1, $N$1, FALSE)</f>
        <v>3.9111490950974999E-2</v>
      </c>
    </row>
    <row r="483" spans="1:16" x14ac:dyDescent="0.3">
      <c r="A483" t="s">
        <v>1503</v>
      </c>
      <c r="B483" t="s">
        <v>1192</v>
      </c>
      <c r="C483" t="s">
        <v>1193</v>
      </c>
      <c r="D483" t="s">
        <v>1194</v>
      </c>
      <c r="E483">
        <v>0</v>
      </c>
      <c r="F483">
        <v>3</v>
      </c>
      <c r="G483">
        <v>1</v>
      </c>
      <c r="H483">
        <v>18</v>
      </c>
      <c r="I483">
        <v>20</v>
      </c>
      <c r="J483">
        <f>LEN(D483)</f>
        <v>42</v>
      </c>
      <c r="K483" t="s">
        <v>14</v>
      </c>
      <c r="O483">
        <v>34</v>
      </c>
      <c r="P483">
        <f>_xlfn.NORM.DIST(O483, $M$1, $N$1, FALSE)</f>
        <v>3.9111490950974999E-2</v>
      </c>
    </row>
    <row r="484" spans="1:16" x14ac:dyDescent="0.3">
      <c r="A484" t="s">
        <v>1504</v>
      </c>
      <c r="B484" t="s">
        <v>11</v>
      </c>
      <c r="C484" t="s">
        <v>12</v>
      </c>
      <c r="D484" t="s">
        <v>13</v>
      </c>
      <c r="E484">
        <v>2</v>
      </c>
      <c r="F484">
        <v>9</v>
      </c>
      <c r="G484">
        <v>3</v>
      </c>
      <c r="H484">
        <v>12</v>
      </c>
      <c r="I484">
        <v>21</v>
      </c>
      <c r="J484">
        <f>LEN(D484)</f>
        <v>47</v>
      </c>
      <c r="K484" t="s">
        <v>14</v>
      </c>
      <c r="O484">
        <v>34</v>
      </c>
      <c r="P484">
        <f>_xlfn.NORM.DIST(O484, $M$1, $N$1, FALSE)</f>
        <v>3.9111490950974999E-2</v>
      </c>
    </row>
    <row r="485" spans="1:16" x14ac:dyDescent="0.3">
      <c r="A485" t="s">
        <v>1507</v>
      </c>
      <c r="B485" t="s">
        <v>11</v>
      </c>
      <c r="C485" t="s">
        <v>12</v>
      </c>
      <c r="D485" t="s">
        <v>13</v>
      </c>
      <c r="E485">
        <v>2</v>
      </c>
      <c r="F485">
        <v>9</v>
      </c>
      <c r="G485">
        <v>3</v>
      </c>
      <c r="H485">
        <v>12</v>
      </c>
      <c r="I485">
        <v>21</v>
      </c>
      <c r="J485">
        <f>LEN(D485)</f>
        <v>47</v>
      </c>
      <c r="K485" t="s">
        <v>14</v>
      </c>
      <c r="O485">
        <v>34</v>
      </c>
      <c r="P485">
        <f>_xlfn.NORM.DIST(O485, $M$1, $N$1, FALSE)</f>
        <v>3.9111490950974999E-2</v>
      </c>
    </row>
    <row r="486" spans="1:16" x14ac:dyDescent="0.3">
      <c r="A486" t="s">
        <v>1509</v>
      </c>
      <c r="B486" t="s">
        <v>11</v>
      </c>
      <c r="C486" t="s">
        <v>12</v>
      </c>
      <c r="D486" t="s">
        <v>13</v>
      </c>
      <c r="E486">
        <v>2</v>
      </c>
      <c r="F486">
        <v>9</v>
      </c>
      <c r="G486">
        <v>3</v>
      </c>
      <c r="H486">
        <v>12</v>
      </c>
      <c r="I486">
        <v>21</v>
      </c>
      <c r="J486">
        <f>LEN(D486)</f>
        <v>47</v>
      </c>
      <c r="K486" t="s">
        <v>14</v>
      </c>
      <c r="O486">
        <v>34</v>
      </c>
      <c r="P486">
        <f>_xlfn.NORM.DIST(O486, $M$1, $N$1, FALSE)</f>
        <v>3.9111490950974999E-2</v>
      </c>
    </row>
    <row r="487" spans="1:16" x14ac:dyDescent="0.3">
      <c r="A487" t="s">
        <v>1510</v>
      </c>
      <c r="B487" t="s">
        <v>11</v>
      </c>
      <c r="C487" t="s">
        <v>12</v>
      </c>
      <c r="D487" t="s">
        <v>352</v>
      </c>
      <c r="E487">
        <v>2</v>
      </c>
      <c r="F487">
        <v>9</v>
      </c>
      <c r="G487">
        <v>2</v>
      </c>
      <c r="H487">
        <v>12</v>
      </c>
      <c r="I487">
        <v>21</v>
      </c>
      <c r="J487">
        <f>LEN(D487)</f>
        <v>46</v>
      </c>
      <c r="K487" t="s">
        <v>14</v>
      </c>
      <c r="O487">
        <v>34</v>
      </c>
      <c r="P487">
        <f>_xlfn.NORM.DIST(O487, $M$1, $N$1, FALSE)</f>
        <v>3.9111490950974999E-2</v>
      </c>
    </row>
    <row r="488" spans="1:16" x14ac:dyDescent="0.3">
      <c r="A488" t="s">
        <v>1513</v>
      </c>
      <c r="B488" t="s">
        <v>26</v>
      </c>
      <c r="C488" t="s">
        <v>27</v>
      </c>
      <c r="D488" t="s">
        <v>693</v>
      </c>
      <c r="E488">
        <v>0</v>
      </c>
      <c r="F488">
        <v>6</v>
      </c>
      <c r="G488">
        <v>1</v>
      </c>
      <c r="H488">
        <v>17</v>
      </c>
      <c r="I488">
        <v>13</v>
      </c>
      <c r="J488">
        <f>LEN(D488)</f>
        <v>37</v>
      </c>
      <c r="K488" t="s">
        <v>14</v>
      </c>
      <c r="O488">
        <v>34</v>
      </c>
      <c r="P488">
        <f>_xlfn.NORM.DIST(O488, $M$1, $N$1, FALSE)</f>
        <v>3.9111490950974999E-2</v>
      </c>
    </row>
    <row r="489" spans="1:16" x14ac:dyDescent="0.3">
      <c r="A489" t="s">
        <v>1515</v>
      </c>
      <c r="B489" t="s">
        <v>11</v>
      </c>
      <c r="C489" t="s">
        <v>12</v>
      </c>
      <c r="D489" t="s">
        <v>13</v>
      </c>
      <c r="E489">
        <v>2</v>
      </c>
      <c r="F489">
        <v>9</v>
      </c>
      <c r="G489">
        <v>3</v>
      </c>
      <c r="H489">
        <v>12</v>
      </c>
      <c r="I489">
        <v>21</v>
      </c>
      <c r="J489">
        <f>LEN(D489)</f>
        <v>47</v>
      </c>
      <c r="K489" t="s">
        <v>14</v>
      </c>
      <c r="O489">
        <v>34</v>
      </c>
      <c r="P489">
        <f>_xlfn.NORM.DIST(O489, $M$1, $N$1, FALSE)</f>
        <v>3.9111490950974999E-2</v>
      </c>
    </row>
    <row r="490" spans="1:16" x14ac:dyDescent="0.3">
      <c r="A490" t="s">
        <v>1516</v>
      </c>
      <c r="B490" t="s">
        <v>11</v>
      </c>
      <c r="C490" t="s">
        <v>12</v>
      </c>
      <c r="D490" t="s">
        <v>352</v>
      </c>
      <c r="E490">
        <v>2</v>
      </c>
      <c r="F490">
        <v>9</v>
      </c>
      <c r="G490">
        <v>2</v>
      </c>
      <c r="H490">
        <v>12</v>
      </c>
      <c r="I490">
        <v>21</v>
      </c>
      <c r="J490">
        <f>LEN(D490)</f>
        <v>46</v>
      </c>
      <c r="K490" t="s">
        <v>14</v>
      </c>
      <c r="O490">
        <v>34</v>
      </c>
      <c r="P490">
        <f>_xlfn.NORM.DIST(O490, $M$1, $N$1, FALSE)</f>
        <v>3.9111490950974999E-2</v>
      </c>
    </row>
    <row r="491" spans="1:16" x14ac:dyDescent="0.3">
      <c r="A491" t="s">
        <v>1519</v>
      </c>
      <c r="B491" t="s">
        <v>11</v>
      </c>
      <c r="C491" t="s">
        <v>12</v>
      </c>
      <c r="D491" t="s">
        <v>13</v>
      </c>
      <c r="E491">
        <v>2</v>
      </c>
      <c r="F491">
        <v>9</v>
      </c>
      <c r="G491">
        <v>3</v>
      </c>
      <c r="H491">
        <v>12</v>
      </c>
      <c r="I491">
        <v>21</v>
      </c>
      <c r="J491">
        <f>LEN(D491)</f>
        <v>47</v>
      </c>
      <c r="K491" t="s">
        <v>14</v>
      </c>
      <c r="O491">
        <v>34</v>
      </c>
      <c r="P491">
        <f>_xlfn.NORM.DIST(O491, $M$1, $N$1, FALSE)</f>
        <v>3.9111490950974999E-2</v>
      </c>
    </row>
    <row r="492" spans="1:16" x14ac:dyDescent="0.3">
      <c r="A492" t="s">
        <v>1520</v>
      </c>
      <c r="B492" t="s">
        <v>11</v>
      </c>
      <c r="C492" t="s">
        <v>12</v>
      </c>
      <c r="D492" t="s">
        <v>13</v>
      </c>
      <c r="E492">
        <v>2</v>
      </c>
      <c r="F492">
        <v>9</v>
      </c>
      <c r="G492">
        <v>3</v>
      </c>
      <c r="H492">
        <v>12</v>
      </c>
      <c r="I492">
        <v>21</v>
      </c>
      <c r="J492">
        <f>LEN(D492)</f>
        <v>47</v>
      </c>
      <c r="K492" t="s">
        <v>14</v>
      </c>
      <c r="O492">
        <v>34</v>
      </c>
      <c r="P492">
        <f>_xlfn.NORM.DIST(O492, $M$1, $N$1, FALSE)</f>
        <v>3.9111490950974999E-2</v>
      </c>
    </row>
    <row r="493" spans="1:16" x14ac:dyDescent="0.3">
      <c r="A493" t="s">
        <v>1523</v>
      </c>
      <c r="B493" t="s">
        <v>104</v>
      </c>
      <c r="C493" t="s">
        <v>129</v>
      </c>
      <c r="D493" t="s">
        <v>130</v>
      </c>
      <c r="E493">
        <v>0</v>
      </c>
      <c r="F493">
        <v>3</v>
      </c>
      <c r="G493">
        <v>1</v>
      </c>
      <c r="H493">
        <v>20</v>
      </c>
      <c r="I493">
        <v>11</v>
      </c>
      <c r="J493">
        <f>LEN(D493)</f>
        <v>35</v>
      </c>
      <c r="K493" t="s">
        <v>14</v>
      </c>
      <c r="O493">
        <v>34</v>
      </c>
      <c r="P493">
        <f>_xlfn.NORM.DIST(O493, $M$1, $N$1, FALSE)</f>
        <v>3.9111490950974999E-2</v>
      </c>
    </row>
    <row r="494" spans="1:16" x14ac:dyDescent="0.3">
      <c r="A494" t="s">
        <v>1526</v>
      </c>
      <c r="B494" t="s">
        <v>11</v>
      </c>
      <c r="C494" t="s">
        <v>12</v>
      </c>
      <c r="D494" t="s">
        <v>13</v>
      </c>
      <c r="E494">
        <v>2</v>
      </c>
      <c r="F494">
        <v>9</v>
      </c>
      <c r="G494">
        <v>3</v>
      </c>
      <c r="H494">
        <v>12</v>
      </c>
      <c r="I494">
        <v>21</v>
      </c>
      <c r="J494">
        <f>LEN(D494)</f>
        <v>47</v>
      </c>
      <c r="K494" t="s">
        <v>14</v>
      </c>
      <c r="O494">
        <v>34</v>
      </c>
      <c r="P494">
        <f>_xlfn.NORM.DIST(O494, $M$1, $N$1, FALSE)</f>
        <v>3.9111490950974999E-2</v>
      </c>
    </row>
    <row r="495" spans="1:16" x14ac:dyDescent="0.3">
      <c r="A495" t="s">
        <v>1528</v>
      </c>
      <c r="B495" t="s">
        <v>11</v>
      </c>
      <c r="C495" t="s">
        <v>12</v>
      </c>
      <c r="D495" t="s">
        <v>13</v>
      </c>
      <c r="E495">
        <v>2</v>
      </c>
      <c r="F495">
        <v>9</v>
      </c>
      <c r="G495">
        <v>3</v>
      </c>
      <c r="H495">
        <v>12</v>
      </c>
      <c r="I495">
        <v>21</v>
      </c>
      <c r="J495">
        <f>LEN(D495)</f>
        <v>47</v>
      </c>
      <c r="K495" t="s">
        <v>14</v>
      </c>
      <c r="O495">
        <v>34</v>
      </c>
      <c r="P495">
        <f>_xlfn.NORM.DIST(O495, $M$1, $N$1, FALSE)</f>
        <v>3.9111490950974999E-2</v>
      </c>
    </row>
    <row r="496" spans="1:16" x14ac:dyDescent="0.3">
      <c r="A496" t="s">
        <v>1529</v>
      </c>
      <c r="B496" t="s">
        <v>11</v>
      </c>
      <c r="C496" t="s">
        <v>390</v>
      </c>
      <c r="D496" t="s">
        <v>1530</v>
      </c>
      <c r="E496">
        <v>0</v>
      </c>
      <c r="F496">
        <v>12</v>
      </c>
      <c r="G496">
        <v>1</v>
      </c>
      <c r="H496">
        <v>12</v>
      </c>
      <c r="I496">
        <v>18</v>
      </c>
      <c r="J496">
        <f>LEN(D496)</f>
        <v>43</v>
      </c>
      <c r="K496" t="s">
        <v>14</v>
      </c>
      <c r="O496">
        <v>34</v>
      </c>
      <c r="P496">
        <f>_xlfn.NORM.DIST(O496, $M$1, $N$1, FALSE)</f>
        <v>3.9111490950974999E-2</v>
      </c>
    </row>
    <row r="497" spans="1:16" x14ac:dyDescent="0.3">
      <c r="A497" t="s">
        <v>1533</v>
      </c>
      <c r="B497" t="s">
        <v>187</v>
      </c>
      <c r="C497" t="s">
        <v>1534</v>
      </c>
      <c r="D497" t="s">
        <v>1535</v>
      </c>
      <c r="E497">
        <v>0</v>
      </c>
      <c r="F497">
        <v>3</v>
      </c>
      <c r="G497">
        <v>9</v>
      </c>
      <c r="H497">
        <v>8</v>
      </c>
      <c r="I497">
        <v>15</v>
      </c>
      <c r="J497">
        <f>LEN(D497)</f>
        <v>35</v>
      </c>
      <c r="K497" t="s">
        <v>14</v>
      </c>
      <c r="O497">
        <v>34</v>
      </c>
      <c r="P497">
        <f>_xlfn.NORM.DIST(O497, $M$1, $N$1, FALSE)</f>
        <v>3.9111490950974999E-2</v>
      </c>
    </row>
    <row r="498" spans="1:16" x14ac:dyDescent="0.3">
      <c r="A498" t="s">
        <v>1536</v>
      </c>
      <c r="B498" t="s">
        <v>104</v>
      </c>
      <c r="C498" t="s">
        <v>129</v>
      </c>
      <c r="D498" t="s">
        <v>343</v>
      </c>
      <c r="E498">
        <v>0</v>
      </c>
      <c r="F498">
        <v>3</v>
      </c>
      <c r="G498">
        <v>1</v>
      </c>
      <c r="H498">
        <v>20</v>
      </c>
      <c r="I498">
        <v>12</v>
      </c>
      <c r="J498">
        <f>LEN(D498)</f>
        <v>36</v>
      </c>
      <c r="K498" t="s">
        <v>14</v>
      </c>
      <c r="O498">
        <v>34</v>
      </c>
      <c r="P498">
        <f>_xlfn.NORM.DIST(O498, $M$1, $N$1, FALSE)</f>
        <v>3.9111490950974999E-2</v>
      </c>
    </row>
    <row r="499" spans="1:16" x14ac:dyDescent="0.3">
      <c r="A499" t="s">
        <v>1540</v>
      </c>
      <c r="B499" t="s">
        <v>11</v>
      </c>
      <c r="C499" t="s">
        <v>12</v>
      </c>
      <c r="D499" t="s">
        <v>1123</v>
      </c>
      <c r="E499">
        <v>2</v>
      </c>
      <c r="F499">
        <v>9</v>
      </c>
      <c r="G499">
        <v>1</v>
      </c>
      <c r="H499">
        <v>12</v>
      </c>
      <c r="I499">
        <v>21</v>
      </c>
      <c r="J499">
        <f>LEN(D499)</f>
        <v>45</v>
      </c>
      <c r="K499" t="s">
        <v>14</v>
      </c>
      <c r="O499">
        <v>34</v>
      </c>
      <c r="P499">
        <f>_xlfn.NORM.DIST(O499, $M$1, $N$1, FALSE)</f>
        <v>3.9111490950974999E-2</v>
      </c>
    </row>
    <row r="500" spans="1:16" x14ac:dyDescent="0.3">
      <c r="A500" t="s">
        <v>1544</v>
      </c>
      <c r="B500" t="s">
        <v>843</v>
      </c>
      <c r="C500" t="s">
        <v>844</v>
      </c>
      <c r="D500" t="s">
        <v>1545</v>
      </c>
      <c r="E500">
        <v>0</v>
      </c>
      <c r="F500">
        <v>3</v>
      </c>
      <c r="G500">
        <v>2</v>
      </c>
      <c r="H500">
        <v>25</v>
      </c>
      <c r="I500">
        <v>9</v>
      </c>
      <c r="J500">
        <f>LEN(D500)</f>
        <v>39</v>
      </c>
      <c r="K500" t="s">
        <v>14</v>
      </c>
      <c r="O500">
        <v>34</v>
      </c>
      <c r="P500">
        <f>_xlfn.NORM.DIST(O500, $M$1, $N$1, FALSE)</f>
        <v>3.9111490950974999E-2</v>
      </c>
    </row>
    <row r="501" spans="1:16" x14ac:dyDescent="0.3">
      <c r="A501" t="s">
        <v>1547</v>
      </c>
      <c r="B501" t="s">
        <v>11</v>
      </c>
      <c r="C501" t="s">
        <v>12</v>
      </c>
      <c r="D501" t="s">
        <v>13</v>
      </c>
      <c r="E501">
        <v>2</v>
      </c>
      <c r="F501">
        <v>9</v>
      </c>
      <c r="G501">
        <v>3</v>
      </c>
      <c r="H501">
        <v>12</v>
      </c>
      <c r="I501">
        <v>21</v>
      </c>
      <c r="J501">
        <f>LEN(D501)</f>
        <v>47</v>
      </c>
      <c r="K501" t="s">
        <v>14</v>
      </c>
      <c r="O501">
        <v>34</v>
      </c>
      <c r="P501">
        <f>_xlfn.NORM.DIST(O501, $M$1, $N$1, FALSE)</f>
        <v>3.9111490950974999E-2</v>
      </c>
    </row>
    <row r="502" spans="1:16" x14ac:dyDescent="0.3">
      <c r="A502" t="s">
        <v>1548</v>
      </c>
      <c r="B502" t="s">
        <v>1549</v>
      </c>
      <c r="C502" t="s">
        <v>1550</v>
      </c>
      <c r="D502" t="s">
        <v>1551</v>
      </c>
      <c r="E502">
        <v>0</v>
      </c>
      <c r="F502">
        <v>5</v>
      </c>
      <c r="G502">
        <v>1</v>
      </c>
      <c r="H502">
        <v>8</v>
      </c>
      <c r="I502">
        <v>24</v>
      </c>
      <c r="J502">
        <f>LEN(D502)</f>
        <v>38</v>
      </c>
      <c r="K502" t="s">
        <v>14</v>
      </c>
      <c r="O502">
        <v>34</v>
      </c>
      <c r="P502">
        <f>_xlfn.NORM.DIST(O502, $M$1, $N$1, FALSE)</f>
        <v>3.9111490950974999E-2</v>
      </c>
    </row>
    <row r="503" spans="1:16" x14ac:dyDescent="0.3">
      <c r="A503" t="s">
        <v>1556</v>
      </c>
      <c r="B503" t="s">
        <v>762</v>
      </c>
      <c r="C503" t="s">
        <v>18</v>
      </c>
      <c r="D503" t="s">
        <v>321</v>
      </c>
      <c r="E503">
        <v>0</v>
      </c>
      <c r="F503">
        <v>3</v>
      </c>
      <c r="G503">
        <v>1</v>
      </c>
      <c r="H503">
        <v>26</v>
      </c>
      <c r="I503">
        <v>19</v>
      </c>
      <c r="J503">
        <f>LEN(D503)</f>
        <v>49</v>
      </c>
      <c r="K503" t="s">
        <v>14</v>
      </c>
      <c r="O503">
        <v>34</v>
      </c>
      <c r="P503">
        <f>_xlfn.NORM.DIST(O503, $M$1, $N$1, FALSE)</f>
        <v>3.9111490950974999E-2</v>
      </c>
    </row>
    <row r="504" spans="1:16" x14ac:dyDescent="0.3">
      <c r="A504" t="s">
        <v>1557</v>
      </c>
      <c r="B504" t="s">
        <v>140</v>
      </c>
      <c r="C504" t="s">
        <v>1558</v>
      </c>
      <c r="D504" t="s">
        <v>1559</v>
      </c>
      <c r="E504">
        <v>0</v>
      </c>
      <c r="F504">
        <v>5</v>
      </c>
      <c r="G504">
        <v>3</v>
      </c>
      <c r="H504">
        <v>6</v>
      </c>
      <c r="I504">
        <v>22</v>
      </c>
      <c r="J504">
        <f>LEN(D504)</f>
        <v>36</v>
      </c>
      <c r="K504" t="s">
        <v>14</v>
      </c>
      <c r="O504">
        <v>34</v>
      </c>
      <c r="P504">
        <f>_xlfn.NORM.DIST(O504, $M$1, $N$1, FALSE)</f>
        <v>3.9111490950974999E-2</v>
      </c>
    </row>
    <row r="505" spans="1:16" x14ac:dyDescent="0.3">
      <c r="A505" t="s">
        <v>1563</v>
      </c>
      <c r="B505" t="s">
        <v>11</v>
      </c>
      <c r="C505" t="s">
        <v>12</v>
      </c>
      <c r="D505" t="s">
        <v>13</v>
      </c>
      <c r="E505">
        <v>2</v>
      </c>
      <c r="F505">
        <v>9</v>
      </c>
      <c r="G505">
        <v>3</v>
      </c>
      <c r="H505">
        <v>12</v>
      </c>
      <c r="I505">
        <v>21</v>
      </c>
      <c r="J505">
        <f>LEN(D505)</f>
        <v>47</v>
      </c>
      <c r="K505" t="s">
        <v>14</v>
      </c>
      <c r="O505">
        <v>34</v>
      </c>
      <c r="P505">
        <f>_xlfn.NORM.DIST(O505, $M$1, $N$1, FALSE)</f>
        <v>3.9111490950974999E-2</v>
      </c>
    </row>
    <row r="506" spans="1:16" x14ac:dyDescent="0.3">
      <c r="A506" t="s">
        <v>1564</v>
      </c>
      <c r="B506" t="s">
        <v>11</v>
      </c>
      <c r="C506" t="s">
        <v>12</v>
      </c>
      <c r="D506" t="s">
        <v>13</v>
      </c>
      <c r="E506">
        <v>2</v>
      </c>
      <c r="F506">
        <v>9</v>
      </c>
      <c r="G506">
        <v>3</v>
      </c>
      <c r="H506">
        <v>12</v>
      </c>
      <c r="I506">
        <v>21</v>
      </c>
      <c r="J506">
        <f>LEN(D506)</f>
        <v>47</v>
      </c>
      <c r="K506" t="s">
        <v>14</v>
      </c>
      <c r="O506">
        <v>34</v>
      </c>
      <c r="P506">
        <f>_xlfn.NORM.DIST(O506, $M$1, $N$1, FALSE)</f>
        <v>3.9111490950974999E-2</v>
      </c>
    </row>
    <row r="507" spans="1:16" x14ac:dyDescent="0.3">
      <c r="A507" t="s">
        <v>1565</v>
      </c>
      <c r="B507" t="s">
        <v>11</v>
      </c>
      <c r="C507" t="s">
        <v>12</v>
      </c>
      <c r="D507" t="s">
        <v>1566</v>
      </c>
      <c r="E507">
        <v>0</v>
      </c>
      <c r="F507">
        <v>9</v>
      </c>
      <c r="G507">
        <v>2</v>
      </c>
      <c r="H507">
        <v>10</v>
      </c>
      <c r="I507">
        <v>21</v>
      </c>
      <c r="J507">
        <f>LEN(D507)</f>
        <v>42</v>
      </c>
      <c r="K507" t="s">
        <v>14</v>
      </c>
      <c r="O507">
        <v>34</v>
      </c>
      <c r="P507">
        <f>_xlfn.NORM.DIST(O507, $M$1, $N$1, FALSE)</f>
        <v>3.9111490950974999E-2</v>
      </c>
    </row>
    <row r="508" spans="1:16" x14ac:dyDescent="0.3">
      <c r="A508" t="s">
        <v>1567</v>
      </c>
      <c r="B508" t="s">
        <v>268</v>
      </c>
      <c r="C508" t="s">
        <v>269</v>
      </c>
      <c r="D508" t="s">
        <v>381</v>
      </c>
      <c r="E508">
        <v>0</v>
      </c>
      <c r="F508">
        <v>3</v>
      </c>
      <c r="G508">
        <v>1</v>
      </c>
      <c r="H508">
        <v>21</v>
      </c>
      <c r="I508">
        <v>23</v>
      </c>
      <c r="J508">
        <f>LEN(D508)</f>
        <v>48</v>
      </c>
      <c r="K508" t="s">
        <v>14</v>
      </c>
      <c r="O508">
        <v>34</v>
      </c>
      <c r="P508">
        <f>_xlfn.NORM.DIST(O508, $M$1, $N$1, FALSE)</f>
        <v>3.9111490950974999E-2</v>
      </c>
    </row>
    <row r="509" spans="1:16" x14ac:dyDescent="0.3">
      <c r="A509" t="s">
        <v>1568</v>
      </c>
      <c r="B509" t="s">
        <v>268</v>
      </c>
      <c r="C509" t="s">
        <v>269</v>
      </c>
      <c r="D509" t="s">
        <v>736</v>
      </c>
      <c r="E509">
        <v>0</v>
      </c>
      <c r="F509">
        <v>3</v>
      </c>
      <c r="G509">
        <v>1</v>
      </c>
      <c r="H509">
        <v>21</v>
      </c>
      <c r="I509">
        <v>27</v>
      </c>
      <c r="J509">
        <f>LEN(D509)</f>
        <v>52</v>
      </c>
      <c r="K509" t="s">
        <v>14</v>
      </c>
      <c r="O509">
        <v>34</v>
      </c>
      <c r="P509">
        <f>_xlfn.NORM.DIST(O509, $M$1, $N$1, FALSE)</f>
        <v>3.9111490950974999E-2</v>
      </c>
    </row>
    <row r="510" spans="1:16" x14ac:dyDescent="0.3">
      <c r="A510" t="s">
        <v>1570</v>
      </c>
      <c r="B510" t="s">
        <v>11</v>
      </c>
      <c r="C510" t="s">
        <v>12</v>
      </c>
      <c r="D510" t="s">
        <v>13</v>
      </c>
      <c r="E510">
        <v>2</v>
      </c>
      <c r="F510">
        <v>9</v>
      </c>
      <c r="G510">
        <v>3</v>
      </c>
      <c r="H510">
        <v>12</v>
      </c>
      <c r="I510">
        <v>21</v>
      </c>
      <c r="J510">
        <f>LEN(D510)</f>
        <v>47</v>
      </c>
      <c r="K510" t="s">
        <v>14</v>
      </c>
      <c r="O510">
        <v>34</v>
      </c>
      <c r="P510">
        <f>_xlfn.NORM.DIST(O510, $M$1, $N$1, FALSE)</f>
        <v>3.9111490950974999E-2</v>
      </c>
    </row>
    <row r="511" spans="1:16" x14ac:dyDescent="0.3">
      <c r="A511" t="s">
        <v>1572</v>
      </c>
      <c r="B511" t="s">
        <v>292</v>
      </c>
      <c r="C511" t="s">
        <v>1573</v>
      </c>
      <c r="D511" t="s">
        <v>1574</v>
      </c>
      <c r="E511">
        <v>1</v>
      </c>
      <c r="F511">
        <v>5</v>
      </c>
      <c r="G511">
        <v>5</v>
      </c>
      <c r="H511">
        <v>13</v>
      </c>
      <c r="I511">
        <v>11</v>
      </c>
      <c r="J511">
        <f>LEN(D511)</f>
        <v>35</v>
      </c>
      <c r="K511" t="s">
        <v>14</v>
      </c>
      <c r="O511">
        <v>34</v>
      </c>
      <c r="P511">
        <f>_xlfn.NORM.DIST(O511, $M$1, $N$1, FALSE)</f>
        <v>3.9111490950974999E-2</v>
      </c>
    </row>
    <row r="512" spans="1:16" x14ac:dyDescent="0.3">
      <c r="A512" t="s">
        <v>1576</v>
      </c>
      <c r="B512" t="s">
        <v>104</v>
      </c>
      <c r="C512" t="s">
        <v>129</v>
      </c>
      <c r="D512" t="s">
        <v>1577</v>
      </c>
      <c r="E512">
        <v>0</v>
      </c>
      <c r="F512">
        <v>3</v>
      </c>
      <c r="G512">
        <v>1</v>
      </c>
      <c r="H512">
        <v>22</v>
      </c>
      <c r="I512">
        <v>12</v>
      </c>
      <c r="J512">
        <f>LEN(D512)</f>
        <v>38</v>
      </c>
      <c r="K512" t="s">
        <v>14</v>
      </c>
      <c r="O512">
        <v>34</v>
      </c>
      <c r="P512">
        <f>_xlfn.NORM.DIST(O512, $M$1, $N$1, FALSE)</f>
        <v>3.9111490950974999E-2</v>
      </c>
    </row>
    <row r="513" spans="1:16" x14ac:dyDescent="0.3">
      <c r="A513" t="s">
        <v>1578</v>
      </c>
      <c r="B513" t="s">
        <v>26</v>
      </c>
      <c r="C513" t="s">
        <v>27</v>
      </c>
      <c r="D513" t="s">
        <v>1579</v>
      </c>
      <c r="E513">
        <v>0</v>
      </c>
      <c r="F513">
        <v>5</v>
      </c>
      <c r="G513">
        <v>1</v>
      </c>
      <c r="H513">
        <v>17</v>
      </c>
      <c r="I513">
        <v>11</v>
      </c>
      <c r="J513">
        <f>LEN(D513)</f>
        <v>34</v>
      </c>
      <c r="K513" t="s">
        <v>14</v>
      </c>
      <c r="O513">
        <v>34</v>
      </c>
      <c r="P513">
        <f>_xlfn.NORM.DIST(O513, $M$1, $N$1, FALSE)</f>
        <v>3.9111490950974999E-2</v>
      </c>
    </row>
    <row r="514" spans="1:16" x14ac:dyDescent="0.3">
      <c r="A514" t="s">
        <v>1580</v>
      </c>
      <c r="B514" t="s">
        <v>11</v>
      </c>
      <c r="C514" t="s">
        <v>12</v>
      </c>
      <c r="D514" t="s">
        <v>13</v>
      </c>
      <c r="E514">
        <v>2</v>
      </c>
      <c r="F514">
        <v>9</v>
      </c>
      <c r="G514">
        <v>3</v>
      </c>
      <c r="H514">
        <v>12</v>
      </c>
      <c r="I514">
        <v>21</v>
      </c>
      <c r="J514">
        <f>LEN(D514)</f>
        <v>47</v>
      </c>
      <c r="K514" t="s">
        <v>14</v>
      </c>
      <c r="O514">
        <v>34</v>
      </c>
      <c r="P514">
        <f>_xlfn.NORM.DIST(O514, $M$1, $N$1, FALSE)</f>
        <v>3.9111490950974999E-2</v>
      </c>
    </row>
    <row r="515" spans="1:16" x14ac:dyDescent="0.3">
      <c r="A515" t="s">
        <v>1585</v>
      </c>
      <c r="B515" t="s">
        <v>1155</v>
      </c>
      <c r="C515" t="s">
        <v>1156</v>
      </c>
      <c r="D515" t="s">
        <v>1194</v>
      </c>
      <c r="E515">
        <v>0</v>
      </c>
      <c r="F515">
        <v>3</v>
      </c>
      <c r="G515">
        <v>1</v>
      </c>
      <c r="H515">
        <v>18</v>
      </c>
      <c r="I515">
        <v>20</v>
      </c>
      <c r="J515">
        <f>LEN(D515)</f>
        <v>42</v>
      </c>
      <c r="K515" t="s">
        <v>14</v>
      </c>
      <c r="O515">
        <v>34</v>
      </c>
      <c r="P515">
        <f>_xlfn.NORM.DIST(O515, $M$1, $N$1, FALSE)</f>
        <v>3.9111490950974999E-2</v>
      </c>
    </row>
    <row r="516" spans="1:16" x14ac:dyDescent="0.3">
      <c r="A516" t="s">
        <v>1586</v>
      </c>
      <c r="B516" t="s">
        <v>26</v>
      </c>
      <c r="C516" t="s">
        <v>27</v>
      </c>
      <c r="D516" t="s">
        <v>1587</v>
      </c>
      <c r="E516">
        <v>0</v>
      </c>
      <c r="F516">
        <v>4</v>
      </c>
      <c r="G516">
        <v>1</v>
      </c>
      <c r="H516">
        <v>19</v>
      </c>
      <c r="I516">
        <v>13</v>
      </c>
      <c r="J516">
        <f>LEN(D516)</f>
        <v>37</v>
      </c>
      <c r="K516" t="s">
        <v>14</v>
      </c>
      <c r="O516">
        <v>34</v>
      </c>
      <c r="P516">
        <f>_xlfn.NORM.DIST(O516, $M$1, $N$1, FALSE)</f>
        <v>3.9111490950974999E-2</v>
      </c>
    </row>
    <row r="517" spans="1:16" x14ac:dyDescent="0.3">
      <c r="A517" t="s">
        <v>1589</v>
      </c>
      <c r="B517" t="s">
        <v>146</v>
      </c>
      <c r="C517" t="s">
        <v>690</v>
      </c>
      <c r="D517" t="s">
        <v>911</v>
      </c>
      <c r="E517">
        <v>0</v>
      </c>
      <c r="F517">
        <v>4</v>
      </c>
      <c r="G517">
        <v>8</v>
      </c>
      <c r="H517">
        <v>14</v>
      </c>
      <c r="I517">
        <v>17</v>
      </c>
      <c r="J517">
        <f>LEN(D517)</f>
        <v>43</v>
      </c>
      <c r="K517" t="s">
        <v>14</v>
      </c>
      <c r="O517">
        <v>34</v>
      </c>
      <c r="P517">
        <f>_xlfn.NORM.DIST(O517, $M$1, $N$1, FALSE)</f>
        <v>3.9111490950974999E-2</v>
      </c>
    </row>
    <row r="518" spans="1:16" x14ac:dyDescent="0.3">
      <c r="A518" t="s">
        <v>1593</v>
      </c>
      <c r="B518" t="s">
        <v>239</v>
      </c>
      <c r="C518" t="s">
        <v>1594</v>
      </c>
      <c r="D518" t="s">
        <v>1595</v>
      </c>
      <c r="E518">
        <v>0</v>
      </c>
      <c r="F518">
        <v>3</v>
      </c>
      <c r="G518">
        <v>4</v>
      </c>
      <c r="H518">
        <v>28</v>
      </c>
      <c r="I518">
        <v>7</v>
      </c>
      <c r="J518">
        <f>LEN(D518)</f>
        <v>42</v>
      </c>
      <c r="K518" t="s">
        <v>14</v>
      </c>
      <c r="O518">
        <v>34</v>
      </c>
      <c r="P518">
        <f>_xlfn.NORM.DIST(O518, $M$1, $N$1, FALSE)</f>
        <v>3.9111490950974999E-2</v>
      </c>
    </row>
    <row r="519" spans="1:16" x14ac:dyDescent="0.3">
      <c r="A519" t="s">
        <v>1596</v>
      </c>
      <c r="B519" t="s">
        <v>369</v>
      </c>
      <c r="C519" t="s">
        <v>1597</v>
      </c>
      <c r="D519" t="s">
        <v>1598</v>
      </c>
      <c r="E519">
        <v>0</v>
      </c>
      <c r="F519">
        <v>4</v>
      </c>
      <c r="G519">
        <v>1</v>
      </c>
      <c r="H519">
        <v>8</v>
      </c>
      <c r="I519">
        <v>28</v>
      </c>
      <c r="J519">
        <f>LEN(D519)</f>
        <v>41</v>
      </c>
      <c r="K519" t="s">
        <v>14</v>
      </c>
      <c r="O519">
        <v>34</v>
      </c>
      <c r="P519">
        <f>_xlfn.NORM.DIST(O519, $M$1, $N$1, FALSE)</f>
        <v>3.9111490950974999E-2</v>
      </c>
    </row>
    <row r="520" spans="1:16" x14ac:dyDescent="0.3">
      <c r="A520" t="s">
        <v>1600</v>
      </c>
      <c r="B520" t="s">
        <v>11</v>
      </c>
      <c r="C520" t="s">
        <v>12</v>
      </c>
      <c r="D520" t="s">
        <v>13</v>
      </c>
      <c r="E520">
        <v>2</v>
      </c>
      <c r="F520">
        <v>9</v>
      </c>
      <c r="G520">
        <v>3</v>
      </c>
      <c r="H520">
        <v>12</v>
      </c>
      <c r="I520">
        <v>21</v>
      </c>
      <c r="J520">
        <f>LEN(D520)</f>
        <v>47</v>
      </c>
      <c r="K520" t="s">
        <v>14</v>
      </c>
      <c r="O520">
        <v>34</v>
      </c>
      <c r="P520">
        <f>_xlfn.NORM.DIST(O520, $M$1, $N$1, FALSE)</f>
        <v>3.9111490950974999E-2</v>
      </c>
    </row>
    <row r="521" spans="1:16" x14ac:dyDescent="0.3">
      <c r="A521" t="s">
        <v>1601</v>
      </c>
      <c r="B521" t="s">
        <v>104</v>
      </c>
      <c r="C521" t="s">
        <v>129</v>
      </c>
      <c r="D521" t="s">
        <v>343</v>
      </c>
      <c r="E521">
        <v>0</v>
      </c>
      <c r="F521">
        <v>3</v>
      </c>
      <c r="G521">
        <v>1</v>
      </c>
      <c r="H521">
        <v>20</v>
      </c>
      <c r="I521">
        <v>12</v>
      </c>
      <c r="J521">
        <f>LEN(D521)</f>
        <v>36</v>
      </c>
      <c r="K521" t="s">
        <v>14</v>
      </c>
      <c r="O521">
        <v>34</v>
      </c>
      <c r="P521">
        <f>_xlfn.NORM.DIST(O521, $M$1, $N$1, FALSE)</f>
        <v>3.9111490950974999E-2</v>
      </c>
    </row>
    <row r="522" spans="1:16" x14ac:dyDescent="0.3">
      <c r="A522" t="s">
        <v>1602</v>
      </c>
      <c r="B522" t="s">
        <v>762</v>
      </c>
      <c r="C522" t="s">
        <v>18</v>
      </c>
      <c r="D522" t="s">
        <v>1250</v>
      </c>
      <c r="E522">
        <v>0</v>
      </c>
      <c r="F522">
        <v>3</v>
      </c>
      <c r="G522">
        <v>1</v>
      </c>
      <c r="H522">
        <v>26</v>
      </c>
      <c r="I522">
        <v>17</v>
      </c>
      <c r="J522">
        <f>LEN(D522)</f>
        <v>47</v>
      </c>
      <c r="K522" t="s">
        <v>14</v>
      </c>
      <c r="O522">
        <v>34</v>
      </c>
      <c r="P522">
        <f>_xlfn.NORM.DIST(O522, $M$1, $N$1, FALSE)</f>
        <v>3.9111490950974999E-2</v>
      </c>
    </row>
    <row r="523" spans="1:16" x14ac:dyDescent="0.3">
      <c r="A523" t="s">
        <v>1603</v>
      </c>
      <c r="B523" t="s">
        <v>11</v>
      </c>
      <c r="C523" t="s">
        <v>12</v>
      </c>
      <c r="D523" t="s">
        <v>13</v>
      </c>
      <c r="E523">
        <v>2</v>
      </c>
      <c r="F523">
        <v>9</v>
      </c>
      <c r="G523">
        <v>3</v>
      </c>
      <c r="H523">
        <v>12</v>
      </c>
      <c r="I523">
        <v>21</v>
      </c>
      <c r="J523">
        <f>LEN(D523)</f>
        <v>47</v>
      </c>
      <c r="K523" t="s">
        <v>14</v>
      </c>
      <c r="O523">
        <v>34</v>
      </c>
      <c r="P523">
        <f>_xlfn.NORM.DIST(O523, $M$1, $N$1, FALSE)</f>
        <v>3.9111490950974999E-2</v>
      </c>
    </row>
    <row r="524" spans="1:16" x14ac:dyDescent="0.3">
      <c r="A524" t="s">
        <v>1609</v>
      </c>
      <c r="B524" t="s">
        <v>21</v>
      </c>
      <c r="C524" t="s">
        <v>781</v>
      </c>
      <c r="D524" t="s">
        <v>1610</v>
      </c>
      <c r="E524">
        <v>0</v>
      </c>
      <c r="F524">
        <v>10</v>
      </c>
      <c r="G524">
        <v>1</v>
      </c>
      <c r="H524">
        <v>8</v>
      </c>
      <c r="I524">
        <v>18</v>
      </c>
      <c r="J524">
        <f>LEN(D524)</f>
        <v>37</v>
      </c>
      <c r="K524" t="s">
        <v>14</v>
      </c>
      <c r="O524">
        <v>34</v>
      </c>
      <c r="P524">
        <f>_xlfn.NORM.DIST(O524, $M$1, $N$1, FALSE)</f>
        <v>3.9111490950974999E-2</v>
      </c>
    </row>
    <row r="525" spans="1:16" x14ac:dyDescent="0.3">
      <c r="A525" t="s">
        <v>1611</v>
      </c>
      <c r="B525" t="s">
        <v>104</v>
      </c>
      <c r="C525" t="s">
        <v>113</v>
      </c>
      <c r="D525" t="s">
        <v>1612</v>
      </c>
      <c r="E525">
        <v>7</v>
      </c>
      <c r="F525">
        <v>13</v>
      </c>
      <c r="G525">
        <v>1</v>
      </c>
      <c r="H525">
        <v>6</v>
      </c>
      <c r="I525">
        <v>9</v>
      </c>
      <c r="J525">
        <f>LEN(D525)</f>
        <v>36</v>
      </c>
      <c r="K525" t="s">
        <v>14</v>
      </c>
      <c r="O525">
        <v>34</v>
      </c>
      <c r="P525">
        <f>_xlfn.NORM.DIST(O525, $M$1, $N$1, FALSE)</f>
        <v>3.9111490950974999E-2</v>
      </c>
    </row>
    <row r="526" spans="1:16" x14ac:dyDescent="0.3">
      <c r="A526" t="s">
        <v>1613</v>
      </c>
      <c r="B526" t="s">
        <v>11</v>
      </c>
      <c r="C526" t="s">
        <v>12</v>
      </c>
      <c r="D526" t="s">
        <v>13</v>
      </c>
      <c r="E526">
        <v>2</v>
      </c>
      <c r="F526">
        <v>9</v>
      </c>
      <c r="G526">
        <v>3</v>
      </c>
      <c r="H526">
        <v>12</v>
      </c>
      <c r="I526">
        <v>21</v>
      </c>
      <c r="J526">
        <f>LEN(D526)</f>
        <v>47</v>
      </c>
      <c r="K526" t="s">
        <v>14</v>
      </c>
      <c r="O526">
        <v>34</v>
      </c>
      <c r="P526">
        <f>_xlfn.NORM.DIST(O526, $M$1, $N$1, FALSE)</f>
        <v>3.9111490950974999E-2</v>
      </c>
    </row>
    <row r="527" spans="1:16" x14ac:dyDescent="0.3">
      <c r="A527" t="s">
        <v>1614</v>
      </c>
      <c r="B527" t="s">
        <v>33</v>
      </c>
      <c r="C527" t="s">
        <v>1615</v>
      </c>
      <c r="D527" t="s">
        <v>66</v>
      </c>
      <c r="E527">
        <v>0</v>
      </c>
      <c r="F527">
        <v>3</v>
      </c>
      <c r="G527">
        <v>1</v>
      </c>
      <c r="H527">
        <v>11</v>
      </c>
      <c r="I527">
        <v>20</v>
      </c>
      <c r="J527">
        <f>LEN(D527)</f>
        <v>35</v>
      </c>
      <c r="K527" t="s">
        <v>14</v>
      </c>
      <c r="O527">
        <v>34</v>
      </c>
      <c r="P527">
        <f>_xlfn.NORM.DIST(O527, $M$1, $N$1, FALSE)</f>
        <v>3.9111490950974999E-2</v>
      </c>
    </row>
    <row r="528" spans="1:16" x14ac:dyDescent="0.3">
      <c r="A528" t="s">
        <v>1616</v>
      </c>
      <c r="B528" t="s">
        <v>26</v>
      </c>
      <c r="C528" t="s">
        <v>27</v>
      </c>
      <c r="D528" t="s">
        <v>693</v>
      </c>
      <c r="E528">
        <v>0</v>
      </c>
      <c r="F528">
        <v>6</v>
      </c>
      <c r="G528">
        <v>1</v>
      </c>
      <c r="H528">
        <v>17</v>
      </c>
      <c r="I528">
        <v>13</v>
      </c>
      <c r="J528">
        <f>LEN(D528)</f>
        <v>37</v>
      </c>
      <c r="K528" t="s">
        <v>14</v>
      </c>
      <c r="O528">
        <v>34</v>
      </c>
      <c r="P528">
        <f>_xlfn.NORM.DIST(O528, $M$1, $N$1, FALSE)</f>
        <v>3.9111490950974999E-2</v>
      </c>
    </row>
    <row r="529" spans="1:16" x14ac:dyDescent="0.3">
      <c r="A529" t="s">
        <v>1618</v>
      </c>
      <c r="B529" t="s">
        <v>11</v>
      </c>
      <c r="C529" t="s">
        <v>12</v>
      </c>
      <c r="D529" t="s">
        <v>13</v>
      </c>
      <c r="E529">
        <v>2</v>
      </c>
      <c r="F529">
        <v>9</v>
      </c>
      <c r="G529">
        <v>3</v>
      </c>
      <c r="H529">
        <v>12</v>
      </c>
      <c r="I529">
        <v>21</v>
      </c>
      <c r="J529">
        <f>LEN(D529)</f>
        <v>47</v>
      </c>
      <c r="K529" t="s">
        <v>14</v>
      </c>
      <c r="O529">
        <v>35</v>
      </c>
      <c r="P529">
        <f>_xlfn.NORM.DIST(O529, $M$1, $N$1, FALSE)</f>
        <v>4.5533306313095719E-2</v>
      </c>
    </row>
    <row r="530" spans="1:16" x14ac:dyDescent="0.3">
      <c r="A530" t="s">
        <v>1619</v>
      </c>
      <c r="B530" t="s">
        <v>11</v>
      </c>
      <c r="C530" t="s">
        <v>12</v>
      </c>
      <c r="D530" t="s">
        <v>13</v>
      </c>
      <c r="E530">
        <v>2</v>
      </c>
      <c r="F530">
        <v>9</v>
      </c>
      <c r="G530">
        <v>3</v>
      </c>
      <c r="H530">
        <v>12</v>
      </c>
      <c r="I530">
        <v>21</v>
      </c>
      <c r="J530">
        <f>LEN(D530)</f>
        <v>47</v>
      </c>
      <c r="K530" t="s">
        <v>14</v>
      </c>
      <c r="O530">
        <v>35</v>
      </c>
      <c r="P530">
        <f>_xlfn.NORM.DIST(O530, $M$1, $N$1, FALSE)</f>
        <v>4.5533306313095719E-2</v>
      </c>
    </row>
    <row r="531" spans="1:16" x14ac:dyDescent="0.3">
      <c r="A531" t="s">
        <v>1624</v>
      </c>
      <c r="B531" t="s">
        <v>268</v>
      </c>
      <c r="C531" t="s">
        <v>269</v>
      </c>
      <c r="D531" t="s">
        <v>1625</v>
      </c>
      <c r="E531">
        <v>0</v>
      </c>
      <c r="F531">
        <v>3</v>
      </c>
      <c r="G531">
        <v>1</v>
      </c>
      <c r="H531">
        <v>13</v>
      </c>
      <c r="I531">
        <v>30</v>
      </c>
      <c r="J531">
        <f>LEN(D531)</f>
        <v>47</v>
      </c>
      <c r="K531" t="s">
        <v>14</v>
      </c>
      <c r="O531">
        <v>35</v>
      </c>
      <c r="P531">
        <f>_xlfn.NORM.DIST(O531, $M$1, $N$1, FALSE)</f>
        <v>4.5533306313095719E-2</v>
      </c>
    </row>
    <row r="532" spans="1:16" x14ac:dyDescent="0.3">
      <c r="A532" t="s">
        <v>1626</v>
      </c>
      <c r="B532" t="s">
        <v>268</v>
      </c>
      <c r="C532" t="s">
        <v>269</v>
      </c>
      <c r="D532" t="s">
        <v>1627</v>
      </c>
      <c r="E532">
        <v>0</v>
      </c>
      <c r="F532">
        <v>3</v>
      </c>
      <c r="G532">
        <v>1</v>
      </c>
      <c r="H532">
        <v>17</v>
      </c>
      <c r="I532">
        <v>18</v>
      </c>
      <c r="J532">
        <f>LEN(D532)</f>
        <v>39</v>
      </c>
      <c r="K532" t="s">
        <v>14</v>
      </c>
      <c r="O532">
        <v>35</v>
      </c>
      <c r="P532">
        <f>_xlfn.NORM.DIST(O532, $M$1, $N$1, FALSE)</f>
        <v>4.5533306313095719E-2</v>
      </c>
    </row>
    <row r="533" spans="1:16" x14ac:dyDescent="0.3">
      <c r="A533" t="s">
        <v>1628</v>
      </c>
      <c r="B533" t="s">
        <v>11</v>
      </c>
      <c r="C533" t="s">
        <v>12</v>
      </c>
      <c r="D533" t="s">
        <v>1123</v>
      </c>
      <c r="E533">
        <v>2</v>
      </c>
      <c r="F533">
        <v>9</v>
      </c>
      <c r="G533">
        <v>1</v>
      </c>
      <c r="H533">
        <v>12</v>
      </c>
      <c r="I533">
        <v>21</v>
      </c>
      <c r="J533">
        <f>LEN(D533)</f>
        <v>45</v>
      </c>
      <c r="K533" t="s">
        <v>14</v>
      </c>
      <c r="O533">
        <v>35</v>
      </c>
      <c r="P533">
        <f>_xlfn.NORM.DIST(O533, $M$1, $N$1, FALSE)</f>
        <v>4.5533306313095719E-2</v>
      </c>
    </row>
    <row r="534" spans="1:16" x14ac:dyDescent="0.3">
      <c r="A534" t="s">
        <v>1629</v>
      </c>
      <c r="B534" t="s">
        <v>104</v>
      </c>
      <c r="C534" t="s">
        <v>129</v>
      </c>
      <c r="D534" t="s">
        <v>343</v>
      </c>
      <c r="E534">
        <v>0</v>
      </c>
      <c r="F534">
        <v>3</v>
      </c>
      <c r="G534">
        <v>1</v>
      </c>
      <c r="H534">
        <v>20</v>
      </c>
      <c r="I534">
        <v>12</v>
      </c>
      <c r="J534">
        <f>LEN(D534)</f>
        <v>36</v>
      </c>
      <c r="K534" t="s">
        <v>14</v>
      </c>
      <c r="O534">
        <v>35</v>
      </c>
      <c r="P534">
        <f>_xlfn.NORM.DIST(O534, $M$1, $N$1, FALSE)</f>
        <v>4.5533306313095719E-2</v>
      </c>
    </row>
    <row r="535" spans="1:16" x14ac:dyDescent="0.3">
      <c r="A535" t="s">
        <v>1630</v>
      </c>
      <c r="B535" t="s">
        <v>26</v>
      </c>
      <c r="C535" t="s">
        <v>27</v>
      </c>
      <c r="D535" t="s">
        <v>1631</v>
      </c>
      <c r="E535">
        <v>0</v>
      </c>
      <c r="F535">
        <v>9</v>
      </c>
      <c r="G535">
        <v>1</v>
      </c>
      <c r="H535">
        <v>13</v>
      </c>
      <c r="I535">
        <v>13</v>
      </c>
      <c r="J535">
        <f>LEN(D535)</f>
        <v>36</v>
      </c>
      <c r="K535" t="s">
        <v>14</v>
      </c>
      <c r="O535">
        <v>35</v>
      </c>
      <c r="P535">
        <f>_xlfn.NORM.DIST(O535, $M$1, $N$1, FALSE)</f>
        <v>4.5533306313095719E-2</v>
      </c>
    </row>
    <row r="536" spans="1:16" x14ac:dyDescent="0.3">
      <c r="A536" t="s">
        <v>1632</v>
      </c>
      <c r="B536" t="s">
        <v>11</v>
      </c>
      <c r="C536" t="s">
        <v>12</v>
      </c>
      <c r="D536" t="s">
        <v>13</v>
      </c>
      <c r="E536">
        <v>2</v>
      </c>
      <c r="F536">
        <v>9</v>
      </c>
      <c r="G536">
        <v>3</v>
      </c>
      <c r="H536">
        <v>12</v>
      </c>
      <c r="I536">
        <v>21</v>
      </c>
      <c r="J536">
        <f>LEN(D536)</f>
        <v>47</v>
      </c>
      <c r="K536" t="s">
        <v>14</v>
      </c>
      <c r="O536">
        <v>35</v>
      </c>
      <c r="P536">
        <f>_xlfn.NORM.DIST(O536, $M$1, $N$1, FALSE)</f>
        <v>4.5533306313095719E-2</v>
      </c>
    </row>
    <row r="537" spans="1:16" x14ac:dyDescent="0.3">
      <c r="A537" t="s">
        <v>1633</v>
      </c>
      <c r="B537" t="s">
        <v>268</v>
      </c>
      <c r="C537" t="s">
        <v>269</v>
      </c>
      <c r="D537" t="s">
        <v>436</v>
      </c>
      <c r="E537">
        <v>0</v>
      </c>
      <c r="F537">
        <v>3</v>
      </c>
      <c r="G537">
        <v>1</v>
      </c>
      <c r="H537">
        <v>21</v>
      </c>
      <c r="I537">
        <v>26</v>
      </c>
      <c r="J537">
        <f>LEN(D537)</f>
        <v>51</v>
      </c>
      <c r="K537" t="s">
        <v>14</v>
      </c>
      <c r="O537">
        <v>35</v>
      </c>
      <c r="P537">
        <f>_xlfn.NORM.DIST(O537, $M$1, $N$1, FALSE)</f>
        <v>4.5533306313095719E-2</v>
      </c>
    </row>
    <row r="538" spans="1:16" x14ac:dyDescent="0.3">
      <c r="A538" t="s">
        <v>1634</v>
      </c>
      <c r="B538" t="s">
        <v>11</v>
      </c>
      <c r="C538" t="s">
        <v>12</v>
      </c>
      <c r="D538" t="s">
        <v>13</v>
      </c>
      <c r="E538">
        <v>2</v>
      </c>
      <c r="F538">
        <v>9</v>
      </c>
      <c r="G538">
        <v>3</v>
      </c>
      <c r="H538">
        <v>12</v>
      </c>
      <c r="I538">
        <v>21</v>
      </c>
      <c r="J538">
        <f>LEN(D538)</f>
        <v>47</v>
      </c>
      <c r="K538" t="s">
        <v>14</v>
      </c>
      <c r="O538">
        <v>35</v>
      </c>
      <c r="P538">
        <f>_xlfn.NORM.DIST(O538, $M$1, $N$1, FALSE)</f>
        <v>4.5533306313095719E-2</v>
      </c>
    </row>
    <row r="539" spans="1:16" x14ac:dyDescent="0.3">
      <c r="A539" t="s">
        <v>1635</v>
      </c>
      <c r="B539" t="s">
        <v>11</v>
      </c>
      <c r="C539" t="s">
        <v>12</v>
      </c>
      <c r="D539" t="s">
        <v>352</v>
      </c>
      <c r="E539">
        <v>2</v>
      </c>
      <c r="F539">
        <v>9</v>
      </c>
      <c r="G539">
        <v>2</v>
      </c>
      <c r="H539">
        <v>12</v>
      </c>
      <c r="I539">
        <v>21</v>
      </c>
      <c r="J539">
        <f>LEN(D539)</f>
        <v>46</v>
      </c>
      <c r="K539" t="s">
        <v>14</v>
      </c>
      <c r="O539">
        <v>35</v>
      </c>
      <c r="P539">
        <f>_xlfn.NORM.DIST(O539, $M$1, $N$1, FALSE)</f>
        <v>4.5533306313095719E-2</v>
      </c>
    </row>
    <row r="540" spans="1:16" x14ac:dyDescent="0.3">
      <c r="A540" t="s">
        <v>1638</v>
      </c>
      <c r="B540" t="s">
        <v>11</v>
      </c>
      <c r="C540" t="s">
        <v>12</v>
      </c>
      <c r="D540" t="s">
        <v>13</v>
      </c>
      <c r="E540">
        <v>2</v>
      </c>
      <c r="F540">
        <v>9</v>
      </c>
      <c r="G540">
        <v>3</v>
      </c>
      <c r="H540">
        <v>12</v>
      </c>
      <c r="I540">
        <v>21</v>
      </c>
      <c r="J540">
        <f>LEN(D540)</f>
        <v>47</v>
      </c>
      <c r="K540" t="s">
        <v>14</v>
      </c>
      <c r="O540">
        <v>35</v>
      </c>
      <c r="P540">
        <f>_xlfn.NORM.DIST(O540, $M$1, $N$1, FALSE)</f>
        <v>4.5533306313095719E-2</v>
      </c>
    </row>
    <row r="541" spans="1:16" x14ac:dyDescent="0.3">
      <c r="A541" t="s">
        <v>1639</v>
      </c>
      <c r="B541" t="s">
        <v>11</v>
      </c>
      <c r="C541" t="s">
        <v>12</v>
      </c>
      <c r="D541" t="s">
        <v>13</v>
      </c>
      <c r="E541">
        <v>2</v>
      </c>
      <c r="F541">
        <v>9</v>
      </c>
      <c r="G541">
        <v>3</v>
      </c>
      <c r="H541">
        <v>12</v>
      </c>
      <c r="I541">
        <v>21</v>
      </c>
      <c r="J541">
        <f>LEN(D541)</f>
        <v>47</v>
      </c>
      <c r="K541" t="s">
        <v>14</v>
      </c>
      <c r="O541">
        <v>35</v>
      </c>
      <c r="P541">
        <f>_xlfn.NORM.DIST(O541, $M$1, $N$1, FALSE)</f>
        <v>4.5533306313095719E-2</v>
      </c>
    </row>
    <row r="542" spans="1:16" x14ac:dyDescent="0.3">
      <c r="A542" t="s">
        <v>1641</v>
      </c>
      <c r="B542" t="s">
        <v>268</v>
      </c>
      <c r="C542" t="s">
        <v>269</v>
      </c>
      <c r="D542" t="s">
        <v>430</v>
      </c>
      <c r="E542">
        <v>0</v>
      </c>
      <c r="F542">
        <v>3</v>
      </c>
      <c r="G542">
        <v>1</v>
      </c>
      <c r="H542">
        <v>20</v>
      </c>
      <c r="I542">
        <v>22</v>
      </c>
      <c r="J542">
        <f>LEN(D542)</f>
        <v>46</v>
      </c>
      <c r="K542" t="s">
        <v>14</v>
      </c>
      <c r="O542">
        <v>35</v>
      </c>
      <c r="P542">
        <f>_xlfn.NORM.DIST(O542, $M$1, $N$1, FALSE)</f>
        <v>4.5533306313095719E-2</v>
      </c>
    </row>
    <row r="543" spans="1:16" x14ac:dyDescent="0.3">
      <c r="A543" t="s">
        <v>1642</v>
      </c>
      <c r="B543" t="s">
        <v>11</v>
      </c>
      <c r="C543" t="s">
        <v>12</v>
      </c>
      <c r="D543" t="s">
        <v>13</v>
      </c>
      <c r="E543">
        <v>2</v>
      </c>
      <c r="F543">
        <v>9</v>
      </c>
      <c r="G543">
        <v>3</v>
      </c>
      <c r="H543">
        <v>12</v>
      </c>
      <c r="I543">
        <v>21</v>
      </c>
      <c r="J543">
        <f>LEN(D543)</f>
        <v>47</v>
      </c>
      <c r="K543" t="s">
        <v>14</v>
      </c>
      <c r="O543">
        <v>35</v>
      </c>
      <c r="P543">
        <f>_xlfn.NORM.DIST(O543, $M$1, $N$1, FALSE)</f>
        <v>4.5533306313095719E-2</v>
      </c>
    </row>
    <row r="544" spans="1:16" x14ac:dyDescent="0.3">
      <c r="A544" t="s">
        <v>1646</v>
      </c>
      <c r="B544" t="s">
        <v>166</v>
      </c>
      <c r="C544" t="s">
        <v>167</v>
      </c>
      <c r="D544" t="s">
        <v>1647</v>
      </c>
      <c r="E544">
        <v>0</v>
      </c>
      <c r="F544">
        <v>5</v>
      </c>
      <c r="G544">
        <v>1</v>
      </c>
      <c r="H544">
        <v>17</v>
      </c>
      <c r="I544">
        <v>17</v>
      </c>
      <c r="J544">
        <f>LEN(D544)</f>
        <v>40</v>
      </c>
      <c r="K544" t="s">
        <v>14</v>
      </c>
      <c r="O544">
        <v>35</v>
      </c>
      <c r="P544">
        <f>_xlfn.NORM.DIST(O544, $M$1, $N$1, FALSE)</f>
        <v>4.5533306313095719E-2</v>
      </c>
    </row>
    <row r="545" spans="1:16" x14ac:dyDescent="0.3">
      <c r="A545" t="s">
        <v>1648</v>
      </c>
      <c r="B545" t="s">
        <v>11</v>
      </c>
      <c r="C545" t="s">
        <v>12</v>
      </c>
      <c r="D545" t="s">
        <v>13</v>
      </c>
      <c r="E545">
        <v>2</v>
      </c>
      <c r="F545">
        <v>9</v>
      </c>
      <c r="G545">
        <v>3</v>
      </c>
      <c r="H545">
        <v>12</v>
      </c>
      <c r="I545">
        <v>21</v>
      </c>
      <c r="J545">
        <f>LEN(D545)</f>
        <v>47</v>
      </c>
      <c r="K545" t="s">
        <v>14</v>
      </c>
      <c r="O545">
        <v>35</v>
      </c>
      <c r="P545">
        <f>_xlfn.NORM.DIST(O545, $M$1, $N$1, FALSE)</f>
        <v>4.5533306313095719E-2</v>
      </c>
    </row>
    <row r="546" spans="1:16" x14ac:dyDescent="0.3">
      <c r="A546" t="s">
        <v>1649</v>
      </c>
      <c r="B546" t="s">
        <v>104</v>
      </c>
      <c r="C546" t="s">
        <v>113</v>
      </c>
      <c r="D546" t="s">
        <v>114</v>
      </c>
      <c r="E546">
        <v>0</v>
      </c>
      <c r="F546">
        <v>3</v>
      </c>
      <c r="G546">
        <v>1</v>
      </c>
      <c r="H546">
        <v>21</v>
      </c>
      <c r="I546">
        <v>12</v>
      </c>
      <c r="J546">
        <f>LEN(D546)</f>
        <v>37</v>
      </c>
      <c r="K546" t="s">
        <v>14</v>
      </c>
      <c r="O546">
        <v>35</v>
      </c>
      <c r="P546">
        <f>_xlfn.NORM.DIST(O546, $M$1, $N$1, FALSE)</f>
        <v>4.5533306313095719E-2</v>
      </c>
    </row>
    <row r="547" spans="1:16" x14ac:dyDescent="0.3">
      <c r="A547" t="s">
        <v>1651</v>
      </c>
      <c r="B547" t="s">
        <v>104</v>
      </c>
      <c r="C547" t="s">
        <v>346</v>
      </c>
      <c r="D547" t="s">
        <v>473</v>
      </c>
      <c r="E547">
        <v>0</v>
      </c>
      <c r="F547">
        <v>3</v>
      </c>
      <c r="G547">
        <v>1</v>
      </c>
      <c r="H547">
        <v>32</v>
      </c>
      <c r="I547">
        <v>12</v>
      </c>
      <c r="J547">
        <f>LEN(D547)</f>
        <v>48</v>
      </c>
      <c r="K547" t="s">
        <v>14</v>
      </c>
      <c r="O547">
        <v>35</v>
      </c>
      <c r="P547">
        <f>_xlfn.NORM.DIST(O547, $M$1, $N$1, FALSE)</f>
        <v>4.5533306313095719E-2</v>
      </c>
    </row>
    <row r="548" spans="1:16" x14ac:dyDescent="0.3">
      <c r="A548" t="s">
        <v>1653</v>
      </c>
      <c r="B548" t="s">
        <v>11</v>
      </c>
      <c r="C548" t="s">
        <v>12</v>
      </c>
      <c r="D548" t="s">
        <v>880</v>
      </c>
      <c r="E548">
        <v>0</v>
      </c>
      <c r="F548">
        <v>9</v>
      </c>
      <c r="G548">
        <v>1</v>
      </c>
      <c r="H548">
        <v>12</v>
      </c>
      <c r="I548">
        <v>16</v>
      </c>
      <c r="J548">
        <f>LEN(D548)</f>
        <v>38</v>
      </c>
      <c r="K548" t="s">
        <v>14</v>
      </c>
      <c r="O548">
        <v>35</v>
      </c>
      <c r="P548">
        <f>_xlfn.NORM.DIST(O548, $M$1, $N$1, FALSE)</f>
        <v>4.5533306313095719E-2</v>
      </c>
    </row>
    <row r="549" spans="1:16" x14ac:dyDescent="0.3">
      <c r="A549" t="s">
        <v>1655</v>
      </c>
      <c r="B549" t="s">
        <v>11</v>
      </c>
      <c r="C549" t="s">
        <v>12</v>
      </c>
      <c r="D549" t="s">
        <v>280</v>
      </c>
      <c r="E549">
        <v>2</v>
      </c>
      <c r="F549">
        <v>9</v>
      </c>
      <c r="G549">
        <v>1</v>
      </c>
      <c r="H549">
        <v>12</v>
      </c>
      <c r="I549">
        <v>16</v>
      </c>
      <c r="J549">
        <f>LEN(D549)</f>
        <v>40</v>
      </c>
      <c r="K549" t="s">
        <v>14</v>
      </c>
      <c r="O549">
        <v>35</v>
      </c>
      <c r="P549">
        <f>_xlfn.NORM.DIST(O549, $M$1, $N$1, FALSE)</f>
        <v>4.5533306313095719E-2</v>
      </c>
    </row>
    <row r="550" spans="1:16" x14ac:dyDescent="0.3">
      <c r="A550" t="s">
        <v>1657</v>
      </c>
      <c r="B550" t="s">
        <v>425</v>
      </c>
      <c r="C550" t="s">
        <v>665</v>
      </c>
      <c r="D550" t="s">
        <v>1658</v>
      </c>
      <c r="E550">
        <v>0</v>
      </c>
      <c r="F550">
        <v>6</v>
      </c>
      <c r="G550">
        <v>1</v>
      </c>
      <c r="H550">
        <v>19</v>
      </c>
      <c r="I550">
        <v>19</v>
      </c>
      <c r="J550">
        <f>LEN(D550)</f>
        <v>45</v>
      </c>
      <c r="K550" t="s">
        <v>14</v>
      </c>
      <c r="O550">
        <v>35</v>
      </c>
      <c r="P550">
        <f>_xlfn.NORM.DIST(O550, $M$1, $N$1, FALSE)</f>
        <v>4.5533306313095719E-2</v>
      </c>
    </row>
    <row r="551" spans="1:16" x14ac:dyDescent="0.3">
      <c r="A551" t="s">
        <v>1660</v>
      </c>
      <c r="B551" t="s">
        <v>11</v>
      </c>
      <c r="C551" t="s">
        <v>12</v>
      </c>
      <c r="D551" t="s">
        <v>13</v>
      </c>
      <c r="E551">
        <v>2</v>
      </c>
      <c r="F551">
        <v>9</v>
      </c>
      <c r="G551">
        <v>3</v>
      </c>
      <c r="H551">
        <v>12</v>
      </c>
      <c r="I551">
        <v>21</v>
      </c>
      <c r="J551">
        <f>LEN(D551)</f>
        <v>47</v>
      </c>
      <c r="K551" t="s">
        <v>14</v>
      </c>
      <c r="O551">
        <v>35</v>
      </c>
      <c r="P551">
        <f>_xlfn.NORM.DIST(O551, $M$1, $N$1, FALSE)</f>
        <v>4.5533306313095719E-2</v>
      </c>
    </row>
    <row r="552" spans="1:16" x14ac:dyDescent="0.3">
      <c r="A552" t="s">
        <v>1661</v>
      </c>
      <c r="B552" t="s">
        <v>11</v>
      </c>
      <c r="C552" t="s">
        <v>12</v>
      </c>
      <c r="D552" t="s">
        <v>13</v>
      </c>
      <c r="E552">
        <v>2</v>
      </c>
      <c r="F552">
        <v>9</v>
      </c>
      <c r="G552">
        <v>3</v>
      </c>
      <c r="H552">
        <v>12</v>
      </c>
      <c r="I552">
        <v>21</v>
      </c>
      <c r="J552">
        <f>LEN(D552)</f>
        <v>47</v>
      </c>
      <c r="K552" t="s">
        <v>14</v>
      </c>
      <c r="O552">
        <v>35</v>
      </c>
      <c r="P552">
        <f>_xlfn.NORM.DIST(O552, $M$1, $N$1, FALSE)</f>
        <v>4.5533306313095719E-2</v>
      </c>
    </row>
    <row r="553" spans="1:16" x14ac:dyDescent="0.3">
      <c r="A553" t="s">
        <v>1663</v>
      </c>
      <c r="B553" t="s">
        <v>745</v>
      </c>
      <c r="C553" t="s">
        <v>1664</v>
      </c>
      <c r="D553" t="s">
        <v>747</v>
      </c>
      <c r="E553">
        <v>0</v>
      </c>
      <c r="F553">
        <v>8</v>
      </c>
      <c r="G553">
        <v>1</v>
      </c>
      <c r="H553">
        <v>10</v>
      </c>
      <c r="I553">
        <v>14</v>
      </c>
      <c r="J553">
        <f>LEN(D553)</f>
        <v>33</v>
      </c>
      <c r="K553" t="s">
        <v>14</v>
      </c>
      <c r="O553">
        <v>35</v>
      </c>
      <c r="P553">
        <f>_xlfn.NORM.DIST(O553, $M$1, $N$1, FALSE)</f>
        <v>4.5533306313095719E-2</v>
      </c>
    </row>
    <row r="554" spans="1:16" x14ac:dyDescent="0.3">
      <c r="A554" t="s">
        <v>1665</v>
      </c>
      <c r="B554" t="s">
        <v>11</v>
      </c>
      <c r="C554" t="s">
        <v>12</v>
      </c>
      <c r="D554" t="s">
        <v>13</v>
      </c>
      <c r="E554">
        <v>2</v>
      </c>
      <c r="F554">
        <v>9</v>
      </c>
      <c r="G554">
        <v>3</v>
      </c>
      <c r="H554">
        <v>12</v>
      </c>
      <c r="I554">
        <v>21</v>
      </c>
      <c r="J554">
        <f>LEN(D554)</f>
        <v>47</v>
      </c>
      <c r="K554" t="s">
        <v>14</v>
      </c>
      <c r="O554">
        <v>35</v>
      </c>
      <c r="P554">
        <f>_xlfn.NORM.DIST(O554, $M$1, $N$1, FALSE)</f>
        <v>4.5533306313095719E-2</v>
      </c>
    </row>
    <row r="555" spans="1:16" x14ac:dyDescent="0.3">
      <c r="A555" t="s">
        <v>1668</v>
      </c>
      <c r="B555" t="s">
        <v>181</v>
      </c>
      <c r="C555" t="s">
        <v>182</v>
      </c>
      <c r="D555" t="s">
        <v>183</v>
      </c>
      <c r="E555">
        <v>0</v>
      </c>
      <c r="F555">
        <v>3</v>
      </c>
      <c r="G555">
        <v>4</v>
      </c>
      <c r="H555">
        <v>16</v>
      </c>
      <c r="I555">
        <v>13</v>
      </c>
      <c r="J555">
        <f>LEN(D555)</f>
        <v>36</v>
      </c>
      <c r="K555" t="s">
        <v>14</v>
      </c>
      <c r="O555">
        <v>35</v>
      </c>
      <c r="P555">
        <f>_xlfn.NORM.DIST(O555, $M$1, $N$1, FALSE)</f>
        <v>4.5533306313095719E-2</v>
      </c>
    </row>
    <row r="556" spans="1:16" x14ac:dyDescent="0.3">
      <c r="A556" t="s">
        <v>1677</v>
      </c>
      <c r="B556" t="s">
        <v>1478</v>
      </c>
      <c r="C556" t="s">
        <v>1479</v>
      </c>
      <c r="D556" t="s">
        <v>1678</v>
      </c>
      <c r="E556">
        <v>6</v>
      </c>
      <c r="F556">
        <v>5</v>
      </c>
      <c r="G556">
        <v>1</v>
      </c>
      <c r="H556">
        <v>18</v>
      </c>
      <c r="I556">
        <v>13</v>
      </c>
      <c r="J556">
        <f>LEN(D556)</f>
        <v>43</v>
      </c>
      <c r="K556" t="s">
        <v>14</v>
      </c>
      <c r="O556">
        <v>35</v>
      </c>
      <c r="P556">
        <f>_xlfn.NORM.DIST(O556, $M$1, $N$1, FALSE)</f>
        <v>4.5533306313095719E-2</v>
      </c>
    </row>
    <row r="557" spans="1:16" x14ac:dyDescent="0.3">
      <c r="A557" t="s">
        <v>1679</v>
      </c>
      <c r="B557" t="s">
        <v>11</v>
      </c>
      <c r="C557" t="s">
        <v>12</v>
      </c>
      <c r="D557" t="s">
        <v>331</v>
      </c>
      <c r="E557">
        <v>2</v>
      </c>
      <c r="F557">
        <v>9</v>
      </c>
      <c r="G557">
        <v>4</v>
      </c>
      <c r="H557">
        <v>12</v>
      </c>
      <c r="I557">
        <v>20</v>
      </c>
      <c r="J557">
        <f>LEN(D557)</f>
        <v>47</v>
      </c>
      <c r="K557" t="s">
        <v>14</v>
      </c>
      <c r="O557">
        <v>35</v>
      </c>
      <c r="P557">
        <f>_xlfn.NORM.DIST(O557, $M$1, $N$1, FALSE)</f>
        <v>4.5533306313095719E-2</v>
      </c>
    </row>
    <row r="558" spans="1:16" x14ac:dyDescent="0.3">
      <c r="A558" t="s">
        <v>1685</v>
      </c>
      <c r="B558" t="s">
        <v>464</v>
      </c>
      <c r="D558" t="s">
        <v>1686</v>
      </c>
      <c r="E558">
        <v>0</v>
      </c>
      <c r="F558">
        <v>7</v>
      </c>
      <c r="G558">
        <v>1</v>
      </c>
      <c r="H558">
        <v>11</v>
      </c>
      <c r="I558">
        <v>18</v>
      </c>
      <c r="J558">
        <f>LEN(D558)</f>
        <v>37</v>
      </c>
      <c r="K558" t="s">
        <v>14</v>
      </c>
      <c r="O558">
        <v>35</v>
      </c>
      <c r="P558">
        <f>_xlfn.NORM.DIST(O558, $M$1, $N$1, FALSE)</f>
        <v>4.5533306313095719E-2</v>
      </c>
    </row>
    <row r="559" spans="1:16" x14ac:dyDescent="0.3">
      <c r="A559" t="s">
        <v>1688</v>
      </c>
      <c r="B559" t="s">
        <v>26</v>
      </c>
      <c r="C559" t="s">
        <v>27</v>
      </c>
      <c r="D559" t="s">
        <v>445</v>
      </c>
      <c r="E559">
        <v>0</v>
      </c>
      <c r="F559">
        <v>3</v>
      </c>
      <c r="G559">
        <v>1</v>
      </c>
      <c r="H559">
        <v>19</v>
      </c>
      <c r="I559">
        <v>11</v>
      </c>
      <c r="J559">
        <f>LEN(D559)</f>
        <v>34</v>
      </c>
      <c r="K559" t="s">
        <v>14</v>
      </c>
      <c r="O559">
        <v>35</v>
      </c>
      <c r="P559">
        <f>_xlfn.NORM.DIST(O559, $M$1, $N$1, FALSE)</f>
        <v>4.5533306313095719E-2</v>
      </c>
    </row>
    <row r="560" spans="1:16" x14ac:dyDescent="0.3">
      <c r="A560" t="s">
        <v>1691</v>
      </c>
      <c r="B560" t="s">
        <v>11</v>
      </c>
      <c r="C560" t="s">
        <v>12</v>
      </c>
      <c r="D560" t="s">
        <v>13</v>
      </c>
      <c r="E560">
        <v>2</v>
      </c>
      <c r="F560">
        <v>9</v>
      </c>
      <c r="G560">
        <v>3</v>
      </c>
      <c r="H560">
        <v>12</v>
      </c>
      <c r="I560">
        <v>21</v>
      </c>
      <c r="J560">
        <f>LEN(D560)</f>
        <v>47</v>
      </c>
      <c r="K560" t="s">
        <v>14</v>
      </c>
      <c r="O560">
        <v>35</v>
      </c>
      <c r="P560">
        <f>_xlfn.NORM.DIST(O560, $M$1, $N$1, FALSE)</f>
        <v>4.5533306313095719E-2</v>
      </c>
    </row>
    <row r="561" spans="1:16" x14ac:dyDescent="0.3">
      <c r="A561" t="s">
        <v>1696</v>
      </c>
      <c r="B561" t="s">
        <v>26</v>
      </c>
      <c r="C561" t="s">
        <v>27</v>
      </c>
      <c r="D561" t="s">
        <v>504</v>
      </c>
      <c r="E561">
        <v>0</v>
      </c>
      <c r="F561">
        <v>6</v>
      </c>
      <c r="G561">
        <v>1</v>
      </c>
      <c r="H561">
        <v>17</v>
      </c>
      <c r="I561">
        <v>13</v>
      </c>
      <c r="J561">
        <f>LEN(D561)</f>
        <v>37</v>
      </c>
      <c r="K561" t="s">
        <v>14</v>
      </c>
      <c r="O561">
        <v>35</v>
      </c>
      <c r="P561">
        <f>_xlfn.NORM.DIST(O561, $M$1, $N$1, FALSE)</f>
        <v>4.5533306313095719E-2</v>
      </c>
    </row>
    <row r="562" spans="1:16" x14ac:dyDescent="0.3">
      <c r="A562" t="s">
        <v>1697</v>
      </c>
      <c r="B562" t="s">
        <v>11</v>
      </c>
      <c r="C562" t="s">
        <v>12</v>
      </c>
      <c r="D562" t="s">
        <v>13</v>
      </c>
      <c r="E562">
        <v>2</v>
      </c>
      <c r="F562">
        <v>9</v>
      </c>
      <c r="G562">
        <v>3</v>
      </c>
      <c r="H562">
        <v>12</v>
      </c>
      <c r="I562">
        <v>21</v>
      </c>
      <c r="J562">
        <f>LEN(D562)</f>
        <v>47</v>
      </c>
      <c r="K562" t="s">
        <v>14</v>
      </c>
      <c r="O562">
        <v>35</v>
      </c>
      <c r="P562">
        <f>_xlfn.NORM.DIST(O562, $M$1, $N$1, FALSE)</f>
        <v>4.5533306313095719E-2</v>
      </c>
    </row>
    <row r="563" spans="1:16" x14ac:dyDescent="0.3">
      <c r="A563" t="s">
        <v>1699</v>
      </c>
      <c r="B563" t="s">
        <v>52</v>
      </c>
      <c r="C563" t="s">
        <v>53</v>
      </c>
      <c r="D563" t="s">
        <v>1700</v>
      </c>
      <c r="E563">
        <v>0</v>
      </c>
      <c r="F563">
        <v>10</v>
      </c>
      <c r="G563">
        <v>1</v>
      </c>
      <c r="H563">
        <v>7</v>
      </c>
      <c r="I563">
        <v>25</v>
      </c>
      <c r="J563">
        <f>LEN(D563)</f>
        <v>43</v>
      </c>
      <c r="K563" t="s">
        <v>14</v>
      </c>
      <c r="O563">
        <v>35</v>
      </c>
      <c r="P563">
        <f>_xlfn.NORM.DIST(O563, $M$1, $N$1, FALSE)</f>
        <v>4.5533306313095719E-2</v>
      </c>
    </row>
    <row r="564" spans="1:16" x14ac:dyDescent="0.3">
      <c r="A564" t="s">
        <v>1701</v>
      </c>
      <c r="B564" t="s">
        <v>26</v>
      </c>
      <c r="C564" t="s">
        <v>27</v>
      </c>
      <c r="D564" t="s">
        <v>720</v>
      </c>
      <c r="E564">
        <v>0</v>
      </c>
      <c r="F564">
        <v>5</v>
      </c>
      <c r="G564">
        <v>2</v>
      </c>
      <c r="H564">
        <v>18</v>
      </c>
      <c r="I564">
        <v>14</v>
      </c>
      <c r="J564">
        <f>LEN(D564)</f>
        <v>39</v>
      </c>
      <c r="K564" t="s">
        <v>14</v>
      </c>
      <c r="O564">
        <v>35</v>
      </c>
      <c r="P564">
        <f>_xlfn.NORM.DIST(O564, $M$1, $N$1, FALSE)</f>
        <v>4.5533306313095719E-2</v>
      </c>
    </row>
    <row r="565" spans="1:16" x14ac:dyDescent="0.3">
      <c r="A565" t="s">
        <v>1703</v>
      </c>
      <c r="B565" t="s">
        <v>104</v>
      </c>
      <c r="C565" t="s">
        <v>346</v>
      </c>
      <c r="D565" t="s">
        <v>324</v>
      </c>
      <c r="E565">
        <v>0</v>
      </c>
      <c r="F565">
        <v>3</v>
      </c>
      <c r="G565">
        <v>1</v>
      </c>
      <c r="H565">
        <v>28</v>
      </c>
      <c r="I565">
        <v>12</v>
      </c>
      <c r="J565">
        <f>LEN(D565)</f>
        <v>44</v>
      </c>
      <c r="K565" t="s">
        <v>14</v>
      </c>
      <c r="O565">
        <v>35</v>
      </c>
      <c r="P565">
        <f>_xlfn.NORM.DIST(O565, $M$1, $N$1, FALSE)</f>
        <v>4.5533306313095719E-2</v>
      </c>
    </row>
    <row r="566" spans="1:16" x14ac:dyDescent="0.3">
      <c r="A566" t="s">
        <v>1704</v>
      </c>
      <c r="B566" t="s">
        <v>26</v>
      </c>
      <c r="C566" t="s">
        <v>27</v>
      </c>
      <c r="D566" t="s">
        <v>1705</v>
      </c>
      <c r="E566">
        <v>1</v>
      </c>
      <c r="F566">
        <v>7</v>
      </c>
      <c r="G566">
        <v>1</v>
      </c>
      <c r="H566">
        <v>15</v>
      </c>
      <c r="I566">
        <v>11</v>
      </c>
      <c r="J566">
        <f>LEN(D566)</f>
        <v>35</v>
      </c>
      <c r="K566" t="s">
        <v>14</v>
      </c>
      <c r="O566">
        <v>35</v>
      </c>
      <c r="P566">
        <f>_xlfn.NORM.DIST(O566, $M$1, $N$1, FALSE)</f>
        <v>4.5533306313095719E-2</v>
      </c>
    </row>
    <row r="567" spans="1:16" x14ac:dyDescent="0.3">
      <c r="A567" t="s">
        <v>1706</v>
      </c>
      <c r="B567" t="s">
        <v>11</v>
      </c>
      <c r="C567" t="s">
        <v>12</v>
      </c>
      <c r="D567" t="s">
        <v>13</v>
      </c>
      <c r="E567">
        <v>2</v>
      </c>
      <c r="F567">
        <v>9</v>
      </c>
      <c r="G567">
        <v>3</v>
      </c>
      <c r="H567">
        <v>12</v>
      </c>
      <c r="I567">
        <v>21</v>
      </c>
      <c r="J567">
        <f>LEN(D567)</f>
        <v>47</v>
      </c>
      <c r="K567" t="s">
        <v>14</v>
      </c>
      <c r="O567">
        <v>35</v>
      </c>
      <c r="P567">
        <f>_xlfn.NORM.DIST(O567, $M$1, $N$1, FALSE)</f>
        <v>4.5533306313095719E-2</v>
      </c>
    </row>
    <row r="568" spans="1:16" x14ac:dyDescent="0.3">
      <c r="A568" t="s">
        <v>1707</v>
      </c>
      <c r="B568" t="s">
        <v>26</v>
      </c>
      <c r="C568" t="s">
        <v>27</v>
      </c>
      <c r="D568" t="s">
        <v>1708</v>
      </c>
      <c r="E568">
        <v>0</v>
      </c>
      <c r="F568">
        <v>4</v>
      </c>
      <c r="G568">
        <v>1</v>
      </c>
      <c r="H568">
        <v>19</v>
      </c>
      <c r="I568">
        <v>10</v>
      </c>
      <c r="J568">
        <f>LEN(D568)</f>
        <v>34</v>
      </c>
      <c r="K568" t="s">
        <v>14</v>
      </c>
      <c r="O568">
        <v>35</v>
      </c>
      <c r="P568">
        <f>_xlfn.NORM.DIST(O568, $M$1, $N$1, FALSE)</f>
        <v>4.5533306313095719E-2</v>
      </c>
    </row>
    <row r="569" spans="1:16" x14ac:dyDescent="0.3">
      <c r="A569" t="s">
        <v>1709</v>
      </c>
      <c r="B569" t="s">
        <v>11</v>
      </c>
      <c r="C569" t="s">
        <v>12</v>
      </c>
      <c r="D569" t="s">
        <v>13</v>
      </c>
      <c r="E569">
        <v>2</v>
      </c>
      <c r="F569">
        <v>9</v>
      </c>
      <c r="G569">
        <v>3</v>
      </c>
      <c r="H569">
        <v>12</v>
      </c>
      <c r="I569">
        <v>21</v>
      </c>
      <c r="J569">
        <f>LEN(D569)</f>
        <v>47</v>
      </c>
      <c r="K569" t="s">
        <v>14</v>
      </c>
      <c r="O569">
        <v>35</v>
      </c>
      <c r="P569">
        <f>_xlfn.NORM.DIST(O569, $M$1, $N$1, FALSE)</f>
        <v>4.5533306313095719E-2</v>
      </c>
    </row>
    <row r="570" spans="1:16" x14ac:dyDescent="0.3">
      <c r="A570" t="s">
        <v>1711</v>
      </c>
      <c r="B570" t="s">
        <v>17</v>
      </c>
      <c r="C570" t="s">
        <v>18</v>
      </c>
      <c r="D570" t="s">
        <v>1046</v>
      </c>
      <c r="E570">
        <v>0</v>
      </c>
      <c r="F570">
        <v>5</v>
      </c>
      <c r="G570">
        <v>1</v>
      </c>
      <c r="H570">
        <v>26</v>
      </c>
      <c r="I570">
        <v>19</v>
      </c>
      <c r="J570">
        <f>LEN(D570)</f>
        <v>51</v>
      </c>
      <c r="K570" t="s">
        <v>14</v>
      </c>
      <c r="O570">
        <v>35</v>
      </c>
      <c r="P570">
        <f>_xlfn.NORM.DIST(O570, $M$1, $N$1, FALSE)</f>
        <v>4.5533306313095719E-2</v>
      </c>
    </row>
    <row r="571" spans="1:16" x14ac:dyDescent="0.3">
      <c r="A571" t="s">
        <v>1712</v>
      </c>
      <c r="B571" t="s">
        <v>1713</v>
      </c>
      <c r="C571" t="s">
        <v>1714</v>
      </c>
      <c r="D571" t="s">
        <v>1715</v>
      </c>
      <c r="E571">
        <v>0</v>
      </c>
      <c r="F571">
        <v>3</v>
      </c>
      <c r="G571">
        <v>1</v>
      </c>
      <c r="H571">
        <v>11</v>
      </c>
      <c r="I571">
        <v>14</v>
      </c>
      <c r="J571">
        <f>LEN(D571)</f>
        <v>29</v>
      </c>
      <c r="K571" t="s">
        <v>14</v>
      </c>
      <c r="O571">
        <v>35</v>
      </c>
      <c r="P571">
        <f>_xlfn.NORM.DIST(O571, $M$1, $N$1, FALSE)</f>
        <v>4.5533306313095719E-2</v>
      </c>
    </row>
    <row r="572" spans="1:16" x14ac:dyDescent="0.3">
      <c r="A572" t="s">
        <v>1717</v>
      </c>
      <c r="B572" t="s">
        <v>104</v>
      </c>
      <c r="C572" t="s">
        <v>113</v>
      </c>
      <c r="D572" t="s">
        <v>114</v>
      </c>
      <c r="E572">
        <v>0</v>
      </c>
      <c r="F572">
        <v>3</v>
      </c>
      <c r="G572">
        <v>1</v>
      </c>
      <c r="H572">
        <v>21</v>
      </c>
      <c r="I572">
        <v>12</v>
      </c>
      <c r="J572">
        <f>LEN(D572)</f>
        <v>37</v>
      </c>
      <c r="K572" t="s">
        <v>14</v>
      </c>
      <c r="O572">
        <v>35</v>
      </c>
      <c r="P572">
        <f>_xlfn.NORM.DIST(O572, $M$1, $N$1, FALSE)</f>
        <v>4.5533306313095719E-2</v>
      </c>
    </row>
    <row r="573" spans="1:16" x14ac:dyDescent="0.3">
      <c r="A573" t="s">
        <v>1719</v>
      </c>
      <c r="B573" t="s">
        <v>11</v>
      </c>
      <c r="C573" t="s">
        <v>12</v>
      </c>
      <c r="D573" t="s">
        <v>13</v>
      </c>
      <c r="E573">
        <v>2</v>
      </c>
      <c r="F573">
        <v>9</v>
      </c>
      <c r="G573">
        <v>3</v>
      </c>
      <c r="H573">
        <v>12</v>
      </c>
      <c r="I573">
        <v>21</v>
      </c>
      <c r="J573">
        <f>LEN(D573)</f>
        <v>47</v>
      </c>
      <c r="K573" t="s">
        <v>14</v>
      </c>
      <c r="O573">
        <v>35</v>
      </c>
      <c r="P573">
        <f>_xlfn.NORM.DIST(O573, $M$1, $N$1, FALSE)</f>
        <v>4.5533306313095719E-2</v>
      </c>
    </row>
    <row r="574" spans="1:16" x14ac:dyDescent="0.3">
      <c r="A574" t="s">
        <v>1725</v>
      </c>
      <c r="B574" t="s">
        <v>21</v>
      </c>
      <c r="C574" t="s">
        <v>61</v>
      </c>
      <c r="D574" t="s">
        <v>1726</v>
      </c>
      <c r="E574">
        <v>2</v>
      </c>
      <c r="F574">
        <v>3</v>
      </c>
      <c r="G574">
        <v>1</v>
      </c>
      <c r="H574">
        <v>12</v>
      </c>
      <c r="I574">
        <v>15</v>
      </c>
      <c r="J574">
        <f>LEN(D574)</f>
        <v>33</v>
      </c>
      <c r="K574" t="s">
        <v>14</v>
      </c>
      <c r="O574">
        <v>35</v>
      </c>
      <c r="P574">
        <f>_xlfn.NORM.DIST(O574, $M$1, $N$1, FALSE)</f>
        <v>4.5533306313095719E-2</v>
      </c>
    </row>
    <row r="575" spans="1:16" x14ac:dyDescent="0.3">
      <c r="A575" t="s">
        <v>1727</v>
      </c>
      <c r="B575" t="s">
        <v>762</v>
      </c>
      <c r="C575" t="s">
        <v>18</v>
      </c>
      <c r="D575" t="s">
        <v>321</v>
      </c>
      <c r="E575">
        <v>0</v>
      </c>
      <c r="F575">
        <v>3</v>
      </c>
      <c r="G575">
        <v>1</v>
      </c>
      <c r="H575">
        <v>26</v>
      </c>
      <c r="I575">
        <v>19</v>
      </c>
      <c r="J575">
        <f>LEN(D575)</f>
        <v>49</v>
      </c>
      <c r="K575" t="s">
        <v>14</v>
      </c>
      <c r="O575">
        <v>35</v>
      </c>
      <c r="P575">
        <f>_xlfn.NORM.DIST(O575, $M$1, $N$1, FALSE)</f>
        <v>4.5533306313095719E-2</v>
      </c>
    </row>
    <row r="576" spans="1:16" x14ac:dyDescent="0.3">
      <c r="A576" t="s">
        <v>1728</v>
      </c>
      <c r="B576" t="s">
        <v>11</v>
      </c>
      <c r="C576" t="s">
        <v>12</v>
      </c>
      <c r="D576" t="s">
        <v>13</v>
      </c>
      <c r="E576">
        <v>2</v>
      </c>
      <c r="F576">
        <v>9</v>
      </c>
      <c r="G576">
        <v>3</v>
      </c>
      <c r="H576">
        <v>12</v>
      </c>
      <c r="I576">
        <v>21</v>
      </c>
      <c r="J576">
        <f>LEN(D576)</f>
        <v>47</v>
      </c>
      <c r="K576" t="s">
        <v>14</v>
      </c>
      <c r="O576">
        <v>35</v>
      </c>
      <c r="P576">
        <f>_xlfn.NORM.DIST(O576, $M$1, $N$1, FALSE)</f>
        <v>4.5533306313095719E-2</v>
      </c>
    </row>
    <row r="577" spans="1:16" x14ac:dyDescent="0.3">
      <c r="A577" t="s">
        <v>1729</v>
      </c>
      <c r="B577" t="s">
        <v>11</v>
      </c>
      <c r="C577" t="s">
        <v>12</v>
      </c>
      <c r="D577" t="s">
        <v>13</v>
      </c>
      <c r="E577">
        <v>2</v>
      </c>
      <c r="F577">
        <v>9</v>
      </c>
      <c r="G577">
        <v>3</v>
      </c>
      <c r="H577">
        <v>12</v>
      </c>
      <c r="I577">
        <v>21</v>
      </c>
      <c r="J577">
        <f>LEN(D577)</f>
        <v>47</v>
      </c>
      <c r="K577" t="s">
        <v>14</v>
      </c>
      <c r="O577">
        <v>35</v>
      </c>
      <c r="P577">
        <f>_xlfn.NORM.DIST(O577, $M$1, $N$1, FALSE)</f>
        <v>4.5533306313095719E-2</v>
      </c>
    </row>
    <row r="578" spans="1:16" x14ac:dyDescent="0.3">
      <c r="A578" t="s">
        <v>1730</v>
      </c>
      <c r="B578" t="s">
        <v>11</v>
      </c>
      <c r="C578" t="s">
        <v>12</v>
      </c>
      <c r="D578" t="s">
        <v>13</v>
      </c>
      <c r="E578">
        <v>2</v>
      </c>
      <c r="F578">
        <v>9</v>
      </c>
      <c r="G578">
        <v>3</v>
      </c>
      <c r="H578">
        <v>12</v>
      </c>
      <c r="I578">
        <v>21</v>
      </c>
      <c r="J578">
        <f>LEN(D578)</f>
        <v>47</v>
      </c>
      <c r="K578" t="s">
        <v>14</v>
      </c>
      <c r="O578">
        <v>35</v>
      </c>
      <c r="P578">
        <f>_xlfn.NORM.DIST(O578, $M$1, $N$1, FALSE)</f>
        <v>4.5533306313095719E-2</v>
      </c>
    </row>
    <row r="579" spans="1:16" x14ac:dyDescent="0.3">
      <c r="A579" t="s">
        <v>1731</v>
      </c>
      <c r="B579" t="s">
        <v>11</v>
      </c>
      <c r="C579" t="s">
        <v>12</v>
      </c>
      <c r="D579" t="s">
        <v>13</v>
      </c>
      <c r="E579">
        <v>2</v>
      </c>
      <c r="F579">
        <v>9</v>
      </c>
      <c r="G579">
        <v>3</v>
      </c>
      <c r="H579">
        <v>12</v>
      </c>
      <c r="I579">
        <v>21</v>
      </c>
      <c r="J579">
        <f>LEN(D579)</f>
        <v>47</v>
      </c>
      <c r="K579" t="s">
        <v>14</v>
      </c>
      <c r="O579">
        <v>35</v>
      </c>
      <c r="P579">
        <f>_xlfn.NORM.DIST(O579, $M$1, $N$1, FALSE)</f>
        <v>4.5533306313095719E-2</v>
      </c>
    </row>
    <row r="580" spans="1:16" x14ac:dyDescent="0.3">
      <c r="A580" t="s">
        <v>1732</v>
      </c>
      <c r="B580" t="s">
        <v>762</v>
      </c>
      <c r="C580" t="s">
        <v>18</v>
      </c>
      <c r="D580" t="s">
        <v>1033</v>
      </c>
      <c r="E580">
        <v>0</v>
      </c>
      <c r="F580">
        <v>3</v>
      </c>
      <c r="G580">
        <v>1</v>
      </c>
      <c r="H580">
        <v>26</v>
      </c>
      <c r="I580">
        <v>18</v>
      </c>
      <c r="J580">
        <f>LEN(D580)</f>
        <v>48</v>
      </c>
      <c r="K580" t="s">
        <v>14</v>
      </c>
      <c r="O580">
        <v>35</v>
      </c>
      <c r="P580">
        <f>_xlfn.NORM.DIST(O580, $M$1, $N$1, FALSE)</f>
        <v>4.5533306313095719E-2</v>
      </c>
    </row>
    <row r="581" spans="1:16" x14ac:dyDescent="0.3">
      <c r="A581" t="s">
        <v>1735</v>
      </c>
      <c r="B581" t="s">
        <v>11</v>
      </c>
      <c r="C581" t="s">
        <v>12</v>
      </c>
      <c r="D581" t="s">
        <v>13</v>
      </c>
      <c r="E581">
        <v>2</v>
      </c>
      <c r="F581">
        <v>9</v>
      </c>
      <c r="G581">
        <v>3</v>
      </c>
      <c r="H581">
        <v>12</v>
      </c>
      <c r="I581">
        <v>21</v>
      </c>
      <c r="J581">
        <f>LEN(D581)</f>
        <v>47</v>
      </c>
      <c r="K581" t="s">
        <v>14</v>
      </c>
      <c r="O581">
        <v>35</v>
      </c>
      <c r="P581">
        <f>_xlfn.NORM.DIST(O581, $M$1, $N$1, FALSE)</f>
        <v>4.5533306313095719E-2</v>
      </c>
    </row>
    <row r="582" spans="1:16" x14ac:dyDescent="0.3">
      <c r="A582" t="s">
        <v>1736</v>
      </c>
      <c r="B582" t="s">
        <v>26</v>
      </c>
      <c r="C582" t="s">
        <v>27</v>
      </c>
      <c r="D582" t="s">
        <v>91</v>
      </c>
      <c r="E582">
        <v>3</v>
      </c>
      <c r="F582">
        <v>4</v>
      </c>
      <c r="G582">
        <v>1</v>
      </c>
      <c r="H582">
        <v>18</v>
      </c>
      <c r="I582">
        <v>11</v>
      </c>
      <c r="J582">
        <f>LEN(D582)</f>
        <v>37</v>
      </c>
      <c r="K582" t="s">
        <v>14</v>
      </c>
      <c r="O582">
        <v>35</v>
      </c>
      <c r="P582">
        <f>_xlfn.NORM.DIST(O582, $M$1, $N$1, FALSE)</f>
        <v>4.5533306313095719E-2</v>
      </c>
    </row>
    <row r="583" spans="1:16" x14ac:dyDescent="0.3">
      <c r="A583" t="s">
        <v>1737</v>
      </c>
      <c r="B583" t="s">
        <v>26</v>
      </c>
      <c r="C583" t="s">
        <v>1738</v>
      </c>
      <c r="D583" t="s">
        <v>445</v>
      </c>
      <c r="E583">
        <v>0</v>
      </c>
      <c r="F583">
        <v>3</v>
      </c>
      <c r="G583">
        <v>1</v>
      </c>
      <c r="H583">
        <v>19</v>
      </c>
      <c r="I583">
        <v>11</v>
      </c>
      <c r="J583">
        <f>LEN(D583)</f>
        <v>34</v>
      </c>
      <c r="K583" t="s">
        <v>14</v>
      </c>
      <c r="O583">
        <v>35</v>
      </c>
      <c r="P583">
        <f>_xlfn.NORM.DIST(O583, $M$1, $N$1, FALSE)</f>
        <v>4.5533306313095719E-2</v>
      </c>
    </row>
    <row r="584" spans="1:16" x14ac:dyDescent="0.3">
      <c r="A584" t="s">
        <v>1743</v>
      </c>
      <c r="B584" t="s">
        <v>11</v>
      </c>
      <c r="C584" t="s">
        <v>12</v>
      </c>
      <c r="D584" t="s">
        <v>13</v>
      </c>
      <c r="E584">
        <v>2</v>
      </c>
      <c r="F584">
        <v>9</v>
      </c>
      <c r="G584">
        <v>3</v>
      </c>
      <c r="H584">
        <v>12</v>
      </c>
      <c r="I584">
        <v>21</v>
      </c>
      <c r="J584">
        <f>LEN(D584)</f>
        <v>47</v>
      </c>
      <c r="K584" t="s">
        <v>14</v>
      </c>
      <c r="O584">
        <v>35</v>
      </c>
      <c r="P584">
        <f>_xlfn.NORM.DIST(O584, $M$1, $N$1, FALSE)</f>
        <v>4.5533306313095719E-2</v>
      </c>
    </row>
    <row r="585" spans="1:16" x14ac:dyDescent="0.3">
      <c r="A585" t="s">
        <v>1744</v>
      </c>
      <c r="B585" t="s">
        <v>1549</v>
      </c>
      <c r="C585" t="s">
        <v>1550</v>
      </c>
      <c r="D585" t="s">
        <v>1745</v>
      </c>
      <c r="E585">
        <v>0</v>
      </c>
      <c r="F585">
        <v>5</v>
      </c>
      <c r="G585">
        <v>1</v>
      </c>
      <c r="H585">
        <v>14</v>
      </c>
      <c r="I585">
        <v>24</v>
      </c>
      <c r="J585">
        <f>LEN(D585)</f>
        <v>44</v>
      </c>
      <c r="K585" t="s">
        <v>14</v>
      </c>
      <c r="O585">
        <v>35</v>
      </c>
      <c r="P585">
        <f>_xlfn.NORM.DIST(O585, $M$1, $N$1, FALSE)</f>
        <v>4.5533306313095719E-2</v>
      </c>
    </row>
    <row r="586" spans="1:16" x14ac:dyDescent="0.3">
      <c r="A586" t="s">
        <v>1746</v>
      </c>
      <c r="B586" t="s">
        <v>104</v>
      </c>
      <c r="C586" t="s">
        <v>129</v>
      </c>
      <c r="D586" t="s">
        <v>1106</v>
      </c>
      <c r="E586">
        <v>0</v>
      </c>
      <c r="F586">
        <v>3</v>
      </c>
      <c r="G586">
        <v>1</v>
      </c>
      <c r="H586">
        <v>17</v>
      </c>
      <c r="I586">
        <v>12</v>
      </c>
      <c r="J586">
        <f>LEN(D586)</f>
        <v>33</v>
      </c>
      <c r="K586" t="s">
        <v>14</v>
      </c>
      <c r="O586">
        <v>35</v>
      </c>
      <c r="P586">
        <f>_xlfn.NORM.DIST(O586, $M$1, $N$1, FALSE)</f>
        <v>4.5533306313095719E-2</v>
      </c>
    </row>
    <row r="587" spans="1:16" x14ac:dyDescent="0.3">
      <c r="A587" t="s">
        <v>1748</v>
      </c>
      <c r="B587" t="s">
        <v>181</v>
      </c>
      <c r="C587" t="s">
        <v>182</v>
      </c>
      <c r="D587" t="s">
        <v>183</v>
      </c>
      <c r="E587">
        <v>0</v>
      </c>
      <c r="F587">
        <v>3</v>
      </c>
      <c r="G587">
        <v>4</v>
      </c>
      <c r="H587">
        <v>16</v>
      </c>
      <c r="I587">
        <v>13</v>
      </c>
      <c r="J587">
        <f>LEN(D587)</f>
        <v>36</v>
      </c>
      <c r="K587" t="s">
        <v>14</v>
      </c>
      <c r="O587">
        <v>35</v>
      </c>
      <c r="P587">
        <f>_xlfn.NORM.DIST(O587, $M$1, $N$1, FALSE)</f>
        <v>4.5533306313095719E-2</v>
      </c>
    </row>
    <row r="588" spans="1:16" x14ac:dyDescent="0.3">
      <c r="A588" t="s">
        <v>1749</v>
      </c>
      <c r="B588" t="s">
        <v>11</v>
      </c>
      <c r="C588" t="s">
        <v>12</v>
      </c>
      <c r="D588" t="s">
        <v>13</v>
      </c>
      <c r="E588">
        <v>2</v>
      </c>
      <c r="F588">
        <v>9</v>
      </c>
      <c r="G588">
        <v>3</v>
      </c>
      <c r="H588">
        <v>12</v>
      </c>
      <c r="I588">
        <v>21</v>
      </c>
      <c r="J588">
        <f>LEN(D588)</f>
        <v>47</v>
      </c>
      <c r="K588" t="s">
        <v>14</v>
      </c>
      <c r="O588">
        <v>35</v>
      </c>
      <c r="P588">
        <f>_xlfn.NORM.DIST(O588, $M$1, $N$1, FALSE)</f>
        <v>4.5533306313095719E-2</v>
      </c>
    </row>
    <row r="589" spans="1:16" x14ac:dyDescent="0.3">
      <c r="A589" t="s">
        <v>1751</v>
      </c>
      <c r="B589" t="s">
        <v>33</v>
      </c>
      <c r="C589" t="s">
        <v>1615</v>
      </c>
      <c r="D589" t="s">
        <v>66</v>
      </c>
      <c r="E589">
        <v>0</v>
      </c>
      <c r="F589">
        <v>3</v>
      </c>
      <c r="G589">
        <v>1</v>
      </c>
      <c r="H589">
        <v>11</v>
      </c>
      <c r="I589">
        <v>20</v>
      </c>
      <c r="J589">
        <f>LEN(D589)</f>
        <v>35</v>
      </c>
      <c r="K589" t="s">
        <v>14</v>
      </c>
      <c r="O589">
        <v>35</v>
      </c>
      <c r="P589">
        <f>_xlfn.NORM.DIST(O589, $M$1, $N$1, FALSE)</f>
        <v>4.5533306313095719E-2</v>
      </c>
    </row>
    <row r="590" spans="1:16" x14ac:dyDescent="0.3">
      <c r="A590" t="s">
        <v>1752</v>
      </c>
      <c r="B590" t="s">
        <v>425</v>
      </c>
      <c r="C590" t="s">
        <v>665</v>
      </c>
      <c r="D590" t="s">
        <v>1753</v>
      </c>
      <c r="E590">
        <v>0</v>
      </c>
      <c r="F590">
        <v>6</v>
      </c>
      <c r="G590">
        <v>1</v>
      </c>
      <c r="H590">
        <v>15</v>
      </c>
      <c r="I590">
        <v>19</v>
      </c>
      <c r="J590">
        <f>LEN(D590)</f>
        <v>41</v>
      </c>
      <c r="K590" t="s">
        <v>14</v>
      </c>
      <c r="O590">
        <v>35</v>
      </c>
      <c r="P590">
        <f>_xlfn.NORM.DIST(O590, $M$1, $N$1, FALSE)</f>
        <v>4.5533306313095719E-2</v>
      </c>
    </row>
    <row r="591" spans="1:16" x14ac:dyDescent="0.3">
      <c r="A591" t="s">
        <v>1754</v>
      </c>
      <c r="B591" t="s">
        <v>11</v>
      </c>
      <c r="C591" t="s">
        <v>12</v>
      </c>
      <c r="D591" t="s">
        <v>478</v>
      </c>
      <c r="E591">
        <v>0</v>
      </c>
      <c r="F591">
        <v>9</v>
      </c>
      <c r="G591">
        <v>3</v>
      </c>
      <c r="H591">
        <v>12</v>
      </c>
      <c r="I591">
        <v>21</v>
      </c>
      <c r="J591">
        <f>LEN(D591)</f>
        <v>45</v>
      </c>
      <c r="K591" t="s">
        <v>14</v>
      </c>
      <c r="O591">
        <v>35</v>
      </c>
      <c r="P591">
        <f>_xlfn.NORM.DIST(O591, $M$1, $N$1, FALSE)</f>
        <v>4.5533306313095719E-2</v>
      </c>
    </row>
    <row r="592" spans="1:16" x14ac:dyDescent="0.3">
      <c r="A592" t="s">
        <v>1755</v>
      </c>
      <c r="B592" t="s">
        <v>146</v>
      </c>
      <c r="C592" t="s">
        <v>147</v>
      </c>
      <c r="D592" t="s">
        <v>786</v>
      </c>
      <c r="E592">
        <v>0</v>
      </c>
      <c r="F592">
        <v>3</v>
      </c>
      <c r="G592">
        <v>2</v>
      </c>
      <c r="H592">
        <v>18</v>
      </c>
      <c r="I592">
        <v>15</v>
      </c>
      <c r="J592">
        <f>LEN(D592)</f>
        <v>38</v>
      </c>
      <c r="K592" t="s">
        <v>14</v>
      </c>
      <c r="O592">
        <v>35</v>
      </c>
      <c r="P592">
        <f>_xlfn.NORM.DIST(O592, $M$1, $N$1, FALSE)</f>
        <v>4.5533306313095719E-2</v>
      </c>
    </row>
    <row r="593" spans="1:16" x14ac:dyDescent="0.3">
      <c r="A593" t="s">
        <v>1756</v>
      </c>
      <c r="B593" t="s">
        <v>11</v>
      </c>
      <c r="C593" t="s">
        <v>12</v>
      </c>
      <c r="D593" t="s">
        <v>13</v>
      </c>
      <c r="E593">
        <v>2</v>
      </c>
      <c r="F593">
        <v>9</v>
      </c>
      <c r="G593">
        <v>3</v>
      </c>
      <c r="H593">
        <v>12</v>
      </c>
      <c r="I593">
        <v>21</v>
      </c>
      <c r="J593">
        <f>LEN(D593)</f>
        <v>47</v>
      </c>
      <c r="K593" t="s">
        <v>14</v>
      </c>
      <c r="O593">
        <v>35</v>
      </c>
      <c r="P593">
        <f>_xlfn.NORM.DIST(O593, $M$1, $N$1, FALSE)</f>
        <v>4.5533306313095719E-2</v>
      </c>
    </row>
    <row r="594" spans="1:16" x14ac:dyDescent="0.3">
      <c r="A594" t="s">
        <v>1759</v>
      </c>
      <c r="B594" t="s">
        <v>762</v>
      </c>
      <c r="C594" t="s">
        <v>18</v>
      </c>
      <c r="D594" t="s">
        <v>321</v>
      </c>
      <c r="E594">
        <v>0</v>
      </c>
      <c r="F594">
        <v>3</v>
      </c>
      <c r="G594">
        <v>1</v>
      </c>
      <c r="H594">
        <v>26</v>
      </c>
      <c r="I594">
        <v>19</v>
      </c>
      <c r="J594">
        <f>LEN(D594)</f>
        <v>49</v>
      </c>
      <c r="K594" t="s">
        <v>14</v>
      </c>
      <c r="O594">
        <v>35</v>
      </c>
      <c r="P594">
        <f>_xlfn.NORM.DIST(O594, $M$1, $N$1, FALSE)</f>
        <v>4.5533306313095719E-2</v>
      </c>
    </row>
    <row r="595" spans="1:16" x14ac:dyDescent="0.3">
      <c r="A595" t="s">
        <v>1760</v>
      </c>
      <c r="B595" t="s">
        <v>33</v>
      </c>
      <c r="C595" t="s">
        <v>1761</v>
      </c>
      <c r="D595" t="s">
        <v>1762</v>
      </c>
      <c r="E595">
        <v>0</v>
      </c>
      <c r="F595">
        <v>3</v>
      </c>
      <c r="G595">
        <v>1</v>
      </c>
      <c r="H595">
        <v>11</v>
      </c>
      <c r="I595">
        <v>22</v>
      </c>
      <c r="J595">
        <f>LEN(D595)</f>
        <v>37</v>
      </c>
      <c r="K595" t="s">
        <v>14</v>
      </c>
      <c r="O595">
        <v>35</v>
      </c>
      <c r="P595">
        <f>_xlfn.NORM.DIST(O595, $M$1, $N$1, FALSE)</f>
        <v>4.5533306313095719E-2</v>
      </c>
    </row>
    <row r="596" spans="1:16" x14ac:dyDescent="0.3">
      <c r="A596" t="s">
        <v>1764</v>
      </c>
      <c r="B596" t="s">
        <v>11</v>
      </c>
      <c r="C596" t="s">
        <v>12</v>
      </c>
      <c r="D596" t="s">
        <v>331</v>
      </c>
      <c r="E596">
        <v>2</v>
      </c>
      <c r="F596">
        <v>9</v>
      </c>
      <c r="G596">
        <v>4</v>
      </c>
      <c r="H596">
        <v>12</v>
      </c>
      <c r="I596">
        <v>20</v>
      </c>
      <c r="J596">
        <f>LEN(D596)</f>
        <v>47</v>
      </c>
      <c r="K596" t="s">
        <v>14</v>
      </c>
      <c r="O596">
        <v>35</v>
      </c>
      <c r="P596">
        <f>_xlfn.NORM.DIST(O596, $M$1, $N$1, FALSE)</f>
        <v>4.5533306313095719E-2</v>
      </c>
    </row>
    <row r="597" spans="1:16" x14ac:dyDescent="0.3">
      <c r="A597" t="s">
        <v>1765</v>
      </c>
      <c r="B597" t="s">
        <v>104</v>
      </c>
      <c r="C597" t="s">
        <v>105</v>
      </c>
      <c r="D597" t="s">
        <v>1101</v>
      </c>
      <c r="E597">
        <v>0</v>
      </c>
      <c r="F597">
        <v>3</v>
      </c>
      <c r="G597">
        <v>1</v>
      </c>
      <c r="H597">
        <v>23</v>
      </c>
      <c r="I597">
        <v>12</v>
      </c>
      <c r="J597">
        <f>LEN(D597)</f>
        <v>39</v>
      </c>
      <c r="K597" t="s">
        <v>14</v>
      </c>
      <c r="O597">
        <v>35</v>
      </c>
      <c r="P597">
        <f>_xlfn.NORM.DIST(O597, $M$1, $N$1, FALSE)</f>
        <v>4.5533306313095719E-2</v>
      </c>
    </row>
    <row r="598" spans="1:16" x14ac:dyDescent="0.3">
      <c r="A598" t="s">
        <v>1768</v>
      </c>
      <c r="B598" t="s">
        <v>33</v>
      </c>
      <c r="C598" t="s">
        <v>311</v>
      </c>
      <c r="D598" t="s">
        <v>1769</v>
      </c>
      <c r="E598">
        <v>0</v>
      </c>
      <c r="F598">
        <v>3</v>
      </c>
      <c r="G598">
        <v>3</v>
      </c>
      <c r="H598">
        <v>11</v>
      </c>
      <c r="I598">
        <v>17</v>
      </c>
      <c r="J598">
        <f>LEN(D598)</f>
        <v>34</v>
      </c>
      <c r="K598" t="s">
        <v>14</v>
      </c>
      <c r="O598">
        <v>35</v>
      </c>
      <c r="P598">
        <f>_xlfn.NORM.DIST(O598, $M$1, $N$1, FALSE)</f>
        <v>4.5533306313095719E-2</v>
      </c>
    </row>
    <row r="599" spans="1:16" x14ac:dyDescent="0.3">
      <c r="A599" t="s">
        <v>1770</v>
      </c>
      <c r="B599" t="s">
        <v>21</v>
      </c>
      <c r="C599" t="s">
        <v>61</v>
      </c>
      <c r="D599" t="s">
        <v>1771</v>
      </c>
      <c r="E599">
        <v>0</v>
      </c>
      <c r="F599">
        <v>4</v>
      </c>
      <c r="G599">
        <v>1</v>
      </c>
      <c r="H599">
        <v>14</v>
      </c>
      <c r="I599">
        <v>12</v>
      </c>
      <c r="J599">
        <f>LEN(D599)</f>
        <v>31</v>
      </c>
      <c r="K599" t="s">
        <v>14</v>
      </c>
      <c r="O599">
        <v>35</v>
      </c>
      <c r="P599">
        <f>_xlfn.NORM.DIST(O599, $M$1, $N$1, FALSE)</f>
        <v>4.5533306313095719E-2</v>
      </c>
    </row>
    <row r="600" spans="1:16" x14ac:dyDescent="0.3">
      <c r="A600" t="s">
        <v>1772</v>
      </c>
      <c r="B600" t="s">
        <v>11</v>
      </c>
      <c r="C600" t="s">
        <v>12</v>
      </c>
      <c r="D600" t="s">
        <v>13</v>
      </c>
      <c r="E600">
        <v>2</v>
      </c>
      <c r="F600">
        <v>9</v>
      </c>
      <c r="G600">
        <v>3</v>
      </c>
      <c r="H600">
        <v>12</v>
      </c>
      <c r="I600">
        <v>21</v>
      </c>
      <c r="J600">
        <f>LEN(D600)</f>
        <v>47</v>
      </c>
      <c r="K600" t="s">
        <v>14</v>
      </c>
      <c r="O600">
        <v>35</v>
      </c>
      <c r="P600">
        <f>_xlfn.NORM.DIST(O600, $M$1, $N$1, FALSE)</f>
        <v>4.5533306313095719E-2</v>
      </c>
    </row>
    <row r="601" spans="1:16" x14ac:dyDescent="0.3">
      <c r="A601" t="s">
        <v>1773</v>
      </c>
      <c r="B601" t="s">
        <v>11</v>
      </c>
      <c r="C601" t="s">
        <v>12</v>
      </c>
      <c r="D601" t="s">
        <v>13</v>
      </c>
      <c r="E601">
        <v>2</v>
      </c>
      <c r="F601">
        <v>9</v>
      </c>
      <c r="G601">
        <v>3</v>
      </c>
      <c r="H601">
        <v>12</v>
      </c>
      <c r="I601">
        <v>21</v>
      </c>
      <c r="J601">
        <f>LEN(D601)</f>
        <v>47</v>
      </c>
      <c r="K601" t="s">
        <v>14</v>
      </c>
      <c r="O601">
        <v>35</v>
      </c>
      <c r="P601">
        <f>_xlfn.NORM.DIST(O601, $M$1, $N$1, FALSE)</f>
        <v>4.5533306313095719E-2</v>
      </c>
    </row>
    <row r="602" spans="1:16" x14ac:dyDescent="0.3">
      <c r="A602" t="s">
        <v>1775</v>
      </c>
      <c r="B602" t="s">
        <v>11</v>
      </c>
      <c r="C602" t="s">
        <v>12</v>
      </c>
      <c r="D602" t="s">
        <v>13</v>
      </c>
      <c r="E602">
        <v>2</v>
      </c>
      <c r="F602">
        <v>9</v>
      </c>
      <c r="G602">
        <v>3</v>
      </c>
      <c r="H602">
        <v>12</v>
      </c>
      <c r="I602">
        <v>21</v>
      </c>
      <c r="J602">
        <f>LEN(D602)</f>
        <v>47</v>
      </c>
      <c r="K602" t="s">
        <v>14</v>
      </c>
      <c r="O602">
        <v>35</v>
      </c>
      <c r="P602">
        <f>_xlfn.NORM.DIST(O602, $M$1, $N$1, FALSE)</f>
        <v>4.5533306313095719E-2</v>
      </c>
    </row>
    <row r="603" spans="1:16" x14ac:dyDescent="0.3">
      <c r="A603" t="s">
        <v>1776</v>
      </c>
      <c r="B603" t="s">
        <v>11</v>
      </c>
      <c r="C603" t="s">
        <v>12</v>
      </c>
      <c r="D603" t="s">
        <v>1412</v>
      </c>
      <c r="E603">
        <v>2</v>
      </c>
      <c r="F603">
        <v>9</v>
      </c>
      <c r="G603">
        <v>3</v>
      </c>
      <c r="H603">
        <v>12</v>
      </c>
      <c r="I603">
        <v>21</v>
      </c>
      <c r="J603">
        <f>LEN(D603)</f>
        <v>47</v>
      </c>
      <c r="K603" t="s">
        <v>14</v>
      </c>
      <c r="O603">
        <v>35</v>
      </c>
      <c r="P603">
        <f>_xlfn.NORM.DIST(O603, $M$1, $N$1, FALSE)</f>
        <v>4.5533306313095719E-2</v>
      </c>
    </row>
    <row r="604" spans="1:16" x14ac:dyDescent="0.3">
      <c r="A604" t="s">
        <v>1777</v>
      </c>
      <c r="B604" t="s">
        <v>268</v>
      </c>
      <c r="C604" t="s">
        <v>269</v>
      </c>
      <c r="D604" t="s">
        <v>436</v>
      </c>
      <c r="E604">
        <v>0</v>
      </c>
      <c r="F604">
        <v>3</v>
      </c>
      <c r="G604">
        <v>1</v>
      </c>
      <c r="H604">
        <v>21</v>
      </c>
      <c r="I604">
        <v>26</v>
      </c>
      <c r="J604">
        <f>LEN(D604)</f>
        <v>51</v>
      </c>
      <c r="K604" t="s">
        <v>14</v>
      </c>
      <c r="O604">
        <v>35</v>
      </c>
      <c r="P604">
        <f>_xlfn.NORM.DIST(O604, $M$1, $N$1, FALSE)</f>
        <v>4.5533306313095719E-2</v>
      </c>
    </row>
    <row r="605" spans="1:16" x14ac:dyDescent="0.3">
      <c r="A605" t="s">
        <v>1778</v>
      </c>
      <c r="B605" t="s">
        <v>11</v>
      </c>
      <c r="C605" t="s">
        <v>12</v>
      </c>
      <c r="D605" t="s">
        <v>352</v>
      </c>
      <c r="E605">
        <v>2</v>
      </c>
      <c r="F605">
        <v>9</v>
      </c>
      <c r="G605">
        <v>2</v>
      </c>
      <c r="H605">
        <v>12</v>
      </c>
      <c r="I605">
        <v>21</v>
      </c>
      <c r="J605">
        <f>LEN(D605)</f>
        <v>46</v>
      </c>
      <c r="K605" t="s">
        <v>14</v>
      </c>
      <c r="O605">
        <v>35</v>
      </c>
      <c r="P605">
        <f>_xlfn.NORM.DIST(O605, $M$1, $N$1, FALSE)</f>
        <v>4.5533306313095719E-2</v>
      </c>
    </row>
    <row r="606" spans="1:16" x14ac:dyDescent="0.3">
      <c r="A606" t="s">
        <v>1779</v>
      </c>
      <c r="B606" t="s">
        <v>11</v>
      </c>
      <c r="C606" t="s">
        <v>12</v>
      </c>
      <c r="D606" t="s">
        <v>1780</v>
      </c>
      <c r="E606">
        <v>2</v>
      </c>
      <c r="F606">
        <v>9</v>
      </c>
      <c r="G606">
        <v>1</v>
      </c>
      <c r="H606">
        <v>12</v>
      </c>
      <c r="I606">
        <v>14</v>
      </c>
      <c r="J606">
        <f>LEN(D606)</f>
        <v>38</v>
      </c>
      <c r="K606" t="s">
        <v>14</v>
      </c>
      <c r="O606">
        <v>35</v>
      </c>
      <c r="P606">
        <f>_xlfn.NORM.DIST(O606, $M$1, $N$1, FALSE)</f>
        <v>4.5533306313095719E-2</v>
      </c>
    </row>
    <row r="607" spans="1:16" x14ac:dyDescent="0.3">
      <c r="A607" t="s">
        <v>1783</v>
      </c>
      <c r="B607" t="s">
        <v>140</v>
      </c>
      <c r="C607" t="s">
        <v>141</v>
      </c>
      <c r="D607" t="s">
        <v>162</v>
      </c>
      <c r="E607">
        <v>0</v>
      </c>
      <c r="F607">
        <v>3</v>
      </c>
      <c r="G607">
        <v>1</v>
      </c>
      <c r="H607">
        <v>12</v>
      </c>
      <c r="I607">
        <v>20</v>
      </c>
      <c r="J607">
        <f>LEN(D607)</f>
        <v>36</v>
      </c>
      <c r="K607" t="s">
        <v>14</v>
      </c>
      <c r="O607">
        <v>35</v>
      </c>
      <c r="P607">
        <f>_xlfn.NORM.DIST(O607, $M$1, $N$1, FALSE)</f>
        <v>4.5533306313095719E-2</v>
      </c>
    </row>
    <row r="608" spans="1:16" x14ac:dyDescent="0.3">
      <c r="A608" t="s">
        <v>1785</v>
      </c>
      <c r="B608" t="s">
        <v>11</v>
      </c>
      <c r="C608" t="s">
        <v>12</v>
      </c>
      <c r="D608" t="s">
        <v>313</v>
      </c>
      <c r="E608">
        <v>0</v>
      </c>
      <c r="F608">
        <v>9</v>
      </c>
      <c r="G608">
        <v>2</v>
      </c>
      <c r="H608">
        <v>12</v>
      </c>
      <c r="I608">
        <v>21</v>
      </c>
      <c r="J608">
        <f>LEN(D608)</f>
        <v>44</v>
      </c>
      <c r="K608" t="s">
        <v>14</v>
      </c>
      <c r="O608">
        <v>35</v>
      </c>
      <c r="P608">
        <f>_xlfn.NORM.DIST(O608, $M$1, $N$1, FALSE)</f>
        <v>4.5533306313095719E-2</v>
      </c>
    </row>
    <row r="609" spans="1:16" x14ac:dyDescent="0.3">
      <c r="A609" t="s">
        <v>1788</v>
      </c>
      <c r="B609" t="s">
        <v>11</v>
      </c>
      <c r="C609" t="s">
        <v>12</v>
      </c>
      <c r="D609" t="s">
        <v>13</v>
      </c>
      <c r="E609">
        <v>2</v>
      </c>
      <c r="F609">
        <v>9</v>
      </c>
      <c r="G609">
        <v>3</v>
      </c>
      <c r="H609">
        <v>12</v>
      </c>
      <c r="I609">
        <v>21</v>
      </c>
      <c r="J609">
        <f>LEN(D609)</f>
        <v>47</v>
      </c>
      <c r="K609" t="s">
        <v>14</v>
      </c>
      <c r="O609">
        <v>35</v>
      </c>
      <c r="P609">
        <f>_xlfn.NORM.DIST(O609, $M$1, $N$1, FALSE)</f>
        <v>4.5533306313095719E-2</v>
      </c>
    </row>
    <row r="610" spans="1:16" x14ac:dyDescent="0.3">
      <c r="A610" t="s">
        <v>1791</v>
      </c>
      <c r="B610" t="s">
        <v>11</v>
      </c>
      <c r="C610" t="s">
        <v>12</v>
      </c>
      <c r="D610" t="s">
        <v>352</v>
      </c>
      <c r="E610">
        <v>2</v>
      </c>
      <c r="F610">
        <v>9</v>
      </c>
      <c r="G610">
        <v>2</v>
      </c>
      <c r="H610">
        <v>12</v>
      </c>
      <c r="I610">
        <v>21</v>
      </c>
      <c r="J610">
        <f>LEN(D610)</f>
        <v>46</v>
      </c>
      <c r="K610" t="s">
        <v>14</v>
      </c>
      <c r="O610">
        <v>35</v>
      </c>
      <c r="P610">
        <f>_xlfn.NORM.DIST(O610, $M$1, $N$1, FALSE)</f>
        <v>4.5533306313095719E-2</v>
      </c>
    </row>
    <row r="611" spans="1:16" x14ac:dyDescent="0.3">
      <c r="A611" t="s">
        <v>1792</v>
      </c>
      <c r="B611" t="s">
        <v>11</v>
      </c>
      <c r="C611" t="s">
        <v>12</v>
      </c>
      <c r="D611" t="s">
        <v>13</v>
      </c>
      <c r="E611">
        <v>2</v>
      </c>
      <c r="F611">
        <v>9</v>
      </c>
      <c r="G611">
        <v>3</v>
      </c>
      <c r="H611">
        <v>12</v>
      </c>
      <c r="I611">
        <v>21</v>
      </c>
      <c r="J611">
        <f>LEN(D611)</f>
        <v>47</v>
      </c>
      <c r="K611" t="s">
        <v>14</v>
      </c>
      <c r="O611">
        <v>35</v>
      </c>
      <c r="P611">
        <f>_xlfn.NORM.DIST(O611, $M$1, $N$1, FALSE)</f>
        <v>4.5533306313095719E-2</v>
      </c>
    </row>
    <row r="612" spans="1:16" x14ac:dyDescent="0.3">
      <c r="A612" t="s">
        <v>1793</v>
      </c>
      <c r="B612" t="s">
        <v>104</v>
      </c>
      <c r="C612" t="s">
        <v>105</v>
      </c>
      <c r="D612" t="s">
        <v>366</v>
      </c>
      <c r="E612">
        <v>0</v>
      </c>
      <c r="F612">
        <v>3</v>
      </c>
      <c r="G612">
        <v>1</v>
      </c>
      <c r="H612">
        <v>26</v>
      </c>
      <c r="I612">
        <v>12</v>
      </c>
      <c r="J612">
        <f>LEN(D612)</f>
        <v>42</v>
      </c>
      <c r="K612" t="s">
        <v>14</v>
      </c>
      <c r="O612">
        <v>35</v>
      </c>
      <c r="P612">
        <f>_xlfn.NORM.DIST(O612, $M$1, $N$1, FALSE)</f>
        <v>4.5533306313095719E-2</v>
      </c>
    </row>
    <row r="613" spans="1:16" x14ac:dyDescent="0.3">
      <c r="A613" t="s">
        <v>1794</v>
      </c>
      <c r="B613" t="s">
        <v>11</v>
      </c>
      <c r="C613" t="s">
        <v>12</v>
      </c>
      <c r="D613" t="s">
        <v>262</v>
      </c>
      <c r="E613">
        <v>2</v>
      </c>
      <c r="F613">
        <v>9</v>
      </c>
      <c r="G613">
        <v>3</v>
      </c>
      <c r="H613">
        <v>12</v>
      </c>
      <c r="I613">
        <v>20</v>
      </c>
      <c r="J613">
        <f>LEN(D613)</f>
        <v>46</v>
      </c>
      <c r="K613" t="s">
        <v>14</v>
      </c>
      <c r="O613">
        <v>35</v>
      </c>
      <c r="P613">
        <f>_xlfn.NORM.DIST(O613, $M$1, $N$1, FALSE)</f>
        <v>4.5533306313095719E-2</v>
      </c>
    </row>
    <row r="614" spans="1:16" x14ac:dyDescent="0.3">
      <c r="A614" t="s">
        <v>1795</v>
      </c>
      <c r="B614" t="s">
        <v>11</v>
      </c>
      <c r="C614" t="s">
        <v>12</v>
      </c>
      <c r="D614" t="s">
        <v>352</v>
      </c>
      <c r="E614">
        <v>2</v>
      </c>
      <c r="F614">
        <v>9</v>
      </c>
      <c r="G614">
        <v>2</v>
      </c>
      <c r="H614">
        <v>12</v>
      </c>
      <c r="I614">
        <v>21</v>
      </c>
      <c r="J614">
        <f>LEN(D614)</f>
        <v>46</v>
      </c>
      <c r="K614" t="s">
        <v>14</v>
      </c>
      <c r="O614">
        <v>35</v>
      </c>
      <c r="P614">
        <f>_xlfn.NORM.DIST(O614, $M$1, $N$1, FALSE)</f>
        <v>4.5533306313095719E-2</v>
      </c>
    </row>
    <row r="615" spans="1:16" x14ac:dyDescent="0.3">
      <c r="A615" t="s">
        <v>1799</v>
      </c>
      <c r="B615" t="s">
        <v>11</v>
      </c>
      <c r="C615" t="s">
        <v>12</v>
      </c>
      <c r="D615" t="s">
        <v>13</v>
      </c>
      <c r="E615">
        <v>2</v>
      </c>
      <c r="F615">
        <v>9</v>
      </c>
      <c r="G615">
        <v>3</v>
      </c>
      <c r="H615">
        <v>12</v>
      </c>
      <c r="I615">
        <v>21</v>
      </c>
      <c r="J615">
        <f>LEN(D615)</f>
        <v>47</v>
      </c>
      <c r="K615" t="s">
        <v>14</v>
      </c>
      <c r="O615">
        <v>35</v>
      </c>
      <c r="P615">
        <f>_xlfn.NORM.DIST(O615, $M$1, $N$1, FALSE)</f>
        <v>4.5533306313095719E-2</v>
      </c>
    </row>
    <row r="616" spans="1:16" x14ac:dyDescent="0.3">
      <c r="A616" t="s">
        <v>1800</v>
      </c>
      <c r="B616" t="s">
        <v>104</v>
      </c>
      <c r="C616" t="s">
        <v>113</v>
      </c>
      <c r="D616" t="s">
        <v>1612</v>
      </c>
      <c r="E616">
        <v>7</v>
      </c>
      <c r="F616">
        <v>13</v>
      </c>
      <c r="G616">
        <v>1</v>
      </c>
      <c r="H616">
        <v>6</v>
      </c>
      <c r="I616">
        <v>9</v>
      </c>
      <c r="J616">
        <f>LEN(D616)</f>
        <v>36</v>
      </c>
      <c r="K616" t="s">
        <v>14</v>
      </c>
      <c r="O616">
        <v>35</v>
      </c>
      <c r="P616">
        <f>_xlfn.NORM.DIST(O616, $M$1, $N$1, FALSE)</f>
        <v>4.5533306313095719E-2</v>
      </c>
    </row>
    <row r="617" spans="1:16" x14ac:dyDescent="0.3">
      <c r="A617" t="s">
        <v>1801</v>
      </c>
      <c r="B617" t="s">
        <v>11</v>
      </c>
      <c r="C617" t="s">
        <v>12</v>
      </c>
      <c r="D617" t="s">
        <v>13</v>
      </c>
      <c r="E617">
        <v>2</v>
      </c>
      <c r="F617">
        <v>9</v>
      </c>
      <c r="G617">
        <v>3</v>
      </c>
      <c r="H617">
        <v>12</v>
      </c>
      <c r="I617">
        <v>21</v>
      </c>
      <c r="J617">
        <f>LEN(D617)</f>
        <v>47</v>
      </c>
      <c r="K617" t="s">
        <v>14</v>
      </c>
      <c r="O617">
        <v>35</v>
      </c>
      <c r="P617">
        <f>_xlfn.NORM.DIST(O617, $M$1, $N$1, FALSE)</f>
        <v>4.5533306313095719E-2</v>
      </c>
    </row>
    <row r="618" spans="1:16" x14ac:dyDescent="0.3">
      <c r="A618" t="s">
        <v>1804</v>
      </c>
      <c r="B618" t="s">
        <v>11</v>
      </c>
      <c r="C618" t="s">
        <v>12</v>
      </c>
      <c r="D618" t="s">
        <v>13</v>
      </c>
      <c r="E618">
        <v>2</v>
      </c>
      <c r="F618">
        <v>9</v>
      </c>
      <c r="G618">
        <v>3</v>
      </c>
      <c r="H618">
        <v>12</v>
      </c>
      <c r="I618">
        <v>21</v>
      </c>
      <c r="J618">
        <f>LEN(D618)</f>
        <v>47</v>
      </c>
      <c r="K618" t="s">
        <v>14</v>
      </c>
      <c r="O618">
        <v>35</v>
      </c>
      <c r="P618">
        <f>_xlfn.NORM.DIST(O618, $M$1, $N$1, FALSE)</f>
        <v>4.5533306313095719E-2</v>
      </c>
    </row>
    <row r="619" spans="1:16" x14ac:dyDescent="0.3">
      <c r="A619" t="s">
        <v>1807</v>
      </c>
      <c r="B619" t="s">
        <v>104</v>
      </c>
      <c r="C619" t="s">
        <v>346</v>
      </c>
      <c r="D619" t="s">
        <v>324</v>
      </c>
      <c r="E619">
        <v>0</v>
      </c>
      <c r="F619">
        <v>3</v>
      </c>
      <c r="G619">
        <v>1</v>
      </c>
      <c r="H619">
        <v>28</v>
      </c>
      <c r="I619">
        <v>12</v>
      </c>
      <c r="J619">
        <f>LEN(D619)</f>
        <v>44</v>
      </c>
      <c r="K619" t="s">
        <v>14</v>
      </c>
      <c r="O619">
        <v>35</v>
      </c>
      <c r="P619">
        <f>_xlfn.NORM.DIST(O619, $M$1, $N$1, FALSE)</f>
        <v>4.5533306313095719E-2</v>
      </c>
    </row>
    <row r="620" spans="1:16" x14ac:dyDescent="0.3">
      <c r="A620" t="s">
        <v>1810</v>
      </c>
      <c r="B620" t="s">
        <v>52</v>
      </c>
      <c r="C620" t="s">
        <v>53</v>
      </c>
      <c r="D620" t="s">
        <v>1811</v>
      </c>
      <c r="E620">
        <v>0</v>
      </c>
      <c r="F620">
        <v>9</v>
      </c>
      <c r="G620">
        <v>1</v>
      </c>
      <c r="H620">
        <v>8</v>
      </c>
      <c r="I620">
        <v>30</v>
      </c>
      <c r="J620">
        <f>LEN(D620)</f>
        <v>48</v>
      </c>
      <c r="K620" t="s">
        <v>14</v>
      </c>
      <c r="O620">
        <v>35</v>
      </c>
      <c r="P620">
        <f>_xlfn.NORM.DIST(O620, $M$1, $N$1, FALSE)</f>
        <v>4.5533306313095719E-2</v>
      </c>
    </row>
    <row r="621" spans="1:16" x14ac:dyDescent="0.3">
      <c r="A621" t="s">
        <v>1814</v>
      </c>
      <c r="B621" t="s">
        <v>21</v>
      </c>
      <c r="C621" t="s">
        <v>22</v>
      </c>
      <c r="D621" t="s">
        <v>23</v>
      </c>
      <c r="E621">
        <v>0</v>
      </c>
      <c r="F621">
        <v>4</v>
      </c>
      <c r="G621">
        <v>1</v>
      </c>
      <c r="H621">
        <v>14</v>
      </c>
      <c r="I621">
        <v>15</v>
      </c>
      <c r="J621">
        <f>LEN(D621)</f>
        <v>34</v>
      </c>
      <c r="K621" t="s">
        <v>14</v>
      </c>
      <c r="O621">
        <v>35</v>
      </c>
      <c r="P621">
        <f>_xlfn.NORM.DIST(O621, $M$1, $N$1, FALSE)</f>
        <v>4.5533306313095719E-2</v>
      </c>
    </row>
    <row r="622" spans="1:16" x14ac:dyDescent="0.3">
      <c r="A622" t="s">
        <v>1815</v>
      </c>
      <c r="B622" t="s">
        <v>11</v>
      </c>
      <c r="C622" t="s">
        <v>12</v>
      </c>
      <c r="D622" t="s">
        <v>280</v>
      </c>
      <c r="E622">
        <v>2</v>
      </c>
      <c r="F622">
        <v>9</v>
      </c>
      <c r="G622">
        <v>1</v>
      </c>
      <c r="H622">
        <v>12</v>
      </c>
      <c r="I622">
        <v>16</v>
      </c>
      <c r="J622">
        <f>LEN(D622)</f>
        <v>40</v>
      </c>
      <c r="K622" t="s">
        <v>14</v>
      </c>
      <c r="O622">
        <v>35</v>
      </c>
      <c r="P622">
        <f>_xlfn.NORM.DIST(O622, $M$1, $N$1, FALSE)</f>
        <v>4.5533306313095719E-2</v>
      </c>
    </row>
    <row r="623" spans="1:16" x14ac:dyDescent="0.3">
      <c r="A623" t="s">
        <v>1817</v>
      </c>
      <c r="B623" t="s">
        <v>11</v>
      </c>
      <c r="C623" t="s">
        <v>12</v>
      </c>
      <c r="D623" t="s">
        <v>13</v>
      </c>
      <c r="E623">
        <v>2</v>
      </c>
      <c r="F623">
        <v>9</v>
      </c>
      <c r="G623">
        <v>3</v>
      </c>
      <c r="H623">
        <v>12</v>
      </c>
      <c r="I623">
        <v>21</v>
      </c>
      <c r="J623">
        <f>LEN(D623)</f>
        <v>47</v>
      </c>
      <c r="K623" t="s">
        <v>14</v>
      </c>
      <c r="O623">
        <v>35</v>
      </c>
      <c r="P623">
        <f>_xlfn.NORM.DIST(O623, $M$1, $N$1, FALSE)</f>
        <v>4.5533306313095719E-2</v>
      </c>
    </row>
    <row r="624" spans="1:16" x14ac:dyDescent="0.3">
      <c r="A624" t="s">
        <v>1818</v>
      </c>
      <c r="B624" t="s">
        <v>33</v>
      </c>
      <c r="C624" t="s">
        <v>1819</v>
      </c>
      <c r="D624" t="s">
        <v>1820</v>
      </c>
      <c r="E624">
        <v>0</v>
      </c>
      <c r="F624">
        <v>3</v>
      </c>
      <c r="G624">
        <v>1</v>
      </c>
      <c r="H624">
        <v>29</v>
      </c>
      <c r="I624">
        <v>18</v>
      </c>
      <c r="J624">
        <f>LEN(D624)</f>
        <v>51</v>
      </c>
      <c r="K624" t="s">
        <v>14</v>
      </c>
      <c r="O624">
        <v>35</v>
      </c>
      <c r="P624">
        <f>_xlfn.NORM.DIST(O624, $M$1, $N$1, FALSE)</f>
        <v>4.5533306313095719E-2</v>
      </c>
    </row>
    <row r="625" spans="1:16" x14ac:dyDescent="0.3">
      <c r="A625" t="s">
        <v>1825</v>
      </c>
      <c r="B625" t="s">
        <v>11</v>
      </c>
      <c r="C625" t="s">
        <v>12</v>
      </c>
      <c r="D625" t="s">
        <v>13</v>
      </c>
      <c r="E625">
        <v>2</v>
      </c>
      <c r="F625">
        <v>9</v>
      </c>
      <c r="G625">
        <v>3</v>
      </c>
      <c r="H625">
        <v>12</v>
      </c>
      <c r="I625">
        <v>21</v>
      </c>
      <c r="J625">
        <f>LEN(D625)</f>
        <v>47</v>
      </c>
      <c r="K625" t="s">
        <v>14</v>
      </c>
      <c r="O625">
        <v>35</v>
      </c>
      <c r="P625">
        <f>_xlfn.NORM.DIST(O625, $M$1, $N$1, FALSE)</f>
        <v>4.5533306313095719E-2</v>
      </c>
    </row>
    <row r="626" spans="1:16" x14ac:dyDescent="0.3">
      <c r="A626" t="s">
        <v>1827</v>
      </c>
      <c r="B626" t="s">
        <v>11</v>
      </c>
      <c r="C626" t="s">
        <v>12</v>
      </c>
      <c r="D626" t="s">
        <v>1828</v>
      </c>
      <c r="E626">
        <v>4</v>
      </c>
      <c r="F626">
        <v>9</v>
      </c>
      <c r="G626">
        <v>2</v>
      </c>
      <c r="H626">
        <v>12</v>
      </c>
      <c r="I626">
        <v>21</v>
      </c>
      <c r="J626">
        <f>LEN(D626)</f>
        <v>48</v>
      </c>
      <c r="K626" t="s">
        <v>14</v>
      </c>
      <c r="O626">
        <v>35</v>
      </c>
      <c r="P626">
        <f>_xlfn.NORM.DIST(O626, $M$1, $N$1, FALSE)</f>
        <v>4.5533306313095719E-2</v>
      </c>
    </row>
    <row r="627" spans="1:16" x14ac:dyDescent="0.3">
      <c r="A627" t="s">
        <v>1829</v>
      </c>
      <c r="B627" t="s">
        <v>11</v>
      </c>
      <c r="C627" t="s">
        <v>12</v>
      </c>
      <c r="D627" t="s">
        <v>1830</v>
      </c>
      <c r="E627">
        <v>0</v>
      </c>
      <c r="F627">
        <v>9</v>
      </c>
      <c r="G627">
        <v>1</v>
      </c>
      <c r="H627">
        <v>12</v>
      </c>
      <c r="I627">
        <v>14</v>
      </c>
      <c r="J627">
        <f>LEN(D627)</f>
        <v>36</v>
      </c>
      <c r="K627" t="s">
        <v>14</v>
      </c>
      <c r="O627">
        <v>35</v>
      </c>
      <c r="P627">
        <f>_xlfn.NORM.DIST(O627, $M$1, $N$1, FALSE)</f>
        <v>4.5533306313095719E-2</v>
      </c>
    </row>
    <row r="628" spans="1:16" x14ac:dyDescent="0.3">
      <c r="A628" t="s">
        <v>1832</v>
      </c>
      <c r="B628" t="s">
        <v>11</v>
      </c>
      <c r="C628" t="s">
        <v>12</v>
      </c>
      <c r="D628" t="s">
        <v>13</v>
      </c>
      <c r="E628">
        <v>2</v>
      </c>
      <c r="F628">
        <v>9</v>
      </c>
      <c r="G628">
        <v>3</v>
      </c>
      <c r="H628">
        <v>12</v>
      </c>
      <c r="I628">
        <v>21</v>
      </c>
      <c r="J628">
        <f>LEN(D628)</f>
        <v>47</v>
      </c>
      <c r="K628" t="s">
        <v>14</v>
      </c>
      <c r="O628">
        <v>35</v>
      </c>
      <c r="P628">
        <f>_xlfn.NORM.DIST(O628, $M$1, $N$1, FALSE)</f>
        <v>4.5533306313095719E-2</v>
      </c>
    </row>
    <row r="629" spans="1:16" x14ac:dyDescent="0.3">
      <c r="A629" t="s">
        <v>1834</v>
      </c>
      <c r="B629" t="s">
        <v>21</v>
      </c>
      <c r="C629" t="s">
        <v>88</v>
      </c>
      <c r="D629" t="s">
        <v>718</v>
      </c>
      <c r="E629">
        <v>0</v>
      </c>
      <c r="F629">
        <v>3</v>
      </c>
      <c r="G629">
        <v>1</v>
      </c>
      <c r="H629">
        <v>14</v>
      </c>
      <c r="I629">
        <v>15</v>
      </c>
      <c r="J629">
        <f>LEN(D629)</f>
        <v>33</v>
      </c>
      <c r="K629" t="s">
        <v>14</v>
      </c>
      <c r="O629">
        <v>35</v>
      </c>
      <c r="P629">
        <f>_xlfn.NORM.DIST(O629, $M$1, $N$1, FALSE)</f>
        <v>4.5533306313095719E-2</v>
      </c>
    </row>
    <row r="630" spans="1:16" x14ac:dyDescent="0.3">
      <c r="A630" t="s">
        <v>1836</v>
      </c>
      <c r="B630" t="s">
        <v>104</v>
      </c>
      <c r="C630" t="s">
        <v>113</v>
      </c>
      <c r="D630" t="s">
        <v>114</v>
      </c>
      <c r="E630">
        <v>0</v>
      </c>
      <c r="F630">
        <v>3</v>
      </c>
      <c r="G630">
        <v>1</v>
      </c>
      <c r="H630">
        <v>21</v>
      </c>
      <c r="I630">
        <v>12</v>
      </c>
      <c r="J630">
        <f>LEN(D630)</f>
        <v>37</v>
      </c>
      <c r="K630" t="s">
        <v>14</v>
      </c>
      <c r="O630">
        <v>35</v>
      </c>
      <c r="P630">
        <f>_xlfn.NORM.DIST(O630, $M$1, $N$1, FALSE)</f>
        <v>4.5533306313095719E-2</v>
      </c>
    </row>
    <row r="631" spans="1:16" x14ac:dyDescent="0.3">
      <c r="A631" t="s">
        <v>1837</v>
      </c>
      <c r="B631" t="s">
        <v>268</v>
      </c>
      <c r="C631" t="s">
        <v>269</v>
      </c>
      <c r="D631" t="s">
        <v>736</v>
      </c>
      <c r="E631">
        <v>0</v>
      </c>
      <c r="F631">
        <v>3</v>
      </c>
      <c r="G631">
        <v>1</v>
      </c>
      <c r="H631">
        <v>21</v>
      </c>
      <c r="I631">
        <v>27</v>
      </c>
      <c r="J631">
        <f>LEN(D631)</f>
        <v>52</v>
      </c>
      <c r="K631" t="s">
        <v>14</v>
      </c>
      <c r="O631">
        <v>35</v>
      </c>
      <c r="P631">
        <f>_xlfn.NORM.DIST(O631, $M$1, $N$1, FALSE)</f>
        <v>4.5533306313095719E-2</v>
      </c>
    </row>
    <row r="632" spans="1:16" x14ac:dyDescent="0.3">
      <c r="A632" t="s">
        <v>1841</v>
      </c>
      <c r="B632" t="s">
        <v>11</v>
      </c>
      <c r="C632" t="s">
        <v>12</v>
      </c>
      <c r="D632" t="s">
        <v>13</v>
      </c>
      <c r="E632">
        <v>2</v>
      </c>
      <c r="F632">
        <v>9</v>
      </c>
      <c r="G632">
        <v>3</v>
      </c>
      <c r="H632">
        <v>12</v>
      </c>
      <c r="I632">
        <v>21</v>
      </c>
      <c r="J632">
        <f>LEN(D632)</f>
        <v>47</v>
      </c>
      <c r="K632" t="s">
        <v>14</v>
      </c>
      <c r="O632">
        <v>35</v>
      </c>
      <c r="P632">
        <f>_xlfn.NORM.DIST(O632, $M$1, $N$1, FALSE)</f>
        <v>4.5533306313095719E-2</v>
      </c>
    </row>
    <row r="633" spans="1:16" x14ac:dyDescent="0.3">
      <c r="A633" t="s">
        <v>1843</v>
      </c>
      <c r="B633" t="s">
        <v>11</v>
      </c>
      <c r="C633" t="s">
        <v>12</v>
      </c>
      <c r="D633" t="s">
        <v>13</v>
      </c>
      <c r="E633">
        <v>2</v>
      </c>
      <c r="F633">
        <v>9</v>
      </c>
      <c r="G633">
        <v>3</v>
      </c>
      <c r="H633">
        <v>12</v>
      </c>
      <c r="I633">
        <v>21</v>
      </c>
      <c r="J633">
        <f>LEN(D633)</f>
        <v>47</v>
      </c>
      <c r="K633" t="s">
        <v>14</v>
      </c>
      <c r="O633">
        <v>35</v>
      </c>
      <c r="P633">
        <f>_xlfn.NORM.DIST(O633, $M$1, $N$1, FALSE)</f>
        <v>4.5533306313095719E-2</v>
      </c>
    </row>
    <row r="634" spans="1:16" x14ac:dyDescent="0.3">
      <c r="A634" t="s">
        <v>1847</v>
      </c>
      <c r="B634" t="s">
        <v>104</v>
      </c>
      <c r="C634" t="s">
        <v>113</v>
      </c>
      <c r="D634" t="s">
        <v>114</v>
      </c>
      <c r="E634">
        <v>0</v>
      </c>
      <c r="F634">
        <v>3</v>
      </c>
      <c r="G634">
        <v>1</v>
      </c>
      <c r="H634">
        <v>21</v>
      </c>
      <c r="I634">
        <v>12</v>
      </c>
      <c r="J634">
        <f>LEN(D634)</f>
        <v>37</v>
      </c>
      <c r="K634" t="s">
        <v>14</v>
      </c>
      <c r="O634">
        <v>35</v>
      </c>
      <c r="P634">
        <f>_xlfn.NORM.DIST(O634, $M$1, $N$1, FALSE)</f>
        <v>4.5533306313095719E-2</v>
      </c>
    </row>
    <row r="635" spans="1:16" x14ac:dyDescent="0.3">
      <c r="A635" t="s">
        <v>1850</v>
      </c>
      <c r="B635" t="s">
        <v>104</v>
      </c>
      <c r="C635" t="s">
        <v>113</v>
      </c>
      <c r="D635" t="s">
        <v>114</v>
      </c>
      <c r="E635">
        <v>0</v>
      </c>
      <c r="F635">
        <v>3</v>
      </c>
      <c r="G635">
        <v>1</v>
      </c>
      <c r="H635">
        <v>21</v>
      </c>
      <c r="I635">
        <v>12</v>
      </c>
      <c r="J635">
        <f>LEN(D635)</f>
        <v>37</v>
      </c>
      <c r="K635" t="s">
        <v>14</v>
      </c>
      <c r="O635">
        <v>35</v>
      </c>
      <c r="P635">
        <f>_xlfn.NORM.DIST(O635, $M$1, $N$1, FALSE)</f>
        <v>4.5533306313095719E-2</v>
      </c>
    </row>
    <row r="636" spans="1:16" x14ac:dyDescent="0.3">
      <c r="A636" t="s">
        <v>1854</v>
      </c>
      <c r="B636" t="s">
        <v>104</v>
      </c>
      <c r="C636" t="s">
        <v>105</v>
      </c>
      <c r="D636" t="s">
        <v>106</v>
      </c>
      <c r="E636">
        <v>0</v>
      </c>
      <c r="F636">
        <v>3</v>
      </c>
      <c r="G636">
        <v>1</v>
      </c>
      <c r="H636">
        <v>25</v>
      </c>
      <c r="I636">
        <v>12</v>
      </c>
      <c r="J636">
        <f>LEN(D636)</f>
        <v>41</v>
      </c>
      <c r="K636" t="s">
        <v>14</v>
      </c>
      <c r="O636">
        <v>35</v>
      </c>
      <c r="P636">
        <f>_xlfn.NORM.DIST(O636, $M$1, $N$1, FALSE)</f>
        <v>4.5533306313095719E-2</v>
      </c>
    </row>
    <row r="637" spans="1:16" x14ac:dyDescent="0.3">
      <c r="A637" t="s">
        <v>1855</v>
      </c>
      <c r="B637" t="s">
        <v>11</v>
      </c>
      <c r="C637" t="s">
        <v>12</v>
      </c>
      <c r="D637" t="s">
        <v>13</v>
      </c>
      <c r="E637">
        <v>2</v>
      </c>
      <c r="F637">
        <v>9</v>
      </c>
      <c r="G637">
        <v>3</v>
      </c>
      <c r="H637">
        <v>12</v>
      </c>
      <c r="I637">
        <v>21</v>
      </c>
      <c r="J637">
        <f>LEN(D637)</f>
        <v>47</v>
      </c>
      <c r="K637" t="s">
        <v>14</v>
      </c>
      <c r="O637">
        <v>35</v>
      </c>
      <c r="P637">
        <f>_xlfn.NORM.DIST(O637, $M$1, $N$1, FALSE)</f>
        <v>4.5533306313095719E-2</v>
      </c>
    </row>
    <row r="638" spans="1:16" x14ac:dyDescent="0.3">
      <c r="A638" t="s">
        <v>1856</v>
      </c>
      <c r="B638" t="s">
        <v>181</v>
      </c>
      <c r="C638" t="s">
        <v>182</v>
      </c>
      <c r="D638" t="s">
        <v>1857</v>
      </c>
      <c r="E638">
        <v>1</v>
      </c>
      <c r="F638">
        <v>3</v>
      </c>
      <c r="G638">
        <v>4</v>
      </c>
      <c r="H638">
        <v>15</v>
      </c>
      <c r="I638">
        <v>13</v>
      </c>
      <c r="J638">
        <f>LEN(D638)</f>
        <v>36</v>
      </c>
      <c r="K638" t="s">
        <v>14</v>
      </c>
      <c r="O638">
        <v>35</v>
      </c>
      <c r="P638">
        <f>_xlfn.NORM.DIST(O638, $M$1, $N$1, FALSE)</f>
        <v>4.5533306313095719E-2</v>
      </c>
    </row>
    <row r="639" spans="1:16" x14ac:dyDescent="0.3">
      <c r="A639" t="s">
        <v>1859</v>
      </c>
      <c r="B639" t="s">
        <v>532</v>
      </c>
      <c r="C639" t="s">
        <v>533</v>
      </c>
      <c r="D639" t="s">
        <v>1104</v>
      </c>
      <c r="E639">
        <v>0</v>
      </c>
      <c r="F639">
        <v>4</v>
      </c>
      <c r="G639">
        <v>1</v>
      </c>
      <c r="H639">
        <v>24</v>
      </c>
      <c r="I639">
        <v>13</v>
      </c>
      <c r="J639">
        <f>LEN(D639)</f>
        <v>42</v>
      </c>
      <c r="K639" t="s">
        <v>14</v>
      </c>
      <c r="O639">
        <v>35</v>
      </c>
      <c r="P639">
        <f>_xlfn.NORM.DIST(O639, $M$1, $N$1, FALSE)</f>
        <v>4.5533306313095719E-2</v>
      </c>
    </row>
    <row r="640" spans="1:16" x14ac:dyDescent="0.3">
      <c r="A640" t="s">
        <v>1860</v>
      </c>
      <c r="B640" t="s">
        <v>268</v>
      </c>
      <c r="C640" t="s">
        <v>269</v>
      </c>
      <c r="D640" t="s">
        <v>736</v>
      </c>
      <c r="E640">
        <v>0</v>
      </c>
      <c r="F640">
        <v>3</v>
      </c>
      <c r="G640">
        <v>1</v>
      </c>
      <c r="H640">
        <v>21</v>
      </c>
      <c r="I640">
        <v>27</v>
      </c>
      <c r="J640">
        <f>LEN(D640)</f>
        <v>52</v>
      </c>
      <c r="K640" t="s">
        <v>14</v>
      </c>
      <c r="O640">
        <v>35</v>
      </c>
      <c r="P640">
        <f>_xlfn.NORM.DIST(O640, $M$1, $N$1, FALSE)</f>
        <v>4.5533306313095719E-2</v>
      </c>
    </row>
    <row r="641" spans="1:16" x14ac:dyDescent="0.3">
      <c r="A641" t="s">
        <v>1862</v>
      </c>
      <c r="B641" t="s">
        <v>11</v>
      </c>
      <c r="C641" t="s">
        <v>12</v>
      </c>
      <c r="D641" t="s">
        <v>13</v>
      </c>
      <c r="E641">
        <v>2</v>
      </c>
      <c r="F641">
        <v>9</v>
      </c>
      <c r="G641">
        <v>3</v>
      </c>
      <c r="H641">
        <v>12</v>
      </c>
      <c r="I641">
        <v>21</v>
      </c>
      <c r="J641">
        <f>LEN(D641)</f>
        <v>47</v>
      </c>
      <c r="K641" t="s">
        <v>14</v>
      </c>
      <c r="O641">
        <v>35</v>
      </c>
      <c r="P641">
        <f>_xlfn.NORM.DIST(O641, $M$1, $N$1, FALSE)</f>
        <v>4.5533306313095719E-2</v>
      </c>
    </row>
    <row r="642" spans="1:16" x14ac:dyDescent="0.3">
      <c r="A642" t="s">
        <v>1866</v>
      </c>
      <c r="B642" t="s">
        <v>11</v>
      </c>
      <c r="C642" t="s">
        <v>12</v>
      </c>
      <c r="D642" t="s">
        <v>13</v>
      </c>
      <c r="E642">
        <v>2</v>
      </c>
      <c r="F642">
        <v>9</v>
      </c>
      <c r="G642">
        <v>3</v>
      </c>
      <c r="H642">
        <v>12</v>
      </c>
      <c r="I642">
        <v>21</v>
      </c>
      <c r="J642">
        <f>LEN(D642)</f>
        <v>47</v>
      </c>
      <c r="K642" t="s">
        <v>14</v>
      </c>
      <c r="O642">
        <v>35</v>
      </c>
      <c r="P642">
        <f>_xlfn.NORM.DIST(O642, $M$1, $N$1, FALSE)</f>
        <v>4.5533306313095719E-2</v>
      </c>
    </row>
    <row r="643" spans="1:16" x14ac:dyDescent="0.3">
      <c r="A643" t="s">
        <v>1867</v>
      </c>
      <c r="B643" t="s">
        <v>11</v>
      </c>
      <c r="C643" t="s">
        <v>12</v>
      </c>
      <c r="D643" t="s">
        <v>13</v>
      </c>
      <c r="E643">
        <v>2</v>
      </c>
      <c r="F643">
        <v>9</v>
      </c>
      <c r="G643">
        <v>3</v>
      </c>
      <c r="H643">
        <v>12</v>
      </c>
      <c r="I643">
        <v>21</v>
      </c>
      <c r="J643">
        <f>LEN(D643)</f>
        <v>47</v>
      </c>
      <c r="K643" t="s">
        <v>14</v>
      </c>
      <c r="O643">
        <v>35</v>
      </c>
      <c r="P643">
        <f>_xlfn.NORM.DIST(O643, $M$1, $N$1, FALSE)</f>
        <v>4.5533306313095719E-2</v>
      </c>
    </row>
    <row r="644" spans="1:16" x14ac:dyDescent="0.3">
      <c r="A644" t="s">
        <v>1868</v>
      </c>
      <c r="B644" t="s">
        <v>26</v>
      </c>
      <c r="C644" t="s">
        <v>27</v>
      </c>
      <c r="D644" t="s">
        <v>509</v>
      </c>
      <c r="E644">
        <v>1</v>
      </c>
      <c r="F644">
        <v>4</v>
      </c>
      <c r="G644">
        <v>1</v>
      </c>
      <c r="H644">
        <v>18</v>
      </c>
      <c r="I644">
        <v>11</v>
      </c>
      <c r="J644">
        <f>LEN(D644)</f>
        <v>35</v>
      </c>
      <c r="K644" t="s">
        <v>14</v>
      </c>
      <c r="O644">
        <v>35</v>
      </c>
      <c r="P644">
        <f>_xlfn.NORM.DIST(O644, $M$1, $N$1, FALSE)</f>
        <v>4.5533306313095719E-2</v>
      </c>
    </row>
    <row r="645" spans="1:16" x14ac:dyDescent="0.3">
      <c r="A645" t="s">
        <v>1869</v>
      </c>
      <c r="B645" t="s">
        <v>1870</v>
      </c>
      <c r="C645" t="s">
        <v>1871</v>
      </c>
      <c r="D645" t="s">
        <v>1872</v>
      </c>
      <c r="E645">
        <v>1</v>
      </c>
      <c r="F645">
        <v>3</v>
      </c>
      <c r="G645">
        <v>1</v>
      </c>
      <c r="H645">
        <v>23</v>
      </c>
      <c r="I645">
        <v>6</v>
      </c>
      <c r="J645">
        <f>LEN(D645)</f>
        <v>34</v>
      </c>
      <c r="K645" t="s">
        <v>14</v>
      </c>
      <c r="O645">
        <v>35</v>
      </c>
      <c r="P645">
        <f>_xlfn.NORM.DIST(O645, $M$1, $N$1, FALSE)</f>
        <v>4.5533306313095719E-2</v>
      </c>
    </row>
    <row r="646" spans="1:16" x14ac:dyDescent="0.3">
      <c r="A646" t="s">
        <v>1873</v>
      </c>
      <c r="B646" t="s">
        <v>11</v>
      </c>
      <c r="C646" t="s">
        <v>12</v>
      </c>
      <c r="D646" t="s">
        <v>13</v>
      </c>
      <c r="E646">
        <v>2</v>
      </c>
      <c r="F646">
        <v>9</v>
      </c>
      <c r="G646">
        <v>3</v>
      </c>
      <c r="H646">
        <v>12</v>
      </c>
      <c r="I646">
        <v>21</v>
      </c>
      <c r="J646">
        <f>LEN(D646)</f>
        <v>47</v>
      </c>
      <c r="K646" t="s">
        <v>14</v>
      </c>
      <c r="O646">
        <v>35</v>
      </c>
      <c r="P646">
        <f>_xlfn.NORM.DIST(O646, $M$1, $N$1, FALSE)</f>
        <v>4.5533306313095719E-2</v>
      </c>
    </row>
    <row r="647" spans="1:16" x14ac:dyDescent="0.3">
      <c r="A647" t="s">
        <v>1875</v>
      </c>
      <c r="B647" t="s">
        <v>11</v>
      </c>
      <c r="C647" t="s">
        <v>12</v>
      </c>
      <c r="D647" t="s">
        <v>13</v>
      </c>
      <c r="E647">
        <v>2</v>
      </c>
      <c r="F647">
        <v>9</v>
      </c>
      <c r="G647">
        <v>3</v>
      </c>
      <c r="H647">
        <v>12</v>
      </c>
      <c r="I647">
        <v>21</v>
      </c>
      <c r="J647">
        <f>LEN(D647)</f>
        <v>47</v>
      </c>
      <c r="K647" t="s">
        <v>14</v>
      </c>
      <c r="O647">
        <v>35</v>
      </c>
      <c r="P647">
        <f>_xlfn.NORM.DIST(O647, $M$1, $N$1, FALSE)</f>
        <v>4.5533306313095719E-2</v>
      </c>
    </row>
    <row r="648" spans="1:16" x14ac:dyDescent="0.3">
      <c r="A648" t="s">
        <v>1876</v>
      </c>
      <c r="B648" t="s">
        <v>11</v>
      </c>
      <c r="C648" t="s">
        <v>12</v>
      </c>
      <c r="D648" t="s">
        <v>393</v>
      </c>
      <c r="E648">
        <v>2</v>
      </c>
      <c r="F648">
        <v>9</v>
      </c>
      <c r="G648">
        <v>2</v>
      </c>
      <c r="H648">
        <v>12</v>
      </c>
      <c r="I648">
        <v>21</v>
      </c>
      <c r="J648">
        <f>LEN(D648)</f>
        <v>46</v>
      </c>
      <c r="K648" t="s">
        <v>14</v>
      </c>
      <c r="O648">
        <v>35</v>
      </c>
      <c r="P648">
        <f>_xlfn.NORM.DIST(O648, $M$1, $N$1, FALSE)</f>
        <v>4.5533306313095719E-2</v>
      </c>
    </row>
    <row r="649" spans="1:16" x14ac:dyDescent="0.3">
      <c r="A649" t="s">
        <v>1877</v>
      </c>
      <c r="B649" t="s">
        <v>11</v>
      </c>
      <c r="C649" t="s">
        <v>12</v>
      </c>
      <c r="D649" t="s">
        <v>13</v>
      </c>
      <c r="E649">
        <v>2</v>
      </c>
      <c r="F649">
        <v>9</v>
      </c>
      <c r="G649">
        <v>3</v>
      </c>
      <c r="H649">
        <v>12</v>
      </c>
      <c r="I649">
        <v>21</v>
      </c>
      <c r="J649">
        <f>LEN(D649)</f>
        <v>47</v>
      </c>
      <c r="K649" t="s">
        <v>14</v>
      </c>
      <c r="O649">
        <v>35</v>
      </c>
      <c r="P649">
        <f>_xlfn.NORM.DIST(O649, $M$1, $N$1, FALSE)</f>
        <v>4.5533306313095719E-2</v>
      </c>
    </row>
    <row r="650" spans="1:16" x14ac:dyDescent="0.3">
      <c r="A650" t="s">
        <v>1878</v>
      </c>
      <c r="B650" t="s">
        <v>11</v>
      </c>
      <c r="C650" t="s">
        <v>12</v>
      </c>
      <c r="D650" t="s">
        <v>1095</v>
      </c>
      <c r="E650">
        <v>2</v>
      </c>
      <c r="F650">
        <v>10</v>
      </c>
      <c r="G650">
        <v>2</v>
      </c>
      <c r="H650">
        <v>11</v>
      </c>
      <c r="I650">
        <v>21</v>
      </c>
      <c r="J650">
        <f>LEN(D650)</f>
        <v>46</v>
      </c>
      <c r="K650" t="s">
        <v>14</v>
      </c>
      <c r="O650">
        <v>35</v>
      </c>
      <c r="P650">
        <f>_xlfn.NORM.DIST(O650, $M$1, $N$1, FALSE)</f>
        <v>4.5533306313095719E-2</v>
      </c>
    </row>
    <row r="651" spans="1:16" x14ac:dyDescent="0.3">
      <c r="A651" t="s">
        <v>1880</v>
      </c>
      <c r="B651" t="s">
        <v>11</v>
      </c>
      <c r="C651" t="s">
        <v>12</v>
      </c>
      <c r="D651" t="s">
        <v>393</v>
      </c>
      <c r="E651">
        <v>2</v>
      </c>
      <c r="F651">
        <v>9</v>
      </c>
      <c r="G651">
        <v>2</v>
      </c>
      <c r="H651">
        <v>12</v>
      </c>
      <c r="I651">
        <v>21</v>
      </c>
      <c r="J651">
        <f>LEN(D651)</f>
        <v>46</v>
      </c>
      <c r="K651" t="s">
        <v>14</v>
      </c>
      <c r="O651">
        <v>35</v>
      </c>
      <c r="P651">
        <f>_xlfn.NORM.DIST(O651, $M$1, $N$1, FALSE)</f>
        <v>4.5533306313095719E-2</v>
      </c>
    </row>
    <row r="652" spans="1:16" x14ac:dyDescent="0.3">
      <c r="A652" t="s">
        <v>1881</v>
      </c>
      <c r="B652" t="s">
        <v>11</v>
      </c>
      <c r="C652" t="s">
        <v>12</v>
      </c>
      <c r="D652" t="s">
        <v>13</v>
      </c>
      <c r="E652">
        <v>2</v>
      </c>
      <c r="F652">
        <v>9</v>
      </c>
      <c r="G652">
        <v>3</v>
      </c>
      <c r="H652">
        <v>12</v>
      </c>
      <c r="I652">
        <v>21</v>
      </c>
      <c r="J652">
        <f>LEN(D652)</f>
        <v>47</v>
      </c>
      <c r="K652" t="s">
        <v>14</v>
      </c>
      <c r="O652">
        <v>35</v>
      </c>
      <c r="P652">
        <f>_xlfn.NORM.DIST(O652, $M$1, $N$1, FALSE)</f>
        <v>4.5533306313095719E-2</v>
      </c>
    </row>
    <row r="653" spans="1:16" x14ac:dyDescent="0.3">
      <c r="A653" t="s">
        <v>1883</v>
      </c>
      <c r="B653" t="s">
        <v>33</v>
      </c>
      <c r="C653" t="s">
        <v>253</v>
      </c>
      <c r="D653" t="s">
        <v>1884</v>
      </c>
      <c r="E653">
        <v>0</v>
      </c>
      <c r="F653">
        <v>6</v>
      </c>
      <c r="G653">
        <v>1</v>
      </c>
      <c r="H653">
        <v>12</v>
      </c>
      <c r="I653">
        <v>21</v>
      </c>
      <c r="J653">
        <f>LEN(D653)</f>
        <v>40</v>
      </c>
      <c r="K653" t="s">
        <v>14</v>
      </c>
      <c r="O653">
        <v>35</v>
      </c>
      <c r="P653">
        <f>_xlfn.NORM.DIST(O653, $M$1, $N$1, FALSE)</f>
        <v>4.5533306313095719E-2</v>
      </c>
    </row>
    <row r="654" spans="1:16" x14ac:dyDescent="0.3">
      <c r="A654" t="s">
        <v>1887</v>
      </c>
      <c r="B654" t="s">
        <v>11</v>
      </c>
      <c r="C654" t="s">
        <v>12</v>
      </c>
      <c r="D654" t="s">
        <v>13</v>
      </c>
      <c r="E654">
        <v>2</v>
      </c>
      <c r="F654">
        <v>9</v>
      </c>
      <c r="G654">
        <v>3</v>
      </c>
      <c r="H654">
        <v>12</v>
      </c>
      <c r="I654">
        <v>21</v>
      </c>
      <c r="J654">
        <f>LEN(D654)</f>
        <v>47</v>
      </c>
      <c r="K654" t="s">
        <v>14</v>
      </c>
      <c r="O654">
        <v>35</v>
      </c>
      <c r="P654">
        <f>_xlfn.NORM.DIST(O654, $M$1, $N$1, FALSE)</f>
        <v>4.5533306313095719E-2</v>
      </c>
    </row>
    <row r="655" spans="1:16" x14ac:dyDescent="0.3">
      <c r="A655" t="s">
        <v>1890</v>
      </c>
      <c r="B655" t="s">
        <v>11</v>
      </c>
      <c r="C655" t="s">
        <v>12</v>
      </c>
      <c r="D655" t="s">
        <v>13</v>
      </c>
      <c r="E655">
        <v>2</v>
      </c>
      <c r="F655">
        <v>9</v>
      </c>
      <c r="G655">
        <v>3</v>
      </c>
      <c r="H655">
        <v>12</v>
      </c>
      <c r="I655">
        <v>21</v>
      </c>
      <c r="J655">
        <f>LEN(D655)</f>
        <v>47</v>
      </c>
      <c r="K655" t="s">
        <v>14</v>
      </c>
      <c r="O655">
        <v>35</v>
      </c>
      <c r="P655">
        <f>_xlfn.NORM.DIST(O655, $M$1, $N$1, FALSE)</f>
        <v>4.5533306313095719E-2</v>
      </c>
    </row>
    <row r="656" spans="1:16" x14ac:dyDescent="0.3">
      <c r="A656" t="s">
        <v>1891</v>
      </c>
      <c r="B656" t="s">
        <v>26</v>
      </c>
      <c r="C656" t="s">
        <v>27</v>
      </c>
      <c r="D656" t="s">
        <v>693</v>
      </c>
      <c r="E656">
        <v>0</v>
      </c>
      <c r="F656">
        <v>6</v>
      </c>
      <c r="G656">
        <v>1</v>
      </c>
      <c r="H656">
        <v>17</v>
      </c>
      <c r="I656">
        <v>13</v>
      </c>
      <c r="J656">
        <f>LEN(D656)</f>
        <v>37</v>
      </c>
      <c r="K656" t="s">
        <v>14</v>
      </c>
      <c r="O656">
        <v>35</v>
      </c>
      <c r="P656">
        <f>_xlfn.NORM.DIST(O656, $M$1, $N$1, FALSE)</f>
        <v>4.5533306313095719E-2</v>
      </c>
    </row>
    <row r="657" spans="1:16" x14ac:dyDescent="0.3">
      <c r="A657" t="s">
        <v>1892</v>
      </c>
      <c r="B657" t="s">
        <v>11</v>
      </c>
      <c r="C657" t="s">
        <v>12</v>
      </c>
      <c r="D657" t="s">
        <v>13</v>
      </c>
      <c r="E657">
        <v>2</v>
      </c>
      <c r="F657">
        <v>9</v>
      </c>
      <c r="G657">
        <v>3</v>
      </c>
      <c r="H657">
        <v>12</v>
      </c>
      <c r="I657">
        <v>21</v>
      </c>
      <c r="J657">
        <f>LEN(D657)</f>
        <v>47</v>
      </c>
      <c r="K657" t="s">
        <v>14</v>
      </c>
      <c r="O657">
        <v>35</v>
      </c>
      <c r="P657">
        <f>_xlfn.NORM.DIST(O657, $M$1, $N$1, FALSE)</f>
        <v>4.5533306313095719E-2</v>
      </c>
    </row>
    <row r="658" spans="1:16" x14ac:dyDescent="0.3">
      <c r="A658" t="s">
        <v>1896</v>
      </c>
      <c r="B658" t="s">
        <v>11</v>
      </c>
      <c r="C658" t="s">
        <v>12</v>
      </c>
      <c r="D658" t="s">
        <v>352</v>
      </c>
      <c r="E658">
        <v>2</v>
      </c>
      <c r="F658">
        <v>9</v>
      </c>
      <c r="G658">
        <v>2</v>
      </c>
      <c r="H658">
        <v>12</v>
      </c>
      <c r="I658">
        <v>21</v>
      </c>
      <c r="J658">
        <f>LEN(D658)</f>
        <v>46</v>
      </c>
      <c r="K658" t="s">
        <v>14</v>
      </c>
      <c r="O658">
        <v>35</v>
      </c>
      <c r="P658">
        <f>_xlfn.NORM.DIST(O658, $M$1, $N$1, FALSE)</f>
        <v>4.5533306313095719E-2</v>
      </c>
    </row>
    <row r="659" spans="1:16" x14ac:dyDescent="0.3">
      <c r="A659" t="s">
        <v>1898</v>
      </c>
      <c r="B659" t="s">
        <v>124</v>
      </c>
      <c r="C659" t="s">
        <v>125</v>
      </c>
      <c r="D659" t="s">
        <v>1899</v>
      </c>
      <c r="E659">
        <v>0</v>
      </c>
      <c r="F659">
        <v>7</v>
      </c>
      <c r="G659">
        <v>1</v>
      </c>
      <c r="H659">
        <v>6</v>
      </c>
      <c r="I659">
        <v>30</v>
      </c>
      <c r="J659">
        <f>LEN(D659)</f>
        <v>44</v>
      </c>
      <c r="K659" t="s">
        <v>14</v>
      </c>
      <c r="O659">
        <v>35</v>
      </c>
      <c r="P659">
        <f>_xlfn.NORM.DIST(O659, $M$1, $N$1, FALSE)</f>
        <v>4.5533306313095719E-2</v>
      </c>
    </row>
    <row r="660" spans="1:16" x14ac:dyDescent="0.3">
      <c r="A660" t="s">
        <v>1900</v>
      </c>
      <c r="B660" t="s">
        <v>11</v>
      </c>
      <c r="C660" t="s">
        <v>12</v>
      </c>
      <c r="D660" t="s">
        <v>13</v>
      </c>
      <c r="E660">
        <v>2</v>
      </c>
      <c r="F660">
        <v>9</v>
      </c>
      <c r="G660">
        <v>3</v>
      </c>
      <c r="H660">
        <v>12</v>
      </c>
      <c r="I660">
        <v>21</v>
      </c>
      <c r="J660">
        <f>LEN(D660)</f>
        <v>47</v>
      </c>
      <c r="K660" t="s">
        <v>14</v>
      </c>
      <c r="O660">
        <v>35</v>
      </c>
      <c r="P660">
        <f>_xlfn.NORM.DIST(O660, $M$1, $N$1, FALSE)</f>
        <v>4.5533306313095719E-2</v>
      </c>
    </row>
    <row r="661" spans="1:16" x14ac:dyDescent="0.3">
      <c r="A661" t="s">
        <v>1905</v>
      </c>
      <c r="B661" t="s">
        <v>11</v>
      </c>
      <c r="C661" t="s">
        <v>12</v>
      </c>
      <c r="D661" t="s">
        <v>13</v>
      </c>
      <c r="E661">
        <v>2</v>
      </c>
      <c r="F661">
        <v>9</v>
      </c>
      <c r="G661">
        <v>3</v>
      </c>
      <c r="H661">
        <v>12</v>
      </c>
      <c r="I661">
        <v>21</v>
      </c>
      <c r="J661">
        <f>LEN(D661)</f>
        <v>47</v>
      </c>
      <c r="K661" t="s">
        <v>14</v>
      </c>
      <c r="O661">
        <v>35</v>
      </c>
      <c r="P661">
        <f>_xlfn.NORM.DIST(O661, $M$1, $N$1, FALSE)</f>
        <v>4.5533306313095719E-2</v>
      </c>
    </row>
    <row r="662" spans="1:16" x14ac:dyDescent="0.3">
      <c r="A662" t="s">
        <v>1906</v>
      </c>
      <c r="B662" t="s">
        <v>11</v>
      </c>
      <c r="C662" t="s">
        <v>12</v>
      </c>
      <c r="D662" t="s">
        <v>13</v>
      </c>
      <c r="E662">
        <v>2</v>
      </c>
      <c r="F662">
        <v>9</v>
      </c>
      <c r="G662">
        <v>3</v>
      </c>
      <c r="H662">
        <v>12</v>
      </c>
      <c r="I662">
        <v>21</v>
      </c>
      <c r="J662">
        <f>LEN(D662)</f>
        <v>47</v>
      </c>
      <c r="K662" t="s">
        <v>14</v>
      </c>
      <c r="O662">
        <v>35</v>
      </c>
      <c r="P662">
        <f>_xlfn.NORM.DIST(O662, $M$1, $N$1, FALSE)</f>
        <v>4.5533306313095719E-2</v>
      </c>
    </row>
    <row r="663" spans="1:16" x14ac:dyDescent="0.3">
      <c r="A663" t="s">
        <v>1908</v>
      </c>
      <c r="B663" t="s">
        <v>11</v>
      </c>
      <c r="C663" t="s">
        <v>390</v>
      </c>
      <c r="D663" t="s">
        <v>1909</v>
      </c>
      <c r="E663">
        <v>2</v>
      </c>
      <c r="F663">
        <v>12</v>
      </c>
      <c r="G663">
        <v>3</v>
      </c>
      <c r="H663">
        <v>12</v>
      </c>
      <c r="I663">
        <v>21</v>
      </c>
      <c r="J663">
        <f>LEN(D663)</f>
        <v>50</v>
      </c>
      <c r="K663" t="s">
        <v>14</v>
      </c>
      <c r="O663">
        <v>35</v>
      </c>
      <c r="P663">
        <f>_xlfn.NORM.DIST(O663, $M$1, $N$1, FALSE)</f>
        <v>4.5533306313095719E-2</v>
      </c>
    </row>
    <row r="664" spans="1:16" x14ac:dyDescent="0.3">
      <c r="A664" t="s">
        <v>1910</v>
      </c>
      <c r="B664" t="s">
        <v>762</v>
      </c>
      <c r="C664" t="s">
        <v>18</v>
      </c>
      <c r="D664" t="s">
        <v>1033</v>
      </c>
      <c r="E664">
        <v>0</v>
      </c>
      <c r="F664">
        <v>3</v>
      </c>
      <c r="G664">
        <v>1</v>
      </c>
      <c r="H664">
        <v>26</v>
      </c>
      <c r="I664">
        <v>18</v>
      </c>
      <c r="J664">
        <f>LEN(D664)</f>
        <v>48</v>
      </c>
      <c r="K664" t="s">
        <v>14</v>
      </c>
      <c r="O664">
        <v>35</v>
      </c>
      <c r="P664">
        <f>_xlfn.NORM.DIST(O664, $M$1, $N$1, FALSE)</f>
        <v>4.5533306313095719E-2</v>
      </c>
    </row>
    <row r="665" spans="1:16" x14ac:dyDescent="0.3">
      <c r="A665" t="s">
        <v>1911</v>
      </c>
      <c r="B665" t="s">
        <v>425</v>
      </c>
      <c r="C665" t="s">
        <v>665</v>
      </c>
      <c r="D665" t="s">
        <v>1912</v>
      </c>
      <c r="E665">
        <v>0</v>
      </c>
      <c r="F665">
        <v>6</v>
      </c>
      <c r="G665">
        <v>1</v>
      </c>
      <c r="H665">
        <v>14</v>
      </c>
      <c r="I665">
        <v>17</v>
      </c>
      <c r="J665">
        <f>LEN(D665)</f>
        <v>38</v>
      </c>
      <c r="K665" t="s">
        <v>14</v>
      </c>
      <c r="O665">
        <v>35</v>
      </c>
      <c r="P665">
        <f>_xlfn.NORM.DIST(O665, $M$1, $N$1, FALSE)</f>
        <v>4.5533306313095719E-2</v>
      </c>
    </row>
    <row r="666" spans="1:16" x14ac:dyDescent="0.3">
      <c r="A666" t="s">
        <v>1915</v>
      </c>
      <c r="B666" t="s">
        <v>11</v>
      </c>
      <c r="C666" t="s">
        <v>12</v>
      </c>
      <c r="D666" t="s">
        <v>13</v>
      </c>
      <c r="E666">
        <v>2</v>
      </c>
      <c r="F666">
        <v>9</v>
      </c>
      <c r="G666">
        <v>3</v>
      </c>
      <c r="H666">
        <v>12</v>
      </c>
      <c r="I666">
        <v>21</v>
      </c>
      <c r="J666">
        <f>LEN(D666)</f>
        <v>47</v>
      </c>
      <c r="K666" t="s">
        <v>14</v>
      </c>
      <c r="O666">
        <v>35</v>
      </c>
      <c r="P666">
        <f>_xlfn.NORM.DIST(O666, $M$1, $N$1, FALSE)</f>
        <v>4.5533306313095719E-2</v>
      </c>
    </row>
    <row r="667" spans="1:16" x14ac:dyDescent="0.3">
      <c r="A667" t="s">
        <v>1917</v>
      </c>
      <c r="B667" t="s">
        <v>26</v>
      </c>
      <c r="C667" t="s">
        <v>27</v>
      </c>
      <c r="D667" t="s">
        <v>1198</v>
      </c>
      <c r="E667">
        <v>3</v>
      </c>
      <c r="F667">
        <v>7</v>
      </c>
      <c r="G667">
        <v>1</v>
      </c>
      <c r="H667">
        <v>15</v>
      </c>
      <c r="I667">
        <v>11</v>
      </c>
      <c r="J667">
        <f>LEN(D667)</f>
        <v>37</v>
      </c>
      <c r="K667" t="s">
        <v>14</v>
      </c>
      <c r="O667">
        <v>35</v>
      </c>
      <c r="P667">
        <f>_xlfn.NORM.DIST(O667, $M$1, $N$1, FALSE)</f>
        <v>4.5533306313095719E-2</v>
      </c>
    </row>
    <row r="668" spans="1:16" x14ac:dyDescent="0.3">
      <c r="A668" t="s">
        <v>1918</v>
      </c>
      <c r="B668" t="s">
        <v>11</v>
      </c>
      <c r="C668" t="s">
        <v>12</v>
      </c>
      <c r="D668" t="s">
        <v>880</v>
      </c>
      <c r="E668">
        <v>0</v>
      </c>
      <c r="F668">
        <v>9</v>
      </c>
      <c r="G668">
        <v>1</v>
      </c>
      <c r="H668">
        <v>12</v>
      </c>
      <c r="I668">
        <v>16</v>
      </c>
      <c r="J668">
        <f>LEN(D668)</f>
        <v>38</v>
      </c>
      <c r="K668" t="s">
        <v>14</v>
      </c>
      <c r="O668">
        <v>35</v>
      </c>
      <c r="P668">
        <f>_xlfn.NORM.DIST(O668, $M$1, $N$1, FALSE)</f>
        <v>4.5533306313095719E-2</v>
      </c>
    </row>
    <row r="669" spans="1:16" x14ac:dyDescent="0.3">
      <c r="A669" t="s">
        <v>1919</v>
      </c>
      <c r="B669" t="s">
        <v>11</v>
      </c>
      <c r="C669" t="s">
        <v>12</v>
      </c>
      <c r="D669" t="s">
        <v>13</v>
      </c>
      <c r="E669">
        <v>2</v>
      </c>
      <c r="F669">
        <v>9</v>
      </c>
      <c r="G669">
        <v>3</v>
      </c>
      <c r="H669">
        <v>12</v>
      </c>
      <c r="I669">
        <v>21</v>
      </c>
      <c r="J669">
        <f>LEN(D669)</f>
        <v>47</v>
      </c>
      <c r="K669" t="s">
        <v>14</v>
      </c>
      <c r="O669">
        <v>35</v>
      </c>
      <c r="P669">
        <f>_xlfn.NORM.DIST(O669, $M$1, $N$1, FALSE)</f>
        <v>4.5533306313095719E-2</v>
      </c>
    </row>
    <row r="670" spans="1:16" x14ac:dyDescent="0.3">
      <c r="A670" t="s">
        <v>1920</v>
      </c>
      <c r="B670" t="s">
        <v>104</v>
      </c>
      <c r="C670" t="s">
        <v>129</v>
      </c>
      <c r="D670" t="s">
        <v>1921</v>
      </c>
      <c r="E670">
        <v>0</v>
      </c>
      <c r="F670">
        <v>6</v>
      </c>
      <c r="G670">
        <v>1</v>
      </c>
      <c r="H670">
        <v>17</v>
      </c>
      <c r="I670">
        <v>12</v>
      </c>
      <c r="J670">
        <f>LEN(D670)</f>
        <v>36</v>
      </c>
      <c r="K670" t="s">
        <v>14</v>
      </c>
      <c r="O670">
        <v>35</v>
      </c>
      <c r="P670">
        <f>_xlfn.NORM.DIST(O670, $M$1, $N$1, FALSE)</f>
        <v>4.5533306313095719E-2</v>
      </c>
    </row>
    <row r="671" spans="1:16" x14ac:dyDescent="0.3">
      <c r="A671" t="s">
        <v>1922</v>
      </c>
      <c r="B671" t="s">
        <v>26</v>
      </c>
      <c r="C671" t="s">
        <v>27</v>
      </c>
      <c r="D671" t="s">
        <v>1923</v>
      </c>
      <c r="E671">
        <v>4</v>
      </c>
      <c r="F671">
        <v>4</v>
      </c>
      <c r="G671">
        <v>1</v>
      </c>
      <c r="H671">
        <v>18</v>
      </c>
      <c r="I671">
        <v>11</v>
      </c>
      <c r="J671">
        <f>LEN(D671)</f>
        <v>38</v>
      </c>
      <c r="K671" t="s">
        <v>14</v>
      </c>
      <c r="O671">
        <v>35</v>
      </c>
      <c r="P671">
        <f>_xlfn.NORM.DIST(O671, $M$1, $N$1, FALSE)</f>
        <v>4.5533306313095719E-2</v>
      </c>
    </row>
    <row r="672" spans="1:16" x14ac:dyDescent="0.3">
      <c r="A672" t="s">
        <v>1924</v>
      </c>
      <c r="B672" t="s">
        <v>425</v>
      </c>
      <c r="C672" t="s">
        <v>426</v>
      </c>
      <c r="D672" t="s">
        <v>1925</v>
      </c>
      <c r="E672">
        <v>0</v>
      </c>
      <c r="F672">
        <v>11</v>
      </c>
      <c r="G672">
        <v>1</v>
      </c>
      <c r="H672">
        <v>15</v>
      </c>
      <c r="I672">
        <v>15</v>
      </c>
      <c r="J672">
        <f>LEN(D672)</f>
        <v>42</v>
      </c>
      <c r="K672" t="s">
        <v>14</v>
      </c>
      <c r="O672">
        <v>35</v>
      </c>
      <c r="P672">
        <f>_xlfn.NORM.DIST(O672, $M$1, $N$1, FALSE)</f>
        <v>4.5533306313095719E-2</v>
      </c>
    </row>
    <row r="673" spans="1:16" x14ac:dyDescent="0.3">
      <c r="A673" t="s">
        <v>1930</v>
      </c>
      <c r="B673" t="s">
        <v>11</v>
      </c>
      <c r="C673" t="s">
        <v>12</v>
      </c>
      <c r="D673" t="s">
        <v>13</v>
      </c>
      <c r="E673">
        <v>2</v>
      </c>
      <c r="F673">
        <v>9</v>
      </c>
      <c r="G673">
        <v>3</v>
      </c>
      <c r="H673">
        <v>12</v>
      </c>
      <c r="I673">
        <v>21</v>
      </c>
      <c r="J673">
        <f>LEN(D673)</f>
        <v>47</v>
      </c>
      <c r="K673" t="s">
        <v>14</v>
      </c>
      <c r="O673">
        <v>35</v>
      </c>
      <c r="P673">
        <f>_xlfn.NORM.DIST(O673, $M$1, $N$1, FALSE)</f>
        <v>4.5533306313095719E-2</v>
      </c>
    </row>
    <row r="674" spans="1:16" x14ac:dyDescent="0.3">
      <c r="A674" t="s">
        <v>1932</v>
      </c>
      <c r="B674" t="s">
        <v>11</v>
      </c>
      <c r="C674" t="s">
        <v>12</v>
      </c>
      <c r="D674" t="s">
        <v>13</v>
      </c>
      <c r="E674">
        <v>2</v>
      </c>
      <c r="F674">
        <v>9</v>
      </c>
      <c r="G674">
        <v>3</v>
      </c>
      <c r="H674">
        <v>12</v>
      </c>
      <c r="I674">
        <v>21</v>
      </c>
      <c r="J674">
        <f>LEN(D674)</f>
        <v>47</v>
      </c>
      <c r="K674" t="s">
        <v>14</v>
      </c>
      <c r="O674">
        <v>35</v>
      </c>
      <c r="P674">
        <f>_xlfn.NORM.DIST(O674, $M$1, $N$1, FALSE)</f>
        <v>4.5533306313095719E-2</v>
      </c>
    </row>
    <row r="675" spans="1:16" x14ac:dyDescent="0.3">
      <c r="A675" t="s">
        <v>1934</v>
      </c>
      <c r="B675" t="s">
        <v>1935</v>
      </c>
      <c r="C675" t="s">
        <v>1936</v>
      </c>
      <c r="D675" t="s">
        <v>1937</v>
      </c>
      <c r="E675">
        <v>0</v>
      </c>
      <c r="F675">
        <v>9</v>
      </c>
      <c r="G675">
        <v>1</v>
      </c>
      <c r="H675">
        <v>10</v>
      </c>
      <c r="I675">
        <v>13</v>
      </c>
      <c r="J675">
        <f>LEN(D675)</f>
        <v>33</v>
      </c>
      <c r="K675" t="s">
        <v>14</v>
      </c>
      <c r="O675">
        <v>35</v>
      </c>
      <c r="P675">
        <f>_xlfn.NORM.DIST(O675, $M$1, $N$1, FALSE)</f>
        <v>4.5533306313095719E-2</v>
      </c>
    </row>
    <row r="676" spans="1:16" x14ac:dyDescent="0.3">
      <c r="A676" t="s">
        <v>1942</v>
      </c>
      <c r="B676" t="s">
        <v>11</v>
      </c>
      <c r="C676" t="s">
        <v>12</v>
      </c>
      <c r="D676" t="s">
        <v>13</v>
      </c>
      <c r="E676">
        <v>2</v>
      </c>
      <c r="F676">
        <v>9</v>
      </c>
      <c r="G676">
        <v>3</v>
      </c>
      <c r="H676">
        <v>12</v>
      </c>
      <c r="I676">
        <v>21</v>
      </c>
      <c r="J676">
        <f>LEN(D676)</f>
        <v>47</v>
      </c>
      <c r="K676" t="s">
        <v>14</v>
      </c>
      <c r="O676">
        <v>35</v>
      </c>
      <c r="P676">
        <f>_xlfn.NORM.DIST(O676, $M$1, $N$1, FALSE)</f>
        <v>4.5533306313095719E-2</v>
      </c>
    </row>
    <row r="677" spans="1:16" x14ac:dyDescent="0.3">
      <c r="A677" t="s">
        <v>1943</v>
      </c>
      <c r="B677" t="s">
        <v>11</v>
      </c>
      <c r="C677" t="s">
        <v>12</v>
      </c>
      <c r="D677" t="s">
        <v>13</v>
      </c>
      <c r="E677">
        <v>2</v>
      </c>
      <c r="F677">
        <v>9</v>
      </c>
      <c r="G677">
        <v>3</v>
      </c>
      <c r="H677">
        <v>12</v>
      </c>
      <c r="I677">
        <v>21</v>
      </c>
      <c r="J677">
        <f>LEN(D677)</f>
        <v>47</v>
      </c>
      <c r="K677" t="s">
        <v>14</v>
      </c>
      <c r="O677">
        <v>35</v>
      </c>
      <c r="P677">
        <f>_xlfn.NORM.DIST(O677, $M$1, $N$1, FALSE)</f>
        <v>4.5533306313095719E-2</v>
      </c>
    </row>
    <row r="678" spans="1:16" x14ac:dyDescent="0.3">
      <c r="A678" t="s">
        <v>1946</v>
      </c>
      <c r="B678" t="s">
        <v>11</v>
      </c>
      <c r="C678" t="s">
        <v>12</v>
      </c>
      <c r="D678" t="s">
        <v>13</v>
      </c>
      <c r="E678">
        <v>2</v>
      </c>
      <c r="F678">
        <v>9</v>
      </c>
      <c r="G678">
        <v>3</v>
      </c>
      <c r="H678">
        <v>12</v>
      </c>
      <c r="I678">
        <v>21</v>
      </c>
      <c r="J678">
        <f>LEN(D678)</f>
        <v>47</v>
      </c>
      <c r="K678" t="s">
        <v>14</v>
      </c>
      <c r="O678">
        <v>35</v>
      </c>
      <c r="P678">
        <f>_xlfn.NORM.DIST(O678, $M$1, $N$1, FALSE)</f>
        <v>4.5533306313095719E-2</v>
      </c>
    </row>
    <row r="679" spans="1:16" x14ac:dyDescent="0.3">
      <c r="A679" t="s">
        <v>1948</v>
      </c>
      <c r="B679" t="s">
        <v>11</v>
      </c>
      <c r="C679" t="s">
        <v>12</v>
      </c>
      <c r="D679" t="s">
        <v>280</v>
      </c>
      <c r="E679">
        <v>2</v>
      </c>
      <c r="F679">
        <v>9</v>
      </c>
      <c r="G679">
        <v>1</v>
      </c>
      <c r="H679">
        <v>12</v>
      </c>
      <c r="I679">
        <v>16</v>
      </c>
      <c r="J679">
        <f>LEN(D679)</f>
        <v>40</v>
      </c>
      <c r="K679" t="s">
        <v>14</v>
      </c>
      <c r="O679">
        <v>35</v>
      </c>
      <c r="P679">
        <f>_xlfn.NORM.DIST(O679, $M$1, $N$1, FALSE)</f>
        <v>4.5533306313095719E-2</v>
      </c>
    </row>
    <row r="680" spans="1:16" x14ac:dyDescent="0.3">
      <c r="A680" t="s">
        <v>1949</v>
      </c>
      <c r="B680" t="s">
        <v>26</v>
      </c>
      <c r="C680" t="s">
        <v>27</v>
      </c>
      <c r="D680" t="s">
        <v>1950</v>
      </c>
      <c r="E680">
        <v>0</v>
      </c>
      <c r="F680">
        <v>3</v>
      </c>
      <c r="G680">
        <v>3</v>
      </c>
      <c r="H680">
        <v>19</v>
      </c>
      <c r="I680">
        <v>9</v>
      </c>
      <c r="J680">
        <f>LEN(D680)</f>
        <v>34</v>
      </c>
      <c r="K680" t="s">
        <v>14</v>
      </c>
      <c r="O680">
        <v>35</v>
      </c>
      <c r="P680">
        <f>_xlfn.NORM.DIST(O680, $M$1, $N$1, FALSE)</f>
        <v>4.5533306313095719E-2</v>
      </c>
    </row>
    <row r="681" spans="1:16" x14ac:dyDescent="0.3">
      <c r="A681" t="s">
        <v>1951</v>
      </c>
      <c r="B681" t="s">
        <v>11</v>
      </c>
      <c r="C681" t="s">
        <v>12</v>
      </c>
      <c r="D681" t="s">
        <v>13</v>
      </c>
      <c r="E681">
        <v>2</v>
      </c>
      <c r="F681">
        <v>9</v>
      </c>
      <c r="G681">
        <v>3</v>
      </c>
      <c r="H681">
        <v>12</v>
      </c>
      <c r="I681">
        <v>21</v>
      </c>
      <c r="J681">
        <f>LEN(D681)</f>
        <v>47</v>
      </c>
      <c r="K681" t="s">
        <v>14</v>
      </c>
      <c r="O681">
        <v>35</v>
      </c>
      <c r="P681">
        <f>_xlfn.NORM.DIST(O681, $M$1, $N$1, FALSE)</f>
        <v>4.5533306313095719E-2</v>
      </c>
    </row>
    <row r="682" spans="1:16" x14ac:dyDescent="0.3">
      <c r="A682" t="s">
        <v>1956</v>
      </c>
      <c r="B682" t="s">
        <v>11</v>
      </c>
      <c r="C682" t="s">
        <v>12</v>
      </c>
      <c r="D682" t="s">
        <v>13</v>
      </c>
      <c r="E682">
        <v>2</v>
      </c>
      <c r="F682">
        <v>9</v>
      </c>
      <c r="G682">
        <v>3</v>
      </c>
      <c r="H682">
        <v>12</v>
      </c>
      <c r="I682">
        <v>21</v>
      </c>
      <c r="J682">
        <f>LEN(D682)</f>
        <v>47</v>
      </c>
      <c r="K682" t="s">
        <v>14</v>
      </c>
      <c r="O682">
        <v>35</v>
      </c>
      <c r="P682">
        <f>_xlfn.NORM.DIST(O682, $M$1, $N$1, FALSE)</f>
        <v>4.5533306313095719E-2</v>
      </c>
    </row>
    <row r="683" spans="1:16" x14ac:dyDescent="0.3">
      <c r="A683" t="s">
        <v>1961</v>
      </c>
      <c r="B683" t="s">
        <v>1962</v>
      </c>
      <c r="C683" t="s">
        <v>1963</v>
      </c>
      <c r="D683" t="s">
        <v>1964</v>
      </c>
      <c r="E683">
        <v>0</v>
      </c>
      <c r="F683">
        <v>2</v>
      </c>
      <c r="G683">
        <v>1</v>
      </c>
      <c r="H683">
        <v>10</v>
      </c>
      <c r="I683">
        <v>27</v>
      </c>
      <c r="J683">
        <f>LEN(D683)</f>
        <v>40</v>
      </c>
      <c r="K683" t="s">
        <v>14</v>
      </c>
      <c r="O683">
        <v>35</v>
      </c>
      <c r="P683">
        <f>_xlfn.NORM.DIST(O683, $M$1, $N$1, FALSE)</f>
        <v>4.5533306313095719E-2</v>
      </c>
    </row>
    <row r="684" spans="1:16" x14ac:dyDescent="0.3">
      <c r="A684" t="s">
        <v>1968</v>
      </c>
      <c r="B684" t="s">
        <v>11</v>
      </c>
      <c r="C684" t="s">
        <v>12</v>
      </c>
      <c r="D684" t="s">
        <v>13</v>
      </c>
      <c r="E684">
        <v>2</v>
      </c>
      <c r="F684">
        <v>9</v>
      </c>
      <c r="G684">
        <v>3</v>
      </c>
      <c r="H684">
        <v>12</v>
      </c>
      <c r="I684">
        <v>21</v>
      </c>
      <c r="J684">
        <f>LEN(D684)</f>
        <v>47</v>
      </c>
      <c r="K684" t="s">
        <v>14</v>
      </c>
      <c r="O684">
        <v>35</v>
      </c>
      <c r="P684">
        <f>_xlfn.NORM.DIST(O684, $M$1, $N$1, FALSE)</f>
        <v>4.5533306313095719E-2</v>
      </c>
    </row>
    <row r="685" spans="1:16" x14ac:dyDescent="0.3">
      <c r="A685" t="s">
        <v>1969</v>
      </c>
      <c r="B685" t="s">
        <v>26</v>
      </c>
      <c r="C685" t="s">
        <v>27</v>
      </c>
      <c r="D685" t="s">
        <v>693</v>
      </c>
      <c r="E685">
        <v>0</v>
      </c>
      <c r="F685">
        <v>6</v>
      </c>
      <c r="G685">
        <v>1</v>
      </c>
      <c r="H685">
        <v>17</v>
      </c>
      <c r="I685">
        <v>13</v>
      </c>
      <c r="J685">
        <f>LEN(D685)</f>
        <v>37</v>
      </c>
      <c r="K685" t="s">
        <v>14</v>
      </c>
      <c r="O685">
        <v>35</v>
      </c>
      <c r="P685">
        <f>_xlfn.NORM.DIST(O685, $M$1, $N$1, FALSE)</f>
        <v>4.5533306313095719E-2</v>
      </c>
    </row>
    <row r="686" spans="1:16" x14ac:dyDescent="0.3">
      <c r="A686" t="s">
        <v>1970</v>
      </c>
      <c r="B686" t="s">
        <v>11</v>
      </c>
      <c r="C686" t="s">
        <v>12</v>
      </c>
      <c r="D686" t="s">
        <v>1971</v>
      </c>
      <c r="E686">
        <v>0</v>
      </c>
      <c r="F686">
        <v>9</v>
      </c>
      <c r="G686">
        <v>1</v>
      </c>
      <c r="H686">
        <v>12</v>
      </c>
      <c r="I686">
        <v>21</v>
      </c>
      <c r="J686">
        <f>LEN(D686)</f>
        <v>43</v>
      </c>
      <c r="K686" t="s">
        <v>14</v>
      </c>
      <c r="O686">
        <v>35</v>
      </c>
      <c r="P686">
        <f>_xlfn.NORM.DIST(O686, $M$1, $N$1, FALSE)</f>
        <v>4.5533306313095719E-2</v>
      </c>
    </row>
    <row r="687" spans="1:16" x14ac:dyDescent="0.3">
      <c r="A687" t="s">
        <v>1972</v>
      </c>
      <c r="B687" t="s">
        <v>26</v>
      </c>
      <c r="C687" t="s">
        <v>27</v>
      </c>
      <c r="D687" t="s">
        <v>1973</v>
      </c>
      <c r="E687">
        <v>7</v>
      </c>
      <c r="F687">
        <v>4</v>
      </c>
      <c r="G687">
        <v>1</v>
      </c>
      <c r="H687">
        <v>18</v>
      </c>
      <c r="I687">
        <v>11</v>
      </c>
      <c r="J687">
        <f>LEN(D687)</f>
        <v>41</v>
      </c>
      <c r="K687" t="s">
        <v>14</v>
      </c>
      <c r="O687">
        <v>35</v>
      </c>
      <c r="P687">
        <f>_xlfn.NORM.DIST(O687, $M$1, $N$1, FALSE)</f>
        <v>4.5533306313095719E-2</v>
      </c>
    </row>
    <row r="688" spans="1:16" x14ac:dyDescent="0.3">
      <c r="A688" t="s">
        <v>1975</v>
      </c>
      <c r="B688" t="s">
        <v>11</v>
      </c>
      <c r="C688" t="s">
        <v>12</v>
      </c>
      <c r="D688" t="s">
        <v>13</v>
      </c>
      <c r="E688">
        <v>2</v>
      </c>
      <c r="F688">
        <v>9</v>
      </c>
      <c r="G688">
        <v>3</v>
      </c>
      <c r="H688">
        <v>12</v>
      </c>
      <c r="I688">
        <v>21</v>
      </c>
      <c r="J688">
        <f>LEN(D688)</f>
        <v>47</v>
      </c>
      <c r="K688" t="s">
        <v>14</v>
      </c>
      <c r="O688">
        <v>35</v>
      </c>
      <c r="P688">
        <f>_xlfn.NORM.DIST(O688, $M$1, $N$1, FALSE)</f>
        <v>4.5533306313095719E-2</v>
      </c>
    </row>
    <row r="689" spans="1:16" x14ac:dyDescent="0.3">
      <c r="A689" t="s">
        <v>1976</v>
      </c>
      <c r="B689" t="s">
        <v>1011</v>
      </c>
      <c r="C689" t="s">
        <v>1012</v>
      </c>
      <c r="D689" t="s">
        <v>1013</v>
      </c>
      <c r="E689">
        <v>3</v>
      </c>
      <c r="F689">
        <v>6</v>
      </c>
      <c r="G689">
        <v>1</v>
      </c>
      <c r="H689">
        <v>14</v>
      </c>
      <c r="I689">
        <v>13</v>
      </c>
      <c r="J689">
        <f>LEN(D689)</f>
        <v>37</v>
      </c>
      <c r="K689" t="s">
        <v>14</v>
      </c>
      <c r="O689">
        <v>35</v>
      </c>
      <c r="P689">
        <f>_xlfn.NORM.DIST(O689, $M$1, $N$1, FALSE)</f>
        <v>4.5533306313095719E-2</v>
      </c>
    </row>
    <row r="690" spans="1:16" x14ac:dyDescent="0.3">
      <c r="A690" t="s">
        <v>1978</v>
      </c>
      <c r="B690" t="s">
        <v>21</v>
      </c>
      <c r="C690" t="s">
        <v>781</v>
      </c>
      <c r="D690" t="s">
        <v>1394</v>
      </c>
      <c r="E690">
        <v>0</v>
      </c>
      <c r="F690">
        <v>4</v>
      </c>
      <c r="G690">
        <v>1</v>
      </c>
      <c r="H690">
        <v>14</v>
      </c>
      <c r="I690">
        <v>16</v>
      </c>
      <c r="J690">
        <f>LEN(D690)</f>
        <v>35</v>
      </c>
      <c r="K690" t="s">
        <v>14</v>
      </c>
      <c r="O690">
        <v>35</v>
      </c>
      <c r="P690">
        <f>_xlfn.NORM.DIST(O690, $M$1, $N$1, FALSE)</f>
        <v>4.5533306313095719E-2</v>
      </c>
    </row>
    <row r="691" spans="1:16" x14ac:dyDescent="0.3">
      <c r="A691" t="s">
        <v>1979</v>
      </c>
      <c r="B691" t="s">
        <v>11</v>
      </c>
      <c r="C691" t="s">
        <v>12</v>
      </c>
      <c r="D691" t="s">
        <v>13</v>
      </c>
      <c r="E691">
        <v>2</v>
      </c>
      <c r="F691">
        <v>9</v>
      </c>
      <c r="G691">
        <v>3</v>
      </c>
      <c r="H691">
        <v>12</v>
      </c>
      <c r="I691">
        <v>21</v>
      </c>
      <c r="J691">
        <f>LEN(D691)</f>
        <v>47</v>
      </c>
      <c r="K691" t="s">
        <v>14</v>
      </c>
      <c r="O691">
        <v>35</v>
      </c>
      <c r="P691">
        <f>_xlfn.NORM.DIST(O691, $M$1, $N$1, FALSE)</f>
        <v>4.5533306313095719E-2</v>
      </c>
    </row>
    <row r="692" spans="1:16" x14ac:dyDescent="0.3">
      <c r="A692" t="s">
        <v>1980</v>
      </c>
      <c r="B692" t="s">
        <v>104</v>
      </c>
      <c r="C692" t="s">
        <v>113</v>
      </c>
      <c r="D692" t="s">
        <v>114</v>
      </c>
      <c r="E692">
        <v>0</v>
      </c>
      <c r="F692">
        <v>3</v>
      </c>
      <c r="G692">
        <v>1</v>
      </c>
      <c r="H692">
        <v>21</v>
      </c>
      <c r="I692">
        <v>12</v>
      </c>
      <c r="J692">
        <f>LEN(D692)</f>
        <v>37</v>
      </c>
      <c r="K692" t="s">
        <v>14</v>
      </c>
      <c r="O692">
        <v>35</v>
      </c>
      <c r="P692">
        <f>_xlfn.NORM.DIST(O692, $M$1, $N$1, FALSE)</f>
        <v>4.5533306313095719E-2</v>
      </c>
    </row>
    <row r="693" spans="1:16" x14ac:dyDescent="0.3">
      <c r="A693" t="s">
        <v>1983</v>
      </c>
      <c r="B693" t="s">
        <v>11</v>
      </c>
      <c r="C693" t="s">
        <v>12</v>
      </c>
      <c r="D693" t="s">
        <v>352</v>
      </c>
      <c r="E693">
        <v>2</v>
      </c>
      <c r="F693">
        <v>9</v>
      </c>
      <c r="G693">
        <v>2</v>
      </c>
      <c r="H693">
        <v>12</v>
      </c>
      <c r="I693">
        <v>21</v>
      </c>
      <c r="J693">
        <f>LEN(D693)</f>
        <v>46</v>
      </c>
      <c r="K693" t="s">
        <v>14</v>
      </c>
      <c r="O693">
        <v>35</v>
      </c>
      <c r="P693">
        <f>_xlfn.NORM.DIST(O693, $M$1, $N$1, FALSE)</f>
        <v>4.5533306313095719E-2</v>
      </c>
    </row>
    <row r="694" spans="1:16" x14ac:dyDescent="0.3">
      <c r="A694" t="s">
        <v>1984</v>
      </c>
      <c r="B694" t="s">
        <v>11</v>
      </c>
      <c r="C694" t="s">
        <v>12</v>
      </c>
      <c r="D694" t="s">
        <v>1985</v>
      </c>
      <c r="E694">
        <v>1</v>
      </c>
      <c r="F694">
        <v>9</v>
      </c>
      <c r="G694">
        <v>3</v>
      </c>
      <c r="H694">
        <v>9</v>
      </c>
      <c r="I694">
        <v>21</v>
      </c>
      <c r="J694">
        <f>LEN(D694)</f>
        <v>43</v>
      </c>
      <c r="K694" t="s">
        <v>14</v>
      </c>
      <c r="O694">
        <v>35</v>
      </c>
      <c r="P694">
        <f>_xlfn.NORM.DIST(O694, $M$1, $N$1, FALSE)</f>
        <v>4.5533306313095719E-2</v>
      </c>
    </row>
    <row r="695" spans="1:16" x14ac:dyDescent="0.3">
      <c r="A695" t="s">
        <v>1986</v>
      </c>
      <c r="B695" t="s">
        <v>1128</v>
      </c>
      <c r="C695" t="s">
        <v>1129</v>
      </c>
      <c r="D695" t="s">
        <v>1130</v>
      </c>
      <c r="E695">
        <v>0</v>
      </c>
      <c r="F695">
        <v>3</v>
      </c>
      <c r="G695">
        <v>4</v>
      </c>
      <c r="H695">
        <v>19</v>
      </c>
      <c r="I695">
        <v>11</v>
      </c>
      <c r="J695">
        <f>LEN(D695)</f>
        <v>37</v>
      </c>
      <c r="K695" t="s">
        <v>14</v>
      </c>
      <c r="O695">
        <v>35</v>
      </c>
      <c r="P695">
        <f>_xlfn.NORM.DIST(O695, $M$1, $N$1, FALSE)</f>
        <v>4.5533306313095719E-2</v>
      </c>
    </row>
    <row r="696" spans="1:16" x14ac:dyDescent="0.3">
      <c r="A696" t="s">
        <v>1987</v>
      </c>
      <c r="B696" t="s">
        <v>425</v>
      </c>
      <c r="C696" t="s">
        <v>1988</v>
      </c>
      <c r="D696" t="s">
        <v>1989</v>
      </c>
      <c r="E696">
        <v>0</v>
      </c>
      <c r="F696">
        <v>4</v>
      </c>
      <c r="G696">
        <v>1</v>
      </c>
      <c r="H696">
        <v>12</v>
      </c>
      <c r="I696">
        <v>18</v>
      </c>
      <c r="J696">
        <f>LEN(D696)</f>
        <v>35</v>
      </c>
      <c r="K696" t="s">
        <v>14</v>
      </c>
      <c r="O696">
        <v>35</v>
      </c>
      <c r="P696">
        <f>_xlfn.NORM.DIST(O696, $M$1, $N$1, FALSE)</f>
        <v>4.5533306313095719E-2</v>
      </c>
    </row>
    <row r="697" spans="1:16" x14ac:dyDescent="0.3">
      <c r="A697" t="s">
        <v>1990</v>
      </c>
      <c r="B697" t="s">
        <v>11</v>
      </c>
      <c r="C697" t="s">
        <v>12</v>
      </c>
      <c r="D697" t="s">
        <v>1991</v>
      </c>
      <c r="E697">
        <v>2</v>
      </c>
      <c r="F697">
        <v>9</v>
      </c>
      <c r="G697">
        <v>4</v>
      </c>
      <c r="H697">
        <v>12</v>
      </c>
      <c r="I697">
        <v>19</v>
      </c>
      <c r="J697">
        <f>LEN(D697)</f>
        <v>46</v>
      </c>
      <c r="K697" t="s">
        <v>14</v>
      </c>
      <c r="O697">
        <v>35</v>
      </c>
      <c r="P697">
        <f>_xlfn.NORM.DIST(O697, $M$1, $N$1, FALSE)</f>
        <v>4.5533306313095719E-2</v>
      </c>
    </row>
    <row r="698" spans="1:16" x14ac:dyDescent="0.3">
      <c r="A698" t="s">
        <v>1992</v>
      </c>
      <c r="B698" t="s">
        <v>11</v>
      </c>
      <c r="C698" t="s">
        <v>12</v>
      </c>
      <c r="D698" t="s">
        <v>13</v>
      </c>
      <c r="E698">
        <v>2</v>
      </c>
      <c r="F698">
        <v>9</v>
      </c>
      <c r="G698">
        <v>3</v>
      </c>
      <c r="H698">
        <v>12</v>
      </c>
      <c r="I698">
        <v>21</v>
      </c>
      <c r="J698">
        <f>LEN(D698)</f>
        <v>47</v>
      </c>
      <c r="K698" t="s">
        <v>14</v>
      </c>
      <c r="O698">
        <v>35</v>
      </c>
      <c r="P698">
        <f>_xlfn.NORM.DIST(O698, $M$1, $N$1, FALSE)</f>
        <v>4.5533306313095719E-2</v>
      </c>
    </row>
    <row r="699" spans="1:16" x14ac:dyDescent="0.3">
      <c r="A699" t="s">
        <v>1993</v>
      </c>
      <c r="B699" t="s">
        <v>11</v>
      </c>
      <c r="C699" t="s">
        <v>12</v>
      </c>
      <c r="D699" t="s">
        <v>13</v>
      </c>
      <c r="E699">
        <v>2</v>
      </c>
      <c r="F699">
        <v>9</v>
      </c>
      <c r="G699">
        <v>3</v>
      </c>
      <c r="H699">
        <v>12</v>
      </c>
      <c r="I699">
        <v>21</v>
      </c>
      <c r="J699">
        <f>LEN(D699)</f>
        <v>47</v>
      </c>
      <c r="K699" t="s">
        <v>14</v>
      </c>
      <c r="O699">
        <v>35</v>
      </c>
      <c r="P699">
        <f>_xlfn.NORM.DIST(O699, $M$1, $N$1, FALSE)</f>
        <v>4.5533306313095719E-2</v>
      </c>
    </row>
    <row r="700" spans="1:16" x14ac:dyDescent="0.3">
      <c r="A700" t="s">
        <v>1994</v>
      </c>
      <c r="B700" t="s">
        <v>104</v>
      </c>
      <c r="C700" t="s">
        <v>113</v>
      </c>
      <c r="D700" t="s">
        <v>114</v>
      </c>
      <c r="E700">
        <v>0</v>
      </c>
      <c r="F700">
        <v>3</v>
      </c>
      <c r="G700">
        <v>1</v>
      </c>
      <c r="H700">
        <v>21</v>
      </c>
      <c r="I700">
        <v>12</v>
      </c>
      <c r="J700">
        <f>LEN(D700)</f>
        <v>37</v>
      </c>
      <c r="K700" t="s">
        <v>14</v>
      </c>
      <c r="O700">
        <v>35</v>
      </c>
      <c r="P700">
        <f>_xlfn.NORM.DIST(O700, $M$1, $N$1, FALSE)</f>
        <v>4.5533306313095719E-2</v>
      </c>
    </row>
    <row r="701" spans="1:16" x14ac:dyDescent="0.3">
      <c r="A701" t="s">
        <v>2001</v>
      </c>
      <c r="B701" t="s">
        <v>11</v>
      </c>
      <c r="C701" t="s">
        <v>12</v>
      </c>
      <c r="D701" t="s">
        <v>13</v>
      </c>
      <c r="E701">
        <v>2</v>
      </c>
      <c r="F701">
        <v>9</v>
      </c>
      <c r="G701">
        <v>3</v>
      </c>
      <c r="H701">
        <v>12</v>
      </c>
      <c r="I701">
        <v>21</v>
      </c>
      <c r="J701">
        <f>LEN(D701)</f>
        <v>47</v>
      </c>
      <c r="K701" t="s">
        <v>14</v>
      </c>
      <c r="O701">
        <v>35</v>
      </c>
      <c r="P701">
        <f>_xlfn.NORM.DIST(O701, $M$1, $N$1, FALSE)</f>
        <v>4.5533306313095719E-2</v>
      </c>
    </row>
    <row r="702" spans="1:16" x14ac:dyDescent="0.3">
      <c r="A702" t="s">
        <v>2003</v>
      </c>
      <c r="B702" t="s">
        <v>26</v>
      </c>
      <c r="C702" t="s">
        <v>1738</v>
      </c>
      <c r="D702" t="s">
        <v>2004</v>
      </c>
      <c r="E702">
        <v>3</v>
      </c>
      <c r="F702">
        <v>5</v>
      </c>
      <c r="G702">
        <v>1</v>
      </c>
      <c r="H702">
        <v>17</v>
      </c>
      <c r="I702">
        <v>10</v>
      </c>
      <c r="J702">
        <f>LEN(D702)</f>
        <v>36</v>
      </c>
      <c r="K702" t="s">
        <v>14</v>
      </c>
      <c r="O702">
        <v>35</v>
      </c>
      <c r="P702">
        <f>_xlfn.NORM.DIST(O702, $M$1, $N$1, FALSE)</f>
        <v>4.5533306313095719E-2</v>
      </c>
    </row>
    <row r="703" spans="1:16" x14ac:dyDescent="0.3">
      <c r="A703" t="s">
        <v>2008</v>
      </c>
      <c r="B703" t="s">
        <v>26</v>
      </c>
      <c r="C703" t="s">
        <v>27</v>
      </c>
      <c r="D703" t="s">
        <v>91</v>
      </c>
      <c r="E703">
        <v>3</v>
      </c>
      <c r="F703">
        <v>4</v>
      </c>
      <c r="G703">
        <v>1</v>
      </c>
      <c r="H703">
        <v>18</v>
      </c>
      <c r="I703">
        <v>11</v>
      </c>
      <c r="J703">
        <f>LEN(D703)</f>
        <v>37</v>
      </c>
      <c r="K703" t="s">
        <v>14</v>
      </c>
      <c r="O703">
        <v>35</v>
      </c>
      <c r="P703">
        <f>_xlfn.NORM.DIST(O703, $M$1, $N$1, FALSE)</f>
        <v>4.5533306313095719E-2</v>
      </c>
    </row>
    <row r="704" spans="1:16" x14ac:dyDescent="0.3">
      <c r="A704" t="s">
        <v>2010</v>
      </c>
      <c r="B704" t="s">
        <v>11</v>
      </c>
      <c r="C704" t="s">
        <v>12</v>
      </c>
      <c r="D704" t="s">
        <v>13</v>
      </c>
      <c r="E704">
        <v>2</v>
      </c>
      <c r="F704">
        <v>9</v>
      </c>
      <c r="G704">
        <v>3</v>
      </c>
      <c r="H704">
        <v>12</v>
      </c>
      <c r="I704">
        <v>21</v>
      </c>
      <c r="J704">
        <f>LEN(D704)</f>
        <v>47</v>
      </c>
      <c r="K704" t="s">
        <v>14</v>
      </c>
      <c r="O704">
        <v>35</v>
      </c>
      <c r="P704">
        <f>_xlfn.NORM.DIST(O704, $M$1, $N$1, FALSE)</f>
        <v>4.5533306313095719E-2</v>
      </c>
    </row>
    <row r="705" spans="1:16" x14ac:dyDescent="0.3">
      <c r="A705" t="s">
        <v>2012</v>
      </c>
      <c r="B705" t="s">
        <v>104</v>
      </c>
      <c r="C705" t="s">
        <v>113</v>
      </c>
      <c r="D705" t="s">
        <v>2013</v>
      </c>
      <c r="E705">
        <v>0</v>
      </c>
      <c r="F705">
        <v>3</v>
      </c>
      <c r="G705">
        <v>1</v>
      </c>
      <c r="H705">
        <v>21</v>
      </c>
      <c r="I705">
        <v>11</v>
      </c>
      <c r="J705">
        <f>LEN(D705)</f>
        <v>36</v>
      </c>
      <c r="K705" t="s">
        <v>14</v>
      </c>
      <c r="O705">
        <v>35</v>
      </c>
      <c r="P705">
        <f>_xlfn.NORM.DIST(O705, $M$1, $N$1, FALSE)</f>
        <v>4.5533306313095719E-2</v>
      </c>
    </row>
    <row r="706" spans="1:16" x14ac:dyDescent="0.3">
      <c r="A706" t="s">
        <v>2015</v>
      </c>
      <c r="B706" t="s">
        <v>11</v>
      </c>
      <c r="C706" t="s">
        <v>12</v>
      </c>
      <c r="D706" t="s">
        <v>352</v>
      </c>
      <c r="E706">
        <v>2</v>
      </c>
      <c r="F706">
        <v>9</v>
      </c>
      <c r="G706">
        <v>2</v>
      </c>
      <c r="H706">
        <v>12</v>
      </c>
      <c r="I706">
        <v>21</v>
      </c>
      <c r="J706">
        <f>LEN(D706)</f>
        <v>46</v>
      </c>
      <c r="K706" t="s">
        <v>14</v>
      </c>
      <c r="O706">
        <v>35</v>
      </c>
      <c r="P706">
        <f>_xlfn.NORM.DIST(O706, $M$1, $N$1, FALSE)</f>
        <v>4.5533306313095719E-2</v>
      </c>
    </row>
    <row r="707" spans="1:16" x14ac:dyDescent="0.3">
      <c r="A707" t="s">
        <v>2018</v>
      </c>
      <c r="B707" t="s">
        <v>268</v>
      </c>
      <c r="C707" t="s">
        <v>269</v>
      </c>
      <c r="D707" t="s">
        <v>2019</v>
      </c>
      <c r="E707">
        <v>1</v>
      </c>
      <c r="F707">
        <v>3</v>
      </c>
      <c r="G707">
        <v>1</v>
      </c>
      <c r="H707">
        <v>22</v>
      </c>
      <c r="I707">
        <v>22</v>
      </c>
      <c r="J707">
        <f>LEN(D707)</f>
        <v>49</v>
      </c>
      <c r="K707" t="s">
        <v>14</v>
      </c>
      <c r="O707">
        <v>35</v>
      </c>
      <c r="P707">
        <f>_xlfn.NORM.DIST(O707, $M$1, $N$1, FALSE)</f>
        <v>4.5533306313095719E-2</v>
      </c>
    </row>
    <row r="708" spans="1:16" x14ac:dyDescent="0.3">
      <c r="A708" t="s">
        <v>2021</v>
      </c>
      <c r="B708" t="s">
        <v>11</v>
      </c>
      <c r="C708" t="s">
        <v>12</v>
      </c>
      <c r="D708" t="s">
        <v>13</v>
      </c>
      <c r="E708">
        <v>2</v>
      </c>
      <c r="F708">
        <v>9</v>
      </c>
      <c r="G708">
        <v>3</v>
      </c>
      <c r="H708">
        <v>12</v>
      </c>
      <c r="I708">
        <v>21</v>
      </c>
      <c r="J708">
        <f>LEN(D708)</f>
        <v>47</v>
      </c>
      <c r="K708" t="s">
        <v>14</v>
      </c>
      <c r="O708">
        <v>35</v>
      </c>
      <c r="P708">
        <f>_xlfn.NORM.DIST(O708, $M$1, $N$1, FALSE)</f>
        <v>4.5533306313095719E-2</v>
      </c>
    </row>
    <row r="709" spans="1:16" x14ac:dyDescent="0.3">
      <c r="A709" t="s">
        <v>2022</v>
      </c>
      <c r="B709" t="s">
        <v>11</v>
      </c>
      <c r="C709" t="s">
        <v>12</v>
      </c>
      <c r="D709" t="s">
        <v>84</v>
      </c>
      <c r="E709">
        <v>1</v>
      </c>
      <c r="F709">
        <v>9</v>
      </c>
      <c r="G709">
        <v>2</v>
      </c>
      <c r="H709">
        <v>12</v>
      </c>
      <c r="I709">
        <v>21</v>
      </c>
      <c r="J709">
        <f>LEN(D709)</f>
        <v>45</v>
      </c>
      <c r="K709" t="s">
        <v>14</v>
      </c>
      <c r="O709">
        <v>35</v>
      </c>
      <c r="P709">
        <f>_xlfn.NORM.DIST(O709, $M$1, $N$1, FALSE)</f>
        <v>4.5533306313095719E-2</v>
      </c>
    </row>
    <row r="710" spans="1:16" x14ac:dyDescent="0.3">
      <c r="A710" t="s">
        <v>2024</v>
      </c>
      <c r="B710" t="s">
        <v>11</v>
      </c>
      <c r="C710" t="s">
        <v>12</v>
      </c>
      <c r="D710" t="s">
        <v>13</v>
      </c>
      <c r="E710">
        <v>2</v>
      </c>
      <c r="F710">
        <v>9</v>
      </c>
      <c r="G710">
        <v>3</v>
      </c>
      <c r="H710">
        <v>12</v>
      </c>
      <c r="I710">
        <v>21</v>
      </c>
      <c r="J710">
        <f>LEN(D710)</f>
        <v>47</v>
      </c>
      <c r="K710" t="s">
        <v>14</v>
      </c>
      <c r="O710">
        <v>35</v>
      </c>
      <c r="P710">
        <f>_xlfn.NORM.DIST(O710, $M$1, $N$1, FALSE)</f>
        <v>4.5533306313095719E-2</v>
      </c>
    </row>
    <row r="711" spans="1:16" x14ac:dyDescent="0.3">
      <c r="A711" t="s">
        <v>2025</v>
      </c>
      <c r="B711" t="s">
        <v>11</v>
      </c>
      <c r="C711" t="s">
        <v>12</v>
      </c>
      <c r="D711" t="s">
        <v>1123</v>
      </c>
      <c r="E711">
        <v>2</v>
      </c>
      <c r="F711">
        <v>9</v>
      </c>
      <c r="G711">
        <v>1</v>
      </c>
      <c r="H711">
        <v>12</v>
      </c>
      <c r="I711">
        <v>21</v>
      </c>
      <c r="J711">
        <f>LEN(D711)</f>
        <v>45</v>
      </c>
      <c r="K711" t="s">
        <v>14</v>
      </c>
      <c r="O711">
        <v>35</v>
      </c>
      <c r="P711">
        <f>_xlfn.NORM.DIST(O711, $M$1, $N$1, FALSE)</f>
        <v>4.5533306313095719E-2</v>
      </c>
    </row>
    <row r="712" spans="1:16" x14ac:dyDescent="0.3">
      <c r="A712" t="s">
        <v>2026</v>
      </c>
      <c r="B712" t="s">
        <v>11</v>
      </c>
      <c r="C712" t="s">
        <v>12</v>
      </c>
      <c r="D712" t="s">
        <v>13</v>
      </c>
      <c r="E712">
        <v>2</v>
      </c>
      <c r="F712">
        <v>9</v>
      </c>
      <c r="G712">
        <v>3</v>
      </c>
      <c r="H712">
        <v>12</v>
      </c>
      <c r="I712">
        <v>21</v>
      </c>
      <c r="J712">
        <f>LEN(D712)</f>
        <v>47</v>
      </c>
      <c r="K712" t="s">
        <v>14</v>
      </c>
      <c r="O712">
        <v>35</v>
      </c>
      <c r="P712">
        <f>_xlfn.NORM.DIST(O712, $M$1, $N$1, FALSE)</f>
        <v>4.5533306313095719E-2</v>
      </c>
    </row>
    <row r="713" spans="1:16" x14ac:dyDescent="0.3">
      <c r="A713" t="s">
        <v>2028</v>
      </c>
      <c r="B713" t="s">
        <v>11</v>
      </c>
      <c r="C713" t="s">
        <v>12</v>
      </c>
      <c r="D713" t="s">
        <v>280</v>
      </c>
      <c r="E713">
        <v>2</v>
      </c>
      <c r="F713">
        <v>9</v>
      </c>
      <c r="G713">
        <v>1</v>
      </c>
      <c r="H713">
        <v>12</v>
      </c>
      <c r="I713">
        <v>16</v>
      </c>
      <c r="J713">
        <f>LEN(D713)</f>
        <v>40</v>
      </c>
      <c r="K713" t="s">
        <v>14</v>
      </c>
      <c r="O713">
        <v>35</v>
      </c>
      <c r="P713">
        <f>_xlfn.NORM.DIST(O713, $M$1, $N$1, FALSE)</f>
        <v>4.5533306313095719E-2</v>
      </c>
    </row>
    <row r="714" spans="1:16" x14ac:dyDescent="0.3">
      <c r="A714" t="s">
        <v>2032</v>
      </c>
      <c r="B714" t="s">
        <v>33</v>
      </c>
      <c r="C714" t="s">
        <v>1819</v>
      </c>
      <c r="D714" t="s">
        <v>2033</v>
      </c>
      <c r="E714">
        <v>0</v>
      </c>
      <c r="F714">
        <v>5</v>
      </c>
      <c r="G714">
        <v>1</v>
      </c>
      <c r="H714">
        <v>16</v>
      </c>
      <c r="I714">
        <v>11</v>
      </c>
      <c r="J714">
        <f>LEN(D714)</f>
        <v>33</v>
      </c>
      <c r="K714" t="s">
        <v>14</v>
      </c>
      <c r="O714">
        <v>35</v>
      </c>
      <c r="P714">
        <f>_xlfn.NORM.DIST(O714, $M$1, $N$1, FALSE)</f>
        <v>4.5533306313095719E-2</v>
      </c>
    </row>
    <row r="715" spans="1:16" x14ac:dyDescent="0.3">
      <c r="A715" t="s">
        <v>2038</v>
      </c>
      <c r="B715" t="s">
        <v>104</v>
      </c>
      <c r="C715" t="s">
        <v>113</v>
      </c>
      <c r="D715" t="s">
        <v>114</v>
      </c>
      <c r="E715">
        <v>0</v>
      </c>
      <c r="F715">
        <v>3</v>
      </c>
      <c r="G715">
        <v>1</v>
      </c>
      <c r="H715">
        <v>21</v>
      </c>
      <c r="I715">
        <v>12</v>
      </c>
      <c r="J715">
        <f>LEN(D715)</f>
        <v>37</v>
      </c>
      <c r="K715" t="s">
        <v>14</v>
      </c>
      <c r="O715">
        <v>35</v>
      </c>
      <c r="P715">
        <f>_xlfn.NORM.DIST(O715, $M$1, $N$1, FALSE)</f>
        <v>4.5533306313095719E-2</v>
      </c>
    </row>
    <row r="716" spans="1:16" x14ac:dyDescent="0.3">
      <c r="A716" t="s">
        <v>2040</v>
      </c>
      <c r="B716" t="s">
        <v>11</v>
      </c>
      <c r="C716" t="s">
        <v>12</v>
      </c>
      <c r="D716" t="s">
        <v>13</v>
      </c>
      <c r="E716">
        <v>2</v>
      </c>
      <c r="F716">
        <v>9</v>
      </c>
      <c r="G716">
        <v>3</v>
      </c>
      <c r="H716">
        <v>12</v>
      </c>
      <c r="I716">
        <v>21</v>
      </c>
      <c r="J716">
        <f>LEN(D716)</f>
        <v>47</v>
      </c>
      <c r="K716" t="s">
        <v>14</v>
      </c>
      <c r="O716">
        <v>35</v>
      </c>
      <c r="P716">
        <f>_xlfn.NORM.DIST(O716, $M$1, $N$1, FALSE)</f>
        <v>4.5533306313095719E-2</v>
      </c>
    </row>
    <row r="717" spans="1:16" x14ac:dyDescent="0.3">
      <c r="A717" t="s">
        <v>2042</v>
      </c>
      <c r="B717" t="s">
        <v>268</v>
      </c>
      <c r="C717" t="s">
        <v>269</v>
      </c>
      <c r="D717" t="s">
        <v>430</v>
      </c>
      <c r="E717">
        <v>0</v>
      </c>
      <c r="F717">
        <v>3</v>
      </c>
      <c r="G717">
        <v>1</v>
      </c>
      <c r="H717">
        <v>20</v>
      </c>
      <c r="I717">
        <v>22</v>
      </c>
      <c r="J717">
        <f>LEN(D717)</f>
        <v>46</v>
      </c>
      <c r="K717" t="s">
        <v>14</v>
      </c>
      <c r="O717">
        <v>35</v>
      </c>
      <c r="P717">
        <f>_xlfn.NORM.DIST(O717, $M$1, $N$1, FALSE)</f>
        <v>4.5533306313095719E-2</v>
      </c>
    </row>
    <row r="718" spans="1:16" x14ac:dyDescent="0.3">
      <c r="A718" t="s">
        <v>2044</v>
      </c>
      <c r="B718" t="s">
        <v>11</v>
      </c>
      <c r="C718" t="s">
        <v>12</v>
      </c>
      <c r="D718" t="s">
        <v>13</v>
      </c>
      <c r="E718">
        <v>2</v>
      </c>
      <c r="F718">
        <v>9</v>
      </c>
      <c r="G718">
        <v>3</v>
      </c>
      <c r="H718">
        <v>12</v>
      </c>
      <c r="I718">
        <v>21</v>
      </c>
      <c r="J718">
        <f>LEN(D718)</f>
        <v>47</v>
      </c>
      <c r="K718" t="s">
        <v>14</v>
      </c>
      <c r="O718">
        <v>35</v>
      </c>
      <c r="P718">
        <f>_xlfn.NORM.DIST(O718, $M$1, $N$1, FALSE)</f>
        <v>4.5533306313095719E-2</v>
      </c>
    </row>
    <row r="719" spans="1:16" x14ac:dyDescent="0.3">
      <c r="A719" t="s">
        <v>2057</v>
      </c>
      <c r="B719" t="s">
        <v>11</v>
      </c>
      <c r="C719" t="s">
        <v>12</v>
      </c>
      <c r="D719" t="s">
        <v>13</v>
      </c>
      <c r="E719">
        <v>2</v>
      </c>
      <c r="F719">
        <v>9</v>
      </c>
      <c r="G719">
        <v>3</v>
      </c>
      <c r="H719">
        <v>12</v>
      </c>
      <c r="I719">
        <v>21</v>
      </c>
      <c r="J719">
        <f>LEN(D719)</f>
        <v>47</v>
      </c>
      <c r="K719" t="s">
        <v>14</v>
      </c>
      <c r="O719">
        <v>35</v>
      </c>
      <c r="P719">
        <f>_xlfn.NORM.DIST(O719, $M$1, $N$1, FALSE)</f>
        <v>4.5533306313095719E-2</v>
      </c>
    </row>
    <row r="720" spans="1:16" x14ac:dyDescent="0.3">
      <c r="A720" t="s">
        <v>2058</v>
      </c>
      <c r="B720" t="s">
        <v>11</v>
      </c>
      <c r="C720" t="s">
        <v>12</v>
      </c>
      <c r="D720" t="s">
        <v>13</v>
      </c>
      <c r="E720">
        <v>2</v>
      </c>
      <c r="F720">
        <v>9</v>
      </c>
      <c r="G720">
        <v>3</v>
      </c>
      <c r="H720">
        <v>12</v>
      </c>
      <c r="I720">
        <v>21</v>
      </c>
      <c r="J720">
        <f>LEN(D720)</f>
        <v>47</v>
      </c>
      <c r="K720" t="s">
        <v>14</v>
      </c>
      <c r="O720">
        <v>35</v>
      </c>
      <c r="P720">
        <f>_xlfn.NORM.DIST(O720, $M$1, $N$1, FALSE)</f>
        <v>4.5533306313095719E-2</v>
      </c>
    </row>
    <row r="721" spans="1:16" x14ac:dyDescent="0.3">
      <c r="A721" t="s">
        <v>2060</v>
      </c>
      <c r="B721" t="s">
        <v>11</v>
      </c>
      <c r="C721" t="s">
        <v>12</v>
      </c>
      <c r="D721" t="s">
        <v>2061</v>
      </c>
      <c r="E721">
        <v>1</v>
      </c>
      <c r="F721">
        <v>9</v>
      </c>
      <c r="G721">
        <v>4</v>
      </c>
      <c r="H721">
        <v>12</v>
      </c>
      <c r="I721">
        <v>20</v>
      </c>
      <c r="J721">
        <f>LEN(D721)</f>
        <v>46</v>
      </c>
      <c r="K721" t="s">
        <v>14</v>
      </c>
      <c r="O721">
        <v>35</v>
      </c>
      <c r="P721">
        <f>_xlfn.NORM.DIST(O721, $M$1, $N$1, FALSE)</f>
        <v>4.5533306313095719E-2</v>
      </c>
    </row>
    <row r="722" spans="1:16" x14ac:dyDescent="0.3">
      <c r="A722" t="s">
        <v>2062</v>
      </c>
      <c r="B722" t="s">
        <v>26</v>
      </c>
      <c r="C722" t="s">
        <v>27</v>
      </c>
      <c r="D722" t="s">
        <v>402</v>
      </c>
      <c r="E722">
        <v>1</v>
      </c>
      <c r="F722">
        <v>5</v>
      </c>
      <c r="G722">
        <v>1</v>
      </c>
      <c r="H722">
        <v>17</v>
      </c>
      <c r="I722">
        <v>11</v>
      </c>
      <c r="J722">
        <f>LEN(D722)</f>
        <v>35</v>
      </c>
      <c r="K722" t="s">
        <v>14</v>
      </c>
      <c r="O722">
        <v>35</v>
      </c>
      <c r="P722">
        <f>_xlfn.NORM.DIST(O722, $M$1, $N$1, FALSE)</f>
        <v>4.5533306313095719E-2</v>
      </c>
    </row>
    <row r="723" spans="1:16" x14ac:dyDescent="0.3">
      <c r="A723" t="s">
        <v>2063</v>
      </c>
      <c r="B723" t="s">
        <v>268</v>
      </c>
      <c r="C723" t="s">
        <v>269</v>
      </c>
      <c r="D723" t="s">
        <v>736</v>
      </c>
      <c r="E723">
        <v>0</v>
      </c>
      <c r="F723">
        <v>3</v>
      </c>
      <c r="G723">
        <v>1</v>
      </c>
      <c r="H723">
        <v>21</v>
      </c>
      <c r="I723">
        <v>27</v>
      </c>
      <c r="J723">
        <f>LEN(D723)</f>
        <v>52</v>
      </c>
      <c r="K723" t="s">
        <v>14</v>
      </c>
      <c r="O723">
        <v>35</v>
      </c>
      <c r="P723">
        <f>_xlfn.NORM.DIST(O723, $M$1, $N$1, FALSE)</f>
        <v>4.5533306313095719E-2</v>
      </c>
    </row>
    <row r="724" spans="1:16" x14ac:dyDescent="0.3">
      <c r="A724" t="s">
        <v>2064</v>
      </c>
      <c r="B724" t="s">
        <v>17</v>
      </c>
      <c r="C724" t="s">
        <v>18</v>
      </c>
      <c r="D724" t="s">
        <v>1046</v>
      </c>
      <c r="E724">
        <v>0</v>
      </c>
      <c r="F724">
        <v>5</v>
      </c>
      <c r="G724">
        <v>1</v>
      </c>
      <c r="H724">
        <v>26</v>
      </c>
      <c r="I724">
        <v>19</v>
      </c>
      <c r="J724">
        <f>LEN(D724)</f>
        <v>51</v>
      </c>
      <c r="K724" t="s">
        <v>14</v>
      </c>
      <c r="O724">
        <v>35</v>
      </c>
      <c r="P724">
        <f>_xlfn.NORM.DIST(O724, $M$1, $N$1, FALSE)</f>
        <v>4.5533306313095719E-2</v>
      </c>
    </row>
    <row r="725" spans="1:16" x14ac:dyDescent="0.3">
      <c r="A725" t="s">
        <v>2066</v>
      </c>
      <c r="B725" t="s">
        <v>21</v>
      </c>
      <c r="C725" t="s">
        <v>61</v>
      </c>
      <c r="D725" t="s">
        <v>2067</v>
      </c>
      <c r="E725">
        <v>0</v>
      </c>
      <c r="F725">
        <v>3</v>
      </c>
      <c r="G725">
        <v>1</v>
      </c>
      <c r="H725">
        <v>14</v>
      </c>
      <c r="I725">
        <v>11</v>
      </c>
      <c r="J725">
        <f>LEN(D725)</f>
        <v>29</v>
      </c>
      <c r="K725" t="s">
        <v>14</v>
      </c>
      <c r="O725">
        <v>35</v>
      </c>
      <c r="P725">
        <f>_xlfn.NORM.DIST(O725, $M$1, $N$1, FALSE)</f>
        <v>4.5533306313095719E-2</v>
      </c>
    </row>
    <row r="726" spans="1:16" x14ac:dyDescent="0.3">
      <c r="A726" t="s">
        <v>2068</v>
      </c>
      <c r="B726" t="s">
        <v>11</v>
      </c>
      <c r="C726" t="s">
        <v>12</v>
      </c>
      <c r="D726" t="s">
        <v>2069</v>
      </c>
      <c r="E726">
        <v>0</v>
      </c>
      <c r="F726">
        <v>10</v>
      </c>
      <c r="G726">
        <v>1</v>
      </c>
      <c r="H726">
        <v>11</v>
      </c>
      <c r="I726">
        <v>14</v>
      </c>
      <c r="J726">
        <f>LEN(D726)</f>
        <v>36</v>
      </c>
      <c r="K726" t="s">
        <v>14</v>
      </c>
      <c r="O726">
        <v>35</v>
      </c>
      <c r="P726">
        <f>_xlfn.NORM.DIST(O726, $M$1, $N$1, FALSE)</f>
        <v>4.5533306313095719E-2</v>
      </c>
    </row>
    <row r="727" spans="1:16" x14ac:dyDescent="0.3">
      <c r="A727" t="s">
        <v>2070</v>
      </c>
      <c r="B727" t="s">
        <v>11</v>
      </c>
      <c r="C727" t="s">
        <v>12</v>
      </c>
      <c r="D727" t="s">
        <v>13</v>
      </c>
      <c r="E727">
        <v>2</v>
      </c>
      <c r="F727">
        <v>9</v>
      </c>
      <c r="G727">
        <v>3</v>
      </c>
      <c r="H727">
        <v>12</v>
      </c>
      <c r="I727">
        <v>21</v>
      </c>
      <c r="J727">
        <f>LEN(D727)</f>
        <v>47</v>
      </c>
      <c r="K727" t="s">
        <v>14</v>
      </c>
      <c r="O727">
        <v>35</v>
      </c>
      <c r="P727">
        <f>_xlfn.NORM.DIST(O727, $M$1, $N$1, FALSE)</f>
        <v>4.5533306313095719E-2</v>
      </c>
    </row>
    <row r="728" spans="1:16" x14ac:dyDescent="0.3">
      <c r="A728" t="s">
        <v>2071</v>
      </c>
      <c r="B728" t="s">
        <v>104</v>
      </c>
      <c r="C728" t="s">
        <v>1100</v>
      </c>
      <c r="D728" t="s">
        <v>366</v>
      </c>
      <c r="E728">
        <v>0</v>
      </c>
      <c r="F728">
        <v>3</v>
      </c>
      <c r="G728">
        <v>1</v>
      </c>
      <c r="H728">
        <v>26</v>
      </c>
      <c r="I728">
        <v>12</v>
      </c>
      <c r="J728">
        <f>LEN(D728)</f>
        <v>42</v>
      </c>
      <c r="K728" t="s">
        <v>14</v>
      </c>
      <c r="O728">
        <v>35</v>
      </c>
      <c r="P728">
        <f>_xlfn.NORM.DIST(O728, $M$1, $N$1, FALSE)</f>
        <v>4.5533306313095719E-2</v>
      </c>
    </row>
    <row r="729" spans="1:16" x14ac:dyDescent="0.3">
      <c r="A729" t="s">
        <v>2080</v>
      </c>
      <c r="B729" t="s">
        <v>11</v>
      </c>
      <c r="C729" t="s">
        <v>12</v>
      </c>
      <c r="D729" t="s">
        <v>13</v>
      </c>
      <c r="E729">
        <v>2</v>
      </c>
      <c r="F729">
        <v>9</v>
      </c>
      <c r="G729">
        <v>3</v>
      </c>
      <c r="H729">
        <v>12</v>
      </c>
      <c r="I729">
        <v>21</v>
      </c>
      <c r="J729">
        <f>LEN(D729)</f>
        <v>47</v>
      </c>
      <c r="K729" t="s">
        <v>14</v>
      </c>
      <c r="O729">
        <v>35</v>
      </c>
      <c r="P729">
        <f>_xlfn.NORM.DIST(O729, $M$1, $N$1, FALSE)</f>
        <v>4.5533306313095719E-2</v>
      </c>
    </row>
    <row r="730" spans="1:16" x14ac:dyDescent="0.3">
      <c r="A730" t="s">
        <v>2081</v>
      </c>
      <c r="B730" t="s">
        <v>2082</v>
      </c>
      <c r="C730" t="s">
        <v>2083</v>
      </c>
      <c r="D730" t="s">
        <v>2084</v>
      </c>
      <c r="E730">
        <v>0</v>
      </c>
      <c r="F730">
        <v>4</v>
      </c>
      <c r="G730">
        <v>1</v>
      </c>
      <c r="H730">
        <v>18</v>
      </c>
      <c r="I730">
        <v>10</v>
      </c>
      <c r="J730">
        <f>LEN(D730)</f>
        <v>33</v>
      </c>
      <c r="K730" t="s">
        <v>14</v>
      </c>
      <c r="O730">
        <v>35</v>
      </c>
      <c r="P730">
        <f>_xlfn.NORM.DIST(O730, $M$1, $N$1, FALSE)</f>
        <v>4.5533306313095719E-2</v>
      </c>
    </row>
    <row r="731" spans="1:16" x14ac:dyDescent="0.3">
      <c r="A731" t="s">
        <v>2086</v>
      </c>
      <c r="B731" t="s">
        <v>11</v>
      </c>
      <c r="C731" t="s">
        <v>12</v>
      </c>
      <c r="D731" t="s">
        <v>461</v>
      </c>
      <c r="E731">
        <v>0</v>
      </c>
      <c r="F731">
        <v>9</v>
      </c>
      <c r="G731">
        <v>1</v>
      </c>
      <c r="H731">
        <v>12</v>
      </c>
      <c r="I731">
        <v>14</v>
      </c>
      <c r="J731">
        <f>LEN(D731)</f>
        <v>36</v>
      </c>
      <c r="K731" t="s">
        <v>14</v>
      </c>
      <c r="O731">
        <v>35</v>
      </c>
      <c r="P731">
        <f>_xlfn.NORM.DIST(O731, $M$1, $N$1, FALSE)</f>
        <v>4.5533306313095719E-2</v>
      </c>
    </row>
    <row r="732" spans="1:16" x14ac:dyDescent="0.3">
      <c r="A732" t="s">
        <v>2087</v>
      </c>
      <c r="B732" t="s">
        <v>2088</v>
      </c>
      <c r="C732" t="s">
        <v>1012</v>
      </c>
      <c r="D732" t="s">
        <v>2089</v>
      </c>
      <c r="E732">
        <v>0</v>
      </c>
      <c r="F732">
        <v>6</v>
      </c>
      <c r="G732">
        <v>1</v>
      </c>
      <c r="H732">
        <v>13</v>
      </c>
      <c r="I732">
        <v>14</v>
      </c>
      <c r="J732">
        <f>LEN(D732)</f>
        <v>34</v>
      </c>
      <c r="K732" t="s">
        <v>14</v>
      </c>
      <c r="O732">
        <v>35</v>
      </c>
      <c r="P732">
        <f>_xlfn.NORM.DIST(O732, $M$1, $N$1, FALSE)</f>
        <v>4.5533306313095719E-2</v>
      </c>
    </row>
    <row r="733" spans="1:16" x14ac:dyDescent="0.3">
      <c r="A733" t="s">
        <v>2092</v>
      </c>
      <c r="B733" t="s">
        <v>11</v>
      </c>
      <c r="C733" t="s">
        <v>12</v>
      </c>
      <c r="D733" t="s">
        <v>313</v>
      </c>
      <c r="E733">
        <v>0</v>
      </c>
      <c r="F733">
        <v>9</v>
      </c>
      <c r="G733">
        <v>2</v>
      </c>
      <c r="H733">
        <v>12</v>
      </c>
      <c r="I733">
        <v>21</v>
      </c>
      <c r="J733">
        <f>LEN(D733)</f>
        <v>44</v>
      </c>
      <c r="K733" t="s">
        <v>14</v>
      </c>
      <c r="O733">
        <v>35</v>
      </c>
      <c r="P733">
        <f>_xlfn.NORM.DIST(O733, $M$1, $N$1, FALSE)</f>
        <v>4.5533306313095719E-2</v>
      </c>
    </row>
    <row r="734" spans="1:16" x14ac:dyDescent="0.3">
      <c r="A734" t="s">
        <v>2093</v>
      </c>
      <c r="B734" t="s">
        <v>2094</v>
      </c>
      <c r="C734" t="s">
        <v>2095</v>
      </c>
      <c r="D734" t="s">
        <v>2096</v>
      </c>
      <c r="E734">
        <v>0</v>
      </c>
      <c r="F734">
        <v>8</v>
      </c>
      <c r="G734">
        <v>1</v>
      </c>
      <c r="H734">
        <v>9</v>
      </c>
      <c r="I734">
        <v>18</v>
      </c>
      <c r="J734">
        <f>LEN(D734)</f>
        <v>36</v>
      </c>
      <c r="K734" t="s">
        <v>14</v>
      </c>
      <c r="O734">
        <v>35</v>
      </c>
      <c r="P734">
        <f>_xlfn.NORM.DIST(O734, $M$1, $N$1, FALSE)</f>
        <v>4.5533306313095719E-2</v>
      </c>
    </row>
    <row r="735" spans="1:16" x14ac:dyDescent="0.3">
      <c r="A735" t="s">
        <v>2097</v>
      </c>
      <c r="B735" t="s">
        <v>26</v>
      </c>
      <c r="C735" t="s">
        <v>27</v>
      </c>
      <c r="D735" t="s">
        <v>91</v>
      </c>
      <c r="E735">
        <v>3</v>
      </c>
      <c r="F735">
        <v>4</v>
      </c>
      <c r="G735">
        <v>1</v>
      </c>
      <c r="H735">
        <v>18</v>
      </c>
      <c r="I735">
        <v>11</v>
      </c>
      <c r="J735">
        <f>LEN(D735)</f>
        <v>37</v>
      </c>
      <c r="K735" t="s">
        <v>14</v>
      </c>
      <c r="O735">
        <v>35</v>
      </c>
      <c r="P735">
        <f>_xlfn.NORM.DIST(O735, $M$1, $N$1, FALSE)</f>
        <v>4.5533306313095719E-2</v>
      </c>
    </row>
    <row r="736" spans="1:16" x14ac:dyDescent="0.3">
      <c r="A736" t="s">
        <v>2098</v>
      </c>
      <c r="B736" t="s">
        <v>11</v>
      </c>
      <c r="C736" t="s">
        <v>12</v>
      </c>
      <c r="D736" t="s">
        <v>13</v>
      </c>
      <c r="E736">
        <v>2</v>
      </c>
      <c r="F736">
        <v>9</v>
      </c>
      <c r="G736">
        <v>3</v>
      </c>
      <c r="H736">
        <v>12</v>
      </c>
      <c r="I736">
        <v>21</v>
      </c>
      <c r="J736">
        <f>LEN(D736)</f>
        <v>47</v>
      </c>
      <c r="K736" t="s">
        <v>14</v>
      </c>
      <c r="O736">
        <v>35</v>
      </c>
      <c r="P736">
        <f>_xlfn.NORM.DIST(O736, $M$1, $N$1, FALSE)</f>
        <v>4.5533306313095719E-2</v>
      </c>
    </row>
    <row r="737" spans="1:16" x14ac:dyDescent="0.3">
      <c r="A737" t="s">
        <v>2099</v>
      </c>
      <c r="B737" t="s">
        <v>11</v>
      </c>
      <c r="C737" t="s">
        <v>12</v>
      </c>
      <c r="D737" t="s">
        <v>1423</v>
      </c>
      <c r="E737">
        <v>1</v>
      </c>
      <c r="F737">
        <v>9</v>
      </c>
      <c r="G737">
        <v>3</v>
      </c>
      <c r="H737">
        <v>12</v>
      </c>
      <c r="I737">
        <v>21</v>
      </c>
      <c r="J737">
        <f>LEN(D737)</f>
        <v>46</v>
      </c>
      <c r="K737" t="s">
        <v>14</v>
      </c>
      <c r="O737">
        <v>35</v>
      </c>
      <c r="P737">
        <f>_xlfn.NORM.DIST(O737, $M$1, $N$1, FALSE)</f>
        <v>4.5533306313095719E-2</v>
      </c>
    </row>
    <row r="738" spans="1:16" x14ac:dyDescent="0.3">
      <c r="A738" t="s">
        <v>2104</v>
      </c>
      <c r="B738" t="s">
        <v>11</v>
      </c>
      <c r="C738" t="s">
        <v>12</v>
      </c>
      <c r="D738" t="s">
        <v>13</v>
      </c>
      <c r="E738">
        <v>2</v>
      </c>
      <c r="F738">
        <v>9</v>
      </c>
      <c r="G738">
        <v>3</v>
      </c>
      <c r="H738">
        <v>12</v>
      </c>
      <c r="I738">
        <v>21</v>
      </c>
      <c r="J738">
        <f>LEN(D738)</f>
        <v>47</v>
      </c>
      <c r="K738" t="s">
        <v>14</v>
      </c>
      <c r="O738">
        <v>35</v>
      </c>
      <c r="P738">
        <f>_xlfn.NORM.DIST(O738, $M$1, $N$1, FALSE)</f>
        <v>4.5533306313095719E-2</v>
      </c>
    </row>
    <row r="739" spans="1:16" x14ac:dyDescent="0.3">
      <c r="A739" t="s">
        <v>2105</v>
      </c>
      <c r="B739" t="s">
        <v>292</v>
      </c>
      <c r="C739" t="s">
        <v>293</v>
      </c>
      <c r="D739" t="s">
        <v>2106</v>
      </c>
      <c r="E739">
        <v>0</v>
      </c>
      <c r="F739">
        <v>6</v>
      </c>
      <c r="G739">
        <v>5</v>
      </c>
      <c r="H739">
        <v>14</v>
      </c>
      <c r="I739">
        <v>10</v>
      </c>
      <c r="J739">
        <f>LEN(D739)</f>
        <v>35</v>
      </c>
      <c r="K739" t="s">
        <v>14</v>
      </c>
      <c r="O739">
        <v>35</v>
      </c>
      <c r="P739">
        <f>_xlfn.NORM.DIST(O739, $M$1, $N$1, FALSE)</f>
        <v>4.5533306313095719E-2</v>
      </c>
    </row>
    <row r="740" spans="1:16" x14ac:dyDescent="0.3">
      <c r="A740" t="s">
        <v>2107</v>
      </c>
      <c r="B740" t="s">
        <v>2108</v>
      </c>
      <c r="C740" t="s">
        <v>2109</v>
      </c>
      <c r="D740" t="s">
        <v>2110</v>
      </c>
      <c r="E740">
        <v>0</v>
      </c>
      <c r="F740">
        <v>5</v>
      </c>
      <c r="G740">
        <v>1</v>
      </c>
      <c r="H740">
        <v>12</v>
      </c>
      <c r="I740">
        <v>20</v>
      </c>
      <c r="J740">
        <f>LEN(D740)</f>
        <v>38</v>
      </c>
      <c r="K740" t="s">
        <v>14</v>
      </c>
      <c r="O740">
        <v>35</v>
      </c>
      <c r="P740">
        <f>_xlfn.NORM.DIST(O740, $M$1, $N$1, FALSE)</f>
        <v>4.5533306313095719E-2</v>
      </c>
    </row>
    <row r="741" spans="1:16" x14ac:dyDescent="0.3">
      <c r="A741" t="s">
        <v>2113</v>
      </c>
      <c r="B741" t="s">
        <v>11</v>
      </c>
      <c r="C741" t="s">
        <v>12</v>
      </c>
      <c r="D741" t="s">
        <v>13</v>
      </c>
      <c r="E741">
        <v>2</v>
      </c>
      <c r="F741">
        <v>9</v>
      </c>
      <c r="G741">
        <v>3</v>
      </c>
      <c r="H741">
        <v>12</v>
      </c>
      <c r="I741">
        <v>21</v>
      </c>
      <c r="J741">
        <f>LEN(D741)</f>
        <v>47</v>
      </c>
      <c r="K741" t="s">
        <v>14</v>
      </c>
      <c r="O741">
        <v>35</v>
      </c>
      <c r="P741">
        <f>_xlfn.NORM.DIST(O741, $M$1, $N$1, FALSE)</f>
        <v>4.5533306313095719E-2</v>
      </c>
    </row>
    <row r="742" spans="1:16" x14ac:dyDescent="0.3">
      <c r="A742" t="s">
        <v>2116</v>
      </c>
      <c r="B742" t="s">
        <v>11</v>
      </c>
      <c r="C742" t="s">
        <v>12</v>
      </c>
      <c r="D742" t="s">
        <v>13</v>
      </c>
      <c r="E742">
        <v>2</v>
      </c>
      <c r="F742">
        <v>9</v>
      </c>
      <c r="G742">
        <v>3</v>
      </c>
      <c r="H742">
        <v>12</v>
      </c>
      <c r="I742">
        <v>21</v>
      </c>
      <c r="J742">
        <f>LEN(D742)</f>
        <v>47</v>
      </c>
      <c r="K742" t="s">
        <v>14</v>
      </c>
      <c r="O742">
        <v>35</v>
      </c>
      <c r="P742">
        <f>_xlfn.NORM.DIST(O742, $M$1, $N$1, FALSE)</f>
        <v>4.5533306313095719E-2</v>
      </c>
    </row>
    <row r="743" spans="1:16" x14ac:dyDescent="0.3">
      <c r="A743" t="s">
        <v>2119</v>
      </c>
      <c r="B743" t="s">
        <v>26</v>
      </c>
      <c r="C743" t="s">
        <v>27</v>
      </c>
      <c r="D743" t="s">
        <v>2120</v>
      </c>
      <c r="E743">
        <v>0</v>
      </c>
      <c r="F743">
        <v>6</v>
      </c>
      <c r="G743">
        <v>2</v>
      </c>
      <c r="H743">
        <v>16</v>
      </c>
      <c r="I743">
        <v>10</v>
      </c>
      <c r="J743">
        <f>LEN(D743)</f>
        <v>34</v>
      </c>
      <c r="K743" t="s">
        <v>14</v>
      </c>
      <c r="O743">
        <v>35</v>
      </c>
      <c r="P743">
        <f>_xlfn.NORM.DIST(O743, $M$1, $N$1, FALSE)</f>
        <v>4.5533306313095719E-2</v>
      </c>
    </row>
    <row r="744" spans="1:16" x14ac:dyDescent="0.3">
      <c r="A744" t="s">
        <v>2121</v>
      </c>
      <c r="B744" t="s">
        <v>21</v>
      </c>
      <c r="C744" t="s">
        <v>88</v>
      </c>
      <c r="D744" t="s">
        <v>89</v>
      </c>
      <c r="E744">
        <v>0</v>
      </c>
      <c r="F744">
        <v>3</v>
      </c>
      <c r="G744">
        <v>1</v>
      </c>
      <c r="H744">
        <v>14</v>
      </c>
      <c r="I744">
        <v>17</v>
      </c>
      <c r="J744">
        <f>LEN(D744)</f>
        <v>35</v>
      </c>
      <c r="K744" t="s">
        <v>14</v>
      </c>
      <c r="O744">
        <v>35</v>
      </c>
      <c r="P744">
        <f>_xlfn.NORM.DIST(O744, $M$1, $N$1, FALSE)</f>
        <v>4.5533306313095719E-2</v>
      </c>
    </row>
    <row r="745" spans="1:16" x14ac:dyDescent="0.3">
      <c r="A745" t="s">
        <v>2122</v>
      </c>
      <c r="B745" t="s">
        <v>17</v>
      </c>
      <c r="C745" t="s">
        <v>18</v>
      </c>
      <c r="D745" t="s">
        <v>2123</v>
      </c>
      <c r="E745">
        <v>0</v>
      </c>
      <c r="F745">
        <v>5</v>
      </c>
      <c r="G745">
        <v>1</v>
      </c>
      <c r="H745">
        <v>26</v>
      </c>
      <c r="I745">
        <v>18</v>
      </c>
      <c r="J745">
        <f>LEN(D745)</f>
        <v>50</v>
      </c>
      <c r="K745" t="s">
        <v>14</v>
      </c>
      <c r="O745">
        <v>35</v>
      </c>
      <c r="P745">
        <f>_xlfn.NORM.DIST(O745, $M$1, $N$1, FALSE)</f>
        <v>4.5533306313095719E-2</v>
      </c>
    </row>
    <row r="746" spans="1:16" x14ac:dyDescent="0.3">
      <c r="A746" t="s">
        <v>2124</v>
      </c>
      <c r="B746" t="s">
        <v>11</v>
      </c>
      <c r="C746" t="s">
        <v>12</v>
      </c>
      <c r="D746" t="s">
        <v>13</v>
      </c>
      <c r="E746">
        <v>2</v>
      </c>
      <c r="F746">
        <v>9</v>
      </c>
      <c r="G746">
        <v>3</v>
      </c>
      <c r="H746">
        <v>12</v>
      </c>
      <c r="I746">
        <v>21</v>
      </c>
      <c r="J746">
        <f>LEN(D746)</f>
        <v>47</v>
      </c>
      <c r="K746" t="s">
        <v>14</v>
      </c>
      <c r="O746">
        <v>35</v>
      </c>
      <c r="P746">
        <f>_xlfn.NORM.DIST(O746, $M$1, $N$1, FALSE)</f>
        <v>4.5533306313095719E-2</v>
      </c>
    </row>
    <row r="747" spans="1:16" x14ac:dyDescent="0.3">
      <c r="A747" t="s">
        <v>2126</v>
      </c>
      <c r="B747" t="s">
        <v>140</v>
      </c>
      <c r="C747" t="s">
        <v>141</v>
      </c>
      <c r="D747" t="s">
        <v>2127</v>
      </c>
      <c r="E747">
        <v>0</v>
      </c>
      <c r="F747">
        <v>3</v>
      </c>
      <c r="G747">
        <v>1</v>
      </c>
      <c r="H747">
        <v>12</v>
      </c>
      <c r="I747">
        <v>24</v>
      </c>
      <c r="J747">
        <f>LEN(D747)</f>
        <v>40</v>
      </c>
      <c r="K747" t="s">
        <v>14</v>
      </c>
      <c r="O747">
        <v>35</v>
      </c>
      <c r="P747">
        <f>_xlfn.NORM.DIST(O747, $M$1, $N$1, FALSE)</f>
        <v>4.5533306313095719E-2</v>
      </c>
    </row>
    <row r="748" spans="1:16" x14ac:dyDescent="0.3">
      <c r="A748" t="s">
        <v>2128</v>
      </c>
      <c r="B748" t="s">
        <v>104</v>
      </c>
      <c r="C748" t="s">
        <v>129</v>
      </c>
      <c r="D748" t="s">
        <v>2013</v>
      </c>
      <c r="E748">
        <v>0</v>
      </c>
      <c r="F748">
        <v>3</v>
      </c>
      <c r="G748">
        <v>1</v>
      </c>
      <c r="H748">
        <v>21</v>
      </c>
      <c r="I748">
        <v>11</v>
      </c>
      <c r="J748">
        <f>LEN(D748)</f>
        <v>36</v>
      </c>
      <c r="K748" t="s">
        <v>14</v>
      </c>
      <c r="O748">
        <v>35</v>
      </c>
      <c r="P748">
        <f>_xlfn.NORM.DIST(O748, $M$1, $N$1, FALSE)</f>
        <v>4.5533306313095719E-2</v>
      </c>
    </row>
    <row r="749" spans="1:16" x14ac:dyDescent="0.3">
      <c r="A749" t="s">
        <v>2136</v>
      </c>
      <c r="B749" t="s">
        <v>11</v>
      </c>
      <c r="C749" t="s">
        <v>12</v>
      </c>
      <c r="D749" t="s">
        <v>1423</v>
      </c>
      <c r="E749">
        <v>1</v>
      </c>
      <c r="F749">
        <v>9</v>
      </c>
      <c r="G749">
        <v>3</v>
      </c>
      <c r="H749">
        <v>12</v>
      </c>
      <c r="I749">
        <v>21</v>
      </c>
      <c r="J749">
        <f>LEN(D749)</f>
        <v>46</v>
      </c>
      <c r="K749" t="s">
        <v>14</v>
      </c>
      <c r="O749">
        <v>35</v>
      </c>
      <c r="P749">
        <f>_xlfn.NORM.DIST(O749, $M$1, $N$1, FALSE)</f>
        <v>4.5533306313095719E-2</v>
      </c>
    </row>
    <row r="750" spans="1:16" x14ac:dyDescent="0.3">
      <c r="A750" t="s">
        <v>2138</v>
      </c>
      <c r="B750" t="s">
        <v>11</v>
      </c>
      <c r="C750" t="s">
        <v>12</v>
      </c>
      <c r="D750" t="s">
        <v>13</v>
      </c>
      <c r="E750">
        <v>2</v>
      </c>
      <c r="F750">
        <v>9</v>
      </c>
      <c r="G750">
        <v>3</v>
      </c>
      <c r="H750">
        <v>12</v>
      </c>
      <c r="I750">
        <v>21</v>
      </c>
      <c r="J750">
        <f>LEN(D750)</f>
        <v>47</v>
      </c>
      <c r="K750" t="s">
        <v>14</v>
      </c>
      <c r="O750">
        <v>35</v>
      </c>
      <c r="P750">
        <f>_xlfn.NORM.DIST(O750, $M$1, $N$1, FALSE)</f>
        <v>4.5533306313095719E-2</v>
      </c>
    </row>
    <row r="751" spans="1:16" x14ac:dyDescent="0.3">
      <c r="A751" t="s">
        <v>2139</v>
      </c>
      <c r="B751" t="s">
        <v>11</v>
      </c>
      <c r="C751" t="s">
        <v>12</v>
      </c>
      <c r="D751" t="s">
        <v>331</v>
      </c>
      <c r="E751">
        <v>2</v>
      </c>
      <c r="F751">
        <v>9</v>
      </c>
      <c r="G751">
        <v>4</v>
      </c>
      <c r="H751">
        <v>12</v>
      </c>
      <c r="I751">
        <v>20</v>
      </c>
      <c r="J751">
        <f>LEN(D751)</f>
        <v>47</v>
      </c>
      <c r="K751" t="s">
        <v>14</v>
      </c>
      <c r="O751">
        <v>35</v>
      </c>
      <c r="P751">
        <f>_xlfn.NORM.DIST(O751, $M$1, $N$1, FALSE)</f>
        <v>4.5533306313095719E-2</v>
      </c>
    </row>
    <row r="752" spans="1:16" x14ac:dyDescent="0.3">
      <c r="A752" t="s">
        <v>2140</v>
      </c>
      <c r="B752" t="s">
        <v>11</v>
      </c>
      <c r="C752" t="s">
        <v>12</v>
      </c>
      <c r="D752" t="s">
        <v>13</v>
      </c>
      <c r="E752">
        <v>2</v>
      </c>
      <c r="F752">
        <v>9</v>
      </c>
      <c r="G752">
        <v>3</v>
      </c>
      <c r="H752">
        <v>12</v>
      </c>
      <c r="I752">
        <v>21</v>
      </c>
      <c r="J752">
        <f>LEN(D752)</f>
        <v>47</v>
      </c>
      <c r="K752" t="s">
        <v>14</v>
      </c>
      <c r="O752">
        <v>35</v>
      </c>
      <c r="P752">
        <f>_xlfn.NORM.DIST(O752, $M$1, $N$1, FALSE)</f>
        <v>4.5533306313095719E-2</v>
      </c>
    </row>
    <row r="753" spans="1:16" x14ac:dyDescent="0.3">
      <c r="A753" t="s">
        <v>2142</v>
      </c>
      <c r="B753" t="s">
        <v>11</v>
      </c>
      <c r="C753" t="s">
        <v>12</v>
      </c>
      <c r="D753" t="s">
        <v>13</v>
      </c>
      <c r="E753">
        <v>2</v>
      </c>
      <c r="F753">
        <v>9</v>
      </c>
      <c r="G753">
        <v>3</v>
      </c>
      <c r="H753">
        <v>12</v>
      </c>
      <c r="I753">
        <v>21</v>
      </c>
      <c r="J753">
        <f>LEN(D753)</f>
        <v>47</v>
      </c>
      <c r="K753" t="s">
        <v>14</v>
      </c>
      <c r="O753">
        <v>35</v>
      </c>
      <c r="P753">
        <f>_xlfn.NORM.DIST(O753, $M$1, $N$1, FALSE)</f>
        <v>4.5533306313095719E-2</v>
      </c>
    </row>
    <row r="754" spans="1:16" x14ac:dyDescent="0.3">
      <c r="A754" t="s">
        <v>2145</v>
      </c>
      <c r="B754" t="s">
        <v>11</v>
      </c>
      <c r="C754" t="s">
        <v>12</v>
      </c>
      <c r="D754" t="s">
        <v>13</v>
      </c>
      <c r="E754">
        <v>2</v>
      </c>
      <c r="F754">
        <v>9</v>
      </c>
      <c r="G754">
        <v>3</v>
      </c>
      <c r="H754">
        <v>12</v>
      </c>
      <c r="I754">
        <v>21</v>
      </c>
      <c r="J754">
        <f>LEN(D754)</f>
        <v>47</v>
      </c>
      <c r="K754" t="s">
        <v>14</v>
      </c>
      <c r="O754">
        <v>35</v>
      </c>
      <c r="P754">
        <f>_xlfn.NORM.DIST(O754, $M$1, $N$1, FALSE)</f>
        <v>4.5533306313095719E-2</v>
      </c>
    </row>
    <row r="755" spans="1:16" x14ac:dyDescent="0.3">
      <c r="A755" t="s">
        <v>2147</v>
      </c>
      <c r="B755" t="s">
        <v>33</v>
      </c>
      <c r="D755" t="s">
        <v>1310</v>
      </c>
      <c r="E755">
        <v>0</v>
      </c>
      <c r="F755">
        <v>3</v>
      </c>
      <c r="G755">
        <v>1</v>
      </c>
      <c r="H755">
        <v>11</v>
      </c>
      <c r="I755">
        <v>19</v>
      </c>
      <c r="J755">
        <f>LEN(D755)</f>
        <v>34</v>
      </c>
      <c r="K755" t="s">
        <v>14</v>
      </c>
      <c r="O755">
        <v>35</v>
      </c>
      <c r="P755">
        <f>_xlfn.NORM.DIST(O755, $M$1, $N$1, FALSE)</f>
        <v>4.5533306313095719E-2</v>
      </c>
    </row>
    <row r="756" spans="1:16" x14ac:dyDescent="0.3">
      <c r="A756" t="s">
        <v>2151</v>
      </c>
      <c r="B756" t="s">
        <v>11</v>
      </c>
      <c r="C756" t="s">
        <v>12</v>
      </c>
      <c r="D756" t="s">
        <v>13</v>
      </c>
      <c r="E756">
        <v>2</v>
      </c>
      <c r="F756">
        <v>9</v>
      </c>
      <c r="G756">
        <v>3</v>
      </c>
      <c r="H756">
        <v>12</v>
      </c>
      <c r="I756">
        <v>21</v>
      </c>
      <c r="J756">
        <f>LEN(D756)</f>
        <v>47</v>
      </c>
      <c r="K756" t="s">
        <v>14</v>
      </c>
      <c r="O756">
        <v>35</v>
      </c>
      <c r="P756">
        <f>_xlfn.NORM.DIST(O756, $M$1, $N$1, FALSE)</f>
        <v>4.5533306313095719E-2</v>
      </c>
    </row>
    <row r="757" spans="1:16" x14ac:dyDescent="0.3">
      <c r="A757" t="s">
        <v>2155</v>
      </c>
      <c r="B757" t="s">
        <v>11</v>
      </c>
      <c r="C757" t="s">
        <v>12</v>
      </c>
      <c r="D757" t="s">
        <v>13</v>
      </c>
      <c r="E757">
        <v>2</v>
      </c>
      <c r="F757">
        <v>9</v>
      </c>
      <c r="G757">
        <v>3</v>
      </c>
      <c r="H757">
        <v>12</v>
      </c>
      <c r="I757">
        <v>21</v>
      </c>
      <c r="J757">
        <f>LEN(D757)</f>
        <v>47</v>
      </c>
      <c r="K757" t="s">
        <v>14</v>
      </c>
      <c r="O757">
        <v>35</v>
      </c>
      <c r="P757">
        <f>_xlfn.NORM.DIST(O757, $M$1, $N$1, FALSE)</f>
        <v>4.5533306313095719E-2</v>
      </c>
    </row>
    <row r="758" spans="1:16" x14ac:dyDescent="0.3">
      <c r="A758" t="s">
        <v>2159</v>
      </c>
      <c r="B758" t="s">
        <v>425</v>
      </c>
      <c r="C758" t="s">
        <v>426</v>
      </c>
      <c r="D758" t="s">
        <v>2160</v>
      </c>
      <c r="E758">
        <v>0</v>
      </c>
      <c r="F758">
        <v>9</v>
      </c>
      <c r="G758">
        <v>1</v>
      </c>
      <c r="H758">
        <v>16</v>
      </c>
      <c r="I758">
        <v>20</v>
      </c>
      <c r="J758">
        <f>LEN(D758)</f>
        <v>46</v>
      </c>
      <c r="K758" t="s">
        <v>14</v>
      </c>
      <c r="O758">
        <v>35</v>
      </c>
      <c r="P758">
        <f>_xlfn.NORM.DIST(O758, $M$1, $N$1, FALSE)</f>
        <v>4.5533306313095719E-2</v>
      </c>
    </row>
    <row r="759" spans="1:16" x14ac:dyDescent="0.3">
      <c r="A759" t="s">
        <v>2161</v>
      </c>
      <c r="B759" t="s">
        <v>268</v>
      </c>
      <c r="C759" t="s">
        <v>269</v>
      </c>
      <c r="D759" t="s">
        <v>2162</v>
      </c>
      <c r="E759">
        <v>0</v>
      </c>
      <c r="F759">
        <v>3</v>
      </c>
      <c r="G759">
        <v>1</v>
      </c>
      <c r="H759">
        <v>25</v>
      </c>
      <c r="I759">
        <v>23</v>
      </c>
      <c r="J759">
        <f>LEN(D759)</f>
        <v>52</v>
      </c>
      <c r="K759" t="s">
        <v>14</v>
      </c>
      <c r="O759">
        <v>35</v>
      </c>
      <c r="P759">
        <f>_xlfn.NORM.DIST(O759, $M$1, $N$1, FALSE)</f>
        <v>4.5533306313095719E-2</v>
      </c>
    </row>
    <row r="760" spans="1:16" x14ac:dyDescent="0.3">
      <c r="A760" t="s">
        <v>2163</v>
      </c>
      <c r="B760" t="s">
        <v>11</v>
      </c>
      <c r="C760" t="s">
        <v>12</v>
      </c>
      <c r="D760" t="s">
        <v>13</v>
      </c>
      <c r="E760">
        <v>2</v>
      </c>
      <c r="F760">
        <v>9</v>
      </c>
      <c r="G760">
        <v>3</v>
      </c>
      <c r="H760">
        <v>12</v>
      </c>
      <c r="I760">
        <v>21</v>
      </c>
      <c r="J760">
        <f>LEN(D760)</f>
        <v>47</v>
      </c>
      <c r="K760" t="s">
        <v>14</v>
      </c>
      <c r="O760">
        <v>35</v>
      </c>
      <c r="P760">
        <f>_xlfn.NORM.DIST(O760, $M$1, $N$1, FALSE)</f>
        <v>4.5533306313095719E-2</v>
      </c>
    </row>
    <row r="761" spans="1:16" x14ac:dyDescent="0.3">
      <c r="A761" t="s">
        <v>2167</v>
      </c>
      <c r="B761" t="s">
        <v>464</v>
      </c>
      <c r="D761" t="s">
        <v>2168</v>
      </c>
      <c r="E761">
        <v>0</v>
      </c>
      <c r="F761">
        <v>6</v>
      </c>
      <c r="G761">
        <v>1</v>
      </c>
      <c r="H761">
        <v>11</v>
      </c>
      <c r="I761">
        <v>21</v>
      </c>
      <c r="J761">
        <f>LEN(D761)</f>
        <v>39</v>
      </c>
      <c r="K761" t="s">
        <v>14</v>
      </c>
      <c r="O761">
        <v>35</v>
      </c>
      <c r="P761">
        <f>_xlfn.NORM.DIST(O761, $M$1, $N$1, FALSE)</f>
        <v>4.5533306313095719E-2</v>
      </c>
    </row>
    <row r="762" spans="1:16" x14ac:dyDescent="0.3">
      <c r="A762" t="s">
        <v>2177</v>
      </c>
      <c r="B762" t="s">
        <v>11</v>
      </c>
      <c r="C762" t="s">
        <v>12</v>
      </c>
      <c r="D762" t="s">
        <v>13</v>
      </c>
      <c r="E762">
        <v>2</v>
      </c>
      <c r="F762">
        <v>9</v>
      </c>
      <c r="G762">
        <v>3</v>
      </c>
      <c r="H762">
        <v>12</v>
      </c>
      <c r="I762">
        <v>21</v>
      </c>
      <c r="J762">
        <f>LEN(D762)</f>
        <v>47</v>
      </c>
      <c r="K762" t="s">
        <v>14</v>
      </c>
      <c r="O762">
        <v>35</v>
      </c>
      <c r="P762">
        <f>_xlfn.NORM.DIST(O762, $M$1, $N$1, FALSE)</f>
        <v>4.5533306313095719E-2</v>
      </c>
    </row>
    <row r="763" spans="1:16" x14ac:dyDescent="0.3">
      <c r="A763" t="s">
        <v>2182</v>
      </c>
      <c r="B763" t="s">
        <v>11</v>
      </c>
      <c r="C763" t="s">
        <v>12</v>
      </c>
      <c r="D763" t="s">
        <v>13</v>
      </c>
      <c r="E763">
        <v>2</v>
      </c>
      <c r="F763">
        <v>9</v>
      </c>
      <c r="G763">
        <v>3</v>
      </c>
      <c r="H763">
        <v>12</v>
      </c>
      <c r="I763">
        <v>21</v>
      </c>
      <c r="J763">
        <f>LEN(D763)</f>
        <v>47</v>
      </c>
      <c r="K763" t="s">
        <v>14</v>
      </c>
      <c r="O763">
        <v>35</v>
      </c>
      <c r="P763">
        <f>_xlfn.NORM.DIST(O763, $M$1, $N$1, FALSE)</f>
        <v>4.5533306313095719E-2</v>
      </c>
    </row>
    <row r="764" spans="1:16" x14ac:dyDescent="0.3">
      <c r="A764" t="s">
        <v>2185</v>
      </c>
      <c r="B764" t="s">
        <v>11</v>
      </c>
      <c r="C764" t="s">
        <v>12</v>
      </c>
      <c r="D764" t="s">
        <v>313</v>
      </c>
      <c r="E764">
        <v>0</v>
      </c>
      <c r="F764">
        <v>9</v>
      </c>
      <c r="G764">
        <v>2</v>
      </c>
      <c r="H764">
        <v>12</v>
      </c>
      <c r="I764">
        <v>21</v>
      </c>
      <c r="J764">
        <f>LEN(D764)</f>
        <v>44</v>
      </c>
      <c r="K764" t="s">
        <v>14</v>
      </c>
      <c r="O764">
        <v>35</v>
      </c>
      <c r="P764">
        <f>_xlfn.NORM.DIST(O764, $M$1, $N$1, FALSE)</f>
        <v>4.5533306313095719E-2</v>
      </c>
    </row>
    <row r="765" spans="1:16" x14ac:dyDescent="0.3">
      <c r="A765" t="s">
        <v>2187</v>
      </c>
      <c r="B765" t="s">
        <v>52</v>
      </c>
      <c r="C765" t="s">
        <v>53</v>
      </c>
      <c r="D765" t="s">
        <v>2188</v>
      </c>
      <c r="E765">
        <v>0</v>
      </c>
      <c r="F765">
        <v>8</v>
      </c>
      <c r="G765">
        <v>2</v>
      </c>
      <c r="H765">
        <v>7</v>
      </c>
      <c r="I765">
        <v>20</v>
      </c>
      <c r="J765">
        <f>LEN(D765)</f>
        <v>37</v>
      </c>
      <c r="K765" t="s">
        <v>14</v>
      </c>
      <c r="O765">
        <v>35</v>
      </c>
      <c r="P765">
        <f>_xlfn.NORM.DIST(O765, $M$1, $N$1, FALSE)</f>
        <v>4.5533306313095719E-2</v>
      </c>
    </row>
    <row r="766" spans="1:16" x14ac:dyDescent="0.3">
      <c r="A766" t="s">
        <v>2189</v>
      </c>
      <c r="B766" t="s">
        <v>104</v>
      </c>
      <c r="C766" t="s">
        <v>105</v>
      </c>
      <c r="D766" t="s">
        <v>324</v>
      </c>
      <c r="E766">
        <v>0</v>
      </c>
      <c r="F766">
        <v>3</v>
      </c>
      <c r="G766">
        <v>1</v>
      </c>
      <c r="H766">
        <v>28</v>
      </c>
      <c r="I766">
        <v>12</v>
      </c>
      <c r="J766">
        <f>LEN(D766)</f>
        <v>44</v>
      </c>
      <c r="K766" t="s">
        <v>14</v>
      </c>
      <c r="O766">
        <v>35</v>
      </c>
      <c r="P766">
        <f>_xlfn.NORM.DIST(O766, $M$1, $N$1, FALSE)</f>
        <v>4.5533306313095719E-2</v>
      </c>
    </row>
    <row r="767" spans="1:16" x14ac:dyDescent="0.3">
      <c r="A767" t="s">
        <v>2191</v>
      </c>
      <c r="B767" t="s">
        <v>11</v>
      </c>
      <c r="C767" t="s">
        <v>12</v>
      </c>
      <c r="D767" t="s">
        <v>13</v>
      </c>
      <c r="E767">
        <v>2</v>
      </c>
      <c r="F767">
        <v>9</v>
      </c>
      <c r="G767">
        <v>3</v>
      </c>
      <c r="H767">
        <v>12</v>
      </c>
      <c r="I767">
        <v>21</v>
      </c>
      <c r="J767">
        <f>LEN(D767)</f>
        <v>47</v>
      </c>
      <c r="K767" t="s">
        <v>14</v>
      </c>
      <c r="O767">
        <v>35</v>
      </c>
      <c r="P767">
        <f>_xlfn.NORM.DIST(O767, $M$1, $N$1, FALSE)</f>
        <v>4.5533306313095719E-2</v>
      </c>
    </row>
    <row r="768" spans="1:16" x14ac:dyDescent="0.3">
      <c r="A768" t="s">
        <v>2194</v>
      </c>
      <c r="B768" t="s">
        <v>11</v>
      </c>
      <c r="C768" t="s">
        <v>12</v>
      </c>
      <c r="D768" t="s">
        <v>13</v>
      </c>
      <c r="E768">
        <v>2</v>
      </c>
      <c r="F768">
        <v>9</v>
      </c>
      <c r="G768">
        <v>3</v>
      </c>
      <c r="H768">
        <v>12</v>
      </c>
      <c r="I768">
        <v>21</v>
      </c>
      <c r="J768">
        <f>LEN(D768)</f>
        <v>47</v>
      </c>
      <c r="K768" t="s">
        <v>14</v>
      </c>
      <c r="O768">
        <v>35</v>
      </c>
      <c r="P768">
        <f>_xlfn.NORM.DIST(O768, $M$1, $N$1, FALSE)</f>
        <v>4.5533306313095719E-2</v>
      </c>
    </row>
    <row r="769" spans="1:16" x14ac:dyDescent="0.3">
      <c r="A769" t="s">
        <v>2195</v>
      </c>
      <c r="B769" t="s">
        <v>26</v>
      </c>
      <c r="C769" t="s">
        <v>27</v>
      </c>
      <c r="D769" t="s">
        <v>1063</v>
      </c>
      <c r="E769">
        <v>1</v>
      </c>
      <c r="F769">
        <v>5</v>
      </c>
      <c r="G769">
        <v>1</v>
      </c>
      <c r="H769">
        <v>17</v>
      </c>
      <c r="I769">
        <v>11</v>
      </c>
      <c r="J769">
        <f>LEN(D769)</f>
        <v>35</v>
      </c>
      <c r="K769" t="s">
        <v>14</v>
      </c>
      <c r="O769">
        <v>35</v>
      </c>
      <c r="P769">
        <f>_xlfn.NORM.DIST(O769, $M$1, $N$1, FALSE)</f>
        <v>4.5533306313095719E-2</v>
      </c>
    </row>
    <row r="770" spans="1:16" x14ac:dyDescent="0.3">
      <c r="A770" t="s">
        <v>2196</v>
      </c>
      <c r="B770" t="s">
        <v>26</v>
      </c>
      <c r="C770" t="s">
        <v>27</v>
      </c>
      <c r="D770" t="s">
        <v>402</v>
      </c>
      <c r="E770">
        <v>1</v>
      </c>
      <c r="F770">
        <v>5</v>
      </c>
      <c r="G770">
        <v>1</v>
      </c>
      <c r="H770">
        <v>17</v>
      </c>
      <c r="I770">
        <v>11</v>
      </c>
      <c r="J770">
        <f>LEN(D770)</f>
        <v>35</v>
      </c>
      <c r="K770" t="s">
        <v>14</v>
      </c>
      <c r="O770">
        <v>35</v>
      </c>
      <c r="P770">
        <f>_xlfn.NORM.DIST(O770, $M$1, $N$1, FALSE)</f>
        <v>4.5533306313095719E-2</v>
      </c>
    </row>
    <row r="771" spans="1:16" x14ac:dyDescent="0.3">
      <c r="A771" t="s">
        <v>2200</v>
      </c>
      <c r="B771" t="s">
        <v>11</v>
      </c>
      <c r="C771" t="s">
        <v>12</v>
      </c>
      <c r="D771" t="s">
        <v>13</v>
      </c>
      <c r="E771">
        <v>2</v>
      </c>
      <c r="F771">
        <v>9</v>
      </c>
      <c r="G771">
        <v>3</v>
      </c>
      <c r="H771">
        <v>12</v>
      </c>
      <c r="I771">
        <v>21</v>
      </c>
      <c r="J771">
        <f>LEN(D771)</f>
        <v>47</v>
      </c>
      <c r="K771" t="s">
        <v>14</v>
      </c>
      <c r="O771">
        <v>35</v>
      </c>
      <c r="P771">
        <f>_xlfn.NORM.DIST(O771, $M$1, $N$1, FALSE)</f>
        <v>4.5533306313095719E-2</v>
      </c>
    </row>
    <row r="772" spans="1:16" x14ac:dyDescent="0.3">
      <c r="A772" t="s">
        <v>2201</v>
      </c>
      <c r="B772" t="s">
        <v>11</v>
      </c>
      <c r="C772" t="s">
        <v>12</v>
      </c>
      <c r="D772" t="s">
        <v>13</v>
      </c>
      <c r="E772">
        <v>2</v>
      </c>
      <c r="F772">
        <v>9</v>
      </c>
      <c r="G772">
        <v>3</v>
      </c>
      <c r="H772">
        <v>12</v>
      </c>
      <c r="I772">
        <v>21</v>
      </c>
      <c r="J772">
        <f>LEN(D772)</f>
        <v>47</v>
      </c>
      <c r="K772" t="s">
        <v>14</v>
      </c>
      <c r="O772">
        <v>35</v>
      </c>
      <c r="P772">
        <f>_xlfn.NORM.DIST(O772, $M$1, $N$1, FALSE)</f>
        <v>4.5533306313095719E-2</v>
      </c>
    </row>
    <row r="773" spans="1:16" x14ac:dyDescent="0.3">
      <c r="A773" t="s">
        <v>2205</v>
      </c>
      <c r="B773" t="s">
        <v>104</v>
      </c>
      <c r="C773" t="s">
        <v>129</v>
      </c>
      <c r="D773" t="s">
        <v>343</v>
      </c>
      <c r="E773">
        <v>0</v>
      </c>
      <c r="F773">
        <v>3</v>
      </c>
      <c r="G773">
        <v>1</v>
      </c>
      <c r="H773">
        <v>20</v>
      </c>
      <c r="I773">
        <v>12</v>
      </c>
      <c r="J773">
        <f>LEN(D773)</f>
        <v>36</v>
      </c>
      <c r="K773" t="s">
        <v>14</v>
      </c>
      <c r="O773">
        <v>35</v>
      </c>
      <c r="P773">
        <f>_xlfn.NORM.DIST(O773, $M$1, $N$1, FALSE)</f>
        <v>4.5533306313095719E-2</v>
      </c>
    </row>
    <row r="774" spans="1:16" x14ac:dyDescent="0.3">
      <c r="A774" t="s">
        <v>2208</v>
      </c>
      <c r="B774" t="s">
        <v>187</v>
      </c>
      <c r="C774" t="s">
        <v>152</v>
      </c>
      <c r="D774" t="s">
        <v>2209</v>
      </c>
      <c r="E774">
        <v>8</v>
      </c>
      <c r="F774">
        <v>4</v>
      </c>
      <c r="G774">
        <v>1</v>
      </c>
      <c r="H774">
        <v>15</v>
      </c>
      <c r="I774">
        <v>9</v>
      </c>
      <c r="J774">
        <f>LEN(D774)</f>
        <v>37</v>
      </c>
      <c r="K774" t="s">
        <v>14</v>
      </c>
      <c r="O774">
        <v>35</v>
      </c>
      <c r="P774">
        <f>_xlfn.NORM.DIST(O774, $M$1, $N$1, FALSE)</f>
        <v>4.5533306313095719E-2</v>
      </c>
    </row>
    <row r="775" spans="1:16" x14ac:dyDescent="0.3">
      <c r="A775" t="s">
        <v>2211</v>
      </c>
      <c r="B775" t="s">
        <v>762</v>
      </c>
      <c r="C775" t="s">
        <v>18</v>
      </c>
      <c r="D775" t="s">
        <v>321</v>
      </c>
      <c r="E775">
        <v>0</v>
      </c>
      <c r="F775">
        <v>3</v>
      </c>
      <c r="G775">
        <v>1</v>
      </c>
      <c r="H775">
        <v>26</v>
      </c>
      <c r="I775">
        <v>19</v>
      </c>
      <c r="J775">
        <f>LEN(D775)</f>
        <v>49</v>
      </c>
      <c r="K775" t="s">
        <v>14</v>
      </c>
      <c r="O775">
        <v>35</v>
      </c>
      <c r="P775">
        <f>_xlfn.NORM.DIST(O775, $M$1, $N$1, FALSE)</f>
        <v>4.5533306313095719E-2</v>
      </c>
    </row>
    <row r="776" spans="1:16" x14ac:dyDescent="0.3">
      <c r="A776" t="s">
        <v>2213</v>
      </c>
      <c r="B776" t="s">
        <v>17</v>
      </c>
      <c r="C776" t="s">
        <v>18</v>
      </c>
      <c r="D776" t="s">
        <v>2214</v>
      </c>
      <c r="E776">
        <v>1</v>
      </c>
      <c r="F776">
        <v>4</v>
      </c>
      <c r="G776">
        <v>1</v>
      </c>
      <c r="H776">
        <v>27</v>
      </c>
      <c r="I776">
        <v>19</v>
      </c>
      <c r="J776">
        <f>LEN(D776)</f>
        <v>52</v>
      </c>
      <c r="K776" t="s">
        <v>14</v>
      </c>
      <c r="O776">
        <v>35</v>
      </c>
      <c r="P776">
        <f>_xlfn.NORM.DIST(O776, $M$1, $N$1, FALSE)</f>
        <v>4.5533306313095719E-2</v>
      </c>
    </row>
    <row r="777" spans="1:16" x14ac:dyDescent="0.3">
      <c r="A777" t="s">
        <v>2215</v>
      </c>
      <c r="B777" t="s">
        <v>11</v>
      </c>
      <c r="C777" t="s">
        <v>12</v>
      </c>
      <c r="D777" t="s">
        <v>13</v>
      </c>
      <c r="E777">
        <v>2</v>
      </c>
      <c r="F777">
        <v>9</v>
      </c>
      <c r="G777">
        <v>3</v>
      </c>
      <c r="H777">
        <v>12</v>
      </c>
      <c r="I777">
        <v>21</v>
      </c>
      <c r="J777">
        <f>LEN(D777)</f>
        <v>47</v>
      </c>
      <c r="K777" t="s">
        <v>14</v>
      </c>
      <c r="O777">
        <v>35</v>
      </c>
      <c r="P777">
        <f>_xlfn.NORM.DIST(O777, $M$1, $N$1, FALSE)</f>
        <v>4.5533306313095719E-2</v>
      </c>
    </row>
    <row r="778" spans="1:16" x14ac:dyDescent="0.3">
      <c r="A778" t="s">
        <v>2216</v>
      </c>
      <c r="B778" t="s">
        <v>239</v>
      </c>
      <c r="C778" t="s">
        <v>240</v>
      </c>
      <c r="D778" t="s">
        <v>2217</v>
      </c>
      <c r="E778">
        <v>0</v>
      </c>
      <c r="F778">
        <v>3</v>
      </c>
      <c r="G778">
        <v>4</v>
      </c>
      <c r="H778">
        <v>28</v>
      </c>
      <c r="I778">
        <v>14</v>
      </c>
      <c r="J778">
        <f>LEN(D778)</f>
        <v>49</v>
      </c>
      <c r="K778" t="s">
        <v>14</v>
      </c>
      <c r="O778">
        <v>35</v>
      </c>
      <c r="P778">
        <f>_xlfn.NORM.DIST(O778, $M$1, $N$1, FALSE)</f>
        <v>4.5533306313095719E-2</v>
      </c>
    </row>
    <row r="779" spans="1:16" x14ac:dyDescent="0.3">
      <c r="A779" t="s">
        <v>2218</v>
      </c>
      <c r="B779" t="s">
        <v>11</v>
      </c>
      <c r="C779" t="s">
        <v>12</v>
      </c>
      <c r="D779" t="s">
        <v>13</v>
      </c>
      <c r="E779">
        <v>2</v>
      </c>
      <c r="F779">
        <v>9</v>
      </c>
      <c r="G779">
        <v>3</v>
      </c>
      <c r="H779">
        <v>12</v>
      </c>
      <c r="I779">
        <v>21</v>
      </c>
      <c r="J779">
        <f>LEN(D779)</f>
        <v>47</v>
      </c>
      <c r="K779" t="s">
        <v>14</v>
      </c>
      <c r="O779">
        <v>35</v>
      </c>
      <c r="P779">
        <f>_xlfn.NORM.DIST(O779, $M$1, $N$1, FALSE)</f>
        <v>4.5533306313095719E-2</v>
      </c>
    </row>
    <row r="780" spans="1:16" x14ac:dyDescent="0.3">
      <c r="A780" t="s">
        <v>2221</v>
      </c>
      <c r="B780" t="s">
        <v>17</v>
      </c>
      <c r="C780" t="s">
        <v>18</v>
      </c>
      <c r="D780" t="s">
        <v>2222</v>
      </c>
      <c r="E780">
        <v>0</v>
      </c>
      <c r="F780">
        <v>4</v>
      </c>
      <c r="G780">
        <v>1</v>
      </c>
      <c r="H780">
        <v>27</v>
      </c>
      <c r="I780">
        <v>19</v>
      </c>
      <c r="J780">
        <f>LEN(D780)</f>
        <v>51</v>
      </c>
      <c r="K780" t="s">
        <v>14</v>
      </c>
      <c r="O780">
        <v>35</v>
      </c>
      <c r="P780">
        <f>_xlfn.NORM.DIST(O780, $M$1, $N$1, FALSE)</f>
        <v>4.5533306313095719E-2</v>
      </c>
    </row>
    <row r="781" spans="1:16" x14ac:dyDescent="0.3">
      <c r="A781" t="s">
        <v>2225</v>
      </c>
      <c r="B781" t="s">
        <v>1128</v>
      </c>
      <c r="C781" t="s">
        <v>1129</v>
      </c>
      <c r="D781" t="s">
        <v>2226</v>
      </c>
      <c r="E781">
        <v>0</v>
      </c>
      <c r="F781">
        <v>3</v>
      </c>
      <c r="G781">
        <v>2</v>
      </c>
      <c r="H781">
        <v>19</v>
      </c>
      <c r="I781">
        <v>11</v>
      </c>
      <c r="J781">
        <f>LEN(D781)</f>
        <v>35</v>
      </c>
      <c r="K781" t="s">
        <v>14</v>
      </c>
      <c r="O781">
        <v>35</v>
      </c>
      <c r="P781">
        <f>_xlfn.NORM.DIST(O781, $M$1, $N$1, FALSE)</f>
        <v>4.5533306313095719E-2</v>
      </c>
    </row>
    <row r="782" spans="1:16" x14ac:dyDescent="0.3">
      <c r="A782" t="s">
        <v>2228</v>
      </c>
      <c r="B782" t="s">
        <v>11</v>
      </c>
      <c r="C782" t="s">
        <v>12</v>
      </c>
      <c r="D782" t="s">
        <v>13</v>
      </c>
      <c r="E782">
        <v>2</v>
      </c>
      <c r="F782">
        <v>9</v>
      </c>
      <c r="G782">
        <v>3</v>
      </c>
      <c r="H782">
        <v>12</v>
      </c>
      <c r="I782">
        <v>21</v>
      </c>
      <c r="J782">
        <f>LEN(D782)</f>
        <v>47</v>
      </c>
      <c r="K782" t="s">
        <v>14</v>
      </c>
      <c r="O782">
        <v>35</v>
      </c>
      <c r="P782">
        <f>_xlfn.NORM.DIST(O782, $M$1, $N$1, FALSE)</f>
        <v>4.5533306313095719E-2</v>
      </c>
    </row>
    <row r="783" spans="1:16" x14ac:dyDescent="0.3">
      <c r="A783" t="s">
        <v>2230</v>
      </c>
      <c r="B783" t="s">
        <v>11</v>
      </c>
      <c r="C783" t="s">
        <v>12</v>
      </c>
      <c r="D783" t="s">
        <v>13</v>
      </c>
      <c r="E783">
        <v>2</v>
      </c>
      <c r="F783">
        <v>9</v>
      </c>
      <c r="G783">
        <v>3</v>
      </c>
      <c r="H783">
        <v>12</v>
      </c>
      <c r="I783">
        <v>21</v>
      </c>
      <c r="J783">
        <f>LEN(D783)</f>
        <v>47</v>
      </c>
      <c r="K783" t="s">
        <v>14</v>
      </c>
      <c r="O783">
        <v>35</v>
      </c>
      <c r="P783">
        <f>_xlfn.NORM.DIST(O783, $M$1, $N$1, FALSE)</f>
        <v>4.5533306313095719E-2</v>
      </c>
    </row>
    <row r="784" spans="1:16" x14ac:dyDescent="0.3">
      <c r="A784" t="s">
        <v>2231</v>
      </c>
      <c r="B784" t="s">
        <v>33</v>
      </c>
      <c r="D784" t="s">
        <v>2232</v>
      </c>
      <c r="E784">
        <v>0</v>
      </c>
      <c r="F784">
        <v>3</v>
      </c>
      <c r="G784">
        <v>1</v>
      </c>
      <c r="H784">
        <v>11</v>
      </c>
      <c r="I784">
        <v>26</v>
      </c>
      <c r="J784">
        <f>LEN(D784)</f>
        <v>41</v>
      </c>
      <c r="K784" t="s">
        <v>14</v>
      </c>
      <c r="O784">
        <v>35</v>
      </c>
      <c r="P784">
        <f>_xlfn.NORM.DIST(O784, $M$1, $N$1, FALSE)</f>
        <v>4.5533306313095719E-2</v>
      </c>
    </row>
    <row r="785" spans="1:16" x14ac:dyDescent="0.3">
      <c r="A785" t="s">
        <v>2233</v>
      </c>
      <c r="B785" t="s">
        <v>11</v>
      </c>
      <c r="C785" t="s">
        <v>12</v>
      </c>
      <c r="D785" t="s">
        <v>13</v>
      </c>
      <c r="E785">
        <v>2</v>
      </c>
      <c r="F785">
        <v>9</v>
      </c>
      <c r="G785">
        <v>3</v>
      </c>
      <c r="H785">
        <v>12</v>
      </c>
      <c r="I785">
        <v>21</v>
      </c>
      <c r="J785">
        <f>LEN(D785)</f>
        <v>47</v>
      </c>
      <c r="K785" t="s">
        <v>14</v>
      </c>
      <c r="O785">
        <v>35</v>
      </c>
      <c r="P785">
        <f>_xlfn.NORM.DIST(O785, $M$1, $N$1, FALSE)</f>
        <v>4.5533306313095719E-2</v>
      </c>
    </row>
    <row r="786" spans="1:16" x14ac:dyDescent="0.3">
      <c r="A786" t="s">
        <v>2238</v>
      </c>
      <c r="B786" t="s">
        <v>11</v>
      </c>
      <c r="C786" t="s">
        <v>12</v>
      </c>
      <c r="D786" t="s">
        <v>13</v>
      </c>
      <c r="E786">
        <v>2</v>
      </c>
      <c r="F786">
        <v>9</v>
      </c>
      <c r="G786">
        <v>3</v>
      </c>
      <c r="H786">
        <v>12</v>
      </c>
      <c r="I786">
        <v>21</v>
      </c>
      <c r="J786">
        <f>LEN(D786)</f>
        <v>47</v>
      </c>
      <c r="K786" t="s">
        <v>14</v>
      </c>
      <c r="O786">
        <v>35</v>
      </c>
      <c r="P786">
        <f>_xlfn.NORM.DIST(O786, $M$1, $N$1, FALSE)</f>
        <v>4.5533306313095719E-2</v>
      </c>
    </row>
    <row r="787" spans="1:16" x14ac:dyDescent="0.3">
      <c r="A787" t="s">
        <v>2239</v>
      </c>
      <c r="B787" t="s">
        <v>11</v>
      </c>
      <c r="C787" t="s">
        <v>12</v>
      </c>
      <c r="D787" t="s">
        <v>352</v>
      </c>
      <c r="E787">
        <v>2</v>
      </c>
      <c r="F787">
        <v>9</v>
      </c>
      <c r="G787">
        <v>2</v>
      </c>
      <c r="H787">
        <v>12</v>
      </c>
      <c r="I787">
        <v>21</v>
      </c>
      <c r="J787">
        <f>LEN(D787)</f>
        <v>46</v>
      </c>
      <c r="K787" t="s">
        <v>14</v>
      </c>
      <c r="O787">
        <v>35</v>
      </c>
      <c r="P787">
        <f>_xlfn.NORM.DIST(O787, $M$1, $N$1, FALSE)</f>
        <v>4.5533306313095719E-2</v>
      </c>
    </row>
    <row r="788" spans="1:16" x14ac:dyDescent="0.3">
      <c r="A788" t="s">
        <v>2241</v>
      </c>
      <c r="B788" t="s">
        <v>21</v>
      </c>
      <c r="C788" t="s">
        <v>30</v>
      </c>
      <c r="D788" t="s">
        <v>63</v>
      </c>
      <c r="E788">
        <v>0</v>
      </c>
      <c r="F788">
        <v>3</v>
      </c>
      <c r="G788">
        <v>1</v>
      </c>
      <c r="H788">
        <v>14</v>
      </c>
      <c r="I788">
        <v>18</v>
      </c>
      <c r="J788">
        <f>LEN(D788)</f>
        <v>36</v>
      </c>
      <c r="K788" t="s">
        <v>14</v>
      </c>
      <c r="O788">
        <v>35</v>
      </c>
      <c r="P788">
        <f>_xlfn.NORM.DIST(O788, $M$1, $N$1, FALSE)</f>
        <v>4.5533306313095719E-2</v>
      </c>
    </row>
    <row r="789" spans="1:16" x14ac:dyDescent="0.3">
      <c r="A789" t="s">
        <v>2242</v>
      </c>
      <c r="B789" t="s">
        <v>292</v>
      </c>
      <c r="C789" t="s">
        <v>564</v>
      </c>
      <c r="D789" t="s">
        <v>2243</v>
      </c>
      <c r="E789">
        <v>4</v>
      </c>
      <c r="F789">
        <v>8</v>
      </c>
      <c r="G789">
        <v>1</v>
      </c>
      <c r="H789">
        <v>11</v>
      </c>
      <c r="I789">
        <v>16</v>
      </c>
      <c r="J789">
        <f>LEN(D789)</f>
        <v>40</v>
      </c>
      <c r="K789" t="s">
        <v>14</v>
      </c>
      <c r="O789">
        <v>35</v>
      </c>
      <c r="P789">
        <f>_xlfn.NORM.DIST(O789, $M$1, $N$1, FALSE)</f>
        <v>4.5533306313095719E-2</v>
      </c>
    </row>
    <row r="790" spans="1:16" x14ac:dyDescent="0.3">
      <c r="A790" t="s">
        <v>2244</v>
      </c>
      <c r="B790" t="s">
        <v>11</v>
      </c>
      <c r="C790" t="s">
        <v>12</v>
      </c>
      <c r="D790" t="s">
        <v>1123</v>
      </c>
      <c r="E790">
        <v>2</v>
      </c>
      <c r="F790">
        <v>9</v>
      </c>
      <c r="G790">
        <v>1</v>
      </c>
      <c r="H790">
        <v>12</v>
      </c>
      <c r="I790">
        <v>21</v>
      </c>
      <c r="J790">
        <f>LEN(D790)</f>
        <v>45</v>
      </c>
      <c r="K790" t="s">
        <v>14</v>
      </c>
      <c r="O790">
        <v>35</v>
      </c>
      <c r="P790">
        <f>_xlfn.NORM.DIST(O790, $M$1, $N$1, FALSE)</f>
        <v>4.5533306313095719E-2</v>
      </c>
    </row>
    <row r="791" spans="1:16" x14ac:dyDescent="0.3">
      <c r="A791" t="s">
        <v>2246</v>
      </c>
      <c r="B791" t="s">
        <v>268</v>
      </c>
      <c r="C791" t="s">
        <v>269</v>
      </c>
      <c r="D791" t="s">
        <v>381</v>
      </c>
      <c r="E791">
        <v>0</v>
      </c>
      <c r="F791">
        <v>3</v>
      </c>
      <c r="G791">
        <v>1</v>
      </c>
      <c r="H791">
        <v>21</v>
      </c>
      <c r="I791">
        <v>23</v>
      </c>
      <c r="J791">
        <f>LEN(D791)</f>
        <v>48</v>
      </c>
      <c r="K791" t="s">
        <v>14</v>
      </c>
      <c r="O791">
        <v>35</v>
      </c>
      <c r="P791">
        <f>_xlfn.NORM.DIST(O791, $M$1, $N$1, FALSE)</f>
        <v>4.5533306313095719E-2</v>
      </c>
    </row>
    <row r="792" spans="1:16" x14ac:dyDescent="0.3">
      <c r="A792" t="s">
        <v>2247</v>
      </c>
      <c r="B792" t="s">
        <v>11</v>
      </c>
      <c r="C792" t="s">
        <v>12</v>
      </c>
      <c r="D792" t="s">
        <v>352</v>
      </c>
      <c r="E792">
        <v>2</v>
      </c>
      <c r="F792">
        <v>9</v>
      </c>
      <c r="G792">
        <v>2</v>
      </c>
      <c r="H792">
        <v>12</v>
      </c>
      <c r="I792">
        <v>21</v>
      </c>
      <c r="J792">
        <f>LEN(D792)</f>
        <v>46</v>
      </c>
      <c r="K792" t="s">
        <v>14</v>
      </c>
      <c r="O792">
        <v>35</v>
      </c>
      <c r="P792">
        <f>_xlfn.NORM.DIST(O792, $M$1, $N$1, FALSE)</f>
        <v>4.5533306313095719E-2</v>
      </c>
    </row>
    <row r="793" spans="1:16" x14ac:dyDescent="0.3">
      <c r="A793" t="s">
        <v>2253</v>
      </c>
      <c r="B793" t="s">
        <v>26</v>
      </c>
      <c r="C793" t="s">
        <v>27</v>
      </c>
      <c r="D793" t="s">
        <v>44</v>
      </c>
      <c r="E793">
        <v>3</v>
      </c>
      <c r="F793">
        <v>4</v>
      </c>
      <c r="G793">
        <v>1</v>
      </c>
      <c r="H793">
        <v>18</v>
      </c>
      <c r="I793">
        <v>11</v>
      </c>
      <c r="J793">
        <f>LEN(D793)</f>
        <v>37</v>
      </c>
      <c r="K793" t="s">
        <v>14</v>
      </c>
      <c r="O793">
        <v>35</v>
      </c>
      <c r="P793">
        <f>_xlfn.NORM.DIST(O793, $M$1, $N$1, FALSE)</f>
        <v>4.5533306313095719E-2</v>
      </c>
    </row>
    <row r="794" spans="1:16" x14ac:dyDescent="0.3">
      <c r="A794" t="s">
        <v>2254</v>
      </c>
      <c r="B794" t="s">
        <v>11</v>
      </c>
      <c r="C794" t="s">
        <v>12</v>
      </c>
      <c r="D794" t="s">
        <v>13</v>
      </c>
      <c r="E794">
        <v>2</v>
      </c>
      <c r="F794">
        <v>9</v>
      </c>
      <c r="G794">
        <v>3</v>
      </c>
      <c r="H794">
        <v>12</v>
      </c>
      <c r="I794">
        <v>21</v>
      </c>
      <c r="J794">
        <f>LEN(D794)</f>
        <v>47</v>
      </c>
      <c r="K794" t="s">
        <v>14</v>
      </c>
      <c r="O794">
        <v>35</v>
      </c>
      <c r="P794">
        <f>_xlfn.NORM.DIST(O794, $M$1, $N$1, FALSE)</f>
        <v>4.5533306313095719E-2</v>
      </c>
    </row>
    <row r="795" spans="1:16" x14ac:dyDescent="0.3">
      <c r="A795" t="s">
        <v>2256</v>
      </c>
      <c r="B795" t="s">
        <v>21</v>
      </c>
      <c r="C795" t="s">
        <v>22</v>
      </c>
      <c r="D795" t="s">
        <v>23</v>
      </c>
      <c r="E795">
        <v>0</v>
      </c>
      <c r="F795">
        <v>4</v>
      </c>
      <c r="G795">
        <v>1</v>
      </c>
      <c r="H795">
        <v>14</v>
      </c>
      <c r="I795">
        <v>15</v>
      </c>
      <c r="J795">
        <f>LEN(D795)</f>
        <v>34</v>
      </c>
      <c r="K795" t="s">
        <v>14</v>
      </c>
      <c r="O795">
        <v>35</v>
      </c>
      <c r="P795">
        <f>_xlfn.NORM.DIST(O795, $M$1, $N$1, FALSE)</f>
        <v>4.5533306313095719E-2</v>
      </c>
    </row>
    <row r="796" spans="1:16" x14ac:dyDescent="0.3">
      <c r="A796" t="s">
        <v>2257</v>
      </c>
      <c r="B796" t="s">
        <v>268</v>
      </c>
      <c r="C796" t="s">
        <v>269</v>
      </c>
      <c r="D796" t="s">
        <v>736</v>
      </c>
      <c r="E796">
        <v>0</v>
      </c>
      <c r="F796">
        <v>3</v>
      </c>
      <c r="G796">
        <v>1</v>
      </c>
      <c r="H796">
        <v>21</v>
      </c>
      <c r="I796">
        <v>27</v>
      </c>
      <c r="J796">
        <f>LEN(D796)</f>
        <v>52</v>
      </c>
      <c r="K796" t="s">
        <v>14</v>
      </c>
      <c r="O796">
        <v>35</v>
      </c>
      <c r="P796">
        <f>_xlfn.NORM.DIST(O796, $M$1, $N$1, FALSE)</f>
        <v>4.5533306313095719E-2</v>
      </c>
    </row>
    <row r="797" spans="1:16" x14ac:dyDescent="0.3">
      <c r="A797" t="s">
        <v>2258</v>
      </c>
      <c r="B797" t="s">
        <v>11</v>
      </c>
      <c r="C797" t="s">
        <v>12</v>
      </c>
      <c r="D797" t="s">
        <v>13</v>
      </c>
      <c r="E797">
        <v>2</v>
      </c>
      <c r="F797">
        <v>9</v>
      </c>
      <c r="G797">
        <v>3</v>
      </c>
      <c r="H797">
        <v>12</v>
      </c>
      <c r="I797">
        <v>21</v>
      </c>
      <c r="J797">
        <f>LEN(D797)</f>
        <v>47</v>
      </c>
      <c r="K797" t="s">
        <v>14</v>
      </c>
      <c r="O797">
        <v>35</v>
      </c>
      <c r="P797">
        <f>_xlfn.NORM.DIST(O797, $M$1, $N$1, FALSE)</f>
        <v>4.5533306313095719E-2</v>
      </c>
    </row>
    <row r="798" spans="1:16" x14ac:dyDescent="0.3">
      <c r="A798" t="s">
        <v>2261</v>
      </c>
      <c r="B798" t="s">
        <v>11</v>
      </c>
      <c r="C798" t="s">
        <v>12</v>
      </c>
      <c r="D798" t="s">
        <v>2262</v>
      </c>
      <c r="E798">
        <v>1</v>
      </c>
      <c r="F798">
        <v>11</v>
      </c>
      <c r="G798">
        <v>3</v>
      </c>
      <c r="H798">
        <v>10</v>
      </c>
      <c r="I798">
        <v>21</v>
      </c>
      <c r="J798">
        <f>LEN(D798)</f>
        <v>46</v>
      </c>
      <c r="K798" t="s">
        <v>14</v>
      </c>
      <c r="O798">
        <v>35</v>
      </c>
      <c r="P798">
        <f>_xlfn.NORM.DIST(O798, $M$1, $N$1, FALSE)</f>
        <v>4.5533306313095719E-2</v>
      </c>
    </row>
    <row r="799" spans="1:16" x14ac:dyDescent="0.3">
      <c r="A799" t="s">
        <v>2263</v>
      </c>
      <c r="B799" t="s">
        <v>11</v>
      </c>
      <c r="C799" t="s">
        <v>12</v>
      </c>
      <c r="D799" t="s">
        <v>1123</v>
      </c>
      <c r="E799">
        <v>2</v>
      </c>
      <c r="F799">
        <v>9</v>
      </c>
      <c r="G799">
        <v>1</v>
      </c>
      <c r="H799">
        <v>12</v>
      </c>
      <c r="I799">
        <v>21</v>
      </c>
      <c r="J799">
        <f>LEN(D799)</f>
        <v>45</v>
      </c>
      <c r="K799" t="s">
        <v>14</v>
      </c>
      <c r="O799">
        <v>35</v>
      </c>
      <c r="P799">
        <f>_xlfn.NORM.DIST(O799, $M$1, $N$1, FALSE)</f>
        <v>4.5533306313095719E-2</v>
      </c>
    </row>
    <row r="800" spans="1:16" x14ac:dyDescent="0.3">
      <c r="A800" t="s">
        <v>2265</v>
      </c>
      <c r="B800" t="s">
        <v>11</v>
      </c>
      <c r="C800" t="s">
        <v>12</v>
      </c>
      <c r="D800" t="s">
        <v>13</v>
      </c>
      <c r="E800">
        <v>2</v>
      </c>
      <c r="F800">
        <v>9</v>
      </c>
      <c r="G800">
        <v>3</v>
      </c>
      <c r="H800">
        <v>12</v>
      </c>
      <c r="I800">
        <v>21</v>
      </c>
      <c r="J800">
        <f>LEN(D800)</f>
        <v>47</v>
      </c>
      <c r="K800" t="s">
        <v>14</v>
      </c>
      <c r="O800">
        <v>36</v>
      </c>
      <c r="P800">
        <f>_xlfn.NORM.DIST(O800, $M$1, $N$1, FALSE)</f>
        <v>5.1610959087212006E-2</v>
      </c>
    </row>
    <row r="801" spans="1:16" x14ac:dyDescent="0.3">
      <c r="A801" t="s">
        <v>2266</v>
      </c>
      <c r="B801" t="s">
        <v>11</v>
      </c>
      <c r="C801" t="s">
        <v>12</v>
      </c>
      <c r="D801" t="s">
        <v>13</v>
      </c>
      <c r="E801">
        <v>2</v>
      </c>
      <c r="F801">
        <v>9</v>
      </c>
      <c r="G801">
        <v>3</v>
      </c>
      <c r="H801">
        <v>12</v>
      </c>
      <c r="I801">
        <v>21</v>
      </c>
      <c r="J801">
        <f>LEN(D801)</f>
        <v>47</v>
      </c>
      <c r="K801" t="s">
        <v>14</v>
      </c>
      <c r="O801">
        <v>36</v>
      </c>
      <c r="P801">
        <f>_xlfn.NORM.DIST(O801, $M$1, $N$1, FALSE)</f>
        <v>5.1610959087212006E-2</v>
      </c>
    </row>
    <row r="802" spans="1:16" x14ac:dyDescent="0.3">
      <c r="A802" t="s">
        <v>2271</v>
      </c>
      <c r="B802" t="s">
        <v>11</v>
      </c>
      <c r="C802" t="s">
        <v>12</v>
      </c>
      <c r="D802" t="s">
        <v>84</v>
      </c>
      <c r="E802">
        <v>1</v>
      </c>
      <c r="F802">
        <v>9</v>
      </c>
      <c r="G802">
        <v>2</v>
      </c>
      <c r="H802">
        <v>12</v>
      </c>
      <c r="I802">
        <v>21</v>
      </c>
      <c r="J802">
        <f>LEN(D802)</f>
        <v>45</v>
      </c>
      <c r="K802" t="s">
        <v>14</v>
      </c>
      <c r="O802">
        <v>36</v>
      </c>
      <c r="P802">
        <f>_xlfn.NORM.DIST(O802, $M$1, $N$1, FALSE)</f>
        <v>5.1610959087212006E-2</v>
      </c>
    </row>
    <row r="803" spans="1:16" x14ac:dyDescent="0.3">
      <c r="A803" t="s">
        <v>2272</v>
      </c>
      <c r="B803" t="s">
        <v>11</v>
      </c>
      <c r="C803" t="s">
        <v>12</v>
      </c>
      <c r="D803" t="s">
        <v>13</v>
      </c>
      <c r="E803">
        <v>2</v>
      </c>
      <c r="F803">
        <v>9</v>
      </c>
      <c r="G803">
        <v>3</v>
      </c>
      <c r="H803">
        <v>12</v>
      </c>
      <c r="I803">
        <v>21</v>
      </c>
      <c r="J803">
        <f>LEN(D803)</f>
        <v>47</v>
      </c>
      <c r="K803" t="s">
        <v>14</v>
      </c>
      <c r="O803">
        <v>36</v>
      </c>
      <c r="P803">
        <f>_xlfn.NORM.DIST(O803, $M$1, $N$1, FALSE)</f>
        <v>5.1610959087212006E-2</v>
      </c>
    </row>
    <row r="804" spans="1:16" x14ac:dyDescent="0.3">
      <c r="A804" t="s">
        <v>2273</v>
      </c>
      <c r="B804" t="s">
        <v>26</v>
      </c>
      <c r="C804" t="s">
        <v>27</v>
      </c>
      <c r="D804" t="s">
        <v>445</v>
      </c>
      <c r="E804">
        <v>0</v>
      </c>
      <c r="F804">
        <v>3</v>
      </c>
      <c r="G804">
        <v>1</v>
      </c>
      <c r="H804">
        <v>19</v>
      </c>
      <c r="I804">
        <v>11</v>
      </c>
      <c r="J804">
        <f>LEN(D804)</f>
        <v>34</v>
      </c>
      <c r="K804" t="s">
        <v>14</v>
      </c>
      <c r="O804">
        <v>36</v>
      </c>
      <c r="P804">
        <f>_xlfn.NORM.DIST(O804, $M$1, $N$1, FALSE)</f>
        <v>5.1610959087212006E-2</v>
      </c>
    </row>
    <row r="805" spans="1:16" x14ac:dyDescent="0.3">
      <c r="A805" t="s">
        <v>2274</v>
      </c>
      <c r="B805" t="s">
        <v>11</v>
      </c>
      <c r="C805" t="s">
        <v>12</v>
      </c>
      <c r="D805" t="s">
        <v>13</v>
      </c>
      <c r="E805">
        <v>2</v>
      </c>
      <c r="F805">
        <v>9</v>
      </c>
      <c r="G805">
        <v>3</v>
      </c>
      <c r="H805">
        <v>12</v>
      </c>
      <c r="I805">
        <v>21</v>
      </c>
      <c r="J805">
        <f>LEN(D805)</f>
        <v>47</v>
      </c>
      <c r="K805" t="s">
        <v>14</v>
      </c>
      <c r="O805">
        <v>36</v>
      </c>
      <c r="P805">
        <f>_xlfn.NORM.DIST(O805, $M$1, $N$1, FALSE)</f>
        <v>5.1610959087212006E-2</v>
      </c>
    </row>
    <row r="806" spans="1:16" x14ac:dyDescent="0.3">
      <c r="A806" t="s">
        <v>2275</v>
      </c>
      <c r="B806" t="s">
        <v>11</v>
      </c>
      <c r="C806" t="s">
        <v>12</v>
      </c>
      <c r="D806" t="s">
        <v>352</v>
      </c>
      <c r="E806">
        <v>2</v>
      </c>
      <c r="F806">
        <v>9</v>
      </c>
      <c r="G806">
        <v>2</v>
      </c>
      <c r="H806">
        <v>12</v>
      </c>
      <c r="I806">
        <v>21</v>
      </c>
      <c r="J806">
        <f>LEN(D806)</f>
        <v>46</v>
      </c>
      <c r="K806" t="s">
        <v>14</v>
      </c>
      <c r="O806">
        <v>36</v>
      </c>
      <c r="P806">
        <f>_xlfn.NORM.DIST(O806, $M$1, $N$1, FALSE)</f>
        <v>5.1610959087212006E-2</v>
      </c>
    </row>
    <row r="807" spans="1:16" x14ac:dyDescent="0.3">
      <c r="A807" t="s">
        <v>2280</v>
      </c>
      <c r="B807" t="s">
        <v>11</v>
      </c>
      <c r="C807" t="s">
        <v>12</v>
      </c>
      <c r="D807" t="s">
        <v>13</v>
      </c>
      <c r="E807">
        <v>2</v>
      </c>
      <c r="F807">
        <v>9</v>
      </c>
      <c r="G807">
        <v>3</v>
      </c>
      <c r="H807">
        <v>12</v>
      </c>
      <c r="I807">
        <v>21</v>
      </c>
      <c r="J807">
        <f>LEN(D807)</f>
        <v>47</v>
      </c>
      <c r="K807" t="s">
        <v>14</v>
      </c>
      <c r="O807">
        <v>36</v>
      </c>
      <c r="P807">
        <f>_xlfn.NORM.DIST(O807, $M$1, $N$1, FALSE)</f>
        <v>5.1610959087212006E-2</v>
      </c>
    </row>
    <row r="808" spans="1:16" x14ac:dyDescent="0.3">
      <c r="A808" t="s">
        <v>2281</v>
      </c>
      <c r="B808" t="s">
        <v>292</v>
      </c>
      <c r="C808" t="s">
        <v>293</v>
      </c>
      <c r="D808" t="s">
        <v>294</v>
      </c>
      <c r="E808">
        <v>0</v>
      </c>
      <c r="F808">
        <v>6</v>
      </c>
      <c r="G808">
        <v>5</v>
      </c>
      <c r="H808">
        <v>14</v>
      </c>
      <c r="I808">
        <v>10</v>
      </c>
      <c r="J808">
        <f>LEN(D808)</f>
        <v>35</v>
      </c>
      <c r="K808" t="s">
        <v>14</v>
      </c>
      <c r="O808">
        <v>36</v>
      </c>
      <c r="P808">
        <f>_xlfn.NORM.DIST(O808, $M$1, $N$1, FALSE)</f>
        <v>5.1610959087212006E-2</v>
      </c>
    </row>
    <row r="809" spans="1:16" x14ac:dyDescent="0.3">
      <c r="A809" t="s">
        <v>2285</v>
      </c>
      <c r="B809" t="s">
        <v>11</v>
      </c>
      <c r="C809" t="s">
        <v>12</v>
      </c>
      <c r="D809" t="s">
        <v>13</v>
      </c>
      <c r="E809">
        <v>2</v>
      </c>
      <c r="F809">
        <v>9</v>
      </c>
      <c r="G809">
        <v>3</v>
      </c>
      <c r="H809">
        <v>12</v>
      </c>
      <c r="I809">
        <v>21</v>
      </c>
      <c r="J809">
        <f>LEN(D809)</f>
        <v>47</v>
      </c>
      <c r="K809" t="s">
        <v>14</v>
      </c>
      <c r="O809">
        <v>36</v>
      </c>
      <c r="P809">
        <f>_xlfn.NORM.DIST(O809, $M$1, $N$1, FALSE)</f>
        <v>5.1610959087212006E-2</v>
      </c>
    </row>
    <row r="810" spans="1:16" x14ac:dyDescent="0.3">
      <c r="A810" t="s">
        <v>2286</v>
      </c>
      <c r="B810" t="s">
        <v>104</v>
      </c>
      <c r="C810" t="s">
        <v>105</v>
      </c>
      <c r="D810" t="s">
        <v>324</v>
      </c>
      <c r="E810">
        <v>0</v>
      </c>
      <c r="F810">
        <v>3</v>
      </c>
      <c r="G810">
        <v>1</v>
      </c>
      <c r="H810">
        <v>28</v>
      </c>
      <c r="I810">
        <v>12</v>
      </c>
      <c r="J810">
        <f>LEN(D810)</f>
        <v>44</v>
      </c>
      <c r="K810" t="s">
        <v>14</v>
      </c>
      <c r="O810">
        <v>36</v>
      </c>
      <c r="P810">
        <f>_xlfn.NORM.DIST(O810, $M$1, $N$1, FALSE)</f>
        <v>5.1610959087212006E-2</v>
      </c>
    </row>
    <row r="811" spans="1:16" x14ac:dyDescent="0.3">
      <c r="A811" t="s">
        <v>2288</v>
      </c>
      <c r="B811" t="s">
        <v>11</v>
      </c>
      <c r="C811" t="s">
        <v>12</v>
      </c>
      <c r="D811" t="s">
        <v>13</v>
      </c>
      <c r="E811">
        <v>2</v>
      </c>
      <c r="F811">
        <v>9</v>
      </c>
      <c r="G811">
        <v>3</v>
      </c>
      <c r="H811">
        <v>12</v>
      </c>
      <c r="I811">
        <v>21</v>
      </c>
      <c r="J811">
        <f>LEN(D811)</f>
        <v>47</v>
      </c>
      <c r="K811" t="s">
        <v>14</v>
      </c>
      <c r="O811">
        <v>36</v>
      </c>
      <c r="P811">
        <f>_xlfn.NORM.DIST(O811, $M$1, $N$1, FALSE)</f>
        <v>5.1610959087212006E-2</v>
      </c>
    </row>
    <row r="812" spans="1:16" x14ac:dyDescent="0.3">
      <c r="A812" t="s">
        <v>2289</v>
      </c>
      <c r="B812" t="s">
        <v>11</v>
      </c>
      <c r="C812" t="s">
        <v>12</v>
      </c>
      <c r="D812" t="s">
        <v>2290</v>
      </c>
      <c r="E812">
        <v>2</v>
      </c>
      <c r="F812">
        <v>9</v>
      </c>
      <c r="G812">
        <v>1</v>
      </c>
      <c r="H812">
        <v>12</v>
      </c>
      <c r="I812">
        <v>20</v>
      </c>
      <c r="J812">
        <f>LEN(D812)</f>
        <v>44</v>
      </c>
      <c r="K812" t="s">
        <v>14</v>
      </c>
      <c r="O812">
        <v>36</v>
      </c>
      <c r="P812">
        <f>_xlfn.NORM.DIST(O812, $M$1, $N$1, FALSE)</f>
        <v>5.1610959087212006E-2</v>
      </c>
    </row>
    <row r="813" spans="1:16" x14ac:dyDescent="0.3">
      <c r="A813" t="s">
        <v>2292</v>
      </c>
      <c r="B813" t="s">
        <v>52</v>
      </c>
      <c r="C813" t="s">
        <v>53</v>
      </c>
      <c r="D813" t="s">
        <v>2293</v>
      </c>
      <c r="E813">
        <v>0</v>
      </c>
      <c r="F813">
        <v>11</v>
      </c>
      <c r="G813">
        <v>1</v>
      </c>
      <c r="H813">
        <v>6</v>
      </c>
      <c r="I813">
        <v>30</v>
      </c>
      <c r="J813">
        <f>LEN(D813)</f>
        <v>48</v>
      </c>
      <c r="K813" t="s">
        <v>14</v>
      </c>
      <c r="O813">
        <v>36</v>
      </c>
      <c r="P813">
        <f>_xlfn.NORM.DIST(O813, $M$1, $N$1, FALSE)</f>
        <v>5.1610959087212006E-2</v>
      </c>
    </row>
    <row r="814" spans="1:16" x14ac:dyDescent="0.3">
      <c r="A814" t="s">
        <v>2294</v>
      </c>
      <c r="B814" t="s">
        <v>2295</v>
      </c>
      <c r="C814" t="s">
        <v>1368</v>
      </c>
      <c r="D814" t="s">
        <v>2296</v>
      </c>
      <c r="E814">
        <v>0</v>
      </c>
      <c r="F814">
        <v>3</v>
      </c>
      <c r="G814">
        <v>1</v>
      </c>
      <c r="H814">
        <v>31</v>
      </c>
      <c r="I814">
        <v>9</v>
      </c>
      <c r="J814">
        <f>LEN(D814)</f>
        <v>44</v>
      </c>
      <c r="K814" t="s">
        <v>14</v>
      </c>
      <c r="O814">
        <v>36</v>
      </c>
      <c r="P814">
        <f>_xlfn.NORM.DIST(O814, $M$1, $N$1, FALSE)</f>
        <v>5.1610959087212006E-2</v>
      </c>
    </row>
    <row r="815" spans="1:16" x14ac:dyDescent="0.3">
      <c r="A815" t="s">
        <v>2298</v>
      </c>
      <c r="B815" t="s">
        <v>11</v>
      </c>
      <c r="C815" t="s">
        <v>12</v>
      </c>
      <c r="D815" t="s">
        <v>13</v>
      </c>
      <c r="E815">
        <v>2</v>
      </c>
      <c r="F815">
        <v>9</v>
      </c>
      <c r="G815">
        <v>3</v>
      </c>
      <c r="H815">
        <v>12</v>
      </c>
      <c r="I815">
        <v>21</v>
      </c>
      <c r="J815">
        <f>LEN(D815)</f>
        <v>47</v>
      </c>
      <c r="K815" t="s">
        <v>14</v>
      </c>
      <c r="O815">
        <v>36</v>
      </c>
      <c r="P815">
        <f>_xlfn.NORM.DIST(O815, $M$1, $N$1, FALSE)</f>
        <v>5.1610959087212006E-2</v>
      </c>
    </row>
    <row r="816" spans="1:16" x14ac:dyDescent="0.3">
      <c r="A816" t="s">
        <v>2299</v>
      </c>
      <c r="B816" t="s">
        <v>11</v>
      </c>
      <c r="C816" t="s">
        <v>12</v>
      </c>
      <c r="D816" t="s">
        <v>13</v>
      </c>
      <c r="E816">
        <v>2</v>
      </c>
      <c r="F816">
        <v>9</v>
      </c>
      <c r="G816">
        <v>3</v>
      </c>
      <c r="H816">
        <v>12</v>
      </c>
      <c r="I816">
        <v>21</v>
      </c>
      <c r="J816">
        <f>LEN(D816)</f>
        <v>47</v>
      </c>
      <c r="K816" t="s">
        <v>14</v>
      </c>
      <c r="O816">
        <v>36</v>
      </c>
      <c r="P816">
        <f>_xlfn.NORM.DIST(O816, $M$1, $N$1, FALSE)</f>
        <v>5.1610959087212006E-2</v>
      </c>
    </row>
    <row r="817" spans="1:16" x14ac:dyDescent="0.3">
      <c r="A817" t="s">
        <v>2301</v>
      </c>
      <c r="B817" t="s">
        <v>2302</v>
      </c>
      <c r="C817" t="s">
        <v>2303</v>
      </c>
      <c r="D817" t="s">
        <v>2304</v>
      </c>
      <c r="E817">
        <v>0</v>
      </c>
      <c r="F817">
        <v>3</v>
      </c>
      <c r="G817">
        <v>5</v>
      </c>
      <c r="H817">
        <v>14</v>
      </c>
      <c r="I817">
        <v>13</v>
      </c>
      <c r="J817">
        <f>LEN(D817)</f>
        <v>35</v>
      </c>
      <c r="K817" t="s">
        <v>14</v>
      </c>
      <c r="O817">
        <v>36</v>
      </c>
      <c r="P817">
        <f>_xlfn.NORM.DIST(O817, $M$1, $N$1, FALSE)</f>
        <v>5.1610959087212006E-2</v>
      </c>
    </row>
    <row r="818" spans="1:16" x14ac:dyDescent="0.3">
      <c r="A818" t="s">
        <v>2305</v>
      </c>
      <c r="B818" t="s">
        <v>2306</v>
      </c>
      <c r="C818" t="s">
        <v>2307</v>
      </c>
      <c r="D818" t="s">
        <v>2308</v>
      </c>
      <c r="E818">
        <v>0</v>
      </c>
      <c r="F818">
        <v>5</v>
      </c>
      <c r="G818">
        <v>1</v>
      </c>
      <c r="H818">
        <v>29</v>
      </c>
      <c r="I818">
        <v>10</v>
      </c>
      <c r="J818">
        <f>LEN(D818)</f>
        <v>45</v>
      </c>
      <c r="K818" t="s">
        <v>14</v>
      </c>
      <c r="O818">
        <v>36</v>
      </c>
      <c r="P818">
        <f>_xlfn.NORM.DIST(O818, $M$1, $N$1, FALSE)</f>
        <v>5.1610959087212006E-2</v>
      </c>
    </row>
    <row r="819" spans="1:16" x14ac:dyDescent="0.3">
      <c r="A819" t="s">
        <v>2309</v>
      </c>
      <c r="B819" t="s">
        <v>21</v>
      </c>
      <c r="C819" t="s">
        <v>61</v>
      </c>
      <c r="D819" t="s">
        <v>718</v>
      </c>
      <c r="E819">
        <v>0</v>
      </c>
      <c r="F819">
        <v>3</v>
      </c>
      <c r="G819">
        <v>1</v>
      </c>
      <c r="H819">
        <v>14</v>
      </c>
      <c r="I819">
        <v>15</v>
      </c>
      <c r="J819">
        <f>LEN(D819)</f>
        <v>33</v>
      </c>
      <c r="K819" t="s">
        <v>14</v>
      </c>
      <c r="O819">
        <v>36</v>
      </c>
      <c r="P819">
        <f>_xlfn.NORM.DIST(O819, $M$1, $N$1, FALSE)</f>
        <v>5.1610959087212006E-2</v>
      </c>
    </row>
    <row r="820" spans="1:16" x14ac:dyDescent="0.3">
      <c r="A820" t="s">
        <v>2313</v>
      </c>
      <c r="B820" t="s">
        <v>11</v>
      </c>
      <c r="C820" t="s">
        <v>12</v>
      </c>
      <c r="D820" t="s">
        <v>13</v>
      </c>
      <c r="E820">
        <v>2</v>
      </c>
      <c r="F820">
        <v>9</v>
      </c>
      <c r="G820">
        <v>3</v>
      </c>
      <c r="H820">
        <v>12</v>
      </c>
      <c r="I820">
        <v>21</v>
      </c>
      <c r="J820">
        <f>LEN(D820)</f>
        <v>47</v>
      </c>
      <c r="K820" t="s">
        <v>14</v>
      </c>
      <c r="O820">
        <v>36</v>
      </c>
      <c r="P820">
        <f>_xlfn.NORM.DIST(O820, $M$1, $N$1, FALSE)</f>
        <v>5.1610959087212006E-2</v>
      </c>
    </row>
    <row r="821" spans="1:16" x14ac:dyDescent="0.3">
      <c r="A821" t="s">
        <v>2316</v>
      </c>
      <c r="B821" t="s">
        <v>11</v>
      </c>
      <c r="C821" t="s">
        <v>12</v>
      </c>
      <c r="D821" t="s">
        <v>13</v>
      </c>
      <c r="E821">
        <v>2</v>
      </c>
      <c r="F821">
        <v>9</v>
      </c>
      <c r="G821">
        <v>3</v>
      </c>
      <c r="H821">
        <v>12</v>
      </c>
      <c r="I821">
        <v>21</v>
      </c>
      <c r="J821">
        <f>LEN(D821)</f>
        <v>47</v>
      </c>
      <c r="K821" t="s">
        <v>14</v>
      </c>
      <c r="O821">
        <v>36</v>
      </c>
      <c r="P821">
        <f>_xlfn.NORM.DIST(O821, $M$1, $N$1, FALSE)</f>
        <v>5.1610959087212006E-2</v>
      </c>
    </row>
    <row r="822" spans="1:16" x14ac:dyDescent="0.3">
      <c r="A822" t="s">
        <v>2318</v>
      </c>
      <c r="B822" t="s">
        <v>26</v>
      </c>
      <c r="C822" t="s">
        <v>27</v>
      </c>
      <c r="D822" t="s">
        <v>509</v>
      </c>
      <c r="E822">
        <v>1</v>
      </c>
      <c r="F822">
        <v>4</v>
      </c>
      <c r="G822">
        <v>1</v>
      </c>
      <c r="H822">
        <v>18</v>
      </c>
      <c r="I822">
        <v>11</v>
      </c>
      <c r="J822">
        <f>LEN(D822)</f>
        <v>35</v>
      </c>
      <c r="K822" t="s">
        <v>14</v>
      </c>
      <c r="O822">
        <v>36</v>
      </c>
      <c r="P822">
        <f>_xlfn.NORM.DIST(O822, $M$1, $N$1, FALSE)</f>
        <v>5.1610959087212006E-2</v>
      </c>
    </row>
    <row r="823" spans="1:16" x14ac:dyDescent="0.3">
      <c r="A823" t="s">
        <v>2321</v>
      </c>
      <c r="B823" t="s">
        <v>11</v>
      </c>
      <c r="C823" t="s">
        <v>12</v>
      </c>
      <c r="D823" t="s">
        <v>13</v>
      </c>
      <c r="E823">
        <v>2</v>
      </c>
      <c r="F823">
        <v>9</v>
      </c>
      <c r="G823">
        <v>3</v>
      </c>
      <c r="H823">
        <v>12</v>
      </c>
      <c r="I823">
        <v>21</v>
      </c>
      <c r="J823">
        <f>LEN(D823)</f>
        <v>47</v>
      </c>
      <c r="K823" t="s">
        <v>14</v>
      </c>
      <c r="O823">
        <v>36</v>
      </c>
      <c r="P823">
        <f>_xlfn.NORM.DIST(O823, $M$1, $N$1, FALSE)</f>
        <v>5.1610959087212006E-2</v>
      </c>
    </row>
    <row r="824" spans="1:16" x14ac:dyDescent="0.3">
      <c r="A824" t="s">
        <v>2325</v>
      </c>
      <c r="B824" t="s">
        <v>11</v>
      </c>
      <c r="C824" t="s">
        <v>12</v>
      </c>
      <c r="D824" t="s">
        <v>13</v>
      </c>
      <c r="E824">
        <v>2</v>
      </c>
      <c r="F824">
        <v>9</v>
      </c>
      <c r="G824">
        <v>3</v>
      </c>
      <c r="H824">
        <v>12</v>
      </c>
      <c r="I824">
        <v>21</v>
      </c>
      <c r="J824">
        <f>LEN(D824)</f>
        <v>47</v>
      </c>
      <c r="K824" t="s">
        <v>14</v>
      </c>
      <c r="O824">
        <v>36</v>
      </c>
      <c r="P824">
        <f>_xlfn.NORM.DIST(O824, $M$1, $N$1, FALSE)</f>
        <v>5.1610959087212006E-2</v>
      </c>
    </row>
    <row r="825" spans="1:16" x14ac:dyDescent="0.3">
      <c r="A825" t="s">
        <v>2326</v>
      </c>
      <c r="B825" t="s">
        <v>11</v>
      </c>
      <c r="C825" t="s">
        <v>12</v>
      </c>
      <c r="D825" t="s">
        <v>662</v>
      </c>
      <c r="E825">
        <v>0</v>
      </c>
      <c r="F825">
        <v>9</v>
      </c>
      <c r="G825">
        <v>3</v>
      </c>
      <c r="H825">
        <v>12</v>
      </c>
      <c r="I825">
        <v>20</v>
      </c>
      <c r="J825">
        <f>LEN(D825)</f>
        <v>44</v>
      </c>
      <c r="K825" t="s">
        <v>14</v>
      </c>
      <c r="O825">
        <v>36</v>
      </c>
      <c r="P825">
        <f>_xlfn.NORM.DIST(O825, $M$1, $N$1, FALSE)</f>
        <v>5.1610959087212006E-2</v>
      </c>
    </row>
    <row r="826" spans="1:16" x14ac:dyDescent="0.3">
      <c r="A826" t="s">
        <v>2328</v>
      </c>
      <c r="B826" t="s">
        <v>33</v>
      </c>
      <c r="C826" t="s">
        <v>1051</v>
      </c>
      <c r="D826" t="s">
        <v>1310</v>
      </c>
      <c r="E826">
        <v>0</v>
      </c>
      <c r="F826">
        <v>3</v>
      </c>
      <c r="G826">
        <v>1</v>
      </c>
      <c r="H826">
        <v>11</v>
      </c>
      <c r="I826">
        <v>19</v>
      </c>
      <c r="J826">
        <f>LEN(D826)</f>
        <v>34</v>
      </c>
      <c r="K826" t="s">
        <v>14</v>
      </c>
      <c r="O826">
        <v>36</v>
      </c>
      <c r="P826">
        <f>_xlfn.NORM.DIST(O826, $M$1, $N$1, FALSE)</f>
        <v>5.1610959087212006E-2</v>
      </c>
    </row>
    <row r="827" spans="1:16" x14ac:dyDescent="0.3">
      <c r="A827" t="s">
        <v>2329</v>
      </c>
      <c r="B827" t="s">
        <v>26</v>
      </c>
      <c r="C827" t="s">
        <v>1738</v>
      </c>
      <c r="D827" t="s">
        <v>2004</v>
      </c>
      <c r="E827">
        <v>3</v>
      </c>
      <c r="F827">
        <v>5</v>
      </c>
      <c r="G827">
        <v>1</v>
      </c>
      <c r="H827">
        <v>17</v>
      </c>
      <c r="I827">
        <v>10</v>
      </c>
      <c r="J827">
        <f>LEN(D827)</f>
        <v>36</v>
      </c>
      <c r="K827" t="s">
        <v>14</v>
      </c>
      <c r="O827">
        <v>36</v>
      </c>
      <c r="P827">
        <f>_xlfn.NORM.DIST(O827, $M$1, $N$1, FALSE)</f>
        <v>5.1610959087212006E-2</v>
      </c>
    </row>
    <row r="828" spans="1:16" x14ac:dyDescent="0.3">
      <c r="A828" t="s">
        <v>2330</v>
      </c>
      <c r="B828" t="s">
        <v>52</v>
      </c>
      <c r="C828" t="s">
        <v>53</v>
      </c>
      <c r="D828" t="s">
        <v>54</v>
      </c>
      <c r="E828">
        <v>0</v>
      </c>
      <c r="F828">
        <v>10</v>
      </c>
      <c r="G828">
        <v>1</v>
      </c>
      <c r="H828">
        <v>7</v>
      </c>
      <c r="I828">
        <v>29</v>
      </c>
      <c r="J828">
        <f>LEN(D828)</f>
        <v>47</v>
      </c>
      <c r="K828" t="s">
        <v>14</v>
      </c>
      <c r="O828">
        <v>36</v>
      </c>
      <c r="P828">
        <f>_xlfn.NORM.DIST(O828, $M$1, $N$1, FALSE)</f>
        <v>5.1610959087212006E-2</v>
      </c>
    </row>
    <row r="829" spans="1:16" x14ac:dyDescent="0.3">
      <c r="A829" t="s">
        <v>2332</v>
      </c>
      <c r="B829" t="s">
        <v>762</v>
      </c>
      <c r="C829" t="s">
        <v>18</v>
      </c>
      <c r="D829" t="s">
        <v>1033</v>
      </c>
      <c r="E829">
        <v>0</v>
      </c>
      <c r="F829">
        <v>3</v>
      </c>
      <c r="G829">
        <v>1</v>
      </c>
      <c r="H829">
        <v>26</v>
      </c>
      <c r="I829">
        <v>18</v>
      </c>
      <c r="J829">
        <f>LEN(D829)</f>
        <v>48</v>
      </c>
      <c r="K829" t="s">
        <v>14</v>
      </c>
      <c r="O829">
        <v>36</v>
      </c>
      <c r="P829">
        <f>_xlfn.NORM.DIST(O829, $M$1, $N$1, FALSE)</f>
        <v>5.1610959087212006E-2</v>
      </c>
    </row>
    <row r="830" spans="1:16" x14ac:dyDescent="0.3">
      <c r="A830" t="s">
        <v>2334</v>
      </c>
      <c r="B830" t="s">
        <v>11</v>
      </c>
      <c r="C830" t="s">
        <v>12</v>
      </c>
      <c r="D830" t="s">
        <v>13</v>
      </c>
      <c r="E830">
        <v>2</v>
      </c>
      <c r="F830">
        <v>9</v>
      </c>
      <c r="G830">
        <v>3</v>
      </c>
      <c r="H830">
        <v>12</v>
      </c>
      <c r="I830">
        <v>21</v>
      </c>
      <c r="J830">
        <f>LEN(D830)</f>
        <v>47</v>
      </c>
      <c r="K830" t="s">
        <v>14</v>
      </c>
      <c r="O830">
        <v>36</v>
      </c>
      <c r="P830">
        <f>_xlfn.NORM.DIST(O830, $M$1, $N$1, FALSE)</f>
        <v>5.1610959087212006E-2</v>
      </c>
    </row>
    <row r="831" spans="1:16" x14ac:dyDescent="0.3">
      <c r="A831" t="s">
        <v>2337</v>
      </c>
      <c r="B831" t="s">
        <v>11</v>
      </c>
      <c r="C831" t="s">
        <v>12</v>
      </c>
      <c r="D831" t="s">
        <v>13</v>
      </c>
      <c r="E831">
        <v>2</v>
      </c>
      <c r="F831">
        <v>9</v>
      </c>
      <c r="G831">
        <v>3</v>
      </c>
      <c r="H831">
        <v>12</v>
      </c>
      <c r="I831">
        <v>21</v>
      </c>
      <c r="J831">
        <f>LEN(D831)</f>
        <v>47</v>
      </c>
      <c r="K831" t="s">
        <v>14</v>
      </c>
      <c r="O831">
        <v>36</v>
      </c>
      <c r="P831">
        <f>_xlfn.NORM.DIST(O831, $M$1, $N$1, FALSE)</f>
        <v>5.1610959087212006E-2</v>
      </c>
    </row>
    <row r="832" spans="1:16" x14ac:dyDescent="0.3">
      <c r="A832" t="s">
        <v>2339</v>
      </c>
      <c r="B832" t="s">
        <v>11</v>
      </c>
      <c r="C832" t="s">
        <v>12</v>
      </c>
      <c r="D832" t="s">
        <v>13</v>
      </c>
      <c r="E832">
        <v>2</v>
      </c>
      <c r="F832">
        <v>9</v>
      </c>
      <c r="G832">
        <v>3</v>
      </c>
      <c r="H832">
        <v>12</v>
      </c>
      <c r="I832">
        <v>21</v>
      </c>
      <c r="J832">
        <f>LEN(D832)</f>
        <v>47</v>
      </c>
      <c r="K832" t="s">
        <v>14</v>
      </c>
      <c r="O832">
        <v>36</v>
      </c>
      <c r="P832">
        <f>_xlfn.NORM.DIST(O832, $M$1, $N$1, FALSE)</f>
        <v>5.1610959087212006E-2</v>
      </c>
    </row>
    <row r="833" spans="1:16" x14ac:dyDescent="0.3">
      <c r="A833" t="s">
        <v>2340</v>
      </c>
      <c r="B833" t="s">
        <v>1155</v>
      </c>
      <c r="C833" t="s">
        <v>1156</v>
      </c>
      <c r="D833" t="s">
        <v>1194</v>
      </c>
      <c r="E833">
        <v>0</v>
      </c>
      <c r="F833">
        <v>3</v>
      </c>
      <c r="G833">
        <v>1</v>
      </c>
      <c r="H833">
        <v>18</v>
      </c>
      <c r="I833">
        <v>20</v>
      </c>
      <c r="J833">
        <f>LEN(D833)</f>
        <v>42</v>
      </c>
      <c r="K833" t="s">
        <v>14</v>
      </c>
      <c r="O833">
        <v>36</v>
      </c>
      <c r="P833">
        <f>_xlfn.NORM.DIST(O833, $M$1, $N$1, FALSE)</f>
        <v>5.1610959087212006E-2</v>
      </c>
    </row>
    <row r="834" spans="1:16" x14ac:dyDescent="0.3">
      <c r="A834" t="s">
        <v>2342</v>
      </c>
      <c r="B834" t="s">
        <v>26</v>
      </c>
      <c r="C834" t="s">
        <v>27</v>
      </c>
      <c r="D834" t="s">
        <v>675</v>
      </c>
      <c r="E834">
        <v>0</v>
      </c>
      <c r="F834">
        <v>4</v>
      </c>
      <c r="G834">
        <v>2</v>
      </c>
      <c r="H834">
        <v>18</v>
      </c>
      <c r="I834">
        <v>10</v>
      </c>
      <c r="J834">
        <f>LEN(D834)</f>
        <v>34</v>
      </c>
      <c r="K834" t="s">
        <v>14</v>
      </c>
      <c r="O834">
        <v>36</v>
      </c>
      <c r="P834">
        <f>_xlfn.NORM.DIST(O834, $M$1, $N$1, FALSE)</f>
        <v>5.1610959087212006E-2</v>
      </c>
    </row>
    <row r="835" spans="1:16" x14ac:dyDescent="0.3">
      <c r="A835" t="s">
        <v>2343</v>
      </c>
      <c r="B835" t="s">
        <v>11</v>
      </c>
      <c r="C835" t="s">
        <v>12</v>
      </c>
      <c r="D835" t="s">
        <v>331</v>
      </c>
      <c r="E835">
        <v>2</v>
      </c>
      <c r="F835">
        <v>9</v>
      </c>
      <c r="G835">
        <v>4</v>
      </c>
      <c r="H835">
        <v>12</v>
      </c>
      <c r="I835">
        <v>20</v>
      </c>
      <c r="J835">
        <f>LEN(D835)</f>
        <v>47</v>
      </c>
      <c r="K835" t="s">
        <v>14</v>
      </c>
      <c r="O835">
        <v>36</v>
      </c>
      <c r="P835">
        <f>_xlfn.NORM.DIST(O835, $M$1, $N$1, FALSE)</f>
        <v>5.1610959087212006E-2</v>
      </c>
    </row>
    <row r="836" spans="1:16" x14ac:dyDescent="0.3">
      <c r="A836" t="s">
        <v>2345</v>
      </c>
      <c r="B836" t="s">
        <v>11</v>
      </c>
      <c r="C836" t="s">
        <v>12</v>
      </c>
      <c r="D836" t="s">
        <v>527</v>
      </c>
      <c r="E836">
        <v>0</v>
      </c>
      <c r="F836">
        <v>9</v>
      </c>
      <c r="G836">
        <v>3</v>
      </c>
      <c r="H836">
        <v>19</v>
      </c>
      <c r="I836">
        <v>21</v>
      </c>
      <c r="J836">
        <f>LEN(D836)</f>
        <v>52</v>
      </c>
      <c r="K836" t="s">
        <v>14</v>
      </c>
      <c r="O836">
        <v>36</v>
      </c>
      <c r="P836">
        <f>_xlfn.NORM.DIST(O836, $M$1, $N$1, FALSE)</f>
        <v>5.1610959087212006E-2</v>
      </c>
    </row>
    <row r="837" spans="1:16" x14ac:dyDescent="0.3">
      <c r="A837" t="s">
        <v>2353</v>
      </c>
      <c r="B837" t="s">
        <v>104</v>
      </c>
      <c r="C837" t="s">
        <v>105</v>
      </c>
      <c r="D837" t="s">
        <v>2354</v>
      </c>
      <c r="E837">
        <v>0</v>
      </c>
      <c r="F837">
        <v>10</v>
      </c>
      <c r="G837">
        <v>1</v>
      </c>
      <c r="H837">
        <v>14</v>
      </c>
      <c r="I837">
        <v>12</v>
      </c>
      <c r="J837">
        <f>LEN(D837)</f>
        <v>37</v>
      </c>
      <c r="K837" t="s">
        <v>14</v>
      </c>
      <c r="O837">
        <v>36</v>
      </c>
      <c r="P837">
        <f>_xlfn.NORM.DIST(O837, $M$1, $N$1, FALSE)</f>
        <v>5.1610959087212006E-2</v>
      </c>
    </row>
    <row r="838" spans="1:16" x14ac:dyDescent="0.3">
      <c r="A838" t="s">
        <v>2356</v>
      </c>
      <c r="B838" t="s">
        <v>26</v>
      </c>
      <c r="C838" t="s">
        <v>27</v>
      </c>
      <c r="D838" t="s">
        <v>185</v>
      </c>
      <c r="E838">
        <v>0</v>
      </c>
      <c r="F838">
        <v>5</v>
      </c>
      <c r="G838">
        <v>1</v>
      </c>
      <c r="H838">
        <v>18</v>
      </c>
      <c r="I838">
        <v>13</v>
      </c>
      <c r="J838">
        <f>LEN(D838)</f>
        <v>37</v>
      </c>
      <c r="K838" t="s">
        <v>14</v>
      </c>
      <c r="O838">
        <v>36</v>
      </c>
      <c r="P838">
        <f>_xlfn.NORM.DIST(O838, $M$1, $N$1, FALSE)</f>
        <v>5.1610959087212006E-2</v>
      </c>
    </row>
    <row r="839" spans="1:16" x14ac:dyDescent="0.3">
      <c r="A839" t="s">
        <v>2358</v>
      </c>
      <c r="B839" t="s">
        <v>181</v>
      </c>
      <c r="C839" t="s">
        <v>182</v>
      </c>
      <c r="D839" t="s">
        <v>183</v>
      </c>
      <c r="E839">
        <v>0</v>
      </c>
      <c r="F839">
        <v>3</v>
      </c>
      <c r="G839">
        <v>4</v>
      </c>
      <c r="H839">
        <v>16</v>
      </c>
      <c r="I839">
        <v>13</v>
      </c>
      <c r="J839">
        <f>LEN(D839)</f>
        <v>36</v>
      </c>
      <c r="K839" t="s">
        <v>14</v>
      </c>
      <c r="O839">
        <v>36</v>
      </c>
      <c r="P839">
        <f>_xlfn.NORM.DIST(O839, $M$1, $N$1, FALSE)</f>
        <v>5.1610959087212006E-2</v>
      </c>
    </row>
    <row r="840" spans="1:16" x14ac:dyDescent="0.3">
      <c r="A840" t="s">
        <v>2359</v>
      </c>
      <c r="B840" t="s">
        <v>268</v>
      </c>
      <c r="C840" t="s">
        <v>269</v>
      </c>
      <c r="D840" t="s">
        <v>2360</v>
      </c>
      <c r="E840">
        <v>0</v>
      </c>
      <c r="F840">
        <v>4</v>
      </c>
      <c r="G840">
        <v>1</v>
      </c>
      <c r="H840">
        <v>20</v>
      </c>
      <c r="I840">
        <v>23</v>
      </c>
      <c r="J840">
        <f>LEN(D840)</f>
        <v>48</v>
      </c>
      <c r="K840" t="s">
        <v>14</v>
      </c>
      <c r="O840">
        <v>36</v>
      </c>
      <c r="P840">
        <f>_xlfn.NORM.DIST(O840, $M$1, $N$1, FALSE)</f>
        <v>5.1610959087212006E-2</v>
      </c>
    </row>
    <row r="841" spans="1:16" x14ac:dyDescent="0.3">
      <c r="A841" t="s">
        <v>2361</v>
      </c>
      <c r="B841" t="s">
        <v>292</v>
      </c>
      <c r="C841" t="s">
        <v>1573</v>
      </c>
      <c r="D841" t="s">
        <v>1574</v>
      </c>
      <c r="E841">
        <v>1</v>
      </c>
      <c r="F841">
        <v>5</v>
      </c>
      <c r="G841">
        <v>5</v>
      </c>
      <c r="H841">
        <v>13</v>
      </c>
      <c r="I841">
        <v>11</v>
      </c>
      <c r="J841">
        <f>LEN(D841)</f>
        <v>35</v>
      </c>
      <c r="K841" t="s">
        <v>14</v>
      </c>
      <c r="O841">
        <v>36</v>
      </c>
      <c r="P841">
        <f>_xlfn.NORM.DIST(O841, $M$1, $N$1, FALSE)</f>
        <v>5.1610959087212006E-2</v>
      </c>
    </row>
    <row r="842" spans="1:16" x14ac:dyDescent="0.3">
      <c r="A842" t="s">
        <v>2362</v>
      </c>
      <c r="B842" t="s">
        <v>268</v>
      </c>
      <c r="C842" t="s">
        <v>269</v>
      </c>
      <c r="D842" t="s">
        <v>436</v>
      </c>
      <c r="E842">
        <v>0</v>
      </c>
      <c r="F842">
        <v>3</v>
      </c>
      <c r="G842">
        <v>1</v>
      </c>
      <c r="H842">
        <v>21</v>
      </c>
      <c r="I842">
        <v>26</v>
      </c>
      <c r="J842">
        <f>LEN(D842)</f>
        <v>51</v>
      </c>
      <c r="K842" t="s">
        <v>14</v>
      </c>
      <c r="O842">
        <v>36</v>
      </c>
      <c r="P842">
        <f>_xlfn.NORM.DIST(O842, $M$1, $N$1, FALSE)</f>
        <v>5.1610959087212006E-2</v>
      </c>
    </row>
    <row r="843" spans="1:16" x14ac:dyDescent="0.3">
      <c r="A843" t="s">
        <v>2363</v>
      </c>
      <c r="B843" t="s">
        <v>11</v>
      </c>
      <c r="C843" t="s">
        <v>12</v>
      </c>
      <c r="D843" t="s">
        <v>13</v>
      </c>
      <c r="E843">
        <v>2</v>
      </c>
      <c r="F843">
        <v>9</v>
      </c>
      <c r="G843">
        <v>3</v>
      </c>
      <c r="H843">
        <v>12</v>
      </c>
      <c r="I843">
        <v>21</v>
      </c>
      <c r="J843">
        <f>LEN(D843)</f>
        <v>47</v>
      </c>
      <c r="K843" t="s">
        <v>14</v>
      </c>
      <c r="O843">
        <v>36</v>
      </c>
      <c r="P843">
        <f>_xlfn.NORM.DIST(O843, $M$1, $N$1, FALSE)</f>
        <v>5.1610959087212006E-2</v>
      </c>
    </row>
    <row r="844" spans="1:16" x14ac:dyDescent="0.3">
      <c r="A844" t="s">
        <v>2364</v>
      </c>
      <c r="B844" t="s">
        <v>11</v>
      </c>
      <c r="C844" t="s">
        <v>12</v>
      </c>
      <c r="D844" t="s">
        <v>13</v>
      </c>
      <c r="E844">
        <v>2</v>
      </c>
      <c r="F844">
        <v>9</v>
      </c>
      <c r="G844">
        <v>3</v>
      </c>
      <c r="H844">
        <v>12</v>
      </c>
      <c r="I844">
        <v>21</v>
      </c>
      <c r="J844">
        <f>LEN(D844)</f>
        <v>47</v>
      </c>
      <c r="K844" t="s">
        <v>14</v>
      </c>
      <c r="O844">
        <v>36</v>
      </c>
      <c r="P844">
        <f>_xlfn.NORM.DIST(O844, $M$1, $N$1, FALSE)</f>
        <v>5.1610959087212006E-2</v>
      </c>
    </row>
    <row r="845" spans="1:16" x14ac:dyDescent="0.3">
      <c r="A845" t="s">
        <v>2365</v>
      </c>
      <c r="B845" t="s">
        <v>17</v>
      </c>
      <c r="C845" t="s">
        <v>18</v>
      </c>
      <c r="D845" t="s">
        <v>1046</v>
      </c>
      <c r="E845">
        <v>0</v>
      </c>
      <c r="F845">
        <v>5</v>
      </c>
      <c r="G845">
        <v>1</v>
      </c>
      <c r="H845">
        <v>26</v>
      </c>
      <c r="I845">
        <v>19</v>
      </c>
      <c r="J845">
        <f>LEN(D845)</f>
        <v>51</v>
      </c>
      <c r="K845" t="s">
        <v>14</v>
      </c>
      <c r="O845">
        <v>36</v>
      </c>
      <c r="P845">
        <f>_xlfn.NORM.DIST(O845, $M$1, $N$1, FALSE)</f>
        <v>5.1610959087212006E-2</v>
      </c>
    </row>
    <row r="846" spans="1:16" x14ac:dyDescent="0.3">
      <c r="A846" t="s">
        <v>2366</v>
      </c>
      <c r="B846" t="s">
        <v>11</v>
      </c>
      <c r="C846" t="s">
        <v>12</v>
      </c>
      <c r="D846" t="s">
        <v>13</v>
      </c>
      <c r="E846">
        <v>2</v>
      </c>
      <c r="F846">
        <v>9</v>
      </c>
      <c r="G846">
        <v>3</v>
      </c>
      <c r="H846">
        <v>12</v>
      </c>
      <c r="I846">
        <v>21</v>
      </c>
      <c r="J846">
        <f>LEN(D846)</f>
        <v>47</v>
      </c>
      <c r="K846" t="s">
        <v>14</v>
      </c>
      <c r="O846">
        <v>36</v>
      </c>
      <c r="P846">
        <f>_xlfn.NORM.DIST(O846, $M$1, $N$1, FALSE)</f>
        <v>5.1610959087212006E-2</v>
      </c>
    </row>
    <row r="847" spans="1:16" x14ac:dyDescent="0.3">
      <c r="A847" t="s">
        <v>2371</v>
      </c>
      <c r="B847" t="s">
        <v>11</v>
      </c>
      <c r="C847" t="s">
        <v>12</v>
      </c>
      <c r="D847" t="s">
        <v>13</v>
      </c>
      <c r="E847">
        <v>2</v>
      </c>
      <c r="F847">
        <v>9</v>
      </c>
      <c r="G847">
        <v>3</v>
      </c>
      <c r="H847">
        <v>12</v>
      </c>
      <c r="I847">
        <v>21</v>
      </c>
      <c r="J847">
        <f>LEN(D847)</f>
        <v>47</v>
      </c>
      <c r="K847" t="s">
        <v>14</v>
      </c>
      <c r="O847">
        <v>36</v>
      </c>
      <c r="P847">
        <f>_xlfn.NORM.DIST(O847, $M$1, $N$1, FALSE)</f>
        <v>5.1610959087212006E-2</v>
      </c>
    </row>
    <row r="848" spans="1:16" x14ac:dyDescent="0.3">
      <c r="A848" t="s">
        <v>2375</v>
      </c>
      <c r="B848" t="s">
        <v>11</v>
      </c>
      <c r="C848" t="s">
        <v>12</v>
      </c>
      <c r="D848" t="s">
        <v>13</v>
      </c>
      <c r="E848">
        <v>2</v>
      </c>
      <c r="F848">
        <v>9</v>
      </c>
      <c r="G848">
        <v>3</v>
      </c>
      <c r="H848">
        <v>12</v>
      </c>
      <c r="I848">
        <v>21</v>
      </c>
      <c r="J848">
        <f>LEN(D848)</f>
        <v>47</v>
      </c>
      <c r="K848" t="s">
        <v>14</v>
      </c>
      <c r="O848">
        <v>36</v>
      </c>
      <c r="P848">
        <f>_xlfn.NORM.DIST(O848, $M$1, $N$1, FALSE)</f>
        <v>5.1610959087212006E-2</v>
      </c>
    </row>
    <row r="849" spans="1:16" x14ac:dyDescent="0.3">
      <c r="A849" t="s">
        <v>2376</v>
      </c>
      <c r="B849" t="s">
        <v>104</v>
      </c>
      <c r="C849" t="s">
        <v>129</v>
      </c>
      <c r="D849" t="s">
        <v>343</v>
      </c>
      <c r="E849">
        <v>0</v>
      </c>
      <c r="F849">
        <v>3</v>
      </c>
      <c r="G849">
        <v>1</v>
      </c>
      <c r="H849">
        <v>20</v>
      </c>
      <c r="I849">
        <v>12</v>
      </c>
      <c r="J849">
        <f>LEN(D849)</f>
        <v>36</v>
      </c>
      <c r="K849" t="s">
        <v>14</v>
      </c>
      <c r="O849">
        <v>36</v>
      </c>
      <c r="P849">
        <f>_xlfn.NORM.DIST(O849, $M$1, $N$1, FALSE)</f>
        <v>5.1610959087212006E-2</v>
      </c>
    </row>
    <row r="850" spans="1:16" x14ac:dyDescent="0.3">
      <c r="A850" t="s">
        <v>2378</v>
      </c>
      <c r="B850" t="s">
        <v>11</v>
      </c>
      <c r="C850" t="s">
        <v>12</v>
      </c>
      <c r="D850" t="s">
        <v>13</v>
      </c>
      <c r="E850">
        <v>2</v>
      </c>
      <c r="F850">
        <v>9</v>
      </c>
      <c r="G850">
        <v>3</v>
      </c>
      <c r="H850">
        <v>12</v>
      </c>
      <c r="I850">
        <v>21</v>
      </c>
      <c r="J850">
        <f>LEN(D850)</f>
        <v>47</v>
      </c>
      <c r="K850" t="s">
        <v>14</v>
      </c>
      <c r="O850">
        <v>36</v>
      </c>
      <c r="P850">
        <f>_xlfn.NORM.DIST(O850, $M$1, $N$1, FALSE)</f>
        <v>5.1610959087212006E-2</v>
      </c>
    </row>
    <row r="851" spans="1:16" x14ac:dyDescent="0.3">
      <c r="A851" t="s">
        <v>2379</v>
      </c>
      <c r="B851" t="s">
        <v>11</v>
      </c>
      <c r="C851" t="s">
        <v>12</v>
      </c>
      <c r="D851" t="s">
        <v>13</v>
      </c>
      <c r="E851">
        <v>2</v>
      </c>
      <c r="F851">
        <v>9</v>
      </c>
      <c r="G851">
        <v>3</v>
      </c>
      <c r="H851">
        <v>12</v>
      </c>
      <c r="I851">
        <v>21</v>
      </c>
      <c r="J851">
        <f>LEN(D851)</f>
        <v>47</v>
      </c>
      <c r="K851" t="s">
        <v>14</v>
      </c>
      <c r="O851">
        <v>36</v>
      </c>
      <c r="P851">
        <f>_xlfn.NORM.DIST(O851, $M$1, $N$1, FALSE)</f>
        <v>5.1610959087212006E-2</v>
      </c>
    </row>
    <row r="852" spans="1:16" x14ac:dyDescent="0.3">
      <c r="A852" t="s">
        <v>2380</v>
      </c>
      <c r="B852" t="s">
        <v>268</v>
      </c>
      <c r="C852" t="s">
        <v>269</v>
      </c>
      <c r="D852" t="s">
        <v>436</v>
      </c>
      <c r="E852">
        <v>0</v>
      </c>
      <c r="F852">
        <v>3</v>
      </c>
      <c r="G852">
        <v>1</v>
      </c>
      <c r="H852">
        <v>21</v>
      </c>
      <c r="I852">
        <v>26</v>
      </c>
      <c r="J852">
        <f>LEN(D852)</f>
        <v>51</v>
      </c>
      <c r="K852" t="s">
        <v>14</v>
      </c>
      <c r="O852">
        <v>36</v>
      </c>
      <c r="P852">
        <f>_xlfn.NORM.DIST(O852, $M$1, $N$1, FALSE)</f>
        <v>5.1610959087212006E-2</v>
      </c>
    </row>
    <row r="853" spans="1:16" x14ac:dyDescent="0.3">
      <c r="A853" t="s">
        <v>2381</v>
      </c>
      <c r="B853" t="s">
        <v>11</v>
      </c>
      <c r="C853" t="s">
        <v>12</v>
      </c>
      <c r="D853" t="s">
        <v>13</v>
      </c>
      <c r="E853">
        <v>2</v>
      </c>
      <c r="F853">
        <v>9</v>
      </c>
      <c r="G853">
        <v>3</v>
      </c>
      <c r="H853">
        <v>12</v>
      </c>
      <c r="I853">
        <v>21</v>
      </c>
      <c r="J853">
        <f>LEN(D853)</f>
        <v>47</v>
      </c>
      <c r="K853" t="s">
        <v>14</v>
      </c>
      <c r="O853">
        <v>36</v>
      </c>
      <c r="P853">
        <f>_xlfn.NORM.DIST(O853, $M$1, $N$1, FALSE)</f>
        <v>5.1610959087212006E-2</v>
      </c>
    </row>
    <row r="854" spans="1:16" x14ac:dyDescent="0.3">
      <c r="A854" t="s">
        <v>2383</v>
      </c>
      <c r="B854" t="s">
        <v>11</v>
      </c>
      <c r="C854" t="s">
        <v>12</v>
      </c>
      <c r="D854" t="s">
        <v>13</v>
      </c>
      <c r="E854">
        <v>2</v>
      </c>
      <c r="F854">
        <v>9</v>
      </c>
      <c r="G854">
        <v>3</v>
      </c>
      <c r="H854">
        <v>12</v>
      </c>
      <c r="I854">
        <v>21</v>
      </c>
      <c r="J854">
        <f>LEN(D854)</f>
        <v>47</v>
      </c>
      <c r="K854" t="s">
        <v>14</v>
      </c>
      <c r="O854">
        <v>36</v>
      </c>
      <c r="P854">
        <f>_xlfn.NORM.DIST(O854, $M$1, $N$1, FALSE)</f>
        <v>5.1610959087212006E-2</v>
      </c>
    </row>
    <row r="855" spans="1:16" x14ac:dyDescent="0.3">
      <c r="A855" t="s">
        <v>2390</v>
      </c>
      <c r="B855" t="s">
        <v>11</v>
      </c>
      <c r="C855" t="s">
        <v>12</v>
      </c>
      <c r="D855" t="s">
        <v>352</v>
      </c>
      <c r="E855">
        <v>2</v>
      </c>
      <c r="F855">
        <v>9</v>
      </c>
      <c r="G855">
        <v>2</v>
      </c>
      <c r="H855">
        <v>12</v>
      </c>
      <c r="I855">
        <v>21</v>
      </c>
      <c r="J855">
        <f>LEN(D855)</f>
        <v>46</v>
      </c>
      <c r="K855" t="s">
        <v>14</v>
      </c>
      <c r="O855">
        <v>36</v>
      </c>
      <c r="P855">
        <f>_xlfn.NORM.DIST(O855, $M$1, $N$1, FALSE)</f>
        <v>5.1610959087212006E-2</v>
      </c>
    </row>
    <row r="856" spans="1:16" x14ac:dyDescent="0.3">
      <c r="A856" t="s">
        <v>2391</v>
      </c>
      <c r="B856" t="s">
        <v>11</v>
      </c>
      <c r="C856" t="s">
        <v>12</v>
      </c>
      <c r="D856" t="s">
        <v>13</v>
      </c>
      <c r="E856">
        <v>2</v>
      </c>
      <c r="F856">
        <v>9</v>
      </c>
      <c r="G856">
        <v>3</v>
      </c>
      <c r="H856">
        <v>12</v>
      </c>
      <c r="I856">
        <v>21</v>
      </c>
      <c r="J856">
        <f>LEN(D856)</f>
        <v>47</v>
      </c>
      <c r="K856" t="s">
        <v>14</v>
      </c>
      <c r="O856">
        <v>36</v>
      </c>
      <c r="P856">
        <f>_xlfn.NORM.DIST(O856, $M$1, $N$1, FALSE)</f>
        <v>5.1610959087212006E-2</v>
      </c>
    </row>
    <row r="857" spans="1:16" x14ac:dyDescent="0.3">
      <c r="A857" t="s">
        <v>2392</v>
      </c>
      <c r="B857" t="s">
        <v>11</v>
      </c>
      <c r="C857" t="s">
        <v>12</v>
      </c>
      <c r="D857" t="s">
        <v>352</v>
      </c>
      <c r="E857">
        <v>2</v>
      </c>
      <c r="F857">
        <v>9</v>
      </c>
      <c r="G857">
        <v>2</v>
      </c>
      <c r="H857">
        <v>12</v>
      </c>
      <c r="I857">
        <v>21</v>
      </c>
      <c r="J857">
        <f>LEN(D857)</f>
        <v>46</v>
      </c>
      <c r="K857" t="s">
        <v>14</v>
      </c>
      <c r="O857">
        <v>36</v>
      </c>
      <c r="P857">
        <f>_xlfn.NORM.DIST(O857, $M$1, $N$1, FALSE)</f>
        <v>5.1610959087212006E-2</v>
      </c>
    </row>
    <row r="858" spans="1:16" x14ac:dyDescent="0.3">
      <c r="A858" t="s">
        <v>2393</v>
      </c>
      <c r="B858" t="s">
        <v>11</v>
      </c>
      <c r="C858" t="s">
        <v>12</v>
      </c>
      <c r="D858" t="s">
        <v>662</v>
      </c>
      <c r="E858">
        <v>0</v>
      </c>
      <c r="F858">
        <v>9</v>
      </c>
      <c r="G858">
        <v>3</v>
      </c>
      <c r="H858">
        <v>12</v>
      </c>
      <c r="I858">
        <v>20</v>
      </c>
      <c r="J858">
        <f>LEN(D858)</f>
        <v>44</v>
      </c>
      <c r="K858" t="s">
        <v>14</v>
      </c>
      <c r="O858">
        <v>36</v>
      </c>
      <c r="P858">
        <f>_xlfn.NORM.DIST(O858, $M$1, $N$1, FALSE)</f>
        <v>5.1610959087212006E-2</v>
      </c>
    </row>
    <row r="859" spans="1:16" x14ac:dyDescent="0.3">
      <c r="A859" t="s">
        <v>2394</v>
      </c>
      <c r="B859" t="s">
        <v>268</v>
      </c>
      <c r="C859" t="s">
        <v>269</v>
      </c>
      <c r="D859" t="s">
        <v>736</v>
      </c>
      <c r="E859">
        <v>0</v>
      </c>
      <c r="F859">
        <v>3</v>
      </c>
      <c r="G859">
        <v>1</v>
      </c>
      <c r="H859">
        <v>21</v>
      </c>
      <c r="I859">
        <v>27</v>
      </c>
      <c r="J859">
        <f>LEN(D859)</f>
        <v>52</v>
      </c>
      <c r="K859" t="s">
        <v>14</v>
      </c>
      <c r="O859">
        <v>36</v>
      </c>
      <c r="P859">
        <f>_xlfn.NORM.DIST(O859, $M$1, $N$1, FALSE)</f>
        <v>5.1610959087212006E-2</v>
      </c>
    </row>
    <row r="860" spans="1:16" x14ac:dyDescent="0.3">
      <c r="A860" t="s">
        <v>2396</v>
      </c>
      <c r="B860" t="s">
        <v>11</v>
      </c>
      <c r="C860" t="s">
        <v>12</v>
      </c>
      <c r="D860" t="s">
        <v>13</v>
      </c>
      <c r="E860">
        <v>2</v>
      </c>
      <c r="F860">
        <v>9</v>
      </c>
      <c r="G860">
        <v>3</v>
      </c>
      <c r="H860">
        <v>12</v>
      </c>
      <c r="I860">
        <v>21</v>
      </c>
      <c r="J860">
        <f>LEN(D860)</f>
        <v>47</v>
      </c>
      <c r="K860" t="s">
        <v>14</v>
      </c>
      <c r="O860">
        <v>36</v>
      </c>
      <c r="P860">
        <f>_xlfn.NORM.DIST(O860, $M$1, $N$1, FALSE)</f>
        <v>5.1610959087212006E-2</v>
      </c>
    </row>
    <row r="861" spans="1:16" x14ac:dyDescent="0.3">
      <c r="A861" t="s">
        <v>2397</v>
      </c>
      <c r="B861" t="s">
        <v>11</v>
      </c>
      <c r="C861" t="s">
        <v>12</v>
      </c>
      <c r="D861" t="s">
        <v>13</v>
      </c>
      <c r="E861">
        <v>2</v>
      </c>
      <c r="F861">
        <v>9</v>
      </c>
      <c r="G861">
        <v>3</v>
      </c>
      <c r="H861">
        <v>12</v>
      </c>
      <c r="I861">
        <v>21</v>
      </c>
      <c r="J861">
        <f>LEN(D861)</f>
        <v>47</v>
      </c>
      <c r="K861" t="s">
        <v>14</v>
      </c>
      <c r="O861">
        <v>36</v>
      </c>
      <c r="P861">
        <f>_xlfn.NORM.DIST(O861, $M$1, $N$1, FALSE)</f>
        <v>5.1610959087212006E-2</v>
      </c>
    </row>
    <row r="862" spans="1:16" x14ac:dyDescent="0.3">
      <c r="A862" t="s">
        <v>2398</v>
      </c>
      <c r="B862" t="s">
        <v>11</v>
      </c>
      <c r="C862" t="s">
        <v>12</v>
      </c>
      <c r="D862" t="s">
        <v>331</v>
      </c>
      <c r="E862">
        <v>2</v>
      </c>
      <c r="F862">
        <v>9</v>
      </c>
      <c r="G862">
        <v>4</v>
      </c>
      <c r="H862">
        <v>12</v>
      </c>
      <c r="I862">
        <v>20</v>
      </c>
      <c r="J862">
        <f>LEN(D862)</f>
        <v>47</v>
      </c>
      <c r="K862" t="s">
        <v>14</v>
      </c>
      <c r="O862">
        <v>36</v>
      </c>
      <c r="P862">
        <f>_xlfn.NORM.DIST(O862, $M$1, $N$1, FALSE)</f>
        <v>5.1610959087212006E-2</v>
      </c>
    </row>
    <row r="863" spans="1:16" x14ac:dyDescent="0.3">
      <c r="A863" t="s">
        <v>2399</v>
      </c>
      <c r="B863" t="s">
        <v>11</v>
      </c>
      <c r="C863" t="s">
        <v>12</v>
      </c>
      <c r="D863" t="s">
        <v>13</v>
      </c>
      <c r="E863">
        <v>2</v>
      </c>
      <c r="F863">
        <v>9</v>
      </c>
      <c r="G863">
        <v>3</v>
      </c>
      <c r="H863">
        <v>12</v>
      </c>
      <c r="I863">
        <v>21</v>
      </c>
      <c r="J863">
        <f>LEN(D863)</f>
        <v>47</v>
      </c>
      <c r="K863" t="s">
        <v>14</v>
      </c>
      <c r="O863">
        <v>36</v>
      </c>
      <c r="P863">
        <f>_xlfn.NORM.DIST(O863, $M$1, $N$1, FALSE)</f>
        <v>5.1610959087212006E-2</v>
      </c>
    </row>
    <row r="864" spans="1:16" x14ac:dyDescent="0.3">
      <c r="A864" t="s">
        <v>2400</v>
      </c>
      <c r="B864" t="s">
        <v>33</v>
      </c>
      <c r="C864" t="s">
        <v>2401</v>
      </c>
      <c r="D864" t="s">
        <v>66</v>
      </c>
      <c r="E864">
        <v>0</v>
      </c>
      <c r="F864">
        <v>3</v>
      </c>
      <c r="G864">
        <v>1</v>
      </c>
      <c r="H864">
        <v>11</v>
      </c>
      <c r="I864">
        <v>20</v>
      </c>
      <c r="J864">
        <f>LEN(D864)</f>
        <v>35</v>
      </c>
      <c r="K864" t="s">
        <v>14</v>
      </c>
      <c r="O864">
        <v>36</v>
      </c>
      <c r="P864">
        <f>_xlfn.NORM.DIST(O864, $M$1, $N$1, FALSE)</f>
        <v>5.1610959087212006E-2</v>
      </c>
    </row>
    <row r="865" spans="1:16" x14ac:dyDescent="0.3">
      <c r="A865" t="s">
        <v>2404</v>
      </c>
      <c r="B865" t="s">
        <v>268</v>
      </c>
      <c r="C865" t="s">
        <v>269</v>
      </c>
      <c r="D865" t="s">
        <v>2405</v>
      </c>
      <c r="E865">
        <v>0</v>
      </c>
      <c r="F865">
        <v>3</v>
      </c>
      <c r="G865">
        <v>1</v>
      </c>
      <c r="H865">
        <v>21</v>
      </c>
      <c r="I865">
        <v>15</v>
      </c>
      <c r="J865">
        <f>LEN(D865)</f>
        <v>40</v>
      </c>
      <c r="K865" t="s">
        <v>14</v>
      </c>
      <c r="O865">
        <v>36</v>
      </c>
      <c r="P865">
        <f>_xlfn.NORM.DIST(O865, $M$1, $N$1, FALSE)</f>
        <v>5.1610959087212006E-2</v>
      </c>
    </row>
    <row r="866" spans="1:16" x14ac:dyDescent="0.3">
      <c r="A866" t="s">
        <v>2407</v>
      </c>
      <c r="B866" t="s">
        <v>11</v>
      </c>
      <c r="C866" t="s">
        <v>12</v>
      </c>
      <c r="D866" t="s">
        <v>13</v>
      </c>
      <c r="E866">
        <v>2</v>
      </c>
      <c r="F866">
        <v>9</v>
      </c>
      <c r="G866">
        <v>3</v>
      </c>
      <c r="H866">
        <v>12</v>
      </c>
      <c r="I866">
        <v>21</v>
      </c>
      <c r="J866">
        <f>LEN(D866)</f>
        <v>47</v>
      </c>
      <c r="K866" t="s">
        <v>14</v>
      </c>
      <c r="O866">
        <v>36</v>
      </c>
      <c r="P866">
        <f>_xlfn.NORM.DIST(O866, $M$1, $N$1, FALSE)</f>
        <v>5.1610959087212006E-2</v>
      </c>
    </row>
    <row r="867" spans="1:16" x14ac:dyDescent="0.3">
      <c r="A867" t="s">
        <v>2408</v>
      </c>
      <c r="B867" t="s">
        <v>104</v>
      </c>
      <c r="C867" t="s">
        <v>113</v>
      </c>
      <c r="D867" t="s">
        <v>114</v>
      </c>
      <c r="E867">
        <v>0</v>
      </c>
      <c r="F867">
        <v>3</v>
      </c>
      <c r="G867">
        <v>1</v>
      </c>
      <c r="H867">
        <v>21</v>
      </c>
      <c r="I867">
        <v>12</v>
      </c>
      <c r="J867">
        <f>LEN(D867)</f>
        <v>37</v>
      </c>
      <c r="K867" t="s">
        <v>14</v>
      </c>
      <c r="O867">
        <v>36</v>
      </c>
      <c r="P867">
        <f>_xlfn.NORM.DIST(O867, $M$1, $N$1, FALSE)</f>
        <v>5.1610959087212006E-2</v>
      </c>
    </row>
    <row r="868" spans="1:16" x14ac:dyDescent="0.3">
      <c r="A868" t="s">
        <v>2409</v>
      </c>
      <c r="B868" t="s">
        <v>292</v>
      </c>
      <c r="C868" t="s">
        <v>564</v>
      </c>
      <c r="D868" t="s">
        <v>2410</v>
      </c>
      <c r="E868">
        <v>0</v>
      </c>
      <c r="F868">
        <v>10</v>
      </c>
      <c r="G868">
        <v>1</v>
      </c>
      <c r="H868">
        <v>8</v>
      </c>
      <c r="I868">
        <v>17</v>
      </c>
      <c r="J868">
        <f>LEN(D868)</f>
        <v>36</v>
      </c>
      <c r="K868" t="s">
        <v>14</v>
      </c>
      <c r="O868">
        <v>36</v>
      </c>
      <c r="P868">
        <f>_xlfn.NORM.DIST(O868, $M$1, $N$1, FALSE)</f>
        <v>5.1610959087212006E-2</v>
      </c>
    </row>
    <row r="869" spans="1:16" x14ac:dyDescent="0.3">
      <c r="A869" t="s">
        <v>2411</v>
      </c>
      <c r="B869" t="s">
        <v>1962</v>
      </c>
      <c r="C869" t="s">
        <v>2412</v>
      </c>
      <c r="D869" t="s">
        <v>2413</v>
      </c>
      <c r="E869">
        <v>0</v>
      </c>
      <c r="F869">
        <v>5</v>
      </c>
      <c r="G869">
        <v>2</v>
      </c>
      <c r="H869">
        <v>16</v>
      </c>
      <c r="I869">
        <v>13</v>
      </c>
      <c r="J869">
        <f>LEN(D869)</f>
        <v>36</v>
      </c>
      <c r="K869" t="s">
        <v>14</v>
      </c>
      <c r="O869">
        <v>36</v>
      </c>
      <c r="P869">
        <f>_xlfn.NORM.DIST(O869, $M$1, $N$1, FALSE)</f>
        <v>5.1610959087212006E-2</v>
      </c>
    </row>
    <row r="870" spans="1:16" x14ac:dyDescent="0.3">
      <c r="A870" t="s">
        <v>2414</v>
      </c>
      <c r="B870" t="s">
        <v>11</v>
      </c>
      <c r="C870" t="s">
        <v>12</v>
      </c>
      <c r="D870" t="s">
        <v>393</v>
      </c>
      <c r="E870">
        <v>2</v>
      </c>
      <c r="F870">
        <v>9</v>
      </c>
      <c r="G870">
        <v>2</v>
      </c>
      <c r="H870">
        <v>12</v>
      </c>
      <c r="I870">
        <v>21</v>
      </c>
      <c r="J870">
        <f>LEN(D870)</f>
        <v>46</v>
      </c>
      <c r="K870" t="s">
        <v>14</v>
      </c>
      <c r="O870">
        <v>36</v>
      </c>
      <c r="P870">
        <f>_xlfn.NORM.DIST(O870, $M$1, $N$1, FALSE)</f>
        <v>5.1610959087212006E-2</v>
      </c>
    </row>
    <row r="871" spans="1:16" x14ac:dyDescent="0.3">
      <c r="A871" t="s">
        <v>2416</v>
      </c>
      <c r="B871" t="s">
        <v>11</v>
      </c>
      <c r="C871" t="s">
        <v>12</v>
      </c>
      <c r="D871" t="s">
        <v>13</v>
      </c>
      <c r="E871">
        <v>2</v>
      </c>
      <c r="F871">
        <v>9</v>
      </c>
      <c r="G871">
        <v>3</v>
      </c>
      <c r="H871">
        <v>12</v>
      </c>
      <c r="I871">
        <v>21</v>
      </c>
      <c r="J871">
        <f>LEN(D871)</f>
        <v>47</v>
      </c>
      <c r="K871" t="s">
        <v>14</v>
      </c>
      <c r="O871">
        <v>36</v>
      </c>
      <c r="P871">
        <f>_xlfn.NORM.DIST(O871, $M$1, $N$1, FALSE)</f>
        <v>5.1610959087212006E-2</v>
      </c>
    </row>
    <row r="872" spans="1:16" x14ac:dyDescent="0.3">
      <c r="A872" t="s">
        <v>2420</v>
      </c>
      <c r="B872" t="s">
        <v>1478</v>
      </c>
      <c r="C872" t="s">
        <v>1479</v>
      </c>
      <c r="D872" t="s">
        <v>1480</v>
      </c>
      <c r="E872">
        <v>0</v>
      </c>
      <c r="F872">
        <v>5</v>
      </c>
      <c r="G872">
        <v>1</v>
      </c>
      <c r="H872">
        <v>16</v>
      </c>
      <c r="I872">
        <v>12</v>
      </c>
      <c r="J872">
        <f>LEN(D872)</f>
        <v>34</v>
      </c>
      <c r="K872" t="s">
        <v>14</v>
      </c>
      <c r="O872">
        <v>36</v>
      </c>
      <c r="P872">
        <f>_xlfn.NORM.DIST(O872, $M$1, $N$1, FALSE)</f>
        <v>5.1610959087212006E-2</v>
      </c>
    </row>
    <row r="873" spans="1:16" x14ac:dyDescent="0.3">
      <c r="A873" t="s">
        <v>2425</v>
      </c>
      <c r="B873" t="s">
        <v>11</v>
      </c>
      <c r="C873" t="s">
        <v>12</v>
      </c>
      <c r="D873" t="s">
        <v>13</v>
      </c>
      <c r="E873">
        <v>2</v>
      </c>
      <c r="F873">
        <v>9</v>
      </c>
      <c r="G873">
        <v>3</v>
      </c>
      <c r="H873">
        <v>12</v>
      </c>
      <c r="I873">
        <v>21</v>
      </c>
      <c r="J873">
        <f>LEN(D873)</f>
        <v>47</v>
      </c>
      <c r="K873" t="s">
        <v>14</v>
      </c>
      <c r="O873">
        <v>36</v>
      </c>
      <c r="P873">
        <f>_xlfn.NORM.DIST(O873, $M$1, $N$1, FALSE)</f>
        <v>5.1610959087212006E-2</v>
      </c>
    </row>
    <row r="874" spans="1:16" x14ac:dyDescent="0.3">
      <c r="A874" t="s">
        <v>2426</v>
      </c>
      <c r="B874" t="s">
        <v>11</v>
      </c>
      <c r="C874" t="s">
        <v>12</v>
      </c>
      <c r="D874" t="s">
        <v>84</v>
      </c>
      <c r="E874">
        <v>1</v>
      </c>
      <c r="F874">
        <v>9</v>
      </c>
      <c r="G874">
        <v>2</v>
      </c>
      <c r="H874">
        <v>12</v>
      </c>
      <c r="I874">
        <v>21</v>
      </c>
      <c r="J874">
        <f>LEN(D874)</f>
        <v>45</v>
      </c>
      <c r="K874" t="s">
        <v>14</v>
      </c>
      <c r="O874">
        <v>36</v>
      </c>
      <c r="P874">
        <f>_xlfn.NORM.DIST(O874, $M$1, $N$1, FALSE)</f>
        <v>5.1610959087212006E-2</v>
      </c>
    </row>
    <row r="875" spans="1:16" x14ac:dyDescent="0.3">
      <c r="A875" t="s">
        <v>2428</v>
      </c>
      <c r="B875" t="s">
        <v>11</v>
      </c>
      <c r="C875" t="s">
        <v>12</v>
      </c>
      <c r="D875" t="s">
        <v>13</v>
      </c>
      <c r="E875">
        <v>2</v>
      </c>
      <c r="F875">
        <v>9</v>
      </c>
      <c r="G875">
        <v>3</v>
      </c>
      <c r="H875">
        <v>12</v>
      </c>
      <c r="I875">
        <v>21</v>
      </c>
      <c r="J875">
        <f>LEN(D875)</f>
        <v>47</v>
      </c>
      <c r="K875" t="s">
        <v>14</v>
      </c>
      <c r="O875">
        <v>36</v>
      </c>
      <c r="P875">
        <f>_xlfn.NORM.DIST(O875, $M$1, $N$1, FALSE)</f>
        <v>5.1610959087212006E-2</v>
      </c>
    </row>
    <row r="876" spans="1:16" x14ac:dyDescent="0.3">
      <c r="A876" t="s">
        <v>2429</v>
      </c>
      <c r="B876" t="s">
        <v>11</v>
      </c>
      <c r="C876" t="s">
        <v>12</v>
      </c>
      <c r="D876" t="s">
        <v>2430</v>
      </c>
      <c r="E876">
        <v>4</v>
      </c>
      <c r="F876">
        <v>9</v>
      </c>
      <c r="G876">
        <v>2</v>
      </c>
      <c r="H876">
        <v>9</v>
      </c>
      <c r="I876">
        <v>21</v>
      </c>
      <c r="J876">
        <f>LEN(D876)</f>
        <v>45</v>
      </c>
      <c r="K876" t="s">
        <v>14</v>
      </c>
      <c r="O876">
        <v>36</v>
      </c>
      <c r="P876">
        <f>_xlfn.NORM.DIST(O876, $M$1, $N$1, FALSE)</f>
        <v>5.1610959087212006E-2</v>
      </c>
    </row>
    <row r="877" spans="1:16" x14ac:dyDescent="0.3">
      <c r="A877" t="s">
        <v>2432</v>
      </c>
      <c r="B877" t="s">
        <v>11</v>
      </c>
      <c r="C877" t="s">
        <v>12</v>
      </c>
      <c r="D877" t="s">
        <v>352</v>
      </c>
      <c r="E877">
        <v>2</v>
      </c>
      <c r="F877">
        <v>9</v>
      </c>
      <c r="G877">
        <v>2</v>
      </c>
      <c r="H877">
        <v>12</v>
      </c>
      <c r="I877">
        <v>21</v>
      </c>
      <c r="J877">
        <f>LEN(D877)</f>
        <v>46</v>
      </c>
      <c r="K877" t="s">
        <v>14</v>
      </c>
      <c r="O877">
        <v>36</v>
      </c>
      <c r="P877">
        <f>_xlfn.NORM.DIST(O877, $M$1, $N$1, FALSE)</f>
        <v>5.1610959087212006E-2</v>
      </c>
    </row>
    <row r="878" spans="1:16" x14ac:dyDescent="0.3">
      <c r="A878" t="s">
        <v>2433</v>
      </c>
      <c r="B878" t="s">
        <v>425</v>
      </c>
      <c r="C878" t="s">
        <v>426</v>
      </c>
      <c r="D878" t="s">
        <v>2434</v>
      </c>
      <c r="E878">
        <v>0</v>
      </c>
      <c r="F878">
        <v>3</v>
      </c>
      <c r="G878">
        <v>1</v>
      </c>
      <c r="H878">
        <v>18</v>
      </c>
      <c r="I878">
        <v>14</v>
      </c>
      <c r="J878">
        <f>LEN(D878)</f>
        <v>36</v>
      </c>
      <c r="K878" t="s">
        <v>14</v>
      </c>
      <c r="O878">
        <v>36</v>
      </c>
      <c r="P878">
        <f>_xlfn.NORM.DIST(O878, $M$1, $N$1, FALSE)</f>
        <v>5.1610959087212006E-2</v>
      </c>
    </row>
    <row r="879" spans="1:16" x14ac:dyDescent="0.3">
      <c r="A879" t="s">
        <v>2440</v>
      </c>
      <c r="B879" t="s">
        <v>268</v>
      </c>
      <c r="C879" t="s">
        <v>269</v>
      </c>
      <c r="D879" t="s">
        <v>436</v>
      </c>
      <c r="E879">
        <v>0</v>
      </c>
      <c r="F879">
        <v>3</v>
      </c>
      <c r="G879">
        <v>1</v>
      </c>
      <c r="H879">
        <v>21</v>
      </c>
      <c r="I879">
        <v>26</v>
      </c>
      <c r="J879">
        <f>LEN(D879)</f>
        <v>51</v>
      </c>
      <c r="K879" t="s">
        <v>14</v>
      </c>
      <c r="O879">
        <v>36</v>
      </c>
      <c r="P879">
        <f>_xlfn.NORM.DIST(O879, $M$1, $N$1, FALSE)</f>
        <v>5.1610959087212006E-2</v>
      </c>
    </row>
    <row r="880" spans="1:16" x14ac:dyDescent="0.3">
      <c r="A880" t="s">
        <v>2441</v>
      </c>
      <c r="B880" t="s">
        <v>11</v>
      </c>
      <c r="C880" t="s">
        <v>12</v>
      </c>
      <c r="D880" t="s">
        <v>13</v>
      </c>
      <c r="E880">
        <v>2</v>
      </c>
      <c r="F880">
        <v>9</v>
      </c>
      <c r="G880">
        <v>3</v>
      </c>
      <c r="H880">
        <v>12</v>
      </c>
      <c r="I880">
        <v>21</v>
      </c>
      <c r="J880">
        <f>LEN(D880)</f>
        <v>47</v>
      </c>
      <c r="K880" t="s">
        <v>14</v>
      </c>
      <c r="O880">
        <v>36</v>
      </c>
      <c r="P880">
        <f>_xlfn.NORM.DIST(O880, $M$1, $N$1, FALSE)</f>
        <v>5.1610959087212006E-2</v>
      </c>
    </row>
    <row r="881" spans="1:16" x14ac:dyDescent="0.3">
      <c r="A881" t="s">
        <v>2444</v>
      </c>
      <c r="B881" t="s">
        <v>2445</v>
      </c>
      <c r="C881" t="s">
        <v>2446</v>
      </c>
      <c r="D881" t="s">
        <v>2447</v>
      </c>
      <c r="E881">
        <v>0</v>
      </c>
      <c r="F881">
        <v>4</v>
      </c>
      <c r="G881">
        <v>1</v>
      </c>
      <c r="H881">
        <v>16</v>
      </c>
      <c r="I881">
        <v>9</v>
      </c>
      <c r="J881">
        <f>LEN(D881)</f>
        <v>30</v>
      </c>
      <c r="K881" t="s">
        <v>14</v>
      </c>
      <c r="O881">
        <v>36</v>
      </c>
      <c r="P881">
        <f>_xlfn.NORM.DIST(O881, $M$1, $N$1, FALSE)</f>
        <v>5.1610959087212006E-2</v>
      </c>
    </row>
    <row r="882" spans="1:16" x14ac:dyDescent="0.3">
      <c r="A882" t="s">
        <v>2448</v>
      </c>
      <c r="B882" t="s">
        <v>11</v>
      </c>
      <c r="C882" t="s">
        <v>12</v>
      </c>
      <c r="D882" t="s">
        <v>1095</v>
      </c>
      <c r="E882">
        <v>2</v>
      </c>
      <c r="F882">
        <v>10</v>
      </c>
      <c r="G882">
        <v>2</v>
      </c>
      <c r="H882">
        <v>11</v>
      </c>
      <c r="I882">
        <v>21</v>
      </c>
      <c r="J882">
        <f>LEN(D882)</f>
        <v>46</v>
      </c>
      <c r="K882" t="s">
        <v>14</v>
      </c>
      <c r="O882">
        <v>36</v>
      </c>
      <c r="P882">
        <f>_xlfn.NORM.DIST(O882, $M$1, $N$1, FALSE)</f>
        <v>5.1610959087212006E-2</v>
      </c>
    </row>
    <row r="883" spans="1:16" x14ac:dyDescent="0.3">
      <c r="A883" t="s">
        <v>2449</v>
      </c>
      <c r="B883" t="s">
        <v>268</v>
      </c>
      <c r="C883" t="s">
        <v>269</v>
      </c>
      <c r="D883" t="s">
        <v>2450</v>
      </c>
      <c r="E883">
        <v>0</v>
      </c>
      <c r="F883">
        <v>3</v>
      </c>
      <c r="G883">
        <v>1</v>
      </c>
      <c r="H883">
        <v>23</v>
      </c>
      <c r="I883">
        <v>23</v>
      </c>
      <c r="J883">
        <f>LEN(D883)</f>
        <v>50</v>
      </c>
      <c r="K883" t="s">
        <v>14</v>
      </c>
      <c r="O883">
        <v>36</v>
      </c>
      <c r="P883">
        <f>_xlfn.NORM.DIST(O883, $M$1, $N$1, FALSE)</f>
        <v>5.1610959087212006E-2</v>
      </c>
    </row>
    <row r="884" spans="1:16" x14ac:dyDescent="0.3">
      <c r="A884" t="s">
        <v>2454</v>
      </c>
      <c r="B884" t="s">
        <v>11</v>
      </c>
      <c r="C884" t="s">
        <v>12</v>
      </c>
      <c r="D884" t="s">
        <v>13</v>
      </c>
      <c r="E884">
        <v>2</v>
      </c>
      <c r="F884">
        <v>9</v>
      </c>
      <c r="G884">
        <v>3</v>
      </c>
      <c r="H884">
        <v>12</v>
      </c>
      <c r="I884">
        <v>21</v>
      </c>
      <c r="J884">
        <f>LEN(D884)</f>
        <v>47</v>
      </c>
      <c r="K884" t="s">
        <v>14</v>
      </c>
      <c r="O884">
        <v>36</v>
      </c>
      <c r="P884">
        <f>_xlfn.NORM.DIST(O884, $M$1, $N$1, FALSE)</f>
        <v>5.1610959087212006E-2</v>
      </c>
    </row>
    <row r="885" spans="1:16" x14ac:dyDescent="0.3">
      <c r="A885" t="s">
        <v>2455</v>
      </c>
      <c r="B885" t="s">
        <v>11</v>
      </c>
      <c r="C885" t="s">
        <v>12</v>
      </c>
      <c r="D885" t="s">
        <v>13</v>
      </c>
      <c r="E885">
        <v>2</v>
      </c>
      <c r="F885">
        <v>9</v>
      </c>
      <c r="G885">
        <v>3</v>
      </c>
      <c r="H885">
        <v>12</v>
      </c>
      <c r="I885">
        <v>21</v>
      </c>
      <c r="J885">
        <f>LEN(D885)</f>
        <v>47</v>
      </c>
      <c r="K885" t="s">
        <v>14</v>
      </c>
      <c r="O885">
        <v>36</v>
      </c>
      <c r="P885">
        <f>_xlfn.NORM.DIST(O885, $M$1, $N$1, FALSE)</f>
        <v>5.1610959087212006E-2</v>
      </c>
    </row>
    <row r="886" spans="1:16" x14ac:dyDescent="0.3">
      <c r="A886" t="s">
        <v>2456</v>
      </c>
      <c r="B886" t="s">
        <v>11</v>
      </c>
      <c r="C886" t="s">
        <v>12</v>
      </c>
      <c r="D886" t="s">
        <v>13</v>
      </c>
      <c r="E886">
        <v>2</v>
      </c>
      <c r="F886">
        <v>9</v>
      </c>
      <c r="G886">
        <v>3</v>
      </c>
      <c r="H886">
        <v>12</v>
      </c>
      <c r="I886">
        <v>21</v>
      </c>
      <c r="J886">
        <f>LEN(D886)</f>
        <v>47</v>
      </c>
      <c r="K886" t="s">
        <v>14</v>
      </c>
      <c r="O886">
        <v>36</v>
      </c>
      <c r="P886">
        <f>_xlfn.NORM.DIST(O886, $M$1, $N$1, FALSE)</f>
        <v>5.1610959087212006E-2</v>
      </c>
    </row>
    <row r="887" spans="1:16" x14ac:dyDescent="0.3">
      <c r="A887" t="s">
        <v>2459</v>
      </c>
      <c r="B887" t="s">
        <v>11</v>
      </c>
      <c r="C887" t="s">
        <v>12</v>
      </c>
      <c r="D887" t="s">
        <v>13</v>
      </c>
      <c r="E887">
        <v>2</v>
      </c>
      <c r="F887">
        <v>9</v>
      </c>
      <c r="G887">
        <v>3</v>
      </c>
      <c r="H887">
        <v>12</v>
      </c>
      <c r="I887">
        <v>21</v>
      </c>
      <c r="J887">
        <f>LEN(D887)</f>
        <v>47</v>
      </c>
      <c r="K887" t="s">
        <v>14</v>
      </c>
      <c r="O887">
        <v>36</v>
      </c>
      <c r="P887">
        <f>_xlfn.NORM.DIST(O887, $M$1, $N$1, FALSE)</f>
        <v>5.1610959087212006E-2</v>
      </c>
    </row>
    <row r="888" spans="1:16" x14ac:dyDescent="0.3">
      <c r="A888" t="s">
        <v>2463</v>
      </c>
      <c r="B888" t="s">
        <v>11</v>
      </c>
      <c r="C888" t="s">
        <v>12</v>
      </c>
      <c r="D888" t="s">
        <v>13</v>
      </c>
      <c r="E888">
        <v>2</v>
      </c>
      <c r="F888">
        <v>9</v>
      </c>
      <c r="G888">
        <v>3</v>
      </c>
      <c r="H888">
        <v>12</v>
      </c>
      <c r="I888">
        <v>21</v>
      </c>
      <c r="J888">
        <f>LEN(D888)</f>
        <v>47</v>
      </c>
      <c r="K888" t="s">
        <v>14</v>
      </c>
      <c r="O888">
        <v>36</v>
      </c>
      <c r="P888">
        <f>_xlfn.NORM.DIST(O888, $M$1, $N$1, FALSE)</f>
        <v>5.1610959087212006E-2</v>
      </c>
    </row>
    <row r="889" spans="1:16" x14ac:dyDescent="0.3">
      <c r="A889" t="s">
        <v>2464</v>
      </c>
      <c r="B889" t="s">
        <v>11</v>
      </c>
      <c r="C889" t="s">
        <v>12</v>
      </c>
      <c r="D889" t="s">
        <v>13</v>
      </c>
      <c r="E889">
        <v>2</v>
      </c>
      <c r="F889">
        <v>9</v>
      </c>
      <c r="G889">
        <v>3</v>
      </c>
      <c r="H889">
        <v>12</v>
      </c>
      <c r="I889">
        <v>21</v>
      </c>
      <c r="J889">
        <f>LEN(D889)</f>
        <v>47</v>
      </c>
      <c r="K889" t="s">
        <v>14</v>
      </c>
      <c r="O889">
        <v>36</v>
      </c>
      <c r="P889">
        <f>_xlfn.NORM.DIST(O889, $M$1, $N$1, FALSE)</f>
        <v>5.1610959087212006E-2</v>
      </c>
    </row>
    <row r="890" spans="1:16" x14ac:dyDescent="0.3">
      <c r="A890" t="s">
        <v>2465</v>
      </c>
      <c r="B890" t="s">
        <v>11</v>
      </c>
      <c r="C890" t="s">
        <v>12</v>
      </c>
      <c r="D890" t="s">
        <v>352</v>
      </c>
      <c r="E890">
        <v>2</v>
      </c>
      <c r="F890">
        <v>9</v>
      </c>
      <c r="G890">
        <v>2</v>
      </c>
      <c r="H890">
        <v>12</v>
      </c>
      <c r="I890">
        <v>21</v>
      </c>
      <c r="J890">
        <f>LEN(D890)</f>
        <v>46</v>
      </c>
      <c r="K890" t="s">
        <v>14</v>
      </c>
      <c r="O890">
        <v>36</v>
      </c>
      <c r="P890">
        <f>_xlfn.NORM.DIST(O890, $M$1, $N$1, FALSE)</f>
        <v>5.1610959087212006E-2</v>
      </c>
    </row>
    <row r="891" spans="1:16" x14ac:dyDescent="0.3">
      <c r="A891" t="s">
        <v>2466</v>
      </c>
      <c r="B891" t="s">
        <v>11</v>
      </c>
      <c r="C891" t="s">
        <v>12</v>
      </c>
      <c r="D891" t="s">
        <v>13</v>
      </c>
      <c r="E891">
        <v>2</v>
      </c>
      <c r="F891">
        <v>9</v>
      </c>
      <c r="G891">
        <v>3</v>
      </c>
      <c r="H891">
        <v>12</v>
      </c>
      <c r="I891">
        <v>21</v>
      </c>
      <c r="J891">
        <f>LEN(D891)</f>
        <v>47</v>
      </c>
      <c r="K891" t="s">
        <v>14</v>
      </c>
      <c r="O891">
        <v>36</v>
      </c>
      <c r="P891">
        <f>_xlfn.NORM.DIST(O891, $M$1, $N$1, FALSE)</f>
        <v>5.1610959087212006E-2</v>
      </c>
    </row>
    <row r="892" spans="1:16" x14ac:dyDescent="0.3">
      <c r="A892" t="s">
        <v>2467</v>
      </c>
      <c r="B892" t="s">
        <v>11</v>
      </c>
      <c r="C892" t="s">
        <v>12</v>
      </c>
      <c r="D892" t="s">
        <v>352</v>
      </c>
      <c r="E892">
        <v>2</v>
      </c>
      <c r="F892">
        <v>9</v>
      </c>
      <c r="G892">
        <v>2</v>
      </c>
      <c r="H892">
        <v>12</v>
      </c>
      <c r="I892">
        <v>21</v>
      </c>
      <c r="J892">
        <f>LEN(D892)</f>
        <v>46</v>
      </c>
      <c r="K892" t="s">
        <v>14</v>
      </c>
      <c r="O892">
        <v>36</v>
      </c>
      <c r="P892">
        <f>_xlfn.NORM.DIST(O892, $M$1, $N$1, FALSE)</f>
        <v>5.1610959087212006E-2</v>
      </c>
    </row>
    <row r="893" spans="1:16" x14ac:dyDescent="0.3">
      <c r="A893" t="s">
        <v>2468</v>
      </c>
      <c r="B893" t="s">
        <v>11</v>
      </c>
      <c r="C893" t="s">
        <v>12</v>
      </c>
      <c r="D893" t="s">
        <v>13</v>
      </c>
      <c r="E893">
        <v>2</v>
      </c>
      <c r="F893">
        <v>9</v>
      </c>
      <c r="G893">
        <v>3</v>
      </c>
      <c r="H893">
        <v>12</v>
      </c>
      <c r="I893">
        <v>21</v>
      </c>
      <c r="J893">
        <f>LEN(D893)</f>
        <v>47</v>
      </c>
      <c r="K893" t="s">
        <v>14</v>
      </c>
      <c r="O893">
        <v>36</v>
      </c>
      <c r="P893">
        <f>_xlfn.NORM.DIST(O893, $M$1, $N$1, FALSE)</f>
        <v>5.1610959087212006E-2</v>
      </c>
    </row>
    <row r="894" spans="1:16" x14ac:dyDescent="0.3">
      <c r="A894" t="s">
        <v>2469</v>
      </c>
      <c r="B894" t="s">
        <v>11</v>
      </c>
      <c r="C894" t="s">
        <v>12</v>
      </c>
      <c r="D894" t="s">
        <v>13</v>
      </c>
      <c r="E894">
        <v>2</v>
      </c>
      <c r="F894">
        <v>9</v>
      </c>
      <c r="G894">
        <v>3</v>
      </c>
      <c r="H894">
        <v>12</v>
      </c>
      <c r="I894">
        <v>21</v>
      </c>
      <c r="J894">
        <f>LEN(D894)</f>
        <v>47</v>
      </c>
      <c r="K894" t="s">
        <v>14</v>
      </c>
      <c r="O894">
        <v>36</v>
      </c>
      <c r="P894">
        <f>_xlfn.NORM.DIST(O894, $M$1, $N$1, FALSE)</f>
        <v>5.1610959087212006E-2</v>
      </c>
    </row>
    <row r="895" spans="1:16" x14ac:dyDescent="0.3">
      <c r="A895" t="s">
        <v>2470</v>
      </c>
      <c r="B895" t="s">
        <v>11</v>
      </c>
      <c r="C895" t="s">
        <v>12</v>
      </c>
      <c r="D895" t="s">
        <v>2471</v>
      </c>
      <c r="E895">
        <v>3</v>
      </c>
      <c r="F895">
        <v>9</v>
      </c>
      <c r="G895">
        <v>3</v>
      </c>
      <c r="H895">
        <v>11</v>
      </c>
      <c r="I895">
        <v>21</v>
      </c>
      <c r="J895">
        <f>LEN(D895)</f>
        <v>47</v>
      </c>
      <c r="K895" t="s">
        <v>14</v>
      </c>
      <c r="O895">
        <v>36</v>
      </c>
      <c r="P895">
        <f>_xlfn.NORM.DIST(O895, $M$1, $N$1, FALSE)</f>
        <v>5.1610959087212006E-2</v>
      </c>
    </row>
    <row r="896" spans="1:16" x14ac:dyDescent="0.3">
      <c r="A896" t="s">
        <v>2475</v>
      </c>
      <c r="B896" t="s">
        <v>11</v>
      </c>
      <c r="C896" t="s">
        <v>12</v>
      </c>
      <c r="D896" t="s">
        <v>352</v>
      </c>
      <c r="E896">
        <v>2</v>
      </c>
      <c r="F896">
        <v>9</v>
      </c>
      <c r="G896">
        <v>2</v>
      </c>
      <c r="H896">
        <v>12</v>
      </c>
      <c r="I896">
        <v>21</v>
      </c>
      <c r="J896">
        <f>LEN(D896)</f>
        <v>46</v>
      </c>
      <c r="K896" t="s">
        <v>14</v>
      </c>
      <c r="O896">
        <v>36</v>
      </c>
      <c r="P896">
        <f>_xlfn.NORM.DIST(O896, $M$1, $N$1, FALSE)</f>
        <v>5.1610959087212006E-2</v>
      </c>
    </row>
    <row r="897" spans="1:16" x14ac:dyDescent="0.3">
      <c r="A897" t="s">
        <v>2476</v>
      </c>
      <c r="B897" t="s">
        <v>11</v>
      </c>
      <c r="C897" t="s">
        <v>12</v>
      </c>
      <c r="D897" t="s">
        <v>13</v>
      </c>
      <c r="E897">
        <v>2</v>
      </c>
      <c r="F897">
        <v>9</v>
      </c>
      <c r="G897">
        <v>3</v>
      </c>
      <c r="H897">
        <v>12</v>
      </c>
      <c r="I897">
        <v>21</v>
      </c>
      <c r="J897">
        <f>LEN(D897)</f>
        <v>47</v>
      </c>
      <c r="K897" t="s">
        <v>14</v>
      </c>
      <c r="O897">
        <v>36</v>
      </c>
      <c r="P897">
        <f>_xlfn.NORM.DIST(O897, $M$1, $N$1, FALSE)</f>
        <v>5.1610959087212006E-2</v>
      </c>
    </row>
    <row r="898" spans="1:16" x14ac:dyDescent="0.3">
      <c r="A898" t="s">
        <v>2477</v>
      </c>
      <c r="B898" t="s">
        <v>187</v>
      </c>
      <c r="C898" t="s">
        <v>2478</v>
      </c>
      <c r="D898" t="s">
        <v>2479</v>
      </c>
      <c r="E898">
        <v>0</v>
      </c>
      <c r="F898">
        <v>4</v>
      </c>
      <c r="G898">
        <v>1</v>
      </c>
      <c r="H898">
        <v>21</v>
      </c>
      <c r="I898">
        <v>15</v>
      </c>
      <c r="J898">
        <f>LEN(D898)</f>
        <v>41</v>
      </c>
      <c r="K898" t="s">
        <v>14</v>
      </c>
      <c r="O898">
        <v>36</v>
      </c>
      <c r="P898">
        <f>_xlfn.NORM.DIST(O898, $M$1, $N$1, FALSE)</f>
        <v>5.1610959087212006E-2</v>
      </c>
    </row>
    <row r="899" spans="1:16" x14ac:dyDescent="0.3">
      <c r="A899" t="s">
        <v>2480</v>
      </c>
      <c r="B899" t="s">
        <v>33</v>
      </c>
      <c r="C899" t="s">
        <v>2481</v>
      </c>
      <c r="D899" t="s">
        <v>2482</v>
      </c>
      <c r="E899">
        <v>0</v>
      </c>
      <c r="F899">
        <v>3</v>
      </c>
      <c r="G899">
        <v>2</v>
      </c>
      <c r="H899">
        <v>11</v>
      </c>
      <c r="I899">
        <v>29</v>
      </c>
      <c r="J899">
        <f>LEN(D899)</f>
        <v>45</v>
      </c>
      <c r="K899" t="s">
        <v>14</v>
      </c>
      <c r="O899">
        <v>36</v>
      </c>
      <c r="P899">
        <f>_xlfn.NORM.DIST(O899, $M$1, $N$1, FALSE)</f>
        <v>5.1610959087212006E-2</v>
      </c>
    </row>
    <row r="900" spans="1:16" x14ac:dyDescent="0.3">
      <c r="A900" t="s">
        <v>2483</v>
      </c>
      <c r="B900" t="s">
        <v>1478</v>
      </c>
      <c r="C900" t="s">
        <v>1479</v>
      </c>
      <c r="D900" t="s">
        <v>1480</v>
      </c>
      <c r="E900">
        <v>0</v>
      </c>
      <c r="F900">
        <v>5</v>
      </c>
      <c r="G900">
        <v>1</v>
      </c>
      <c r="H900">
        <v>16</v>
      </c>
      <c r="I900">
        <v>12</v>
      </c>
      <c r="J900">
        <f>LEN(D900)</f>
        <v>34</v>
      </c>
      <c r="K900" t="s">
        <v>14</v>
      </c>
      <c r="O900">
        <v>36</v>
      </c>
      <c r="P900">
        <f>_xlfn.NORM.DIST(O900, $M$1, $N$1, FALSE)</f>
        <v>5.1610959087212006E-2</v>
      </c>
    </row>
    <row r="901" spans="1:16" x14ac:dyDescent="0.3">
      <c r="A901" t="s">
        <v>2487</v>
      </c>
      <c r="B901" t="s">
        <v>11</v>
      </c>
      <c r="C901" t="s">
        <v>12</v>
      </c>
      <c r="D901" t="s">
        <v>13</v>
      </c>
      <c r="E901">
        <v>2</v>
      </c>
      <c r="F901">
        <v>9</v>
      </c>
      <c r="G901">
        <v>3</v>
      </c>
      <c r="H901">
        <v>12</v>
      </c>
      <c r="I901">
        <v>21</v>
      </c>
      <c r="J901">
        <f>LEN(D901)</f>
        <v>47</v>
      </c>
      <c r="K901" t="s">
        <v>14</v>
      </c>
      <c r="O901">
        <v>36</v>
      </c>
      <c r="P901">
        <f>_xlfn.NORM.DIST(O901, $M$1, $N$1, FALSE)</f>
        <v>5.1610959087212006E-2</v>
      </c>
    </row>
    <row r="902" spans="1:16" x14ac:dyDescent="0.3">
      <c r="A902" t="s">
        <v>2488</v>
      </c>
      <c r="B902" t="s">
        <v>11</v>
      </c>
      <c r="C902" t="s">
        <v>12</v>
      </c>
      <c r="D902" t="s">
        <v>13</v>
      </c>
      <c r="E902">
        <v>2</v>
      </c>
      <c r="F902">
        <v>9</v>
      </c>
      <c r="G902">
        <v>3</v>
      </c>
      <c r="H902">
        <v>12</v>
      </c>
      <c r="I902">
        <v>21</v>
      </c>
      <c r="J902">
        <f>LEN(D902)</f>
        <v>47</v>
      </c>
      <c r="K902" t="s">
        <v>14</v>
      </c>
      <c r="O902">
        <v>36</v>
      </c>
      <c r="P902">
        <f>_xlfn.NORM.DIST(O902, $M$1, $N$1, FALSE)</f>
        <v>5.1610959087212006E-2</v>
      </c>
    </row>
    <row r="903" spans="1:16" x14ac:dyDescent="0.3">
      <c r="A903" t="s">
        <v>2491</v>
      </c>
      <c r="B903" t="s">
        <v>2492</v>
      </c>
      <c r="C903" t="s">
        <v>2493</v>
      </c>
      <c r="D903" t="s">
        <v>2494</v>
      </c>
      <c r="E903">
        <v>0</v>
      </c>
      <c r="F903">
        <v>3</v>
      </c>
      <c r="G903">
        <v>2</v>
      </c>
      <c r="H903">
        <v>20</v>
      </c>
      <c r="I903">
        <v>13</v>
      </c>
      <c r="J903">
        <f>LEN(D903)</f>
        <v>38</v>
      </c>
      <c r="K903" t="s">
        <v>14</v>
      </c>
      <c r="O903">
        <v>36</v>
      </c>
      <c r="P903">
        <f>_xlfn.NORM.DIST(O903, $M$1, $N$1, FALSE)</f>
        <v>5.1610959087212006E-2</v>
      </c>
    </row>
    <row r="904" spans="1:16" x14ac:dyDescent="0.3">
      <c r="A904" t="s">
        <v>2495</v>
      </c>
      <c r="B904" t="s">
        <v>181</v>
      </c>
      <c r="C904" t="s">
        <v>182</v>
      </c>
      <c r="D904" t="s">
        <v>183</v>
      </c>
      <c r="E904">
        <v>0</v>
      </c>
      <c r="F904">
        <v>3</v>
      </c>
      <c r="G904">
        <v>4</v>
      </c>
      <c r="H904">
        <v>16</v>
      </c>
      <c r="I904">
        <v>13</v>
      </c>
      <c r="J904">
        <f>LEN(D904)</f>
        <v>36</v>
      </c>
      <c r="K904" t="s">
        <v>14</v>
      </c>
      <c r="O904">
        <v>36</v>
      </c>
      <c r="P904">
        <f>_xlfn.NORM.DIST(O904, $M$1, $N$1, FALSE)</f>
        <v>5.1610959087212006E-2</v>
      </c>
    </row>
    <row r="905" spans="1:16" x14ac:dyDescent="0.3">
      <c r="A905" t="s">
        <v>2498</v>
      </c>
      <c r="B905" t="s">
        <v>11</v>
      </c>
      <c r="C905" t="s">
        <v>12</v>
      </c>
      <c r="D905" t="s">
        <v>13</v>
      </c>
      <c r="E905">
        <v>2</v>
      </c>
      <c r="F905">
        <v>9</v>
      </c>
      <c r="G905">
        <v>3</v>
      </c>
      <c r="H905">
        <v>12</v>
      </c>
      <c r="I905">
        <v>21</v>
      </c>
      <c r="J905">
        <f>LEN(D905)</f>
        <v>47</v>
      </c>
      <c r="K905" t="s">
        <v>14</v>
      </c>
      <c r="O905">
        <v>36</v>
      </c>
      <c r="P905">
        <f>_xlfn.NORM.DIST(O905, $M$1, $N$1, FALSE)</f>
        <v>5.1610959087212006E-2</v>
      </c>
    </row>
    <row r="906" spans="1:16" x14ac:dyDescent="0.3">
      <c r="A906" t="s">
        <v>2499</v>
      </c>
      <c r="B906" t="s">
        <v>11</v>
      </c>
      <c r="C906" t="s">
        <v>12</v>
      </c>
      <c r="D906" t="s">
        <v>1412</v>
      </c>
      <c r="E906">
        <v>2</v>
      </c>
      <c r="F906">
        <v>9</v>
      </c>
      <c r="G906">
        <v>3</v>
      </c>
      <c r="H906">
        <v>12</v>
      </c>
      <c r="I906">
        <v>21</v>
      </c>
      <c r="J906">
        <f>LEN(D906)</f>
        <v>47</v>
      </c>
      <c r="K906" t="s">
        <v>14</v>
      </c>
      <c r="O906">
        <v>36</v>
      </c>
      <c r="P906">
        <f>_xlfn.NORM.DIST(O906, $M$1, $N$1, FALSE)</f>
        <v>5.1610959087212006E-2</v>
      </c>
    </row>
    <row r="907" spans="1:16" x14ac:dyDescent="0.3">
      <c r="A907" t="s">
        <v>2500</v>
      </c>
      <c r="B907" t="s">
        <v>26</v>
      </c>
      <c r="C907" t="s">
        <v>27</v>
      </c>
      <c r="D907" t="s">
        <v>445</v>
      </c>
      <c r="E907">
        <v>0</v>
      </c>
      <c r="F907">
        <v>3</v>
      </c>
      <c r="G907">
        <v>1</v>
      </c>
      <c r="H907">
        <v>19</v>
      </c>
      <c r="I907">
        <v>11</v>
      </c>
      <c r="J907">
        <f>LEN(D907)</f>
        <v>34</v>
      </c>
      <c r="K907" t="s">
        <v>14</v>
      </c>
      <c r="O907">
        <v>36</v>
      </c>
      <c r="P907">
        <f>_xlfn.NORM.DIST(O907, $M$1, $N$1, FALSE)</f>
        <v>5.1610959087212006E-2</v>
      </c>
    </row>
    <row r="908" spans="1:16" x14ac:dyDescent="0.3">
      <c r="A908" t="s">
        <v>2504</v>
      </c>
      <c r="B908" t="s">
        <v>11</v>
      </c>
      <c r="C908" t="s">
        <v>12</v>
      </c>
      <c r="D908" t="s">
        <v>13</v>
      </c>
      <c r="E908">
        <v>2</v>
      </c>
      <c r="F908">
        <v>9</v>
      </c>
      <c r="G908">
        <v>3</v>
      </c>
      <c r="H908">
        <v>12</v>
      </c>
      <c r="I908">
        <v>21</v>
      </c>
      <c r="J908">
        <f>LEN(D908)</f>
        <v>47</v>
      </c>
      <c r="K908" t="s">
        <v>14</v>
      </c>
      <c r="O908">
        <v>36</v>
      </c>
      <c r="P908">
        <f>_xlfn.NORM.DIST(O908, $M$1, $N$1, FALSE)</f>
        <v>5.1610959087212006E-2</v>
      </c>
    </row>
    <row r="909" spans="1:16" x14ac:dyDescent="0.3">
      <c r="A909" t="s">
        <v>2505</v>
      </c>
      <c r="B909" t="s">
        <v>26</v>
      </c>
      <c r="C909" t="s">
        <v>27</v>
      </c>
      <c r="D909" t="s">
        <v>2506</v>
      </c>
      <c r="E909">
        <v>5</v>
      </c>
      <c r="F909">
        <v>5</v>
      </c>
      <c r="G909">
        <v>1</v>
      </c>
      <c r="H909">
        <v>17</v>
      </c>
      <c r="I909">
        <v>11</v>
      </c>
      <c r="J909">
        <f>LEN(D909)</f>
        <v>39</v>
      </c>
      <c r="K909" t="s">
        <v>14</v>
      </c>
      <c r="O909">
        <v>36</v>
      </c>
      <c r="P909">
        <f>_xlfn.NORM.DIST(O909, $M$1, $N$1, FALSE)</f>
        <v>5.1610959087212006E-2</v>
      </c>
    </row>
    <row r="910" spans="1:16" x14ac:dyDescent="0.3">
      <c r="A910" t="s">
        <v>2507</v>
      </c>
      <c r="B910" t="s">
        <v>11</v>
      </c>
      <c r="C910" t="s">
        <v>12</v>
      </c>
      <c r="D910" t="s">
        <v>13</v>
      </c>
      <c r="E910">
        <v>2</v>
      </c>
      <c r="F910">
        <v>9</v>
      </c>
      <c r="G910">
        <v>3</v>
      </c>
      <c r="H910">
        <v>12</v>
      </c>
      <c r="I910">
        <v>21</v>
      </c>
      <c r="J910">
        <f>LEN(D910)</f>
        <v>47</v>
      </c>
      <c r="K910" t="s">
        <v>14</v>
      </c>
      <c r="O910">
        <v>36</v>
      </c>
      <c r="P910">
        <f>_xlfn.NORM.DIST(O910, $M$1, $N$1, FALSE)</f>
        <v>5.1610959087212006E-2</v>
      </c>
    </row>
    <row r="911" spans="1:16" x14ac:dyDescent="0.3">
      <c r="A911" t="s">
        <v>2511</v>
      </c>
      <c r="B911" t="s">
        <v>11</v>
      </c>
      <c r="C911" t="s">
        <v>12</v>
      </c>
      <c r="D911" t="s">
        <v>13</v>
      </c>
      <c r="E911">
        <v>2</v>
      </c>
      <c r="F911">
        <v>9</v>
      </c>
      <c r="G911">
        <v>3</v>
      </c>
      <c r="H911">
        <v>12</v>
      </c>
      <c r="I911">
        <v>21</v>
      </c>
      <c r="J911">
        <f>LEN(D911)</f>
        <v>47</v>
      </c>
      <c r="K911" t="s">
        <v>14</v>
      </c>
      <c r="O911">
        <v>36</v>
      </c>
      <c r="P911">
        <f>_xlfn.NORM.DIST(O911, $M$1, $N$1, FALSE)</f>
        <v>5.1610959087212006E-2</v>
      </c>
    </row>
    <row r="912" spans="1:16" x14ac:dyDescent="0.3">
      <c r="A912" t="s">
        <v>2512</v>
      </c>
      <c r="B912" t="s">
        <v>104</v>
      </c>
      <c r="C912" t="s">
        <v>346</v>
      </c>
      <c r="D912" t="s">
        <v>2513</v>
      </c>
      <c r="E912">
        <v>2</v>
      </c>
      <c r="F912">
        <v>3</v>
      </c>
      <c r="G912">
        <v>1</v>
      </c>
      <c r="H912">
        <v>32</v>
      </c>
      <c r="I912">
        <v>12</v>
      </c>
      <c r="J912">
        <f>LEN(D912)</f>
        <v>50</v>
      </c>
      <c r="K912" t="s">
        <v>14</v>
      </c>
      <c r="O912">
        <v>36</v>
      </c>
      <c r="P912">
        <f>_xlfn.NORM.DIST(O912, $M$1, $N$1, FALSE)</f>
        <v>5.1610959087212006E-2</v>
      </c>
    </row>
    <row r="913" spans="1:16" x14ac:dyDescent="0.3">
      <c r="A913" t="s">
        <v>2514</v>
      </c>
      <c r="B913" t="s">
        <v>425</v>
      </c>
      <c r="C913" t="s">
        <v>665</v>
      </c>
      <c r="D913" t="s">
        <v>2515</v>
      </c>
      <c r="E913">
        <v>0</v>
      </c>
      <c r="F913">
        <v>5</v>
      </c>
      <c r="G913">
        <v>1</v>
      </c>
      <c r="H913">
        <v>20</v>
      </c>
      <c r="I913">
        <v>14</v>
      </c>
      <c r="J913">
        <f>LEN(D913)</f>
        <v>40</v>
      </c>
      <c r="K913" t="s">
        <v>14</v>
      </c>
      <c r="O913">
        <v>36</v>
      </c>
      <c r="P913">
        <f>_xlfn.NORM.DIST(O913, $M$1, $N$1, FALSE)</f>
        <v>5.1610959087212006E-2</v>
      </c>
    </row>
    <row r="914" spans="1:16" x14ac:dyDescent="0.3">
      <c r="A914" t="s">
        <v>2516</v>
      </c>
      <c r="B914" t="s">
        <v>229</v>
      </c>
      <c r="C914" t="s">
        <v>2517</v>
      </c>
      <c r="D914" t="s">
        <v>2518</v>
      </c>
      <c r="E914">
        <v>3</v>
      </c>
      <c r="F914">
        <v>9</v>
      </c>
      <c r="G914">
        <v>1</v>
      </c>
      <c r="H914">
        <v>14</v>
      </c>
      <c r="I914">
        <v>10</v>
      </c>
      <c r="J914">
        <f>LEN(D914)</f>
        <v>37</v>
      </c>
      <c r="K914" t="s">
        <v>14</v>
      </c>
      <c r="O914">
        <v>36</v>
      </c>
      <c r="P914">
        <f>_xlfn.NORM.DIST(O914, $M$1, $N$1, FALSE)</f>
        <v>5.1610959087212006E-2</v>
      </c>
    </row>
    <row r="915" spans="1:16" x14ac:dyDescent="0.3">
      <c r="A915" t="s">
        <v>2519</v>
      </c>
      <c r="B915" t="s">
        <v>52</v>
      </c>
      <c r="C915" t="s">
        <v>53</v>
      </c>
      <c r="D915" t="s">
        <v>340</v>
      </c>
      <c r="E915">
        <v>0</v>
      </c>
      <c r="F915">
        <v>9</v>
      </c>
      <c r="G915">
        <v>1</v>
      </c>
      <c r="H915">
        <v>8</v>
      </c>
      <c r="I915">
        <v>29</v>
      </c>
      <c r="J915">
        <f>LEN(D915)</f>
        <v>47</v>
      </c>
      <c r="K915" t="s">
        <v>14</v>
      </c>
      <c r="O915">
        <v>36</v>
      </c>
      <c r="P915">
        <f>_xlfn.NORM.DIST(O915, $M$1, $N$1, FALSE)</f>
        <v>5.1610959087212006E-2</v>
      </c>
    </row>
    <row r="916" spans="1:16" x14ac:dyDescent="0.3">
      <c r="A916" t="s">
        <v>2522</v>
      </c>
      <c r="B916" t="s">
        <v>11</v>
      </c>
      <c r="C916" t="s">
        <v>12</v>
      </c>
      <c r="D916" t="s">
        <v>13</v>
      </c>
      <c r="E916">
        <v>2</v>
      </c>
      <c r="F916">
        <v>9</v>
      </c>
      <c r="G916">
        <v>3</v>
      </c>
      <c r="H916">
        <v>12</v>
      </c>
      <c r="I916">
        <v>21</v>
      </c>
      <c r="J916">
        <f>LEN(D916)</f>
        <v>47</v>
      </c>
      <c r="K916" t="s">
        <v>14</v>
      </c>
      <c r="O916">
        <v>36</v>
      </c>
      <c r="P916">
        <f>_xlfn.NORM.DIST(O916, $M$1, $N$1, FALSE)</f>
        <v>5.1610959087212006E-2</v>
      </c>
    </row>
    <row r="917" spans="1:16" x14ac:dyDescent="0.3">
      <c r="A917" t="s">
        <v>2523</v>
      </c>
      <c r="B917" t="s">
        <v>187</v>
      </c>
      <c r="C917" t="s">
        <v>1182</v>
      </c>
      <c r="D917" t="s">
        <v>2524</v>
      </c>
      <c r="E917">
        <v>0</v>
      </c>
      <c r="F917">
        <v>4</v>
      </c>
      <c r="G917">
        <v>1</v>
      </c>
      <c r="H917">
        <v>22</v>
      </c>
      <c r="I917">
        <v>11</v>
      </c>
      <c r="J917">
        <f>LEN(D917)</f>
        <v>38</v>
      </c>
      <c r="K917" t="s">
        <v>14</v>
      </c>
      <c r="O917">
        <v>36</v>
      </c>
      <c r="P917">
        <f>_xlfn.NORM.DIST(O917, $M$1, $N$1, FALSE)</f>
        <v>5.1610959087212006E-2</v>
      </c>
    </row>
    <row r="918" spans="1:16" x14ac:dyDescent="0.3">
      <c r="A918" t="s">
        <v>2527</v>
      </c>
      <c r="B918" t="s">
        <v>140</v>
      </c>
      <c r="C918" t="s">
        <v>141</v>
      </c>
      <c r="D918" t="s">
        <v>2528</v>
      </c>
      <c r="E918">
        <v>0</v>
      </c>
      <c r="F918">
        <v>3</v>
      </c>
      <c r="G918">
        <v>1</v>
      </c>
      <c r="H918">
        <v>12</v>
      </c>
      <c r="I918">
        <v>22</v>
      </c>
      <c r="J918">
        <f>LEN(D918)</f>
        <v>38</v>
      </c>
      <c r="K918" t="s">
        <v>14</v>
      </c>
      <c r="O918">
        <v>36</v>
      </c>
      <c r="P918">
        <f>_xlfn.NORM.DIST(O918, $M$1, $N$1, FALSE)</f>
        <v>5.1610959087212006E-2</v>
      </c>
    </row>
    <row r="919" spans="1:16" x14ac:dyDescent="0.3">
      <c r="A919" t="s">
        <v>2529</v>
      </c>
      <c r="B919" t="s">
        <v>11</v>
      </c>
      <c r="C919" t="s">
        <v>12</v>
      </c>
      <c r="D919" t="s">
        <v>13</v>
      </c>
      <c r="E919">
        <v>2</v>
      </c>
      <c r="F919">
        <v>9</v>
      </c>
      <c r="G919">
        <v>3</v>
      </c>
      <c r="H919">
        <v>12</v>
      </c>
      <c r="I919">
        <v>21</v>
      </c>
      <c r="J919">
        <f>LEN(D919)</f>
        <v>47</v>
      </c>
      <c r="K919" t="s">
        <v>14</v>
      </c>
      <c r="O919">
        <v>36</v>
      </c>
      <c r="P919">
        <f>_xlfn.NORM.DIST(O919, $M$1, $N$1, FALSE)</f>
        <v>5.1610959087212006E-2</v>
      </c>
    </row>
    <row r="920" spans="1:16" x14ac:dyDescent="0.3">
      <c r="A920" t="s">
        <v>2530</v>
      </c>
      <c r="B920" t="s">
        <v>26</v>
      </c>
      <c r="C920" t="s">
        <v>27</v>
      </c>
      <c r="D920" t="s">
        <v>364</v>
      </c>
      <c r="E920">
        <v>0</v>
      </c>
      <c r="F920">
        <v>6</v>
      </c>
      <c r="G920">
        <v>2</v>
      </c>
      <c r="H920">
        <v>17</v>
      </c>
      <c r="I920">
        <v>14</v>
      </c>
      <c r="J920">
        <f>LEN(D920)</f>
        <v>39</v>
      </c>
      <c r="K920" t="s">
        <v>14</v>
      </c>
      <c r="O920">
        <v>36</v>
      </c>
      <c r="P920">
        <f>_xlfn.NORM.DIST(O920, $M$1, $N$1, FALSE)</f>
        <v>5.1610959087212006E-2</v>
      </c>
    </row>
    <row r="921" spans="1:16" x14ac:dyDescent="0.3">
      <c r="A921" t="s">
        <v>2531</v>
      </c>
      <c r="B921" t="s">
        <v>449</v>
      </c>
      <c r="C921" t="s">
        <v>2532</v>
      </c>
      <c r="D921" t="s">
        <v>2533</v>
      </c>
      <c r="E921">
        <v>7</v>
      </c>
      <c r="F921">
        <v>9</v>
      </c>
      <c r="G921">
        <v>1</v>
      </c>
      <c r="H921">
        <v>11</v>
      </c>
      <c r="I921">
        <v>15</v>
      </c>
      <c r="J921">
        <f>LEN(D921)</f>
        <v>43</v>
      </c>
      <c r="K921" t="s">
        <v>14</v>
      </c>
      <c r="O921">
        <v>36</v>
      </c>
      <c r="P921">
        <f>_xlfn.NORM.DIST(O921, $M$1, $N$1, FALSE)</f>
        <v>5.1610959087212006E-2</v>
      </c>
    </row>
    <row r="922" spans="1:16" x14ac:dyDescent="0.3">
      <c r="A922" t="s">
        <v>2535</v>
      </c>
      <c r="B922" t="s">
        <v>11</v>
      </c>
      <c r="C922" t="s">
        <v>12</v>
      </c>
      <c r="D922" t="s">
        <v>13</v>
      </c>
      <c r="E922">
        <v>2</v>
      </c>
      <c r="F922">
        <v>9</v>
      </c>
      <c r="G922">
        <v>3</v>
      </c>
      <c r="H922">
        <v>12</v>
      </c>
      <c r="I922">
        <v>21</v>
      </c>
      <c r="J922">
        <f>LEN(D922)</f>
        <v>47</v>
      </c>
      <c r="K922" t="s">
        <v>14</v>
      </c>
      <c r="O922">
        <v>36</v>
      </c>
      <c r="P922">
        <f>_xlfn.NORM.DIST(O922, $M$1, $N$1, FALSE)</f>
        <v>5.1610959087212006E-2</v>
      </c>
    </row>
    <row r="923" spans="1:16" x14ac:dyDescent="0.3">
      <c r="A923" t="s">
        <v>2536</v>
      </c>
      <c r="B923" t="s">
        <v>11</v>
      </c>
      <c r="C923" t="s">
        <v>12</v>
      </c>
      <c r="D923" t="s">
        <v>13</v>
      </c>
      <c r="E923">
        <v>2</v>
      </c>
      <c r="F923">
        <v>9</v>
      </c>
      <c r="G923">
        <v>3</v>
      </c>
      <c r="H923">
        <v>12</v>
      </c>
      <c r="I923">
        <v>21</v>
      </c>
      <c r="J923">
        <f>LEN(D923)</f>
        <v>47</v>
      </c>
      <c r="K923" t="s">
        <v>14</v>
      </c>
      <c r="O923">
        <v>36</v>
      </c>
      <c r="P923">
        <f>_xlfn.NORM.DIST(O923, $M$1, $N$1, FALSE)</f>
        <v>5.1610959087212006E-2</v>
      </c>
    </row>
    <row r="924" spans="1:16" x14ac:dyDescent="0.3">
      <c r="A924" t="s">
        <v>2540</v>
      </c>
      <c r="B924" t="s">
        <v>187</v>
      </c>
      <c r="C924" t="s">
        <v>2541</v>
      </c>
      <c r="D924" t="s">
        <v>2542</v>
      </c>
      <c r="E924">
        <v>3</v>
      </c>
      <c r="F924">
        <v>3</v>
      </c>
      <c r="G924">
        <v>1</v>
      </c>
      <c r="H924">
        <v>10</v>
      </c>
      <c r="I924">
        <v>16</v>
      </c>
      <c r="J924">
        <f>LEN(D924)</f>
        <v>33</v>
      </c>
      <c r="K924" t="s">
        <v>14</v>
      </c>
      <c r="O924">
        <v>36</v>
      </c>
      <c r="P924">
        <f>_xlfn.NORM.DIST(O924, $M$1, $N$1, FALSE)</f>
        <v>5.1610959087212006E-2</v>
      </c>
    </row>
    <row r="925" spans="1:16" x14ac:dyDescent="0.3">
      <c r="A925" t="s">
        <v>2543</v>
      </c>
      <c r="B925" t="s">
        <v>11</v>
      </c>
      <c r="C925" t="s">
        <v>12</v>
      </c>
      <c r="D925" t="s">
        <v>13</v>
      </c>
      <c r="E925">
        <v>2</v>
      </c>
      <c r="F925">
        <v>9</v>
      </c>
      <c r="G925">
        <v>3</v>
      </c>
      <c r="H925">
        <v>12</v>
      </c>
      <c r="I925">
        <v>21</v>
      </c>
      <c r="J925">
        <f>LEN(D925)</f>
        <v>47</v>
      </c>
      <c r="K925" t="s">
        <v>14</v>
      </c>
      <c r="O925">
        <v>36</v>
      </c>
      <c r="P925">
        <f>_xlfn.NORM.DIST(O925, $M$1, $N$1, FALSE)</f>
        <v>5.1610959087212006E-2</v>
      </c>
    </row>
    <row r="926" spans="1:16" x14ac:dyDescent="0.3">
      <c r="A926" t="s">
        <v>2544</v>
      </c>
      <c r="B926" t="s">
        <v>11</v>
      </c>
      <c r="C926" t="s">
        <v>12</v>
      </c>
      <c r="D926" t="s">
        <v>13</v>
      </c>
      <c r="E926">
        <v>2</v>
      </c>
      <c r="F926">
        <v>9</v>
      </c>
      <c r="G926">
        <v>3</v>
      </c>
      <c r="H926">
        <v>12</v>
      </c>
      <c r="I926">
        <v>21</v>
      </c>
      <c r="J926">
        <f>LEN(D926)</f>
        <v>47</v>
      </c>
      <c r="K926" t="s">
        <v>14</v>
      </c>
      <c r="O926">
        <v>36</v>
      </c>
      <c r="P926">
        <f>_xlfn.NORM.DIST(O926, $M$1, $N$1, FALSE)</f>
        <v>5.1610959087212006E-2</v>
      </c>
    </row>
    <row r="927" spans="1:16" x14ac:dyDescent="0.3">
      <c r="A927" t="s">
        <v>2545</v>
      </c>
      <c r="B927" t="s">
        <v>21</v>
      </c>
      <c r="C927" t="s">
        <v>30</v>
      </c>
      <c r="D927" t="s">
        <v>2546</v>
      </c>
      <c r="E927">
        <v>0</v>
      </c>
      <c r="F927">
        <v>3</v>
      </c>
      <c r="G927">
        <v>5</v>
      </c>
      <c r="H927">
        <v>14</v>
      </c>
      <c r="I927">
        <v>28</v>
      </c>
      <c r="J927">
        <f>LEN(D927)</f>
        <v>50</v>
      </c>
      <c r="K927" t="s">
        <v>14</v>
      </c>
      <c r="O927">
        <v>36</v>
      </c>
      <c r="P927">
        <f>_xlfn.NORM.DIST(O927, $M$1, $N$1, FALSE)</f>
        <v>5.1610959087212006E-2</v>
      </c>
    </row>
    <row r="928" spans="1:16" x14ac:dyDescent="0.3">
      <c r="A928" t="s">
        <v>2548</v>
      </c>
      <c r="B928" t="s">
        <v>104</v>
      </c>
      <c r="C928" t="s">
        <v>346</v>
      </c>
      <c r="D928" t="s">
        <v>106</v>
      </c>
      <c r="E928">
        <v>0</v>
      </c>
      <c r="F928">
        <v>3</v>
      </c>
      <c r="G928">
        <v>1</v>
      </c>
      <c r="H928">
        <v>25</v>
      </c>
      <c r="I928">
        <v>12</v>
      </c>
      <c r="J928">
        <f>LEN(D928)</f>
        <v>41</v>
      </c>
      <c r="K928" t="s">
        <v>14</v>
      </c>
      <c r="O928">
        <v>36</v>
      </c>
      <c r="P928">
        <f>_xlfn.NORM.DIST(O928, $M$1, $N$1, FALSE)</f>
        <v>5.1610959087212006E-2</v>
      </c>
    </row>
    <row r="929" spans="1:16" x14ac:dyDescent="0.3">
      <c r="A929" t="s">
        <v>2551</v>
      </c>
      <c r="B929" t="s">
        <v>11</v>
      </c>
      <c r="C929" t="s">
        <v>12</v>
      </c>
      <c r="D929" t="s">
        <v>352</v>
      </c>
      <c r="E929">
        <v>2</v>
      </c>
      <c r="F929">
        <v>9</v>
      </c>
      <c r="G929">
        <v>2</v>
      </c>
      <c r="H929">
        <v>12</v>
      </c>
      <c r="I929">
        <v>21</v>
      </c>
      <c r="J929">
        <f>LEN(D929)</f>
        <v>46</v>
      </c>
      <c r="K929" t="s">
        <v>14</v>
      </c>
      <c r="O929">
        <v>36</v>
      </c>
      <c r="P929">
        <f>_xlfn.NORM.DIST(O929, $M$1, $N$1, FALSE)</f>
        <v>5.1610959087212006E-2</v>
      </c>
    </row>
    <row r="930" spans="1:16" x14ac:dyDescent="0.3">
      <c r="A930" t="s">
        <v>2552</v>
      </c>
      <c r="B930" t="s">
        <v>11</v>
      </c>
      <c r="C930" t="s">
        <v>12</v>
      </c>
      <c r="D930" t="s">
        <v>13</v>
      </c>
      <c r="E930">
        <v>2</v>
      </c>
      <c r="F930">
        <v>9</v>
      </c>
      <c r="G930">
        <v>3</v>
      </c>
      <c r="H930">
        <v>12</v>
      </c>
      <c r="I930">
        <v>21</v>
      </c>
      <c r="J930">
        <f>LEN(D930)</f>
        <v>47</v>
      </c>
      <c r="K930" t="s">
        <v>14</v>
      </c>
      <c r="O930">
        <v>36</v>
      </c>
      <c r="P930">
        <f>_xlfn.NORM.DIST(O930, $M$1, $N$1, FALSE)</f>
        <v>5.1610959087212006E-2</v>
      </c>
    </row>
    <row r="931" spans="1:16" x14ac:dyDescent="0.3">
      <c r="A931" t="s">
        <v>2553</v>
      </c>
      <c r="B931" t="s">
        <v>11</v>
      </c>
      <c r="C931" t="s">
        <v>12</v>
      </c>
      <c r="D931" t="s">
        <v>13</v>
      </c>
      <c r="E931">
        <v>2</v>
      </c>
      <c r="F931">
        <v>9</v>
      </c>
      <c r="G931">
        <v>3</v>
      </c>
      <c r="H931">
        <v>12</v>
      </c>
      <c r="I931">
        <v>21</v>
      </c>
      <c r="J931">
        <f>LEN(D931)</f>
        <v>47</v>
      </c>
      <c r="K931" t="s">
        <v>14</v>
      </c>
      <c r="O931">
        <v>36</v>
      </c>
      <c r="P931">
        <f>_xlfn.NORM.DIST(O931, $M$1, $N$1, FALSE)</f>
        <v>5.1610959087212006E-2</v>
      </c>
    </row>
    <row r="932" spans="1:16" x14ac:dyDescent="0.3">
      <c r="A932" t="s">
        <v>2554</v>
      </c>
      <c r="B932" t="s">
        <v>104</v>
      </c>
      <c r="C932" t="s">
        <v>129</v>
      </c>
      <c r="D932" t="s">
        <v>1577</v>
      </c>
      <c r="E932">
        <v>0</v>
      </c>
      <c r="F932">
        <v>3</v>
      </c>
      <c r="G932">
        <v>1</v>
      </c>
      <c r="H932">
        <v>22</v>
      </c>
      <c r="I932">
        <v>12</v>
      </c>
      <c r="J932">
        <f>LEN(D932)</f>
        <v>38</v>
      </c>
      <c r="K932" t="s">
        <v>14</v>
      </c>
      <c r="O932">
        <v>36</v>
      </c>
      <c r="P932">
        <f>_xlfn.NORM.DIST(O932, $M$1, $N$1, FALSE)</f>
        <v>5.1610959087212006E-2</v>
      </c>
    </row>
    <row r="933" spans="1:16" x14ac:dyDescent="0.3">
      <c r="A933" t="s">
        <v>2556</v>
      </c>
      <c r="B933" t="s">
        <v>11</v>
      </c>
      <c r="C933" t="s">
        <v>12</v>
      </c>
      <c r="D933" t="s">
        <v>2557</v>
      </c>
      <c r="E933">
        <v>0</v>
      </c>
      <c r="F933">
        <v>9</v>
      </c>
      <c r="G933">
        <v>1</v>
      </c>
      <c r="H933">
        <v>12</v>
      </c>
      <c r="I933">
        <v>13</v>
      </c>
      <c r="J933">
        <f>LEN(D933)</f>
        <v>35</v>
      </c>
      <c r="K933" t="s">
        <v>14</v>
      </c>
      <c r="O933">
        <v>36</v>
      </c>
      <c r="P933">
        <f>_xlfn.NORM.DIST(O933, $M$1, $N$1, FALSE)</f>
        <v>5.1610959087212006E-2</v>
      </c>
    </row>
    <row r="934" spans="1:16" x14ac:dyDescent="0.3">
      <c r="A934" t="s">
        <v>2558</v>
      </c>
      <c r="B934" t="s">
        <v>2306</v>
      </c>
      <c r="C934" t="s">
        <v>2307</v>
      </c>
      <c r="D934" t="s">
        <v>2559</v>
      </c>
      <c r="E934">
        <v>0</v>
      </c>
      <c r="F934">
        <v>5</v>
      </c>
      <c r="G934">
        <v>1</v>
      </c>
      <c r="H934">
        <v>29</v>
      </c>
      <c r="I934">
        <v>13</v>
      </c>
      <c r="J934">
        <f>LEN(D934)</f>
        <v>48</v>
      </c>
      <c r="K934" t="s">
        <v>14</v>
      </c>
      <c r="O934">
        <v>36</v>
      </c>
      <c r="P934">
        <f>_xlfn.NORM.DIST(O934, $M$1, $N$1, FALSE)</f>
        <v>5.1610959087212006E-2</v>
      </c>
    </row>
    <row r="935" spans="1:16" x14ac:dyDescent="0.3">
      <c r="A935" t="s">
        <v>2562</v>
      </c>
      <c r="B935" t="s">
        <v>11</v>
      </c>
      <c r="C935" t="s">
        <v>12</v>
      </c>
      <c r="D935" t="s">
        <v>13</v>
      </c>
      <c r="E935">
        <v>2</v>
      </c>
      <c r="F935">
        <v>9</v>
      </c>
      <c r="G935">
        <v>3</v>
      </c>
      <c r="H935">
        <v>12</v>
      </c>
      <c r="I935">
        <v>21</v>
      </c>
      <c r="J935">
        <f>LEN(D935)</f>
        <v>47</v>
      </c>
      <c r="K935" t="s">
        <v>14</v>
      </c>
      <c r="O935">
        <v>36</v>
      </c>
      <c r="P935">
        <f>_xlfn.NORM.DIST(O935, $M$1, $N$1, FALSE)</f>
        <v>5.1610959087212006E-2</v>
      </c>
    </row>
    <row r="936" spans="1:16" x14ac:dyDescent="0.3">
      <c r="A936" t="s">
        <v>2563</v>
      </c>
      <c r="B936" t="s">
        <v>425</v>
      </c>
      <c r="C936" t="s">
        <v>665</v>
      </c>
      <c r="D936" t="s">
        <v>2564</v>
      </c>
      <c r="E936">
        <v>0</v>
      </c>
      <c r="F936">
        <v>5</v>
      </c>
      <c r="G936">
        <v>4</v>
      </c>
      <c r="H936">
        <v>16</v>
      </c>
      <c r="I936">
        <v>19</v>
      </c>
      <c r="J936">
        <f>LEN(D936)</f>
        <v>44</v>
      </c>
      <c r="K936" t="s">
        <v>14</v>
      </c>
      <c r="O936">
        <v>36</v>
      </c>
      <c r="P936">
        <f>_xlfn.NORM.DIST(O936, $M$1, $N$1, FALSE)</f>
        <v>5.1610959087212006E-2</v>
      </c>
    </row>
    <row r="937" spans="1:16" x14ac:dyDescent="0.3">
      <c r="A937" t="s">
        <v>2566</v>
      </c>
      <c r="B937" t="s">
        <v>104</v>
      </c>
      <c r="C937" t="s">
        <v>346</v>
      </c>
      <c r="D937" t="s">
        <v>473</v>
      </c>
      <c r="E937">
        <v>0</v>
      </c>
      <c r="F937">
        <v>3</v>
      </c>
      <c r="G937">
        <v>1</v>
      </c>
      <c r="H937">
        <v>32</v>
      </c>
      <c r="I937">
        <v>12</v>
      </c>
      <c r="J937">
        <f>LEN(D937)</f>
        <v>48</v>
      </c>
      <c r="K937" t="s">
        <v>14</v>
      </c>
      <c r="O937">
        <v>36</v>
      </c>
      <c r="P937">
        <f>_xlfn.NORM.DIST(O937, $M$1, $N$1, FALSE)</f>
        <v>5.1610959087212006E-2</v>
      </c>
    </row>
    <row r="938" spans="1:16" x14ac:dyDescent="0.3">
      <c r="A938" t="s">
        <v>2569</v>
      </c>
      <c r="B938" t="s">
        <v>11</v>
      </c>
      <c r="C938" t="s">
        <v>12</v>
      </c>
      <c r="D938" t="s">
        <v>13</v>
      </c>
      <c r="E938">
        <v>2</v>
      </c>
      <c r="F938">
        <v>9</v>
      </c>
      <c r="G938">
        <v>3</v>
      </c>
      <c r="H938">
        <v>12</v>
      </c>
      <c r="I938">
        <v>21</v>
      </c>
      <c r="J938">
        <f>LEN(D938)</f>
        <v>47</v>
      </c>
      <c r="K938" t="s">
        <v>14</v>
      </c>
      <c r="O938">
        <v>36</v>
      </c>
      <c r="P938">
        <f>_xlfn.NORM.DIST(O938, $M$1, $N$1, FALSE)</f>
        <v>5.1610959087212006E-2</v>
      </c>
    </row>
    <row r="939" spans="1:16" x14ac:dyDescent="0.3">
      <c r="A939" t="s">
        <v>2570</v>
      </c>
      <c r="B939" t="s">
        <v>104</v>
      </c>
      <c r="C939" t="s">
        <v>105</v>
      </c>
      <c r="D939" t="s">
        <v>106</v>
      </c>
      <c r="E939">
        <v>0</v>
      </c>
      <c r="F939">
        <v>3</v>
      </c>
      <c r="G939">
        <v>1</v>
      </c>
      <c r="H939">
        <v>25</v>
      </c>
      <c r="I939">
        <v>12</v>
      </c>
      <c r="J939">
        <f>LEN(D939)</f>
        <v>41</v>
      </c>
      <c r="K939" t="s">
        <v>14</v>
      </c>
      <c r="O939">
        <v>36</v>
      </c>
      <c r="P939">
        <f>_xlfn.NORM.DIST(O939, $M$1, $N$1, FALSE)</f>
        <v>5.1610959087212006E-2</v>
      </c>
    </row>
    <row r="940" spans="1:16" x14ac:dyDescent="0.3">
      <c r="A940" t="s">
        <v>2576</v>
      </c>
      <c r="B940" t="s">
        <v>11</v>
      </c>
      <c r="C940" t="s">
        <v>12</v>
      </c>
      <c r="D940" t="s">
        <v>13</v>
      </c>
      <c r="E940">
        <v>2</v>
      </c>
      <c r="F940">
        <v>9</v>
      </c>
      <c r="G940">
        <v>3</v>
      </c>
      <c r="H940">
        <v>12</v>
      </c>
      <c r="I940">
        <v>21</v>
      </c>
      <c r="J940">
        <f>LEN(D940)</f>
        <v>47</v>
      </c>
      <c r="K940" t="s">
        <v>14</v>
      </c>
      <c r="O940">
        <v>36</v>
      </c>
      <c r="P940">
        <f>_xlfn.NORM.DIST(O940, $M$1, $N$1, FALSE)</f>
        <v>5.1610959087212006E-2</v>
      </c>
    </row>
    <row r="941" spans="1:16" x14ac:dyDescent="0.3">
      <c r="A941" t="s">
        <v>2577</v>
      </c>
      <c r="B941" t="s">
        <v>33</v>
      </c>
      <c r="C941" t="s">
        <v>1615</v>
      </c>
      <c r="D941" t="s">
        <v>1762</v>
      </c>
      <c r="E941">
        <v>0</v>
      </c>
      <c r="F941">
        <v>3</v>
      </c>
      <c r="G941">
        <v>1</v>
      </c>
      <c r="H941">
        <v>11</v>
      </c>
      <c r="I941">
        <v>22</v>
      </c>
      <c r="J941">
        <f>LEN(D941)</f>
        <v>37</v>
      </c>
      <c r="K941" t="s">
        <v>14</v>
      </c>
      <c r="O941">
        <v>36</v>
      </c>
      <c r="P941">
        <f>_xlfn.NORM.DIST(O941, $M$1, $N$1, FALSE)</f>
        <v>5.1610959087212006E-2</v>
      </c>
    </row>
    <row r="942" spans="1:16" x14ac:dyDescent="0.3">
      <c r="A942" t="s">
        <v>2578</v>
      </c>
      <c r="B942" t="s">
        <v>104</v>
      </c>
      <c r="C942" t="s">
        <v>105</v>
      </c>
      <c r="D942" t="s">
        <v>114</v>
      </c>
      <c r="E942">
        <v>0</v>
      </c>
      <c r="F942">
        <v>3</v>
      </c>
      <c r="G942">
        <v>1</v>
      </c>
      <c r="H942">
        <v>21</v>
      </c>
      <c r="I942">
        <v>12</v>
      </c>
      <c r="J942">
        <f>LEN(D942)</f>
        <v>37</v>
      </c>
      <c r="K942" t="s">
        <v>14</v>
      </c>
      <c r="O942">
        <v>36</v>
      </c>
      <c r="P942">
        <f>_xlfn.NORM.DIST(O942, $M$1, $N$1, FALSE)</f>
        <v>5.1610959087212006E-2</v>
      </c>
    </row>
    <row r="943" spans="1:16" x14ac:dyDescent="0.3">
      <c r="A943" t="s">
        <v>2583</v>
      </c>
      <c r="B943" t="s">
        <v>11</v>
      </c>
      <c r="C943" t="s">
        <v>12</v>
      </c>
      <c r="D943" t="s">
        <v>13</v>
      </c>
      <c r="E943">
        <v>2</v>
      </c>
      <c r="F943">
        <v>9</v>
      </c>
      <c r="G943">
        <v>3</v>
      </c>
      <c r="H943">
        <v>12</v>
      </c>
      <c r="I943">
        <v>21</v>
      </c>
      <c r="J943">
        <f>LEN(D943)</f>
        <v>47</v>
      </c>
      <c r="K943" t="s">
        <v>14</v>
      </c>
      <c r="O943">
        <v>36</v>
      </c>
      <c r="P943">
        <f>_xlfn.NORM.DIST(O943, $M$1, $N$1, FALSE)</f>
        <v>5.1610959087212006E-2</v>
      </c>
    </row>
    <row r="944" spans="1:16" x14ac:dyDescent="0.3">
      <c r="A944" t="s">
        <v>2584</v>
      </c>
      <c r="B944" t="s">
        <v>11</v>
      </c>
      <c r="C944" t="s">
        <v>12</v>
      </c>
      <c r="D944" t="s">
        <v>13</v>
      </c>
      <c r="E944">
        <v>2</v>
      </c>
      <c r="F944">
        <v>9</v>
      </c>
      <c r="G944">
        <v>3</v>
      </c>
      <c r="H944">
        <v>12</v>
      </c>
      <c r="I944">
        <v>21</v>
      </c>
      <c r="J944">
        <f>LEN(D944)</f>
        <v>47</v>
      </c>
      <c r="K944" t="s">
        <v>14</v>
      </c>
      <c r="O944">
        <v>36</v>
      </c>
      <c r="P944">
        <f>_xlfn.NORM.DIST(O944, $M$1, $N$1, FALSE)</f>
        <v>5.1610959087212006E-2</v>
      </c>
    </row>
    <row r="945" spans="1:16" x14ac:dyDescent="0.3">
      <c r="A945" t="s">
        <v>2586</v>
      </c>
      <c r="B945" t="s">
        <v>104</v>
      </c>
      <c r="C945" t="s">
        <v>129</v>
      </c>
      <c r="D945" t="s">
        <v>343</v>
      </c>
      <c r="E945">
        <v>0</v>
      </c>
      <c r="F945">
        <v>3</v>
      </c>
      <c r="G945">
        <v>1</v>
      </c>
      <c r="H945">
        <v>20</v>
      </c>
      <c r="I945">
        <v>12</v>
      </c>
      <c r="J945">
        <f>LEN(D945)</f>
        <v>36</v>
      </c>
      <c r="K945" t="s">
        <v>14</v>
      </c>
      <c r="O945">
        <v>36</v>
      </c>
      <c r="P945">
        <f>_xlfn.NORM.DIST(O945, $M$1, $N$1, FALSE)</f>
        <v>5.1610959087212006E-2</v>
      </c>
    </row>
    <row r="946" spans="1:16" x14ac:dyDescent="0.3">
      <c r="A946" t="s">
        <v>2589</v>
      </c>
      <c r="B946" t="s">
        <v>762</v>
      </c>
      <c r="C946" t="s">
        <v>18</v>
      </c>
      <c r="D946" t="s">
        <v>2590</v>
      </c>
      <c r="E946">
        <v>3</v>
      </c>
      <c r="F946">
        <v>3</v>
      </c>
      <c r="G946">
        <v>1</v>
      </c>
      <c r="H946">
        <v>26</v>
      </c>
      <c r="I946">
        <v>18</v>
      </c>
      <c r="J946">
        <f>LEN(D946)</f>
        <v>51</v>
      </c>
      <c r="K946" t="s">
        <v>14</v>
      </c>
      <c r="O946">
        <v>36</v>
      </c>
      <c r="P946">
        <f>_xlfn.NORM.DIST(O946, $M$1, $N$1, FALSE)</f>
        <v>5.1610959087212006E-2</v>
      </c>
    </row>
    <row r="947" spans="1:16" x14ac:dyDescent="0.3">
      <c r="A947" t="s">
        <v>2591</v>
      </c>
      <c r="B947" t="s">
        <v>268</v>
      </c>
      <c r="C947" t="s">
        <v>269</v>
      </c>
      <c r="D947" t="s">
        <v>436</v>
      </c>
      <c r="E947">
        <v>0</v>
      </c>
      <c r="F947">
        <v>3</v>
      </c>
      <c r="G947">
        <v>1</v>
      </c>
      <c r="H947">
        <v>21</v>
      </c>
      <c r="I947">
        <v>26</v>
      </c>
      <c r="J947">
        <f>LEN(D947)</f>
        <v>51</v>
      </c>
      <c r="K947" t="s">
        <v>14</v>
      </c>
      <c r="O947">
        <v>36</v>
      </c>
      <c r="P947">
        <f>_xlfn.NORM.DIST(O947, $M$1, $N$1, FALSE)</f>
        <v>5.1610959087212006E-2</v>
      </c>
    </row>
    <row r="948" spans="1:16" x14ac:dyDescent="0.3">
      <c r="A948" t="s">
        <v>2592</v>
      </c>
      <c r="B948" t="s">
        <v>26</v>
      </c>
      <c r="C948" t="s">
        <v>27</v>
      </c>
      <c r="D948" t="s">
        <v>402</v>
      </c>
      <c r="E948">
        <v>1</v>
      </c>
      <c r="F948">
        <v>5</v>
      </c>
      <c r="G948">
        <v>1</v>
      </c>
      <c r="H948">
        <v>17</v>
      </c>
      <c r="I948">
        <v>11</v>
      </c>
      <c r="J948">
        <f>LEN(D948)</f>
        <v>35</v>
      </c>
      <c r="K948" t="s">
        <v>14</v>
      </c>
      <c r="O948">
        <v>36</v>
      </c>
      <c r="P948">
        <f>_xlfn.NORM.DIST(O948, $M$1, $N$1, FALSE)</f>
        <v>5.1610959087212006E-2</v>
      </c>
    </row>
    <row r="949" spans="1:16" x14ac:dyDescent="0.3">
      <c r="A949" t="s">
        <v>2595</v>
      </c>
      <c r="B949" t="s">
        <v>268</v>
      </c>
      <c r="C949" t="s">
        <v>269</v>
      </c>
      <c r="D949" t="s">
        <v>2596</v>
      </c>
      <c r="E949">
        <v>0</v>
      </c>
      <c r="F949">
        <v>3</v>
      </c>
      <c r="G949">
        <v>2</v>
      </c>
      <c r="H949">
        <v>17</v>
      </c>
      <c r="I949">
        <v>14</v>
      </c>
      <c r="J949">
        <f>LEN(D949)</f>
        <v>36</v>
      </c>
      <c r="K949" t="s">
        <v>14</v>
      </c>
      <c r="O949">
        <v>36</v>
      </c>
      <c r="P949">
        <f>_xlfn.NORM.DIST(O949, $M$1, $N$1, FALSE)</f>
        <v>5.1610959087212006E-2</v>
      </c>
    </row>
    <row r="950" spans="1:16" x14ac:dyDescent="0.3">
      <c r="A950" t="s">
        <v>2599</v>
      </c>
      <c r="B950" t="s">
        <v>11</v>
      </c>
      <c r="C950" t="s">
        <v>12</v>
      </c>
      <c r="D950" t="s">
        <v>262</v>
      </c>
      <c r="E950">
        <v>2</v>
      </c>
      <c r="F950">
        <v>9</v>
      </c>
      <c r="G950">
        <v>3</v>
      </c>
      <c r="H950">
        <v>12</v>
      </c>
      <c r="I950">
        <v>20</v>
      </c>
      <c r="J950">
        <f>LEN(D950)</f>
        <v>46</v>
      </c>
      <c r="K950" t="s">
        <v>14</v>
      </c>
      <c r="O950">
        <v>36</v>
      </c>
      <c r="P950">
        <f>_xlfn.NORM.DIST(O950, $M$1, $N$1, FALSE)</f>
        <v>5.1610959087212006E-2</v>
      </c>
    </row>
    <row r="951" spans="1:16" x14ac:dyDescent="0.3">
      <c r="A951" t="s">
        <v>2600</v>
      </c>
      <c r="B951" t="s">
        <v>104</v>
      </c>
      <c r="C951" t="s">
        <v>105</v>
      </c>
      <c r="D951" t="s">
        <v>324</v>
      </c>
      <c r="E951">
        <v>0</v>
      </c>
      <c r="F951">
        <v>3</v>
      </c>
      <c r="G951">
        <v>1</v>
      </c>
      <c r="H951">
        <v>28</v>
      </c>
      <c r="I951">
        <v>12</v>
      </c>
      <c r="J951">
        <f>LEN(D951)</f>
        <v>44</v>
      </c>
      <c r="K951" t="s">
        <v>14</v>
      </c>
      <c r="O951">
        <v>36</v>
      </c>
      <c r="P951">
        <f>_xlfn.NORM.DIST(O951, $M$1, $N$1, FALSE)</f>
        <v>5.1610959087212006E-2</v>
      </c>
    </row>
    <row r="952" spans="1:16" x14ac:dyDescent="0.3">
      <c r="A952" t="s">
        <v>2603</v>
      </c>
      <c r="B952" t="s">
        <v>268</v>
      </c>
      <c r="C952" t="s">
        <v>269</v>
      </c>
      <c r="D952" t="s">
        <v>2604</v>
      </c>
      <c r="E952">
        <v>0</v>
      </c>
      <c r="F952">
        <v>3</v>
      </c>
      <c r="G952">
        <v>1</v>
      </c>
      <c r="H952">
        <v>19</v>
      </c>
      <c r="I952">
        <v>27</v>
      </c>
      <c r="J952">
        <f>LEN(D952)</f>
        <v>50</v>
      </c>
      <c r="K952" t="s">
        <v>14</v>
      </c>
      <c r="O952">
        <v>36</v>
      </c>
      <c r="P952">
        <f>_xlfn.NORM.DIST(O952, $M$1, $N$1, FALSE)</f>
        <v>5.1610959087212006E-2</v>
      </c>
    </row>
    <row r="953" spans="1:16" x14ac:dyDescent="0.3">
      <c r="A953" t="s">
        <v>2609</v>
      </c>
      <c r="B953" t="s">
        <v>17</v>
      </c>
      <c r="C953" t="s">
        <v>18</v>
      </c>
      <c r="D953" t="s">
        <v>2123</v>
      </c>
      <c r="E953">
        <v>0</v>
      </c>
      <c r="F953">
        <v>5</v>
      </c>
      <c r="G953">
        <v>1</v>
      </c>
      <c r="H953">
        <v>26</v>
      </c>
      <c r="I953">
        <v>18</v>
      </c>
      <c r="J953">
        <f>LEN(D953)</f>
        <v>50</v>
      </c>
      <c r="K953" t="s">
        <v>14</v>
      </c>
      <c r="O953">
        <v>36</v>
      </c>
      <c r="P953">
        <f>_xlfn.NORM.DIST(O953, $M$1, $N$1, FALSE)</f>
        <v>5.1610959087212006E-2</v>
      </c>
    </row>
    <row r="954" spans="1:16" x14ac:dyDescent="0.3">
      <c r="A954" t="s">
        <v>2610</v>
      </c>
      <c r="B954" t="s">
        <v>2611</v>
      </c>
      <c r="C954" t="s">
        <v>2612</v>
      </c>
      <c r="D954" t="s">
        <v>2613</v>
      </c>
      <c r="E954">
        <v>0</v>
      </c>
      <c r="F954">
        <v>7</v>
      </c>
      <c r="G954">
        <v>1</v>
      </c>
      <c r="H954">
        <v>18</v>
      </c>
      <c r="I954">
        <v>8</v>
      </c>
      <c r="J954">
        <f>LEN(D954)</f>
        <v>34</v>
      </c>
      <c r="K954" t="s">
        <v>14</v>
      </c>
      <c r="O954">
        <v>36</v>
      </c>
      <c r="P954">
        <f>_xlfn.NORM.DIST(O954, $M$1, $N$1, FALSE)</f>
        <v>5.1610959087212006E-2</v>
      </c>
    </row>
    <row r="955" spans="1:16" x14ac:dyDescent="0.3">
      <c r="A955" t="s">
        <v>2614</v>
      </c>
      <c r="B955" t="s">
        <v>11</v>
      </c>
      <c r="C955" t="s">
        <v>12</v>
      </c>
      <c r="D955" t="s">
        <v>13</v>
      </c>
      <c r="E955">
        <v>2</v>
      </c>
      <c r="F955">
        <v>9</v>
      </c>
      <c r="G955">
        <v>3</v>
      </c>
      <c r="H955">
        <v>12</v>
      </c>
      <c r="I955">
        <v>21</v>
      </c>
      <c r="J955">
        <f>LEN(D955)</f>
        <v>47</v>
      </c>
      <c r="K955" t="s">
        <v>14</v>
      </c>
      <c r="O955">
        <v>36</v>
      </c>
      <c r="P955">
        <f>_xlfn.NORM.DIST(O955, $M$1, $N$1, FALSE)</f>
        <v>5.1610959087212006E-2</v>
      </c>
    </row>
    <row r="956" spans="1:16" x14ac:dyDescent="0.3">
      <c r="A956" t="s">
        <v>2615</v>
      </c>
      <c r="B956" t="s">
        <v>11</v>
      </c>
      <c r="C956" t="s">
        <v>12</v>
      </c>
      <c r="D956" t="s">
        <v>13</v>
      </c>
      <c r="E956">
        <v>2</v>
      </c>
      <c r="F956">
        <v>9</v>
      </c>
      <c r="G956">
        <v>3</v>
      </c>
      <c r="H956">
        <v>12</v>
      </c>
      <c r="I956">
        <v>21</v>
      </c>
      <c r="J956">
        <f>LEN(D956)</f>
        <v>47</v>
      </c>
      <c r="K956" t="s">
        <v>14</v>
      </c>
      <c r="O956">
        <v>36</v>
      </c>
      <c r="P956">
        <f>_xlfn.NORM.DIST(O956, $M$1, $N$1, FALSE)</f>
        <v>5.1610959087212006E-2</v>
      </c>
    </row>
    <row r="957" spans="1:16" x14ac:dyDescent="0.3">
      <c r="A957" t="s">
        <v>2616</v>
      </c>
      <c r="B957" t="s">
        <v>26</v>
      </c>
      <c r="C957" t="s">
        <v>27</v>
      </c>
      <c r="D957" t="s">
        <v>2617</v>
      </c>
      <c r="E957">
        <v>0</v>
      </c>
      <c r="F957">
        <v>7</v>
      </c>
      <c r="G957">
        <v>1</v>
      </c>
      <c r="H957">
        <v>15</v>
      </c>
      <c r="I957">
        <v>11</v>
      </c>
      <c r="J957">
        <f>LEN(D957)</f>
        <v>34</v>
      </c>
      <c r="K957" t="s">
        <v>14</v>
      </c>
      <c r="O957">
        <v>36</v>
      </c>
      <c r="P957">
        <f>_xlfn.NORM.DIST(O957, $M$1, $N$1, FALSE)</f>
        <v>5.1610959087212006E-2</v>
      </c>
    </row>
    <row r="958" spans="1:16" x14ac:dyDescent="0.3">
      <c r="A958" t="s">
        <v>2618</v>
      </c>
      <c r="B958" t="s">
        <v>2619</v>
      </c>
      <c r="C958" t="s">
        <v>2620</v>
      </c>
      <c r="D958" t="s">
        <v>2621</v>
      </c>
      <c r="E958">
        <v>0</v>
      </c>
      <c r="F958">
        <v>3</v>
      </c>
      <c r="G958">
        <v>2</v>
      </c>
      <c r="H958">
        <v>9</v>
      </c>
      <c r="I958">
        <v>21</v>
      </c>
      <c r="J958">
        <f>LEN(D958)</f>
        <v>35</v>
      </c>
      <c r="K958" t="s">
        <v>14</v>
      </c>
      <c r="O958">
        <v>36</v>
      </c>
      <c r="P958">
        <f>_xlfn.NORM.DIST(O958, $M$1, $N$1, FALSE)</f>
        <v>5.1610959087212006E-2</v>
      </c>
    </row>
    <row r="959" spans="1:16" x14ac:dyDescent="0.3">
      <c r="A959" t="s">
        <v>2622</v>
      </c>
      <c r="B959" t="s">
        <v>11</v>
      </c>
      <c r="C959" t="s">
        <v>12</v>
      </c>
      <c r="D959" t="s">
        <v>13</v>
      </c>
      <c r="E959">
        <v>2</v>
      </c>
      <c r="F959">
        <v>9</v>
      </c>
      <c r="G959">
        <v>3</v>
      </c>
      <c r="H959">
        <v>12</v>
      </c>
      <c r="I959">
        <v>21</v>
      </c>
      <c r="J959">
        <f>LEN(D959)</f>
        <v>47</v>
      </c>
      <c r="K959" t="s">
        <v>14</v>
      </c>
      <c r="O959">
        <v>36</v>
      </c>
      <c r="P959">
        <f>_xlfn.NORM.DIST(O959, $M$1, $N$1, FALSE)</f>
        <v>5.1610959087212006E-2</v>
      </c>
    </row>
    <row r="960" spans="1:16" x14ac:dyDescent="0.3">
      <c r="A960" t="s">
        <v>2623</v>
      </c>
      <c r="B960" t="s">
        <v>11</v>
      </c>
      <c r="C960" t="s">
        <v>12</v>
      </c>
      <c r="D960" t="s">
        <v>1123</v>
      </c>
      <c r="E960">
        <v>2</v>
      </c>
      <c r="F960">
        <v>9</v>
      </c>
      <c r="G960">
        <v>1</v>
      </c>
      <c r="H960">
        <v>12</v>
      </c>
      <c r="I960">
        <v>21</v>
      </c>
      <c r="J960">
        <f>LEN(D960)</f>
        <v>45</v>
      </c>
      <c r="K960" t="s">
        <v>14</v>
      </c>
      <c r="O960">
        <v>36</v>
      </c>
      <c r="P960">
        <f>_xlfn.NORM.DIST(O960, $M$1, $N$1, FALSE)</f>
        <v>5.1610959087212006E-2</v>
      </c>
    </row>
    <row r="961" spans="1:16" x14ac:dyDescent="0.3">
      <c r="A961" t="s">
        <v>2624</v>
      </c>
      <c r="B961" t="s">
        <v>292</v>
      </c>
      <c r="C961" t="s">
        <v>293</v>
      </c>
      <c r="D961" t="s">
        <v>294</v>
      </c>
      <c r="E961">
        <v>0</v>
      </c>
      <c r="F961">
        <v>6</v>
      </c>
      <c r="G961">
        <v>5</v>
      </c>
      <c r="H961">
        <v>14</v>
      </c>
      <c r="I961">
        <v>10</v>
      </c>
      <c r="J961">
        <f>LEN(D961)</f>
        <v>35</v>
      </c>
      <c r="K961" t="s">
        <v>14</v>
      </c>
      <c r="O961">
        <v>36</v>
      </c>
      <c r="P961">
        <f>_xlfn.NORM.DIST(O961, $M$1, $N$1, FALSE)</f>
        <v>5.1610959087212006E-2</v>
      </c>
    </row>
    <row r="962" spans="1:16" x14ac:dyDescent="0.3">
      <c r="A962" t="s">
        <v>2625</v>
      </c>
      <c r="B962" t="s">
        <v>1478</v>
      </c>
      <c r="C962" t="s">
        <v>1479</v>
      </c>
      <c r="D962" t="s">
        <v>2626</v>
      </c>
      <c r="E962">
        <v>6</v>
      </c>
      <c r="F962">
        <v>5</v>
      </c>
      <c r="G962">
        <v>1</v>
      </c>
      <c r="H962">
        <v>17</v>
      </c>
      <c r="I962">
        <v>12</v>
      </c>
      <c r="J962">
        <f>LEN(D962)</f>
        <v>41</v>
      </c>
      <c r="K962" t="s">
        <v>14</v>
      </c>
      <c r="O962">
        <v>36</v>
      </c>
      <c r="P962">
        <f>_xlfn.NORM.DIST(O962, $M$1, $N$1, FALSE)</f>
        <v>5.1610959087212006E-2</v>
      </c>
    </row>
    <row r="963" spans="1:16" x14ac:dyDescent="0.3">
      <c r="A963" t="s">
        <v>2627</v>
      </c>
      <c r="B963" t="s">
        <v>11</v>
      </c>
      <c r="C963" t="s">
        <v>12</v>
      </c>
      <c r="D963" t="s">
        <v>2628</v>
      </c>
      <c r="E963">
        <v>0</v>
      </c>
      <c r="F963">
        <v>9</v>
      </c>
      <c r="G963">
        <v>1</v>
      </c>
      <c r="H963">
        <v>12</v>
      </c>
      <c r="I963">
        <v>16</v>
      </c>
      <c r="J963">
        <f>LEN(D963)</f>
        <v>38</v>
      </c>
      <c r="K963" t="s">
        <v>14</v>
      </c>
      <c r="O963">
        <v>36</v>
      </c>
      <c r="P963">
        <f>_xlfn.NORM.DIST(O963, $M$1, $N$1, FALSE)</f>
        <v>5.1610959087212006E-2</v>
      </c>
    </row>
    <row r="964" spans="1:16" x14ac:dyDescent="0.3">
      <c r="A964" t="s">
        <v>2629</v>
      </c>
      <c r="B964" t="s">
        <v>11</v>
      </c>
      <c r="C964" t="s">
        <v>12</v>
      </c>
      <c r="D964" t="s">
        <v>13</v>
      </c>
      <c r="E964">
        <v>2</v>
      </c>
      <c r="F964">
        <v>9</v>
      </c>
      <c r="G964">
        <v>3</v>
      </c>
      <c r="H964">
        <v>12</v>
      </c>
      <c r="I964">
        <v>21</v>
      </c>
      <c r="J964">
        <f>LEN(D964)</f>
        <v>47</v>
      </c>
      <c r="K964" t="s">
        <v>14</v>
      </c>
      <c r="O964">
        <v>36</v>
      </c>
      <c r="P964">
        <f>_xlfn.NORM.DIST(O964, $M$1, $N$1, FALSE)</f>
        <v>5.1610959087212006E-2</v>
      </c>
    </row>
    <row r="965" spans="1:16" x14ac:dyDescent="0.3">
      <c r="A965" t="s">
        <v>2633</v>
      </c>
      <c r="B965" t="s">
        <v>187</v>
      </c>
      <c r="C965" t="s">
        <v>2541</v>
      </c>
      <c r="D965" t="s">
        <v>2634</v>
      </c>
      <c r="E965">
        <v>0</v>
      </c>
      <c r="F965">
        <v>3</v>
      </c>
      <c r="G965">
        <v>1</v>
      </c>
      <c r="H965">
        <v>9</v>
      </c>
      <c r="I965">
        <v>17</v>
      </c>
      <c r="J965">
        <f>LEN(D965)</f>
        <v>30</v>
      </c>
      <c r="K965" t="s">
        <v>14</v>
      </c>
      <c r="O965">
        <v>36</v>
      </c>
      <c r="P965">
        <f>_xlfn.NORM.DIST(O965, $M$1, $N$1, FALSE)</f>
        <v>5.1610959087212006E-2</v>
      </c>
    </row>
    <row r="966" spans="1:16" x14ac:dyDescent="0.3">
      <c r="A966" t="s">
        <v>2635</v>
      </c>
      <c r="B966" t="s">
        <v>11</v>
      </c>
      <c r="C966" t="s">
        <v>12</v>
      </c>
      <c r="D966" t="s">
        <v>352</v>
      </c>
      <c r="E966">
        <v>2</v>
      </c>
      <c r="F966">
        <v>9</v>
      </c>
      <c r="G966">
        <v>2</v>
      </c>
      <c r="H966">
        <v>12</v>
      </c>
      <c r="I966">
        <v>21</v>
      </c>
      <c r="J966">
        <f>LEN(D966)</f>
        <v>46</v>
      </c>
      <c r="K966" t="s">
        <v>14</v>
      </c>
      <c r="O966">
        <v>37</v>
      </c>
      <c r="P966">
        <f>_xlfn.NORM.DIST(O966, $M$1, $N$1, FALSE)</f>
        <v>5.6956409002471377E-2</v>
      </c>
    </row>
    <row r="967" spans="1:16" x14ac:dyDescent="0.3">
      <c r="A967" t="s">
        <v>2636</v>
      </c>
      <c r="B967" t="s">
        <v>11</v>
      </c>
      <c r="C967" t="s">
        <v>12</v>
      </c>
      <c r="D967" t="s">
        <v>352</v>
      </c>
      <c r="E967">
        <v>2</v>
      </c>
      <c r="F967">
        <v>9</v>
      </c>
      <c r="G967">
        <v>2</v>
      </c>
      <c r="H967">
        <v>12</v>
      </c>
      <c r="I967">
        <v>21</v>
      </c>
      <c r="J967">
        <f>LEN(D967)</f>
        <v>46</v>
      </c>
      <c r="K967" t="s">
        <v>14</v>
      </c>
      <c r="O967">
        <v>37</v>
      </c>
      <c r="P967">
        <f>_xlfn.NORM.DIST(O967, $M$1, $N$1, FALSE)</f>
        <v>5.6956409002471377E-2</v>
      </c>
    </row>
    <row r="968" spans="1:16" x14ac:dyDescent="0.3">
      <c r="A968" t="s">
        <v>2637</v>
      </c>
      <c r="B968" t="s">
        <v>26</v>
      </c>
      <c r="C968" t="s">
        <v>27</v>
      </c>
      <c r="D968" t="s">
        <v>1198</v>
      </c>
      <c r="E968">
        <v>3</v>
      </c>
      <c r="F968">
        <v>7</v>
      </c>
      <c r="G968">
        <v>1</v>
      </c>
      <c r="H968">
        <v>15</v>
      </c>
      <c r="I968">
        <v>11</v>
      </c>
      <c r="J968">
        <f>LEN(D968)</f>
        <v>37</v>
      </c>
      <c r="K968" t="s">
        <v>14</v>
      </c>
      <c r="O968">
        <v>37</v>
      </c>
      <c r="P968">
        <f>_xlfn.NORM.DIST(O968, $M$1, $N$1, FALSE)</f>
        <v>5.6956409002471377E-2</v>
      </c>
    </row>
    <row r="969" spans="1:16" x14ac:dyDescent="0.3">
      <c r="A969" t="s">
        <v>2638</v>
      </c>
      <c r="B969" t="s">
        <v>11</v>
      </c>
      <c r="C969" t="s">
        <v>12</v>
      </c>
      <c r="D969" t="s">
        <v>13</v>
      </c>
      <c r="E969">
        <v>2</v>
      </c>
      <c r="F969">
        <v>9</v>
      </c>
      <c r="G969">
        <v>3</v>
      </c>
      <c r="H969">
        <v>12</v>
      </c>
      <c r="I969">
        <v>21</v>
      </c>
      <c r="J969">
        <f>LEN(D969)</f>
        <v>47</v>
      </c>
      <c r="K969" t="s">
        <v>14</v>
      </c>
      <c r="O969">
        <v>37</v>
      </c>
      <c r="P969">
        <f>_xlfn.NORM.DIST(O969, $M$1, $N$1, FALSE)</f>
        <v>5.6956409002471377E-2</v>
      </c>
    </row>
    <row r="970" spans="1:16" x14ac:dyDescent="0.3">
      <c r="A970" t="s">
        <v>2639</v>
      </c>
      <c r="B970" t="s">
        <v>11</v>
      </c>
      <c r="C970" t="s">
        <v>12</v>
      </c>
      <c r="D970" t="s">
        <v>13</v>
      </c>
      <c r="E970">
        <v>2</v>
      </c>
      <c r="F970">
        <v>9</v>
      </c>
      <c r="G970">
        <v>3</v>
      </c>
      <c r="H970">
        <v>12</v>
      </c>
      <c r="I970">
        <v>21</v>
      </c>
      <c r="J970">
        <f>LEN(D970)</f>
        <v>47</v>
      </c>
      <c r="K970" t="s">
        <v>14</v>
      </c>
      <c r="O970">
        <v>37</v>
      </c>
      <c r="P970">
        <f>_xlfn.NORM.DIST(O970, $M$1, $N$1, FALSE)</f>
        <v>5.6956409002471377E-2</v>
      </c>
    </row>
    <row r="971" spans="1:16" x14ac:dyDescent="0.3">
      <c r="A971" t="s">
        <v>2640</v>
      </c>
      <c r="B971" t="s">
        <v>11</v>
      </c>
      <c r="C971" t="s">
        <v>12</v>
      </c>
      <c r="D971" t="s">
        <v>352</v>
      </c>
      <c r="E971">
        <v>2</v>
      </c>
      <c r="F971">
        <v>9</v>
      </c>
      <c r="G971">
        <v>2</v>
      </c>
      <c r="H971">
        <v>12</v>
      </c>
      <c r="I971">
        <v>21</v>
      </c>
      <c r="J971">
        <f>LEN(D971)</f>
        <v>46</v>
      </c>
      <c r="K971" t="s">
        <v>14</v>
      </c>
      <c r="O971">
        <v>37</v>
      </c>
      <c r="P971">
        <f>_xlfn.NORM.DIST(O971, $M$1, $N$1, FALSE)</f>
        <v>5.6956409002471377E-2</v>
      </c>
    </row>
    <row r="972" spans="1:16" x14ac:dyDescent="0.3">
      <c r="A972" t="s">
        <v>2642</v>
      </c>
      <c r="B972" t="s">
        <v>11</v>
      </c>
      <c r="C972" t="s">
        <v>12</v>
      </c>
      <c r="D972" t="s">
        <v>13</v>
      </c>
      <c r="E972">
        <v>2</v>
      </c>
      <c r="F972">
        <v>9</v>
      </c>
      <c r="G972">
        <v>3</v>
      </c>
      <c r="H972">
        <v>12</v>
      </c>
      <c r="I972">
        <v>21</v>
      </c>
      <c r="J972">
        <f>LEN(D972)</f>
        <v>47</v>
      </c>
      <c r="K972" t="s">
        <v>14</v>
      </c>
      <c r="O972">
        <v>37</v>
      </c>
      <c r="P972">
        <f>_xlfn.NORM.DIST(O972, $M$1, $N$1, FALSE)</f>
        <v>5.6956409002471377E-2</v>
      </c>
    </row>
    <row r="973" spans="1:16" x14ac:dyDescent="0.3">
      <c r="A973" t="s">
        <v>2644</v>
      </c>
      <c r="B973" t="s">
        <v>11</v>
      </c>
      <c r="C973" t="s">
        <v>12</v>
      </c>
      <c r="D973" t="s">
        <v>352</v>
      </c>
      <c r="E973">
        <v>2</v>
      </c>
      <c r="F973">
        <v>9</v>
      </c>
      <c r="G973">
        <v>2</v>
      </c>
      <c r="H973">
        <v>12</v>
      </c>
      <c r="I973">
        <v>21</v>
      </c>
      <c r="J973">
        <f>LEN(D973)</f>
        <v>46</v>
      </c>
      <c r="K973" t="s">
        <v>14</v>
      </c>
      <c r="O973">
        <v>37</v>
      </c>
      <c r="P973">
        <f>_xlfn.NORM.DIST(O973, $M$1, $N$1, FALSE)</f>
        <v>5.6956409002471377E-2</v>
      </c>
    </row>
    <row r="974" spans="1:16" x14ac:dyDescent="0.3">
      <c r="A974" t="s">
        <v>2645</v>
      </c>
      <c r="B974" t="s">
        <v>104</v>
      </c>
      <c r="C974" t="s">
        <v>346</v>
      </c>
      <c r="D974" t="s">
        <v>366</v>
      </c>
      <c r="E974">
        <v>0</v>
      </c>
      <c r="F974">
        <v>3</v>
      </c>
      <c r="G974">
        <v>1</v>
      </c>
      <c r="H974">
        <v>26</v>
      </c>
      <c r="I974">
        <v>12</v>
      </c>
      <c r="J974">
        <f>LEN(D974)</f>
        <v>42</v>
      </c>
      <c r="K974" t="s">
        <v>14</v>
      </c>
      <c r="O974">
        <v>37</v>
      </c>
      <c r="P974">
        <f>_xlfn.NORM.DIST(O974, $M$1, $N$1, FALSE)</f>
        <v>5.6956409002471377E-2</v>
      </c>
    </row>
    <row r="975" spans="1:16" x14ac:dyDescent="0.3">
      <c r="A975" t="s">
        <v>2646</v>
      </c>
      <c r="B975" t="s">
        <v>11</v>
      </c>
      <c r="C975" t="s">
        <v>12</v>
      </c>
      <c r="D975" t="s">
        <v>262</v>
      </c>
      <c r="E975">
        <v>2</v>
      </c>
      <c r="F975">
        <v>9</v>
      </c>
      <c r="G975">
        <v>3</v>
      </c>
      <c r="H975">
        <v>12</v>
      </c>
      <c r="I975">
        <v>20</v>
      </c>
      <c r="J975">
        <f>LEN(D975)</f>
        <v>46</v>
      </c>
      <c r="K975" t="s">
        <v>14</v>
      </c>
      <c r="O975">
        <v>37</v>
      </c>
      <c r="P975">
        <f>_xlfn.NORM.DIST(O975, $M$1, $N$1, FALSE)</f>
        <v>5.6956409002471377E-2</v>
      </c>
    </row>
    <row r="976" spans="1:16" x14ac:dyDescent="0.3">
      <c r="A976" t="s">
        <v>2647</v>
      </c>
      <c r="B976" t="s">
        <v>425</v>
      </c>
      <c r="C976" t="s">
        <v>665</v>
      </c>
      <c r="D976" t="s">
        <v>2648</v>
      </c>
      <c r="E976">
        <v>0</v>
      </c>
      <c r="F976">
        <v>5</v>
      </c>
      <c r="G976">
        <v>1</v>
      </c>
      <c r="H976">
        <v>20</v>
      </c>
      <c r="I976">
        <v>13</v>
      </c>
      <c r="J976">
        <f>LEN(D976)</f>
        <v>39</v>
      </c>
      <c r="K976" t="s">
        <v>14</v>
      </c>
      <c r="O976">
        <v>37</v>
      </c>
      <c r="P976">
        <f>_xlfn.NORM.DIST(O976, $M$1, $N$1, FALSE)</f>
        <v>5.6956409002471377E-2</v>
      </c>
    </row>
    <row r="977" spans="1:16" x14ac:dyDescent="0.3">
      <c r="A977" t="s">
        <v>2649</v>
      </c>
      <c r="B977" t="s">
        <v>2611</v>
      </c>
      <c r="C977" t="s">
        <v>2612</v>
      </c>
      <c r="D977" t="s">
        <v>2650</v>
      </c>
      <c r="E977">
        <v>0</v>
      </c>
      <c r="F977">
        <v>6</v>
      </c>
      <c r="G977">
        <v>1</v>
      </c>
      <c r="H977">
        <v>18</v>
      </c>
      <c r="I977">
        <v>10</v>
      </c>
      <c r="J977">
        <f>LEN(D977)</f>
        <v>35</v>
      </c>
      <c r="K977" t="s">
        <v>14</v>
      </c>
      <c r="O977">
        <v>37</v>
      </c>
      <c r="P977">
        <f>_xlfn.NORM.DIST(O977, $M$1, $N$1, FALSE)</f>
        <v>5.6956409002471377E-2</v>
      </c>
    </row>
    <row r="978" spans="1:16" x14ac:dyDescent="0.3">
      <c r="A978" t="s">
        <v>2653</v>
      </c>
      <c r="B978" t="s">
        <v>26</v>
      </c>
      <c r="C978" t="s">
        <v>27</v>
      </c>
      <c r="D978" t="s">
        <v>1587</v>
      </c>
      <c r="E978">
        <v>0</v>
      </c>
      <c r="F978">
        <v>4</v>
      </c>
      <c r="G978">
        <v>1</v>
      </c>
      <c r="H978">
        <v>19</v>
      </c>
      <c r="I978">
        <v>13</v>
      </c>
      <c r="J978">
        <f>LEN(D978)</f>
        <v>37</v>
      </c>
      <c r="K978" t="s">
        <v>14</v>
      </c>
      <c r="O978">
        <v>37</v>
      </c>
      <c r="P978">
        <f>_xlfn.NORM.DIST(O978, $M$1, $N$1, FALSE)</f>
        <v>5.6956409002471377E-2</v>
      </c>
    </row>
    <row r="979" spans="1:16" x14ac:dyDescent="0.3">
      <c r="A979" t="s">
        <v>2654</v>
      </c>
      <c r="B979" t="s">
        <v>11</v>
      </c>
      <c r="C979" t="s">
        <v>12</v>
      </c>
      <c r="D979" t="s">
        <v>13</v>
      </c>
      <c r="E979">
        <v>2</v>
      </c>
      <c r="F979">
        <v>9</v>
      </c>
      <c r="G979">
        <v>3</v>
      </c>
      <c r="H979">
        <v>12</v>
      </c>
      <c r="I979">
        <v>21</v>
      </c>
      <c r="J979">
        <f>LEN(D979)</f>
        <v>47</v>
      </c>
      <c r="K979" t="s">
        <v>14</v>
      </c>
      <c r="O979">
        <v>37</v>
      </c>
      <c r="P979">
        <f>_xlfn.NORM.DIST(O979, $M$1, $N$1, FALSE)</f>
        <v>5.6956409002471377E-2</v>
      </c>
    </row>
    <row r="980" spans="1:16" x14ac:dyDescent="0.3">
      <c r="A980" t="s">
        <v>2655</v>
      </c>
      <c r="B980" t="s">
        <v>26</v>
      </c>
      <c r="C980" t="s">
        <v>27</v>
      </c>
      <c r="D980" t="s">
        <v>364</v>
      </c>
      <c r="E980">
        <v>0</v>
      </c>
      <c r="F980">
        <v>6</v>
      </c>
      <c r="G980">
        <v>2</v>
      </c>
      <c r="H980">
        <v>17</v>
      </c>
      <c r="I980">
        <v>14</v>
      </c>
      <c r="J980">
        <f>LEN(D980)</f>
        <v>39</v>
      </c>
      <c r="K980" t="s">
        <v>14</v>
      </c>
      <c r="O980">
        <v>37</v>
      </c>
      <c r="P980">
        <f>_xlfn.NORM.DIST(O980, $M$1, $N$1, FALSE)</f>
        <v>5.6956409002471377E-2</v>
      </c>
    </row>
    <row r="981" spans="1:16" x14ac:dyDescent="0.3">
      <c r="A981" t="s">
        <v>2656</v>
      </c>
      <c r="B981" t="s">
        <v>268</v>
      </c>
      <c r="C981" t="s">
        <v>269</v>
      </c>
      <c r="D981" t="s">
        <v>381</v>
      </c>
      <c r="E981">
        <v>0</v>
      </c>
      <c r="F981">
        <v>3</v>
      </c>
      <c r="G981">
        <v>1</v>
      </c>
      <c r="H981">
        <v>21</v>
      </c>
      <c r="I981">
        <v>23</v>
      </c>
      <c r="J981">
        <f>LEN(D981)</f>
        <v>48</v>
      </c>
      <c r="K981" t="s">
        <v>14</v>
      </c>
      <c r="O981">
        <v>37</v>
      </c>
      <c r="P981">
        <f>_xlfn.NORM.DIST(O981, $M$1, $N$1, FALSE)</f>
        <v>5.6956409002471377E-2</v>
      </c>
    </row>
    <row r="982" spans="1:16" x14ac:dyDescent="0.3">
      <c r="A982" t="s">
        <v>2657</v>
      </c>
      <c r="B982" t="s">
        <v>745</v>
      </c>
      <c r="C982" t="s">
        <v>746</v>
      </c>
      <c r="D982" t="s">
        <v>747</v>
      </c>
      <c r="E982">
        <v>0</v>
      </c>
      <c r="F982">
        <v>8</v>
      </c>
      <c r="G982">
        <v>1</v>
      </c>
      <c r="H982">
        <v>10</v>
      </c>
      <c r="I982">
        <v>14</v>
      </c>
      <c r="J982">
        <f>LEN(D982)</f>
        <v>33</v>
      </c>
      <c r="K982" t="s">
        <v>14</v>
      </c>
      <c r="O982">
        <v>37</v>
      </c>
      <c r="P982">
        <f>_xlfn.NORM.DIST(O982, $M$1, $N$1, FALSE)</f>
        <v>5.6956409002471377E-2</v>
      </c>
    </row>
    <row r="983" spans="1:16" x14ac:dyDescent="0.3">
      <c r="A983" t="s">
        <v>2658</v>
      </c>
      <c r="B983" t="s">
        <v>2094</v>
      </c>
      <c r="C983" t="s">
        <v>2095</v>
      </c>
      <c r="D983" t="s">
        <v>2096</v>
      </c>
      <c r="E983">
        <v>0</v>
      </c>
      <c r="F983">
        <v>8</v>
      </c>
      <c r="G983">
        <v>1</v>
      </c>
      <c r="H983">
        <v>9</v>
      </c>
      <c r="I983">
        <v>18</v>
      </c>
      <c r="J983">
        <f>LEN(D983)</f>
        <v>36</v>
      </c>
      <c r="K983" t="s">
        <v>14</v>
      </c>
      <c r="O983">
        <v>37</v>
      </c>
      <c r="P983">
        <f>_xlfn.NORM.DIST(O983, $M$1, $N$1, FALSE)</f>
        <v>5.6956409002471377E-2</v>
      </c>
    </row>
    <row r="984" spans="1:16" x14ac:dyDescent="0.3">
      <c r="A984" t="s">
        <v>2659</v>
      </c>
      <c r="B984" t="s">
        <v>26</v>
      </c>
      <c r="C984" t="s">
        <v>27</v>
      </c>
      <c r="D984" t="s">
        <v>1198</v>
      </c>
      <c r="E984">
        <v>3</v>
      </c>
      <c r="F984">
        <v>7</v>
      </c>
      <c r="G984">
        <v>1</v>
      </c>
      <c r="H984">
        <v>15</v>
      </c>
      <c r="I984">
        <v>11</v>
      </c>
      <c r="J984">
        <f>LEN(D984)</f>
        <v>37</v>
      </c>
      <c r="K984" t="s">
        <v>14</v>
      </c>
      <c r="O984">
        <v>37</v>
      </c>
      <c r="P984">
        <f>_xlfn.NORM.DIST(O984, $M$1, $N$1, FALSE)</f>
        <v>5.6956409002471377E-2</v>
      </c>
    </row>
    <row r="985" spans="1:16" x14ac:dyDescent="0.3">
      <c r="A985" t="s">
        <v>2660</v>
      </c>
      <c r="B985" t="s">
        <v>11</v>
      </c>
      <c r="C985" t="s">
        <v>12</v>
      </c>
      <c r="D985" t="s">
        <v>1123</v>
      </c>
      <c r="E985">
        <v>2</v>
      </c>
      <c r="F985">
        <v>9</v>
      </c>
      <c r="G985">
        <v>1</v>
      </c>
      <c r="H985">
        <v>12</v>
      </c>
      <c r="I985">
        <v>21</v>
      </c>
      <c r="J985">
        <f>LEN(D985)</f>
        <v>45</v>
      </c>
      <c r="K985" t="s">
        <v>14</v>
      </c>
      <c r="O985">
        <v>37</v>
      </c>
      <c r="P985">
        <f>_xlfn.NORM.DIST(O985, $M$1, $N$1, FALSE)</f>
        <v>5.6956409002471377E-2</v>
      </c>
    </row>
    <row r="986" spans="1:16" x14ac:dyDescent="0.3">
      <c r="A986" t="s">
        <v>2663</v>
      </c>
      <c r="B986" t="s">
        <v>26</v>
      </c>
      <c r="C986" t="s">
        <v>27</v>
      </c>
      <c r="D986" t="s">
        <v>1705</v>
      </c>
      <c r="E986">
        <v>1</v>
      </c>
      <c r="F986">
        <v>7</v>
      </c>
      <c r="G986">
        <v>1</v>
      </c>
      <c r="H986">
        <v>15</v>
      </c>
      <c r="I986">
        <v>11</v>
      </c>
      <c r="J986">
        <f>LEN(D986)</f>
        <v>35</v>
      </c>
      <c r="K986" t="s">
        <v>14</v>
      </c>
      <c r="O986">
        <v>37</v>
      </c>
      <c r="P986">
        <f>_xlfn.NORM.DIST(O986, $M$1, $N$1, FALSE)</f>
        <v>5.6956409002471377E-2</v>
      </c>
    </row>
    <row r="987" spans="1:16" x14ac:dyDescent="0.3">
      <c r="A987" t="s">
        <v>2664</v>
      </c>
      <c r="B987" t="s">
        <v>762</v>
      </c>
      <c r="C987" t="s">
        <v>18</v>
      </c>
      <c r="D987" t="s">
        <v>321</v>
      </c>
      <c r="E987">
        <v>0</v>
      </c>
      <c r="F987">
        <v>3</v>
      </c>
      <c r="G987">
        <v>1</v>
      </c>
      <c r="H987">
        <v>26</v>
      </c>
      <c r="I987">
        <v>19</v>
      </c>
      <c r="J987">
        <f>LEN(D987)</f>
        <v>49</v>
      </c>
      <c r="K987" t="s">
        <v>14</v>
      </c>
      <c r="O987">
        <v>37</v>
      </c>
      <c r="P987">
        <f>_xlfn.NORM.DIST(O987, $M$1, $N$1, FALSE)</f>
        <v>5.6956409002471377E-2</v>
      </c>
    </row>
    <row r="988" spans="1:16" x14ac:dyDescent="0.3">
      <c r="A988" t="s">
        <v>2665</v>
      </c>
      <c r="B988" t="s">
        <v>21</v>
      </c>
      <c r="C988" t="s">
        <v>30</v>
      </c>
      <c r="D988" t="s">
        <v>2049</v>
      </c>
      <c r="E988">
        <v>0</v>
      </c>
      <c r="F988">
        <v>3</v>
      </c>
      <c r="G988">
        <v>1</v>
      </c>
      <c r="H988">
        <v>14</v>
      </c>
      <c r="I988">
        <v>29</v>
      </c>
      <c r="J988">
        <f>LEN(D988)</f>
        <v>47</v>
      </c>
      <c r="K988" t="s">
        <v>14</v>
      </c>
      <c r="O988">
        <v>37</v>
      </c>
      <c r="P988">
        <f>_xlfn.NORM.DIST(O988, $M$1, $N$1, FALSE)</f>
        <v>5.6956409002471377E-2</v>
      </c>
    </row>
    <row r="989" spans="1:16" x14ac:dyDescent="0.3">
      <c r="A989" t="s">
        <v>2671</v>
      </c>
      <c r="B989" t="s">
        <v>26</v>
      </c>
      <c r="C989" t="s">
        <v>27</v>
      </c>
      <c r="D989" t="s">
        <v>2672</v>
      </c>
      <c r="E989">
        <v>0</v>
      </c>
      <c r="F989">
        <v>5</v>
      </c>
      <c r="G989">
        <v>1</v>
      </c>
      <c r="H989">
        <v>17</v>
      </c>
      <c r="I989">
        <v>11</v>
      </c>
      <c r="J989">
        <f>LEN(D989)</f>
        <v>34</v>
      </c>
      <c r="K989" t="s">
        <v>14</v>
      </c>
      <c r="O989">
        <v>37</v>
      </c>
      <c r="P989">
        <f>_xlfn.NORM.DIST(O989, $M$1, $N$1, FALSE)</f>
        <v>5.6956409002471377E-2</v>
      </c>
    </row>
    <row r="990" spans="1:16" x14ac:dyDescent="0.3">
      <c r="A990" t="s">
        <v>2673</v>
      </c>
      <c r="B990" t="s">
        <v>11</v>
      </c>
      <c r="C990" t="s">
        <v>12</v>
      </c>
      <c r="D990" t="s">
        <v>13</v>
      </c>
      <c r="E990">
        <v>2</v>
      </c>
      <c r="F990">
        <v>9</v>
      </c>
      <c r="G990">
        <v>3</v>
      </c>
      <c r="H990">
        <v>12</v>
      </c>
      <c r="I990">
        <v>21</v>
      </c>
      <c r="J990">
        <f>LEN(D990)</f>
        <v>47</v>
      </c>
      <c r="K990" t="s">
        <v>14</v>
      </c>
      <c r="O990">
        <v>37</v>
      </c>
      <c r="P990">
        <f>_xlfn.NORM.DIST(O990, $M$1, $N$1, FALSE)</f>
        <v>5.6956409002471377E-2</v>
      </c>
    </row>
    <row r="991" spans="1:16" x14ac:dyDescent="0.3">
      <c r="A991" t="s">
        <v>2674</v>
      </c>
      <c r="B991" t="s">
        <v>11</v>
      </c>
      <c r="C991" t="s">
        <v>12</v>
      </c>
      <c r="D991" t="s">
        <v>2290</v>
      </c>
      <c r="E991">
        <v>2</v>
      </c>
      <c r="F991">
        <v>9</v>
      </c>
      <c r="G991">
        <v>1</v>
      </c>
      <c r="H991">
        <v>12</v>
      </c>
      <c r="I991">
        <v>20</v>
      </c>
      <c r="J991">
        <f>LEN(D991)</f>
        <v>44</v>
      </c>
      <c r="K991" t="s">
        <v>14</v>
      </c>
      <c r="O991">
        <v>37</v>
      </c>
      <c r="P991">
        <f>_xlfn.NORM.DIST(O991, $M$1, $N$1, FALSE)</f>
        <v>5.6956409002471377E-2</v>
      </c>
    </row>
    <row r="992" spans="1:16" x14ac:dyDescent="0.3">
      <c r="A992" t="s">
        <v>2675</v>
      </c>
      <c r="B992" t="s">
        <v>11</v>
      </c>
      <c r="C992" t="s">
        <v>12</v>
      </c>
      <c r="D992" t="s">
        <v>13</v>
      </c>
      <c r="E992">
        <v>2</v>
      </c>
      <c r="F992">
        <v>9</v>
      </c>
      <c r="G992">
        <v>3</v>
      </c>
      <c r="H992">
        <v>12</v>
      </c>
      <c r="I992">
        <v>21</v>
      </c>
      <c r="J992">
        <f>LEN(D992)</f>
        <v>47</v>
      </c>
      <c r="K992" t="s">
        <v>14</v>
      </c>
      <c r="O992">
        <v>37</v>
      </c>
      <c r="P992">
        <f>_xlfn.NORM.DIST(O992, $M$1, $N$1, FALSE)</f>
        <v>5.6956409002471377E-2</v>
      </c>
    </row>
    <row r="993" spans="1:16" x14ac:dyDescent="0.3">
      <c r="A993" t="s">
        <v>2676</v>
      </c>
      <c r="B993" t="s">
        <v>11</v>
      </c>
      <c r="C993" t="s">
        <v>12</v>
      </c>
      <c r="D993" t="s">
        <v>13</v>
      </c>
      <c r="E993">
        <v>2</v>
      </c>
      <c r="F993">
        <v>9</v>
      </c>
      <c r="G993">
        <v>3</v>
      </c>
      <c r="H993">
        <v>12</v>
      </c>
      <c r="I993">
        <v>21</v>
      </c>
      <c r="J993">
        <f>LEN(D993)</f>
        <v>47</v>
      </c>
      <c r="K993" t="s">
        <v>14</v>
      </c>
      <c r="O993">
        <v>37</v>
      </c>
      <c r="P993">
        <f>_xlfn.NORM.DIST(O993, $M$1, $N$1, FALSE)</f>
        <v>5.6956409002471377E-2</v>
      </c>
    </row>
    <row r="994" spans="1:16" x14ac:dyDescent="0.3">
      <c r="A994" t="s">
        <v>2677</v>
      </c>
      <c r="B994" t="s">
        <v>11</v>
      </c>
      <c r="C994" t="s">
        <v>12</v>
      </c>
      <c r="D994" t="s">
        <v>13</v>
      </c>
      <c r="E994">
        <v>2</v>
      </c>
      <c r="F994">
        <v>9</v>
      </c>
      <c r="G994">
        <v>3</v>
      </c>
      <c r="H994">
        <v>12</v>
      </c>
      <c r="I994">
        <v>21</v>
      </c>
      <c r="J994">
        <f>LEN(D994)</f>
        <v>47</v>
      </c>
      <c r="K994" t="s">
        <v>14</v>
      </c>
      <c r="O994">
        <v>37</v>
      </c>
      <c r="P994">
        <f>_xlfn.NORM.DIST(O994, $M$1, $N$1, FALSE)</f>
        <v>5.6956409002471377E-2</v>
      </c>
    </row>
    <row r="995" spans="1:16" x14ac:dyDescent="0.3">
      <c r="A995" t="s">
        <v>2678</v>
      </c>
      <c r="B995" t="s">
        <v>11</v>
      </c>
      <c r="C995" t="s">
        <v>12</v>
      </c>
      <c r="D995" t="s">
        <v>2557</v>
      </c>
      <c r="E995">
        <v>0</v>
      </c>
      <c r="F995">
        <v>9</v>
      </c>
      <c r="G995">
        <v>1</v>
      </c>
      <c r="H995">
        <v>12</v>
      </c>
      <c r="I995">
        <v>13</v>
      </c>
      <c r="J995">
        <f>LEN(D995)</f>
        <v>35</v>
      </c>
      <c r="K995" t="s">
        <v>14</v>
      </c>
      <c r="O995">
        <v>37</v>
      </c>
      <c r="P995">
        <f>_xlfn.NORM.DIST(O995, $M$1, $N$1, FALSE)</f>
        <v>5.6956409002471377E-2</v>
      </c>
    </row>
    <row r="996" spans="1:16" x14ac:dyDescent="0.3">
      <c r="A996" t="s">
        <v>2679</v>
      </c>
      <c r="B996" t="s">
        <v>26</v>
      </c>
      <c r="C996" t="s">
        <v>27</v>
      </c>
      <c r="D996" t="s">
        <v>402</v>
      </c>
      <c r="E996">
        <v>1</v>
      </c>
      <c r="F996">
        <v>5</v>
      </c>
      <c r="G996">
        <v>1</v>
      </c>
      <c r="H996">
        <v>17</v>
      </c>
      <c r="I996">
        <v>11</v>
      </c>
      <c r="J996">
        <f>LEN(D996)</f>
        <v>35</v>
      </c>
      <c r="K996" t="s">
        <v>14</v>
      </c>
      <c r="O996">
        <v>37</v>
      </c>
      <c r="P996">
        <f>_xlfn.NORM.DIST(O996, $M$1, $N$1, FALSE)</f>
        <v>5.6956409002471377E-2</v>
      </c>
    </row>
    <row r="997" spans="1:16" x14ac:dyDescent="0.3">
      <c r="A997" t="s">
        <v>2681</v>
      </c>
      <c r="B997" t="s">
        <v>11</v>
      </c>
      <c r="C997" t="s">
        <v>12</v>
      </c>
      <c r="D997" t="s">
        <v>13</v>
      </c>
      <c r="E997">
        <v>2</v>
      </c>
      <c r="F997">
        <v>9</v>
      </c>
      <c r="G997">
        <v>3</v>
      </c>
      <c r="H997">
        <v>12</v>
      </c>
      <c r="I997">
        <v>21</v>
      </c>
      <c r="J997">
        <f>LEN(D997)</f>
        <v>47</v>
      </c>
      <c r="K997" t="s">
        <v>14</v>
      </c>
      <c r="O997">
        <v>37</v>
      </c>
      <c r="P997">
        <f>_xlfn.NORM.DIST(O997, $M$1, $N$1, FALSE)</f>
        <v>5.6956409002471377E-2</v>
      </c>
    </row>
    <row r="998" spans="1:16" x14ac:dyDescent="0.3">
      <c r="A998" t="s">
        <v>2682</v>
      </c>
      <c r="B998" t="s">
        <v>11</v>
      </c>
      <c r="C998" t="s">
        <v>12</v>
      </c>
      <c r="D998" t="s">
        <v>2683</v>
      </c>
      <c r="E998">
        <v>0</v>
      </c>
      <c r="F998">
        <v>9</v>
      </c>
      <c r="G998">
        <v>1</v>
      </c>
      <c r="H998">
        <v>11</v>
      </c>
      <c r="I998">
        <v>16</v>
      </c>
      <c r="J998">
        <f>LEN(D998)</f>
        <v>37</v>
      </c>
      <c r="K998" t="s">
        <v>14</v>
      </c>
      <c r="O998">
        <v>37</v>
      </c>
      <c r="P998">
        <f>_xlfn.NORM.DIST(O998, $M$1, $N$1, FALSE)</f>
        <v>5.6956409002471377E-2</v>
      </c>
    </row>
    <row r="999" spans="1:16" x14ac:dyDescent="0.3">
      <c r="A999" t="s">
        <v>2684</v>
      </c>
      <c r="B999" t="s">
        <v>11</v>
      </c>
      <c r="C999" t="s">
        <v>12</v>
      </c>
      <c r="D999" t="s">
        <v>84</v>
      </c>
      <c r="E999">
        <v>1</v>
      </c>
      <c r="F999">
        <v>9</v>
      </c>
      <c r="G999">
        <v>2</v>
      </c>
      <c r="H999">
        <v>12</v>
      </c>
      <c r="I999">
        <v>21</v>
      </c>
      <c r="J999">
        <f>LEN(D999)</f>
        <v>45</v>
      </c>
      <c r="K999" t="s">
        <v>14</v>
      </c>
      <c r="O999">
        <v>37</v>
      </c>
      <c r="P999">
        <f>_xlfn.NORM.DIST(O999, $M$1, $N$1, FALSE)</f>
        <v>5.6956409002471377E-2</v>
      </c>
    </row>
    <row r="1000" spans="1:16" x14ac:dyDescent="0.3">
      <c r="A1000" t="s">
        <v>2687</v>
      </c>
      <c r="B1000" t="s">
        <v>146</v>
      </c>
      <c r="C1000" t="s">
        <v>690</v>
      </c>
      <c r="D1000" t="s">
        <v>2688</v>
      </c>
      <c r="E1000">
        <v>0</v>
      </c>
      <c r="F1000">
        <v>4</v>
      </c>
      <c r="G1000">
        <v>5</v>
      </c>
      <c r="H1000">
        <v>14</v>
      </c>
      <c r="I1000">
        <v>17</v>
      </c>
      <c r="J1000">
        <f>LEN(D1000)</f>
        <v>40</v>
      </c>
      <c r="K1000" t="s">
        <v>14</v>
      </c>
      <c r="O1000">
        <v>37</v>
      </c>
      <c r="P1000">
        <f>_xlfn.NORM.DIST(O1000, $M$1, $N$1, FALSE)</f>
        <v>5.6956409002471377E-2</v>
      </c>
    </row>
    <row r="1001" spans="1:16" x14ac:dyDescent="0.3">
      <c r="A1001" t="s">
        <v>2689</v>
      </c>
      <c r="B1001" t="s">
        <v>187</v>
      </c>
      <c r="C1001" t="s">
        <v>2541</v>
      </c>
      <c r="D1001" t="s">
        <v>2634</v>
      </c>
      <c r="E1001">
        <v>0</v>
      </c>
      <c r="F1001">
        <v>3</v>
      </c>
      <c r="G1001">
        <v>1</v>
      </c>
      <c r="H1001">
        <v>9</v>
      </c>
      <c r="I1001">
        <v>17</v>
      </c>
      <c r="J1001">
        <f>LEN(D1001)</f>
        <v>30</v>
      </c>
      <c r="K1001" t="s">
        <v>14</v>
      </c>
      <c r="O1001">
        <v>37</v>
      </c>
      <c r="P1001">
        <f>_xlfn.NORM.DIST(O1001, $M$1, $N$1, FALSE)</f>
        <v>5.6956409002471377E-2</v>
      </c>
    </row>
    <row r="1002" spans="1:16" x14ac:dyDescent="0.3">
      <c r="A1002" t="s">
        <v>2691</v>
      </c>
      <c r="B1002" t="s">
        <v>286</v>
      </c>
      <c r="C1002" t="s">
        <v>287</v>
      </c>
      <c r="D1002" t="s">
        <v>2692</v>
      </c>
      <c r="E1002">
        <v>0</v>
      </c>
      <c r="F1002">
        <v>3</v>
      </c>
      <c r="G1002">
        <v>1</v>
      </c>
      <c r="H1002">
        <v>12</v>
      </c>
      <c r="I1002">
        <v>17</v>
      </c>
      <c r="J1002">
        <f>LEN(D1002)</f>
        <v>33</v>
      </c>
      <c r="K1002" t="s">
        <v>14</v>
      </c>
      <c r="O1002">
        <v>37</v>
      </c>
      <c r="P1002">
        <f>_xlfn.NORM.DIST(O1002, $M$1, $N$1, FALSE)</f>
        <v>5.6956409002471377E-2</v>
      </c>
    </row>
    <row r="1003" spans="1:16" x14ac:dyDescent="0.3">
      <c r="A1003" t="s">
        <v>2694</v>
      </c>
      <c r="B1003" t="s">
        <v>11</v>
      </c>
      <c r="C1003" t="s">
        <v>12</v>
      </c>
      <c r="D1003" t="s">
        <v>2069</v>
      </c>
      <c r="E1003">
        <v>0</v>
      </c>
      <c r="F1003">
        <v>10</v>
      </c>
      <c r="G1003">
        <v>1</v>
      </c>
      <c r="H1003">
        <v>11</v>
      </c>
      <c r="I1003">
        <v>14</v>
      </c>
      <c r="J1003">
        <f>LEN(D1003)</f>
        <v>36</v>
      </c>
      <c r="K1003" t="s">
        <v>14</v>
      </c>
      <c r="O1003">
        <v>37</v>
      </c>
      <c r="P1003">
        <f>_xlfn.NORM.DIST(O1003, $M$1, $N$1, FALSE)</f>
        <v>5.6956409002471377E-2</v>
      </c>
    </row>
    <row r="1004" spans="1:16" x14ac:dyDescent="0.3">
      <c r="A1004" t="s">
        <v>2695</v>
      </c>
      <c r="B1004" t="s">
        <v>11</v>
      </c>
      <c r="C1004" t="s">
        <v>12</v>
      </c>
      <c r="D1004" t="s">
        <v>13</v>
      </c>
      <c r="E1004">
        <v>2</v>
      </c>
      <c r="F1004">
        <v>9</v>
      </c>
      <c r="G1004">
        <v>3</v>
      </c>
      <c r="H1004">
        <v>12</v>
      </c>
      <c r="I1004">
        <v>21</v>
      </c>
      <c r="J1004">
        <f>LEN(D1004)</f>
        <v>47</v>
      </c>
      <c r="K1004" t="s">
        <v>14</v>
      </c>
      <c r="O1004">
        <v>37</v>
      </c>
      <c r="P1004">
        <f>_xlfn.NORM.DIST(O1004, $M$1, $N$1, FALSE)</f>
        <v>5.6956409002471377E-2</v>
      </c>
    </row>
    <row r="1005" spans="1:16" x14ac:dyDescent="0.3">
      <c r="A1005" t="s">
        <v>2696</v>
      </c>
      <c r="B1005" t="s">
        <v>2697</v>
      </c>
      <c r="C1005" t="s">
        <v>2698</v>
      </c>
      <c r="D1005" t="s">
        <v>2699</v>
      </c>
      <c r="E1005">
        <v>0</v>
      </c>
      <c r="F1005">
        <v>3</v>
      </c>
      <c r="G1005">
        <v>1</v>
      </c>
      <c r="H1005">
        <v>9</v>
      </c>
      <c r="I1005">
        <v>18</v>
      </c>
      <c r="J1005">
        <f>LEN(D1005)</f>
        <v>31</v>
      </c>
      <c r="K1005" t="s">
        <v>14</v>
      </c>
      <c r="O1005">
        <v>37</v>
      </c>
      <c r="P1005">
        <f>_xlfn.NORM.DIST(O1005, $M$1, $N$1, FALSE)</f>
        <v>5.6956409002471377E-2</v>
      </c>
    </row>
    <row r="1006" spans="1:16" x14ac:dyDescent="0.3">
      <c r="A1006" t="s">
        <v>2700</v>
      </c>
      <c r="B1006" t="s">
        <v>1549</v>
      </c>
      <c r="C1006" t="s">
        <v>1550</v>
      </c>
      <c r="D1006" t="s">
        <v>2701</v>
      </c>
      <c r="E1006">
        <v>5</v>
      </c>
      <c r="F1006">
        <v>5</v>
      </c>
      <c r="G1006">
        <v>1</v>
      </c>
      <c r="H1006">
        <v>8</v>
      </c>
      <c r="I1006">
        <v>24</v>
      </c>
      <c r="J1006">
        <f>LEN(D1006)</f>
        <v>43</v>
      </c>
      <c r="K1006" t="s">
        <v>14</v>
      </c>
      <c r="O1006">
        <v>37</v>
      </c>
      <c r="P1006">
        <f>_xlfn.NORM.DIST(O1006, $M$1, $N$1, FALSE)</f>
        <v>5.6956409002471377E-2</v>
      </c>
    </row>
    <row r="1007" spans="1:16" x14ac:dyDescent="0.3">
      <c r="A1007" t="s">
        <v>2704</v>
      </c>
      <c r="B1007" t="s">
        <v>425</v>
      </c>
      <c r="C1007" t="s">
        <v>426</v>
      </c>
      <c r="D1007" t="s">
        <v>2705</v>
      </c>
      <c r="E1007">
        <v>0</v>
      </c>
      <c r="F1007">
        <v>6</v>
      </c>
      <c r="G1007">
        <v>1</v>
      </c>
      <c r="H1007">
        <v>13</v>
      </c>
      <c r="I1007">
        <v>20</v>
      </c>
      <c r="J1007">
        <f>LEN(D1007)</f>
        <v>40</v>
      </c>
      <c r="K1007" t="s">
        <v>14</v>
      </c>
      <c r="O1007">
        <v>37</v>
      </c>
      <c r="P1007">
        <f>_xlfn.NORM.DIST(O1007, $M$1, $N$1, FALSE)</f>
        <v>5.6956409002471377E-2</v>
      </c>
    </row>
    <row r="1008" spans="1:16" x14ac:dyDescent="0.3">
      <c r="A1008" t="s">
        <v>2706</v>
      </c>
      <c r="B1008" t="s">
        <v>11</v>
      </c>
      <c r="C1008" t="s">
        <v>12</v>
      </c>
      <c r="D1008" t="s">
        <v>13</v>
      </c>
      <c r="E1008">
        <v>2</v>
      </c>
      <c r="F1008">
        <v>9</v>
      </c>
      <c r="G1008">
        <v>3</v>
      </c>
      <c r="H1008">
        <v>12</v>
      </c>
      <c r="I1008">
        <v>21</v>
      </c>
      <c r="J1008">
        <f>LEN(D1008)</f>
        <v>47</v>
      </c>
      <c r="K1008" t="s">
        <v>14</v>
      </c>
      <c r="O1008">
        <v>37</v>
      </c>
      <c r="P1008">
        <f>_xlfn.NORM.DIST(O1008, $M$1, $N$1, FALSE)</f>
        <v>5.6956409002471377E-2</v>
      </c>
    </row>
    <row r="1009" spans="1:16" x14ac:dyDescent="0.3">
      <c r="A1009" t="s">
        <v>2711</v>
      </c>
      <c r="B1009" t="s">
        <v>11</v>
      </c>
      <c r="C1009" t="s">
        <v>12</v>
      </c>
      <c r="D1009" t="s">
        <v>352</v>
      </c>
      <c r="E1009">
        <v>2</v>
      </c>
      <c r="F1009">
        <v>9</v>
      </c>
      <c r="G1009">
        <v>2</v>
      </c>
      <c r="H1009">
        <v>12</v>
      </c>
      <c r="I1009">
        <v>21</v>
      </c>
      <c r="J1009">
        <f>LEN(D1009)</f>
        <v>46</v>
      </c>
      <c r="K1009" t="s">
        <v>14</v>
      </c>
      <c r="O1009">
        <v>37</v>
      </c>
      <c r="P1009">
        <f>_xlfn.NORM.DIST(O1009, $M$1, $N$1, FALSE)</f>
        <v>5.6956409002471377E-2</v>
      </c>
    </row>
    <row r="1010" spans="1:16" x14ac:dyDescent="0.3">
      <c r="A1010" t="s">
        <v>2712</v>
      </c>
      <c r="B1010" t="s">
        <v>26</v>
      </c>
      <c r="C1010" t="s">
        <v>27</v>
      </c>
      <c r="D1010" t="s">
        <v>720</v>
      </c>
      <c r="E1010">
        <v>0</v>
      </c>
      <c r="F1010">
        <v>5</v>
      </c>
      <c r="G1010">
        <v>2</v>
      </c>
      <c r="H1010">
        <v>18</v>
      </c>
      <c r="I1010">
        <v>14</v>
      </c>
      <c r="J1010">
        <f>LEN(D1010)</f>
        <v>39</v>
      </c>
      <c r="K1010" t="s">
        <v>14</v>
      </c>
      <c r="O1010">
        <v>37</v>
      </c>
      <c r="P1010">
        <f>_xlfn.NORM.DIST(O1010, $M$1, $N$1, FALSE)</f>
        <v>5.6956409002471377E-2</v>
      </c>
    </row>
    <row r="1011" spans="1:16" x14ac:dyDescent="0.3">
      <c r="A1011" t="s">
        <v>2713</v>
      </c>
      <c r="B1011" t="s">
        <v>11</v>
      </c>
      <c r="C1011" t="s">
        <v>12</v>
      </c>
      <c r="D1011" t="s">
        <v>393</v>
      </c>
      <c r="E1011">
        <v>2</v>
      </c>
      <c r="F1011">
        <v>9</v>
      </c>
      <c r="G1011">
        <v>2</v>
      </c>
      <c r="H1011">
        <v>12</v>
      </c>
      <c r="I1011">
        <v>21</v>
      </c>
      <c r="J1011">
        <f>LEN(D1011)</f>
        <v>46</v>
      </c>
      <c r="K1011" t="s">
        <v>14</v>
      </c>
      <c r="O1011">
        <v>37</v>
      </c>
      <c r="P1011">
        <f>_xlfn.NORM.DIST(O1011, $M$1, $N$1, FALSE)</f>
        <v>5.6956409002471377E-2</v>
      </c>
    </row>
    <row r="1012" spans="1:16" x14ac:dyDescent="0.3">
      <c r="A1012" t="s">
        <v>2715</v>
      </c>
      <c r="B1012" t="s">
        <v>11</v>
      </c>
      <c r="C1012" t="s">
        <v>12</v>
      </c>
      <c r="D1012" t="s">
        <v>13</v>
      </c>
      <c r="E1012">
        <v>2</v>
      </c>
      <c r="F1012">
        <v>9</v>
      </c>
      <c r="G1012">
        <v>3</v>
      </c>
      <c r="H1012">
        <v>12</v>
      </c>
      <c r="I1012">
        <v>21</v>
      </c>
      <c r="J1012">
        <f>LEN(D1012)</f>
        <v>47</v>
      </c>
      <c r="K1012" t="s">
        <v>14</v>
      </c>
      <c r="O1012">
        <v>37</v>
      </c>
      <c r="P1012">
        <f>_xlfn.NORM.DIST(O1012, $M$1, $N$1, FALSE)</f>
        <v>5.6956409002471377E-2</v>
      </c>
    </row>
    <row r="1013" spans="1:16" x14ac:dyDescent="0.3">
      <c r="A1013" t="s">
        <v>2716</v>
      </c>
      <c r="B1013" t="s">
        <v>11</v>
      </c>
      <c r="C1013" t="s">
        <v>12</v>
      </c>
      <c r="D1013" t="s">
        <v>13</v>
      </c>
      <c r="E1013">
        <v>2</v>
      </c>
      <c r="F1013">
        <v>9</v>
      </c>
      <c r="G1013">
        <v>3</v>
      </c>
      <c r="H1013">
        <v>12</v>
      </c>
      <c r="I1013">
        <v>21</v>
      </c>
      <c r="J1013">
        <f>LEN(D1013)</f>
        <v>47</v>
      </c>
      <c r="K1013" t="s">
        <v>14</v>
      </c>
      <c r="O1013">
        <v>37</v>
      </c>
      <c r="P1013">
        <f>_xlfn.NORM.DIST(O1013, $M$1, $N$1, FALSE)</f>
        <v>5.6956409002471377E-2</v>
      </c>
    </row>
    <row r="1014" spans="1:16" x14ac:dyDescent="0.3">
      <c r="A1014" t="s">
        <v>2718</v>
      </c>
      <c r="B1014" t="s">
        <v>268</v>
      </c>
      <c r="C1014" t="s">
        <v>269</v>
      </c>
      <c r="D1014" t="s">
        <v>2719</v>
      </c>
      <c r="E1014">
        <v>0</v>
      </c>
      <c r="F1014">
        <v>4</v>
      </c>
      <c r="G1014">
        <v>1</v>
      </c>
      <c r="H1014">
        <v>20</v>
      </c>
      <c r="I1014">
        <v>26</v>
      </c>
      <c r="J1014">
        <f>LEN(D1014)</f>
        <v>51</v>
      </c>
      <c r="K1014" t="s">
        <v>14</v>
      </c>
      <c r="O1014">
        <v>37</v>
      </c>
      <c r="P1014">
        <f>_xlfn.NORM.DIST(O1014, $M$1, $N$1, FALSE)</f>
        <v>5.6956409002471377E-2</v>
      </c>
    </row>
    <row r="1015" spans="1:16" x14ac:dyDescent="0.3">
      <c r="A1015" t="s">
        <v>2720</v>
      </c>
      <c r="B1015" t="s">
        <v>21</v>
      </c>
      <c r="C1015" t="s">
        <v>22</v>
      </c>
      <c r="D1015" t="s">
        <v>23</v>
      </c>
      <c r="E1015">
        <v>0</v>
      </c>
      <c r="F1015">
        <v>4</v>
      </c>
      <c r="G1015">
        <v>1</v>
      </c>
      <c r="H1015">
        <v>14</v>
      </c>
      <c r="I1015">
        <v>15</v>
      </c>
      <c r="J1015">
        <f>LEN(D1015)</f>
        <v>34</v>
      </c>
      <c r="K1015" t="s">
        <v>14</v>
      </c>
      <c r="O1015">
        <v>37</v>
      </c>
      <c r="P1015">
        <f>_xlfn.NORM.DIST(O1015, $M$1, $N$1, FALSE)</f>
        <v>5.6956409002471377E-2</v>
      </c>
    </row>
    <row r="1016" spans="1:16" x14ac:dyDescent="0.3">
      <c r="A1016" t="s">
        <v>2721</v>
      </c>
      <c r="B1016" t="s">
        <v>532</v>
      </c>
      <c r="C1016" t="s">
        <v>533</v>
      </c>
      <c r="D1016" t="s">
        <v>1104</v>
      </c>
      <c r="E1016">
        <v>0</v>
      </c>
      <c r="F1016">
        <v>4</v>
      </c>
      <c r="G1016">
        <v>1</v>
      </c>
      <c r="H1016">
        <v>24</v>
      </c>
      <c r="I1016">
        <v>13</v>
      </c>
      <c r="J1016">
        <f>LEN(D1016)</f>
        <v>42</v>
      </c>
      <c r="K1016" t="s">
        <v>14</v>
      </c>
      <c r="O1016">
        <v>37</v>
      </c>
      <c r="P1016">
        <f>_xlfn.NORM.DIST(O1016, $M$1, $N$1, FALSE)</f>
        <v>5.6956409002471377E-2</v>
      </c>
    </row>
    <row r="1017" spans="1:16" x14ac:dyDescent="0.3">
      <c r="A1017" t="s">
        <v>2722</v>
      </c>
      <c r="B1017" t="s">
        <v>11</v>
      </c>
      <c r="C1017" t="s">
        <v>12</v>
      </c>
      <c r="D1017" t="s">
        <v>13</v>
      </c>
      <c r="E1017">
        <v>2</v>
      </c>
      <c r="F1017">
        <v>9</v>
      </c>
      <c r="G1017">
        <v>3</v>
      </c>
      <c r="H1017">
        <v>12</v>
      </c>
      <c r="I1017">
        <v>21</v>
      </c>
      <c r="J1017">
        <f>LEN(D1017)</f>
        <v>47</v>
      </c>
      <c r="K1017" t="s">
        <v>14</v>
      </c>
      <c r="O1017">
        <v>37</v>
      </c>
      <c r="P1017">
        <f>_xlfn.NORM.DIST(O1017, $M$1, $N$1, FALSE)</f>
        <v>5.6956409002471377E-2</v>
      </c>
    </row>
    <row r="1018" spans="1:16" x14ac:dyDescent="0.3">
      <c r="A1018" t="s">
        <v>2725</v>
      </c>
      <c r="B1018" t="s">
        <v>11</v>
      </c>
      <c r="C1018" t="s">
        <v>12</v>
      </c>
      <c r="D1018" t="s">
        <v>13</v>
      </c>
      <c r="E1018">
        <v>2</v>
      </c>
      <c r="F1018">
        <v>9</v>
      </c>
      <c r="G1018">
        <v>3</v>
      </c>
      <c r="H1018">
        <v>12</v>
      </c>
      <c r="I1018">
        <v>21</v>
      </c>
      <c r="J1018">
        <f>LEN(D1018)</f>
        <v>47</v>
      </c>
      <c r="K1018" t="s">
        <v>14</v>
      </c>
      <c r="O1018">
        <v>37</v>
      </c>
      <c r="P1018">
        <f>_xlfn.NORM.DIST(O1018, $M$1, $N$1, FALSE)</f>
        <v>5.6956409002471377E-2</v>
      </c>
    </row>
    <row r="1019" spans="1:16" x14ac:dyDescent="0.3">
      <c r="A1019" t="s">
        <v>2726</v>
      </c>
      <c r="B1019" t="s">
        <v>11</v>
      </c>
      <c r="C1019" t="s">
        <v>12</v>
      </c>
      <c r="D1019" t="s">
        <v>2727</v>
      </c>
      <c r="E1019">
        <v>0</v>
      </c>
      <c r="F1019">
        <v>9</v>
      </c>
      <c r="G1019">
        <v>2</v>
      </c>
      <c r="H1019">
        <v>12</v>
      </c>
      <c r="I1019">
        <v>20</v>
      </c>
      <c r="J1019">
        <f>LEN(D1019)</f>
        <v>43</v>
      </c>
      <c r="K1019" t="s">
        <v>14</v>
      </c>
      <c r="O1019">
        <v>37</v>
      </c>
      <c r="P1019">
        <f>_xlfn.NORM.DIST(O1019, $M$1, $N$1, FALSE)</f>
        <v>5.6956409002471377E-2</v>
      </c>
    </row>
    <row r="1020" spans="1:16" x14ac:dyDescent="0.3">
      <c r="A1020" t="s">
        <v>2728</v>
      </c>
      <c r="B1020" t="s">
        <v>11</v>
      </c>
      <c r="C1020" t="s">
        <v>12</v>
      </c>
      <c r="D1020" t="s">
        <v>13</v>
      </c>
      <c r="E1020">
        <v>2</v>
      </c>
      <c r="F1020">
        <v>9</v>
      </c>
      <c r="G1020">
        <v>3</v>
      </c>
      <c r="H1020">
        <v>12</v>
      </c>
      <c r="I1020">
        <v>21</v>
      </c>
      <c r="J1020">
        <f>LEN(D1020)</f>
        <v>47</v>
      </c>
      <c r="K1020" t="s">
        <v>14</v>
      </c>
      <c r="O1020">
        <v>37</v>
      </c>
      <c r="P1020">
        <f>_xlfn.NORM.DIST(O1020, $M$1, $N$1, FALSE)</f>
        <v>5.6956409002471377E-2</v>
      </c>
    </row>
    <row r="1021" spans="1:16" x14ac:dyDescent="0.3">
      <c r="A1021" t="s">
        <v>2729</v>
      </c>
      <c r="B1021" t="s">
        <v>11</v>
      </c>
      <c r="C1021" t="s">
        <v>12</v>
      </c>
      <c r="D1021" t="s">
        <v>13</v>
      </c>
      <c r="E1021">
        <v>2</v>
      </c>
      <c r="F1021">
        <v>9</v>
      </c>
      <c r="G1021">
        <v>3</v>
      </c>
      <c r="H1021">
        <v>12</v>
      </c>
      <c r="I1021">
        <v>21</v>
      </c>
      <c r="J1021">
        <f>LEN(D1021)</f>
        <v>47</v>
      </c>
      <c r="K1021" t="s">
        <v>14</v>
      </c>
      <c r="O1021">
        <v>37</v>
      </c>
      <c r="P1021">
        <f>_xlfn.NORM.DIST(O1021, $M$1, $N$1, FALSE)</f>
        <v>5.6956409002471377E-2</v>
      </c>
    </row>
    <row r="1022" spans="1:16" x14ac:dyDescent="0.3">
      <c r="A1022" t="s">
        <v>2731</v>
      </c>
      <c r="B1022" t="s">
        <v>11</v>
      </c>
      <c r="C1022" t="s">
        <v>12</v>
      </c>
      <c r="D1022" t="s">
        <v>13</v>
      </c>
      <c r="E1022">
        <v>2</v>
      </c>
      <c r="F1022">
        <v>9</v>
      </c>
      <c r="G1022">
        <v>3</v>
      </c>
      <c r="H1022">
        <v>12</v>
      </c>
      <c r="I1022">
        <v>21</v>
      </c>
      <c r="J1022">
        <f>LEN(D1022)</f>
        <v>47</v>
      </c>
      <c r="K1022" t="s">
        <v>14</v>
      </c>
      <c r="O1022">
        <v>37</v>
      </c>
      <c r="P1022">
        <f>_xlfn.NORM.DIST(O1022, $M$1, $N$1, FALSE)</f>
        <v>5.6956409002471377E-2</v>
      </c>
    </row>
    <row r="1023" spans="1:16" x14ac:dyDescent="0.3">
      <c r="A1023" t="s">
        <v>2734</v>
      </c>
      <c r="B1023" t="s">
        <v>11</v>
      </c>
      <c r="C1023" t="s">
        <v>12</v>
      </c>
      <c r="D1023" t="s">
        <v>13</v>
      </c>
      <c r="E1023">
        <v>2</v>
      </c>
      <c r="F1023">
        <v>9</v>
      </c>
      <c r="G1023">
        <v>3</v>
      </c>
      <c r="H1023">
        <v>12</v>
      </c>
      <c r="I1023">
        <v>21</v>
      </c>
      <c r="J1023">
        <f>LEN(D1023)</f>
        <v>47</v>
      </c>
      <c r="K1023" t="s">
        <v>14</v>
      </c>
      <c r="O1023">
        <v>37</v>
      </c>
      <c r="P1023">
        <f>_xlfn.NORM.DIST(O1023, $M$1, $N$1, FALSE)</f>
        <v>5.6956409002471377E-2</v>
      </c>
    </row>
    <row r="1024" spans="1:16" x14ac:dyDescent="0.3">
      <c r="A1024" t="s">
        <v>2736</v>
      </c>
      <c r="B1024" t="s">
        <v>146</v>
      </c>
      <c r="C1024" t="s">
        <v>147</v>
      </c>
      <c r="D1024" t="s">
        <v>2737</v>
      </c>
      <c r="E1024">
        <v>0</v>
      </c>
      <c r="F1024">
        <v>3</v>
      </c>
      <c r="G1024">
        <v>5</v>
      </c>
      <c r="H1024">
        <v>18</v>
      </c>
      <c r="I1024">
        <v>15</v>
      </c>
      <c r="J1024">
        <f>LEN(D1024)</f>
        <v>41</v>
      </c>
      <c r="K1024" t="s">
        <v>14</v>
      </c>
      <c r="O1024">
        <v>37</v>
      </c>
      <c r="P1024">
        <f>_xlfn.NORM.DIST(O1024, $M$1, $N$1, FALSE)</f>
        <v>5.6956409002471377E-2</v>
      </c>
    </row>
    <row r="1025" spans="1:16" x14ac:dyDescent="0.3">
      <c r="A1025" t="s">
        <v>2738</v>
      </c>
      <c r="B1025" t="s">
        <v>425</v>
      </c>
      <c r="C1025" t="s">
        <v>426</v>
      </c>
      <c r="D1025" t="s">
        <v>2739</v>
      </c>
      <c r="E1025">
        <v>0</v>
      </c>
      <c r="F1025">
        <v>11</v>
      </c>
      <c r="G1025">
        <v>2</v>
      </c>
      <c r="H1025">
        <v>17</v>
      </c>
      <c r="I1025">
        <v>22</v>
      </c>
      <c r="J1025">
        <f>LEN(D1025)</f>
        <v>52</v>
      </c>
      <c r="K1025" t="s">
        <v>14</v>
      </c>
      <c r="O1025">
        <v>37</v>
      </c>
      <c r="P1025">
        <f>_xlfn.NORM.DIST(O1025, $M$1, $N$1, FALSE)</f>
        <v>5.6956409002471377E-2</v>
      </c>
    </row>
    <row r="1026" spans="1:16" x14ac:dyDescent="0.3">
      <c r="A1026" t="s">
        <v>2740</v>
      </c>
      <c r="B1026" t="s">
        <v>33</v>
      </c>
      <c r="D1026" t="s">
        <v>2741</v>
      </c>
      <c r="E1026">
        <v>0</v>
      </c>
      <c r="F1026">
        <v>3</v>
      </c>
      <c r="G1026">
        <v>1</v>
      </c>
      <c r="H1026">
        <v>11</v>
      </c>
      <c r="I1026">
        <v>25</v>
      </c>
      <c r="J1026">
        <f>LEN(D1026)</f>
        <v>40</v>
      </c>
      <c r="K1026" t="s">
        <v>14</v>
      </c>
      <c r="O1026">
        <v>37</v>
      </c>
      <c r="P1026">
        <f>_xlfn.NORM.DIST(O1026, $M$1, $N$1, FALSE)</f>
        <v>5.6956409002471377E-2</v>
      </c>
    </row>
    <row r="1027" spans="1:16" x14ac:dyDescent="0.3">
      <c r="A1027" t="s">
        <v>2742</v>
      </c>
      <c r="B1027" t="s">
        <v>11</v>
      </c>
      <c r="C1027" t="s">
        <v>12</v>
      </c>
      <c r="D1027" t="s">
        <v>13</v>
      </c>
      <c r="E1027">
        <v>2</v>
      </c>
      <c r="F1027">
        <v>9</v>
      </c>
      <c r="G1027">
        <v>3</v>
      </c>
      <c r="H1027">
        <v>12</v>
      </c>
      <c r="I1027">
        <v>21</v>
      </c>
      <c r="J1027">
        <f>LEN(D1027)</f>
        <v>47</v>
      </c>
      <c r="K1027" t="s">
        <v>14</v>
      </c>
      <c r="O1027">
        <v>37</v>
      </c>
      <c r="P1027">
        <f>_xlfn.NORM.DIST(O1027, $M$1, $N$1, FALSE)</f>
        <v>5.6956409002471377E-2</v>
      </c>
    </row>
    <row r="1028" spans="1:16" x14ac:dyDescent="0.3">
      <c r="A1028" t="s">
        <v>2743</v>
      </c>
      <c r="B1028" t="s">
        <v>11</v>
      </c>
      <c r="C1028" t="s">
        <v>12</v>
      </c>
      <c r="D1028" t="s">
        <v>1423</v>
      </c>
      <c r="E1028">
        <v>1</v>
      </c>
      <c r="F1028">
        <v>9</v>
      </c>
      <c r="G1028">
        <v>3</v>
      </c>
      <c r="H1028">
        <v>12</v>
      </c>
      <c r="I1028">
        <v>21</v>
      </c>
      <c r="J1028">
        <f>LEN(D1028)</f>
        <v>46</v>
      </c>
      <c r="K1028" t="s">
        <v>14</v>
      </c>
      <c r="O1028">
        <v>37</v>
      </c>
      <c r="P1028">
        <f>_xlfn.NORM.DIST(O1028, $M$1, $N$1, FALSE)</f>
        <v>5.6956409002471377E-2</v>
      </c>
    </row>
    <row r="1029" spans="1:16" x14ac:dyDescent="0.3">
      <c r="A1029" t="s">
        <v>2744</v>
      </c>
      <c r="B1029" t="s">
        <v>11</v>
      </c>
      <c r="C1029" t="s">
        <v>12</v>
      </c>
      <c r="D1029" t="s">
        <v>1123</v>
      </c>
      <c r="E1029">
        <v>2</v>
      </c>
      <c r="F1029">
        <v>9</v>
      </c>
      <c r="G1029">
        <v>1</v>
      </c>
      <c r="H1029">
        <v>12</v>
      </c>
      <c r="I1029">
        <v>21</v>
      </c>
      <c r="J1029">
        <f>LEN(D1029)</f>
        <v>45</v>
      </c>
      <c r="K1029" t="s">
        <v>14</v>
      </c>
      <c r="O1029">
        <v>37</v>
      </c>
      <c r="P1029">
        <f>_xlfn.NORM.DIST(O1029, $M$1, $N$1, FALSE)</f>
        <v>5.6956409002471377E-2</v>
      </c>
    </row>
    <row r="1030" spans="1:16" x14ac:dyDescent="0.3">
      <c r="A1030" t="s">
        <v>2746</v>
      </c>
      <c r="B1030" t="s">
        <v>11</v>
      </c>
      <c r="C1030" t="s">
        <v>12</v>
      </c>
      <c r="D1030" t="s">
        <v>13</v>
      </c>
      <c r="E1030">
        <v>2</v>
      </c>
      <c r="F1030">
        <v>9</v>
      </c>
      <c r="G1030">
        <v>3</v>
      </c>
      <c r="H1030">
        <v>12</v>
      </c>
      <c r="I1030">
        <v>21</v>
      </c>
      <c r="J1030">
        <f>LEN(D1030)</f>
        <v>47</v>
      </c>
      <c r="K1030" t="s">
        <v>14</v>
      </c>
      <c r="O1030">
        <v>37</v>
      </c>
      <c r="P1030">
        <f>_xlfn.NORM.DIST(O1030, $M$1, $N$1, FALSE)</f>
        <v>5.6956409002471377E-2</v>
      </c>
    </row>
    <row r="1031" spans="1:16" x14ac:dyDescent="0.3">
      <c r="A1031" t="s">
        <v>2748</v>
      </c>
      <c r="B1031" t="s">
        <v>268</v>
      </c>
      <c r="C1031" t="s">
        <v>269</v>
      </c>
      <c r="D1031" t="s">
        <v>2749</v>
      </c>
      <c r="E1031">
        <v>2</v>
      </c>
      <c r="F1031">
        <v>3</v>
      </c>
      <c r="G1031">
        <v>1</v>
      </c>
      <c r="H1031">
        <v>20</v>
      </c>
      <c r="I1031">
        <v>23</v>
      </c>
      <c r="J1031">
        <f>LEN(D1031)</f>
        <v>49</v>
      </c>
      <c r="K1031" t="s">
        <v>14</v>
      </c>
      <c r="O1031">
        <v>37</v>
      </c>
      <c r="P1031">
        <f>_xlfn.NORM.DIST(O1031, $M$1, $N$1, FALSE)</f>
        <v>5.6956409002471377E-2</v>
      </c>
    </row>
    <row r="1032" spans="1:16" x14ac:dyDescent="0.3">
      <c r="A1032" t="s">
        <v>2750</v>
      </c>
      <c r="B1032" t="s">
        <v>11</v>
      </c>
      <c r="C1032" t="s">
        <v>12</v>
      </c>
      <c r="D1032" t="s">
        <v>2751</v>
      </c>
      <c r="E1032">
        <v>4</v>
      </c>
      <c r="F1032">
        <v>8</v>
      </c>
      <c r="G1032">
        <v>2</v>
      </c>
      <c r="H1032">
        <v>9</v>
      </c>
      <c r="I1032">
        <v>18</v>
      </c>
      <c r="J1032">
        <f>LEN(D1032)</f>
        <v>41</v>
      </c>
      <c r="K1032" t="s">
        <v>14</v>
      </c>
      <c r="O1032">
        <v>37</v>
      </c>
      <c r="P1032">
        <f>_xlfn.NORM.DIST(O1032, $M$1, $N$1, FALSE)</f>
        <v>5.6956409002471377E-2</v>
      </c>
    </row>
    <row r="1033" spans="1:16" x14ac:dyDescent="0.3">
      <c r="A1033" t="s">
        <v>2752</v>
      </c>
      <c r="B1033" t="s">
        <v>762</v>
      </c>
      <c r="C1033" t="s">
        <v>18</v>
      </c>
      <c r="D1033" t="s">
        <v>2753</v>
      </c>
      <c r="E1033">
        <v>2</v>
      </c>
      <c r="F1033">
        <v>3</v>
      </c>
      <c r="G1033">
        <v>1</v>
      </c>
      <c r="H1033">
        <v>26</v>
      </c>
      <c r="I1033">
        <v>18</v>
      </c>
      <c r="J1033">
        <f>LEN(D1033)</f>
        <v>50</v>
      </c>
      <c r="K1033" t="s">
        <v>14</v>
      </c>
      <c r="O1033">
        <v>37</v>
      </c>
      <c r="P1033">
        <f>_xlfn.NORM.DIST(O1033, $M$1, $N$1, FALSE)</f>
        <v>5.6956409002471377E-2</v>
      </c>
    </row>
    <row r="1034" spans="1:16" x14ac:dyDescent="0.3">
      <c r="A1034" t="s">
        <v>2754</v>
      </c>
      <c r="B1034" t="s">
        <v>1128</v>
      </c>
      <c r="C1034" t="s">
        <v>1129</v>
      </c>
      <c r="D1034" t="s">
        <v>2755</v>
      </c>
      <c r="E1034">
        <v>0</v>
      </c>
      <c r="F1034">
        <v>3</v>
      </c>
      <c r="G1034">
        <v>4</v>
      </c>
      <c r="H1034">
        <v>21</v>
      </c>
      <c r="I1034">
        <v>11</v>
      </c>
      <c r="J1034">
        <f>LEN(D1034)</f>
        <v>39</v>
      </c>
      <c r="K1034" t="s">
        <v>14</v>
      </c>
      <c r="O1034">
        <v>37</v>
      </c>
      <c r="P1034">
        <f>_xlfn.NORM.DIST(O1034, $M$1, $N$1, FALSE)</f>
        <v>5.6956409002471377E-2</v>
      </c>
    </row>
    <row r="1035" spans="1:16" x14ac:dyDescent="0.3">
      <c r="A1035" t="s">
        <v>2757</v>
      </c>
      <c r="B1035" t="s">
        <v>11</v>
      </c>
      <c r="C1035" t="s">
        <v>12</v>
      </c>
      <c r="D1035" t="s">
        <v>331</v>
      </c>
      <c r="E1035">
        <v>2</v>
      </c>
      <c r="F1035">
        <v>9</v>
      </c>
      <c r="G1035">
        <v>4</v>
      </c>
      <c r="H1035">
        <v>12</v>
      </c>
      <c r="I1035">
        <v>20</v>
      </c>
      <c r="J1035">
        <f>LEN(D1035)</f>
        <v>47</v>
      </c>
      <c r="K1035" t="s">
        <v>14</v>
      </c>
      <c r="O1035">
        <v>37</v>
      </c>
      <c r="P1035">
        <f>_xlfn.NORM.DIST(O1035, $M$1, $N$1, FALSE)</f>
        <v>5.6956409002471377E-2</v>
      </c>
    </row>
    <row r="1036" spans="1:16" x14ac:dyDescent="0.3">
      <c r="A1036" t="s">
        <v>2758</v>
      </c>
      <c r="B1036" t="s">
        <v>11</v>
      </c>
      <c r="C1036" t="s">
        <v>12</v>
      </c>
      <c r="D1036" t="s">
        <v>352</v>
      </c>
      <c r="E1036">
        <v>2</v>
      </c>
      <c r="F1036">
        <v>9</v>
      </c>
      <c r="G1036">
        <v>2</v>
      </c>
      <c r="H1036">
        <v>12</v>
      </c>
      <c r="I1036">
        <v>21</v>
      </c>
      <c r="J1036">
        <f>LEN(D1036)</f>
        <v>46</v>
      </c>
      <c r="K1036" t="s">
        <v>14</v>
      </c>
      <c r="O1036">
        <v>37</v>
      </c>
      <c r="P1036">
        <f>_xlfn.NORM.DIST(O1036, $M$1, $N$1, FALSE)</f>
        <v>5.6956409002471377E-2</v>
      </c>
    </row>
    <row r="1037" spans="1:16" x14ac:dyDescent="0.3">
      <c r="A1037" t="s">
        <v>2762</v>
      </c>
      <c r="B1037" t="s">
        <v>11</v>
      </c>
      <c r="C1037" t="s">
        <v>12</v>
      </c>
      <c r="D1037" t="s">
        <v>313</v>
      </c>
      <c r="E1037">
        <v>0</v>
      </c>
      <c r="F1037">
        <v>9</v>
      </c>
      <c r="G1037">
        <v>2</v>
      </c>
      <c r="H1037">
        <v>12</v>
      </c>
      <c r="I1037">
        <v>21</v>
      </c>
      <c r="J1037">
        <f>LEN(D1037)</f>
        <v>44</v>
      </c>
      <c r="K1037" t="s">
        <v>14</v>
      </c>
      <c r="O1037">
        <v>37</v>
      </c>
      <c r="P1037">
        <f>_xlfn.NORM.DIST(O1037, $M$1, $N$1, FALSE)</f>
        <v>5.6956409002471377E-2</v>
      </c>
    </row>
    <row r="1038" spans="1:16" x14ac:dyDescent="0.3">
      <c r="A1038" t="s">
        <v>2763</v>
      </c>
      <c r="B1038" t="s">
        <v>11</v>
      </c>
      <c r="C1038" t="s">
        <v>12</v>
      </c>
      <c r="D1038" t="s">
        <v>13</v>
      </c>
      <c r="E1038">
        <v>2</v>
      </c>
      <c r="F1038">
        <v>9</v>
      </c>
      <c r="G1038">
        <v>3</v>
      </c>
      <c r="H1038">
        <v>12</v>
      </c>
      <c r="I1038">
        <v>21</v>
      </c>
      <c r="J1038">
        <f>LEN(D1038)</f>
        <v>47</v>
      </c>
      <c r="K1038" t="s">
        <v>14</v>
      </c>
      <c r="O1038">
        <v>37</v>
      </c>
      <c r="P1038">
        <f>_xlfn.NORM.DIST(O1038, $M$1, $N$1, FALSE)</f>
        <v>5.6956409002471377E-2</v>
      </c>
    </row>
    <row r="1039" spans="1:16" x14ac:dyDescent="0.3">
      <c r="A1039" t="s">
        <v>2764</v>
      </c>
      <c r="B1039" t="s">
        <v>11</v>
      </c>
      <c r="C1039" t="s">
        <v>12</v>
      </c>
      <c r="D1039" t="s">
        <v>13</v>
      </c>
      <c r="E1039">
        <v>2</v>
      </c>
      <c r="F1039">
        <v>9</v>
      </c>
      <c r="G1039">
        <v>3</v>
      </c>
      <c r="H1039">
        <v>12</v>
      </c>
      <c r="I1039">
        <v>21</v>
      </c>
      <c r="J1039">
        <f>LEN(D1039)</f>
        <v>47</v>
      </c>
      <c r="K1039" t="s">
        <v>14</v>
      </c>
      <c r="O1039">
        <v>37</v>
      </c>
      <c r="P1039">
        <f>_xlfn.NORM.DIST(O1039, $M$1, $N$1, FALSE)</f>
        <v>5.6956409002471377E-2</v>
      </c>
    </row>
    <row r="1040" spans="1:16" x14ac:dyDescent="0.3">
      <c r="A1040" t="s">
        <v>2765</v>
      </c>
      <c r="B1040" t="s">
        <v>11</v>
      </c>
      <c r="C1040" t="s">
        <v>12</v>
      </c>
      <c r="D1040" t="s">
        <v>13</v>
      </c>
      <c r="E1040">
        <v>2</v>
      </c>
      <c r="F1040">
        <v>9</v>
      </c>
      <c r="G1040">
        <v>3</v>
      </c>
      <c r="H1040">
        <v>12</v>
      </c>
      <c r="I1040">
        <v>21</v>
      </c>
      <c r="J1040">
        <f>LEN(D1040)</f>
        <v>47</v>
      </c>
      <c r="K1040" t="s">
        <v>14</v>
      </c>
      <c r="O1040">
        <v>37</v>
      </c>
      <c r="P1040">
        <f>_xlfn.NORM.DIST(O1040, $M$1, $N$1, FALSE)</f>
        <v>5.6956409002471377E-2</v>
      </c>
    </row>
    <row r="1041" spans="1:16" x14ac:dyDescent="0.3">
      <c r="A1041" t="s">
        <v>2766</v>
      </c>
      <c r="B1041" t="s">
        <v>268</v>
      </c>
      <c r="C1041" t="s">
        <v>269</v>
      </c>
      <c r="D1041" t="s">
        <v>2767</v>
      </c>
      <c r="E1041">
        <v>0</v>
      </c>
      <c r="F1041">
        <v>3</v>
      </c>
      <c r="G1041">
        <v>1</v>
      </c>
      <c r="H1041">
        <v>17</v>
      </c>
      <c r="I1041">
        <v>22</v>
      </c>
      <c r="J1041">
        <f>LEN(D1041)</f>
        <v>43</v>
      </c>
      <c r="K1041" t="s">
        <v>14</v>
      </c>
      <c r="O1041">
        <v>37</v>
      </c>
      <c r="P1041">
        <f>_xlfn.NORM.DIST(O1041, $M$1, $N$1, FALSE)</f>
        <v>5.6956409002471377E-2</v>
      </c>
    </row>
    <row r="1042" spans="1:16" x14ac:dyDescent="0.3">
      <c r="A1042" t="s">
        <v>2768</v>
      </c>
      <c r="B1042" t="s">
        <v>187</v>
      </c>
      <c r="C1042" t="s">
        <v>2541</v>
      </c>
      <c r="D1042" t="s">
        <v>2769</v>
      </c>
      <c r="E1042">
        <v>0</v>
      </c>
      <c r="F1042">
        <v>3</v>
      </c>
      <c r="G1042">
        <v>1</v>
      </c>
      <c r="H1042">
        <v>9</v>
      </c>
      <c r="I1042">
        <v>16</v>
      </c>
      <c r="J1042">
        <f>LEN(D1042)</f>
        <v>29</v>
      </c>
      <c r="K1042" t="s">
        <v>14</v>
      </c>
      <c r="O1042">
        <v>37</v>
      </c>
      <c r="P1042">
        <f>_xlfn.NORM.DIST(O1042, $M$1, $N$1, FALSE)</f>
        <v>5.6956409002471377E-2</v>
      </c>
    </row>
    <row r="1043" spans="1:16" x14ac:dyDescent="0.3">
      <c r="A1043" t="s">
        <v>2772</v>
      </c>
      <c r="B1043" t="s">
        <v>11</v>
      </c>
      <c r="C1043" t="s">
        <v>12</v>
      </c>
      <c r="D1043" t="s">
        <v>13</v>
      </c>
      <c r="E1043">
        <v>2</v>
      </c>
      <c r="F1043">
        <v>9</v>
      </c>
      <c r="G1043">
        <v>3</v>
      </c>
      <c r="H1043">
        <v>12</v>
      </c>
      <c r="I1043">
        <v>21</v>
      </c>
      <c r="J1043">
        <f>LEN(D1043)</f>
        <v>47</v>
      </c>
      <c r="K1043" t="s">
        <v>14</v>
      </c>
      <c r="O1043">
        <v>37</v>
      </c>
      <c r="P1043">
        <f>_xlfn.NORM.DIST(O1043, $M$1, $N$1, FALSE)</f>
        <v>5.6956409002471377E-2</v>
      </c>
    </row>
    <row r="1044" spans="1:16" x14ac:dyDescent="0.3">
      <c r="A1044" t="s">
        <v>2773</v>
      </c>
      <c r="B1044" t="s">
        <v>21</v>
      </c>
      <c r="C1044" t="s">
        <v>61</v>
      </c>
      <c r="D1044" t="s">
        <v>119</v>
      </c>
      <c r="E1044">
        <v>0</v>
      </c>
      <c r="F1044">
        <v>3</v>
      </c>
      <c r="G1044">
        <v>1</v>
      </c>
      <c r="H1044">
        <v>14</v>
      </c>
      <c r="I1044">
        <v>13</v>
      </c>
      <c r="J1044">
        <f>LEN(D1044)</f>
        <v>31</v>
      </c>
      <c r="K1044" t="s">
        <v>14</v>
      </c>
      <c r="O1044">
        <v>37</v>
      </c>
      <c r="P1044">
        <f>_xlfn.NORM.DIST(O1044, $M$1, $N$1, FALSE)</f>
        <v>5.6956409002471377E-2</v>
      </c>
    </row>
    <row r="1045" spans="1:16" x14ac:dyDescent="0.3">
      <c r="A1045" t="s">
        <v>2775</v>
      </c>
      <c r="B1045" t="s">
        <v>11</v>
      </c>
      <c r="C1045" t="s">
        <v>12</v>
      </c>
      <c r="D1045" t="s">
        <v>13</v>
      </c>
      <c r="E1045">
        <v>2</v>
      </c>
      <c r="F1045">
        <v>9</v>
      </c>
      <c r="G1045">
        <v>3</v>
      </c>
      <c r="H1045">
        <v>12</v>
      </c>
      <c r="I1045">
        <v>21</v>
      </c>
      <c r="J1045">
        <f>LEN(D1045)</f>
        <v>47</v>
      </c>
      <c r="K1045" t="s">
        <v>14</v>
      </c>
      <c r="O1045">
        <v>37</v>
      </c>
      <c r="P1045">
        <f>_xlfn.NORM.DIST(O1045, $M$1, $N$1, FALSE)</f>
        <v>5.6956409002471377E-2</v>
      </c>
    </row>
    <row r="1046" spans="1:16" x14ac:dyDescent="0.3">
      <c r="A1046" t="s">
        <v>2780</v>
      </c>
      <c r="B1046" t="s">
        <v>11</v>
      </c>
      <c r="C1046" t="s">
        <v>12</v>
      </c>
      <c r="D1046" t="s">
        <v>13</v>
      </c>
      <c r="E1046">
        <v>2</v>
      </c>
      <c r="F1046">
        <v>9</v>
      </c>
      <c r="G1046">
        <v>3</v>
      </c>
      <c r="H1046">
        <v>12</v>
      </c>
      <c r="I1046">
        <v>21</v>
      </c>
      <c r="J1046">
        <f>LEN(D1046)</f>
        <v>47</v>
      </c>
      <c r="K1046" t="s">
        <v>14</v>
      </c>
      <c r="O1046">
        <v>37</v>
      </c>
      <c r="P1046">
        <f>_xlfn.NORM.DIST(O1046, $M$1, $N$1, FALSE)</f>
        <v>5.6956409002471377E-2</v>
      </c>
    </row>
    <row r="1047" spans="1:16" x14ac:dyDescent="0.3">
      <c r="A1047" t="s">
        <v>2783</v>
      </c>
      <c r="B1047" t="s">
        <v>26</v>
      </c>
      <c r="C1047" t="s">
        <v>27</v>
      </c>
      <c r="D1047" t="s">
        <v>720</v>
      </c>
      <c r="E1047">
        <v>0</v>
      </c>
      <c r="F1047">
        <v>5</v>
      </c>
      <c r="G1047">
        <v>2</v>
      </c>
      <c r="H1047">
        <v>18</v>
      </c>
      <c r="I1047">
        <v>14</v>
      </c>
      <c r="J1047">
        <f>LEN(D1047)</f>
        <v>39</v>
      </c>
      <c r="K1047" t="s">
        <v>14</v>
      </c>
      <c r="O1047">
        <v>37</v>
      </c>
      <c r="P1047">
        <f>_xlfn.NORM.DIST(O1047, $M$1, $N$1, FALSE)</f>
        <v>5.6956409002471377E-2</v>
      </c>
    </row>
    <row r="1048" spans="1:16" x14ac:dyDescent="0.3">
      <c r="A1048" t="s">
        <v>2785</v>
      </c>
      <c r="B1048" t="s">
        <v>11</v>
      </c>
      <c r="C1048" t="s">
        <v>12</v>
      </c>
      <c r="D1048" t="s">
        <v>1423</v>
      </c>
      <c r="E1048">
        <v>1</v>
      </c>
      <c r="F1048">
        <v>9</v>
      </c>
      <c r="G1048">
        <v>3</v>
      </c>
      <c r="H1048">
        <v>12</v>
      </c>
      <c r="I1048">
        <v>21</v>
      </c>
      <c r="J1048">
        <f>LEN(D1048)</f>
        <v>46</v>
      </c>
      <c r="K1048" t="s">
        <v>14</v>
      </c>
      <c r="O1048">
        <v>37</v>
      </c>
      <c r="P1048">
        <f>_xlfn.NORM.DIST(O1048, $M$1, $N$1, FALSE)</f>
        <v>5.6956409002471377E-2</v>
      </c>
    </row>
    <row r="1049" spans="1:16" x14ac:dyDescent="0.3">
      <c r="A1049" t="s">
        <v>2786</v>
      </c>
      <c r="B1049" t="s">
        <v>33</v>
      </c>
      <c r="C1049" t="s">
        <v>2787</v>
      </c>
      <c r="D1049" t="s">
        <v>35</v>
      </c>
      <c r="E1049">
        <v>0</v>
      </c>
      <c r="F1049">
        <v>3</v>
      </c>
      <c r="G1049">
        <v>1</v>
      </c>
      <c r="H1049">
        <v>11</v>
      </c>
      <c r="I1049">
        <v>18</v>
      </c>
      <c r="J1049">
        <f>LEN(D1049)</f>
        <v>33</v>
      </c>
      <c r="K1049" t="s">
        <v>14</v>
      </c>
      <c r="O1049">
        <v>37</v>
      </c>
      <c r="P1049">
        <f>_xlfn.NORM.DIST(O1049, $M$1, $N$1, FALSE)</f>
        <v>5.6956409002471377E-2</v>
      </c>
    </row>
    <row r="1050" spans="1:16" x14ac:dyDescent="0.3">
      <c r="A1050" t="s">
        <v>2788</v>
      </c>
      <c r="B1050" t="s">
        <v>11</v>
      </c>
      <c r="C1050" t="s">
        <v>12</v>
      </c>
      <c r="D1050" t="s">
        <v>13</v>
      </c>
      <c r="E1050">
        <v>2</v>
      </c>
      <c r="F1050">
        <v>9</v>
      </c>
      <c r="G1050">
        <v>3</v>
      </c>
      <c r="H1050">
        <v>12</v>
      </c>
      <c r="I1050">
        <v>21</v>
      </c>
      <c r="J1050">
        <f>LEN(D1050)</f>
        <v>47</v>
      </c>
      <c r="K1050" t="s">
        <v>14</v>
      </c>
      <c r="O1050">
        <v>37</v>
      </c>
      <c r="P1050">
        <f>_xlfn.NORM.DIST(O1050, $M$1, $N$1, FALSE)</f>
        <v>5.6956409002471377E-2</v>
      </c>
    </row>
    <row r="1051" spans="1:16" x14ac:dyDescent="0.3">
      <c r="A1051" t="s">
        <v>2789</v>
      </c>
      <c r="B1051" t="s">
        <v>33</v>
      </c>
      <c r="C1051" t="s">
        <v>2787</v>
      </c>
      <c r="D1051" t="s">
        <v>2790</v>
      </c>
      <c r="E1051">
        <v>0</v>
      </c>
      <c r="F1051">
        <v>3</v>
      </c>
      <c r="G1051">
        <v>2</v>
      </c>
      <c r="H1051">
        <v>11</v>
      </c>
      <c r="I1051">
        <v>18</v>
      </c>
      <c r="J1051">
        <f>LEN(D1051)</f>
        <v>34</v>
      </c>
      <c r="K1051" t="s">
        <v>14</v>
      </c>
      <c r="O1051">
        <v>37</v>
      </c>
      <c r="P1051">
        <f>_xlfn.NORM.DIST(O1051, $M$1, $N$1, FALSE)</f>
        <v>5.6956409002471377E-2</v>
      </c>
    </row>
    <row r="1052" spans="1:16" x14ac:dyDescent="0.3">
      <c r="A1052" t="s">
        <v>2792</v>
      </c>
      <c r="B1052" t="s">
        <v>33</v>
      </c>
      <c r="C1052" t="s">
        <v>34</v>
      </c>
      <c r="D1052" t="s">
        <v>35</v>
      </c>
      <c r="E1052">
        <v>0</v>
      </c>
      <c r="F1052">
        <v>3</v>
      </c>
      <c r="G1052">
        <v>1</v>
      </c>
      <c r="H1052">
        <v>11</v>
      </c>
      <c r="I1052">
        <v>18</v>
      </c>
      <c r="J1052">
        <f>LEN(D1052)</f>
        <v>33</v>
      </c>
      <c r="K1052" t="s">
        <v>14</v>
      </c>
      <c r="O1052">
        <v>37</v>
      </c>
      <c r="P1052">
        <f>_xlfn.NORM.DIST(O1052, $M$1, $N$1, FALSE)</f>
        <v>5.6956409002471377E-2</v>
      </c>
    </row>
    <row r="1053" spans="1:16" x14ac:dyDescent="0.3">
      <c r="A1053" t="s">
        <v>2793</v>
      </c>
      <c r="B1053" t="s">
        <v>762</v>
      </c>
      <c r="C1053" t="s">
        <v>18</v>
      </c>
      <c r="D1053" t="s">
        <v>1148</v>
      </c>
      <c r="E1053">
        <v>0</v>
      </c>
      <c r="F1053">
        <v>3</v>
      </c>
      <c r="G1053">
        <v>1</v>
      </c>
      <c r="H1053">
        <v>26</v>
      </c>
      <c r="I1053">
        <v>16</v>
      </c>
      <c r="J1053">
        <f>LEN(D1053)</f>
        <v>46</v>
      </c>
      <c r="K1053" t="s">
        <v>14</v>
      </c>
      <c r="O1053">
        <v>37</v>
      </c>
      <c r="P1053">
        <f>_xlfn.NORM.DIST(O1053, $M$1, $N$1, FALSE)</f>
        <v>5.6956409002471377E-2</v>
      </c>
    </row>
    <row r="1054" spans="1:16" x14ac:dyDescent="0.3">
      <c r="A1054" t="s">
        <v>2796</v>
      </c>
      <c r="B1054" t="s">
        <v>268</v>
      </c>
      <c r="C1054" t="s">
        <v>269</v>
      </c>
      <c r="D1054" t="s">
        <v>2797</v>
      </c>
      <c r="E1054">
        <v>0</v>
      </c>
      <c r="F1054">
        <v>3</v>
      </c>
      <c r="G1054">
        <v>1</v>
      </c>
      <c r="H1054">
        <v>22</v>
      </c>
      <c r="I1054">
        <v>22</v>
      </c>
      <c r="J1054">
        <f>LEN(D1054)</f>
        <v>48</v>
      </c>
      <c r="K1054" t="s">
        <v>14</v>
      </c>
      <c r="O1054">
        <v>37</v>
      </c>
      <c r="P1054">
        <f>_xlfn.NORM.DIST(O1054, $M$1, $N$1, FALSE)</f>
        <v>5.6956409002471377E-2</v>
      </c>
    </row>
    <row r="1055" spans="1:16" x14ac:dyDescent="0.3">
      <c r="A1055" t="s">
        <v>2799</v>
      </c>
      <c r="B1055" t="s">
        <v>11</v>
      </c>
      <c r="C1055" t="s">
        <v>12</v>
      </c>
      <c r="D1055" t="s">
        <v>13</v>
      </c>
      <c r="E1055">
        <v>2</v>
      </c>
      <c r="F1055">
        <v>9</v>
      </c>
      <c r="G1055">
        <v>3</v>
      </c>
      <c r="H1055">
        <v>12</v>
      </c>
      <c r="I1055">
        <v>21</v>
      </c>
      <c r="J1055">
        <f>LEN(D1055)</f>
        <v>47</v>
      </c>
      <c r="K1055" t="s">
        <v>14</v>
      </c>
      <c r="O1055">
        <v>37</v>
      </c>
      <c r="P1055">
        <f>_xlfn.NORM.DIST(O1055, $M$1, $N$1, FALSE)</f>
        <v>5.6956409002471377E-2</v>
      </c>
    </row>
    <row r="1056" spans="1:16" x14ac:dyDescent="0.3">
      <c r="A1056" t="s">
        <v>2800</v>
      </c>
      <c r="B1056" t="s">
        <v>11</v>
      </c>
      <c r="C1056" t="s">
        <v>12</v>
      </c>
      <c r="D1056" t="s">
        <v>13</v>
      </c>
      <c r="E1056">
        <v>2</v>
      </c>
      <c r="F1056">
        <v>9</v>
      </c>
      <c r="G1056">
        <v>3</v>
      </c>
      <c r="H1056">
        <v>12</v>
      </c>
      <c r="I1056">
        <v>21</v>
      </c>
      <c r="J1056">
        <f>LEN(D1056)</f>
        <v>47</v>
      </c>
      <c r="K1056" t="s">
        <v>14</v>
      </c>
      <c r="O1056">
        <v>37</v>
      </c>
      <c r="P1056">
        <f>_xlfn.NORM.DIST(O1056, $M$1, $N$1, FALSE)</f>
        <v>5.6956409002471377E-2</v>
      </c>
    </row>
    <row r="1057" spans="1:16" x14ac:dyDescent="0.3">
      <c r="A1057" t="s">
        <v>2804</v>
      </c>
      <c r="B1057" t="s">
        <v>21</v>
      </c>
      <c r="C1057" t="s">
        <v>22</v>
      </c>
      <c r="D1057" t="s">
        <v>2805</v>
      </c>
      <c r="E1057">
        <v>0</v>
      </c>
      <c r="F1057">
        <v>4</v>
      </c>
      <c r="G1057">
        <v>1</v>
      </c>
      <c r="H1057">
        <v>14</v>
      </c>
      <c r="I1057">
        <v>19</v>
      </c>
      <c r="J1057">
        <f>LEN(D1057)</f>
        <v>38</v>
      </c>
      <c r="K1057" t="s">
        <v>14</v>
      </c>
      <c r="O1057">
        <v>37</v>
      </c>
      <c r="P1057">
        <f>_xlfn.NORM.DIST(O1057, $M$1, $N$1, FALSE)</f>
        <v>5.6956409002471377E-2</v>
      </c>
    </row>
    <row r="1058" spans="1:16" x14ac:dyDescent="0.3">
      <c r="A1058" t="s">
        <v>2808</v>
      </c>
      <c r="B1058" t="s">
        <v>11</v>
      </c>
      <c r="C1058" t="s">
        <v>12</v>
      </c>
      <c r="D1058" t="s">
        <v>13</v>
      </c>
      <c r="E1058">
        <v>2</v>
      </c>
      <c r="F1058">
        <v>9</v>
      </c>
      <c r="G1058">
        <v>3</v>
      </c>
      <c r="H1058">
        <v>12</v>
      </c>
      <c r="I1058">
        <v>21</v>
      </c>
      <c r="J1058">
        <f>LEN(D1058)</f>
        <v>47</v>
      </c>
      <c r="K1058" t="s">
        <v>14</v>
      </c>
      <c r="O1058">
        <v>37</v>
      </c>
      <c r="P1058">
        <f>_xlfn.NORM.DIST(O1058, $M$1, $N$1, FALSE)</f>
        <v>5.6956409002471377E-2</v>
      </c>
    </row>
    <row r="1059" spans="1:16" x14ac:dyDescent="0.3">
      <c r="A1059" t="s">
        <v>2809</v>
      </c>
      <c r="B1059" t="s">
        <v>26</v>
      </c>
      <c r="C1059" t="s">
        <v>27</v>
      </c>
      <c r="D1059" t="s">
        <v>44</v>
      </c>
      <c r="E1059">
        <v>3</v>
      </c>
      <c r="F1059">
        <v>4</v>
      </c>
      <c r="G1059">
        <v>1</v>
      </c>
      <c r="H1059">
        <v>18</v>
      </c>
      <c r="I1059">
        <v>11</v>
      </c>
      <c r="J1059">
        <f>LEN(D1059)</f>
        <v>37</v>
      </c>
      <c r="K1059" t="s">
        <v>14</v>
      </c>
      <c r="O1059">
        <v>37</v>
      </c>
      <c r="P1059">
        <f>_xlfn.NORM.DIST(O1059, $M$1, $N$1, FALSE)</f>
        <v>5.6956409002471377E-2</v>
      </c>
    </row>
    <row r="1060" spans="1:16" x14ac:dyDescent="0.3">
      <c r="A1060" t="s">
        <v>2810</v>
      </c>
      <c r="B1060" t="s">
        <v>26</v>
      </c>
      <c r="C1060" t="s">
        <v>27</v>
      </c>
      <c r="D1060" t="s">
        <v>1476</v>
      </c>
      <c r="E1060">
        <v>0</v>
      </c>
      <c r="F1060">
        <v>5</v>
      </c>
      <c r="G1060">
        <v>1</v>
      </c>
      <c r="H1060">
        <v>18</v>
      </c>
      <c r="I1060">
        <v>13</v>
      </c>
      <c r="J1060">
        <f>LEN(D1060)</f>
        <v>37</v>
      </c>
      <c r="K1060" t="s">
        <v>14</v>
      </c>
      <c r="O1060">
        <v>37</v>
      </c>
      <c r="P1060">
        <f>_xlfn.NORM.DIST(O1060, $M$1, $N$1, FALSE)</f>
        <v>5.6956409002471377E-2</v>
      </c>
    </row>
    <row r="1061" spans="1:16" x14ac:dyDescent="0.3">
      <c r="A1061" t="s">
        <v>2811</v>
      </c>
      <c r="B1061" t="s">
        <v>11</v>
      </c>
      <c r="C1061" t="s">
        <v>12</v>
      </c>
      <c r="D1061" t="s">
        <v>1123</v>
      </c>
      <c r="E1061">
        <v>2</v>
      </c>
      <c r="F1061">
        <v>9</v>
      </c>
      <c r="G1061">
        <v>1</v>
      </c>
      <c r="H1061">
        <v>12</v>
      </c>
      <c r="I1061">
        <v>21</v>
      </c>
      <c r="J1061">
        <f>LEN(D1061)</f>
        <v>45</v>
      </c>
      <c r="K1061" t="s">
        <v>14</v>
      </c>
      <c r="O1061">
        <v>37</v>
      </c>
      <c r="P1061">
        <f>_xlfn.NORM.DIST(O1061, $M$1, $N$1, FALSE)</f>
        <v>5.6956409002471377E-2</v>
      </c>
    </row>
    <row r="1062" spans="1:16" x14ac:dyDescent="0.3">
      <c r="A1062" t="s">
        <v>2813</v>
      </c>
      <c r="B1062" t="s">
        <v>11</v>
      </c>
      <c r="C1062" t="s">
        <v>12</v>
      </c>
      <c r="D1062" t="s">
        <v>13</v>
      </c>
      <c r="E1062">
        <v>2</v>
      </c>
      <c r="F1062">
        <v>9</v>
      </c>
      <c r="G1062">
        <v>3</v>
      </c>
      <c r="H1062">
        <v>12</v>
      </c>
      <c r="I1062">
        <v>21</v>
      </c>
      <c r="J1062">
        <f>LEN(D1062)</f>
        <v>47</v>
      </c>
      <c r="K1062" t="s">
        <v>14</v>
      </c>
      <c r="O1062">
        <v>37</v>
      </c>
      <c r="P1062">
        <f>_xlfn.NORM.DIST(O1062, $M$1, $N$1, FALSE)</f>
        <v>5.6956409002471377E-2</v>
      </c>
    </row>
    <row r="1063" spans="1:16" x14ac:dyDescent="0.3">
      <c r="A1063" t="s">
        <v>2814</v>
      </c>
      <c r="B1063" t="s">
        <v>11</v>
      </c>
      <c r="C1063" t="s">
        <v>12</v>
      </c>
      <c r="D1063" t="s">
        <v>13</v>
      </c>
      <c r="E1063">
        <v>2</v>
      </c>
      <c r="F1063">
        <v>9</v>
      </c>
      <c r="G1063">
        <v>3</v>
      </c>
      <c r="H1063">
        <v>12</v>
      </c>
      <c r="I1063">
        <v>21</v>
      </c>
      <c r="J1063">
        <f>LEN(D1063)</f>
        <v>47</v>
      </c>
      <c r="K1063" t="s">
        <v>14</v>
      </c>
      <c r="O1063">
        <v>37</v>
      </c>
      <c r="P1063">
        <f>_xlfn.NORM.DIST(O1063, $M$1, $N$1, FALSE)</f>
        <v>5.6956409002471377E-2</v>
      </c>
    </row>
    <row r="1064" spans="1:16" x14ac:dyDescent="0.3">
      <c r="A1064" t="s">
        <v>2815</v>
      </c>
      <c r="B1064" t="s">
        <v>104</v>
      </c>
      <c r="C1064" t="s">
        <v>129</v>
      </c>
      <c r="D1064" t="s">
        <v>130</v>
      </c>
      <c r="E1064">
        <v>0</v>
      </c>
      <c r="F1064">
        <v>3</v>
      </c>
      <c r="G1064">
        <v>1</v>
      </c>
      <c r="H1064">
        <v>20</v>
      </c>
      <c r="I1064">
        <v>11</v>
      </c>
      <c r="J1064">
        <f>LEN(D1064)</f>
        <v>35</v>
      </c>
      <c r="K1064" t="s">
        <v>14</v>
      </c>
      <c r="O1064">
        <v>37</v>
      </c>
      <c r="P1064">
        <f>_xlfn.NORM.DIST(O1064, $M$1, $N$1, FALSE)</f>
        <v>5.6956409002471377E-2</v>
      </c>
    </row>
    <row r="1065" spans="1:16" x14ac:dyDescent="0.3">
      <c r="A1065" t="s">
        <v>2816</v>
      </c>
      <c r="B1065" t="s">
        <v>11</v>
      </c>
      <c r="C1065" t="s">
        <v>12</v>
      </c>
      <c r="D1065" t="s">
        <v>1830</v>
      </c>
      <c r="E1065">
        <v>0</v>
      </c>
      <c r="F1065">
        <v>9</v>
      </c>
      <c r="G1065">
        <v>1</v>
      </c>
      <c r="H1065">
        <v>12</v>
      </c>
      <c r="I1065">
        <v>14</v>
      </c>
      <c r="J1065">
        <f>LEN(D1065)</f>
        <v>36</v>
      </c>
      <c r="K1065" t="s">
        <v>14</v>
      </c>
      <c r="O1065">
        <v>37</v>
      </c>
      <c r="P1065">
        <f>_xlfn.NORM.DIST(O1065, $M$1, $N$1, FALSE)</f>
        <v>5.6956409002471377E-2</v>
      </c>
    </row>
    <row r="1066" spans="1:16" x14ac:dyDescent="0.3">
      <c r="A1066" t="s">
        <v>2818</v>
      </c>
      <c r="B1066" t="s">
        <v>11</v>
      </c>
      <c r="C1066" t="s">
        <v>12</v>
      </c>
      <c r="D1066" t="s">
        <v>13</v>
      </c>
      <c r="E1066">
        <v>2</v>
      </c>
      <c r="F1066">
        <v>9</v>
      </c>
      <c r="G1066">
        <v>3</v>
      </c>
      <c r="H1066">
        <v>12</v>
      </c>
      <c r="I1066">
        <v>21</v>
      </c>
      <c r="J1066">
        <f>LEN(D1066)</f>
        <v>47</v>
      </c>
      <c r="K1066" t="s">
        <v>14</v>
      </c>
      <c r="O1066">
        <v>37</v>
      </c>
      <c r="P1066">
        <f>_xlfn.NORM.DIST(O1066, $M$1, $N$1, FALSE)</f>
        <v>5.6956409002471377E-2</v>
      </c>
    </row>
    <row r="1067" spans="1:16" x14ac:dyDescent="0.3">
      <c r="A1067" t="s">
        <v>2819</v>
      </c>
      <c r="B1067" t="s">
        <v>11</v>
      </c>
      <c r="C1067" t="s">
        <v>12</v>
      </c>
      <c r="D1067" t="s">
        <v>2820</v>
      </c>
      <c r="E1067">
        <v>2</v>
      </c>
      <c r="F1067">
        <v>10</v>
      </c>
      <c r="G1067">
        <v>3</v>
      </c>
      <c r="H1067">
        <v>11</v>
      </c>
      <c r="I1067">
        <v>21</v>
      </c>
      <c r="J1067">
        <f>LEN(D1067)</f>
        <v>47</v>
      </c>
      <c r="K1067" t="s">
        <v>14</v>
      </c>
      <c r="O1067">
        <v>37</v>
      </c>
      <c r="P1067">
        <f>_xlfn.NORM.DIST(O1067, $M$1, $N$1, FALSE)</f>
        <v>5.6956409002471377E-2</v>
      </c>
    </row>
    <row r="1068" spans="1:16" x14ac:dyDescent="0.3">
      <c r="A1068" t="s">
        <v>2821</v>
      </c>
      <c r="B1068" t="s">
        <v>104</v>
      </c>
      <c r="C1068" t="s">
        <v>113</v>
      </c>
      <c r="D1068" t="s">
        <v>114</v>
      </c>
      <c r="E1068">
        <v>0</v>
      </c>
      <c r="F1068">
        <v>3</v>
      </c>
      <c r="G1068">
        <v>1</v>
      </c>
      <c r="H1068">
        <v>21</v>
      </c>
      <c r="I1068">
        <v>12</v>
      </c>
      <c r="J1068">
        <f>LEN(D1068)</f>
        <v>37</v>
      </c>
      <c r="K1068" t="s">
        <v>14</v>
      </c>
      <c r="O1068">
        <v>37</v>
      </c>
      <c r="P1068">
        <f>_xlfn.NORM.DIST(O1068, $M$1, $N$1, FALSE)</f>
        <v>5.6956409002471377E-2</v>
      </c>
    </row>
    <row r="1069" spans="1:16" x14ac:dyDescent="0.3">
      <c r="A1069" t="s">
        <v>2822</v>
      </c>
      <c r="B1069" t="s">
        <v>104</v>
      </c>
      <c r="C1069" t="s">
        <v>1286</v>
      </c>
      <c r="D1069" t="s">
        <v>106</v>
      </c>
      <c r="E1069">
        <v>0</v>
      </c>
      <c r="F1069">
        <v>3</v>
      </c>
      <c r="G1069">
        <v>1</v>
      </c>
      <c r="H1069">
        <v>25</v>
      </c>
      <c r="I1069">
        <v>12</v>
      </c>
      <c r="J1069">
        <f>LEN(D1069)</f>
        <v>41</v>
      </c>
      <c r="K1069" t="s">
        <v>14</v>
      </c>
      <c r="O1069">
        <v>37</v>
      </c>
      <c r="P1069">
        <f>_xlfn.NORM.DIST(O1069, $M$1, $N$1, FALSE)</f>
        <v>5.6956409002471377E-2</v>
      </c>
    </row>
    <row r="1070" spans="1:16" x14ac:dyDescent="0.3">
      <c r="A1070" t="s">
        <v>2823</v>
      </c>
      <c r="B1070" t="s">
        <v>146</v>
      </c>
      <c r="C1070" t="s">
        <v>147</v>
      </c>
      <c r="D1070" t="s">
        <v>2824</v>
      </c>
      <c r="E1070">
        <v>0</v>
      </c>
      <c r="F1070">
        <v>3</v>
      </c>
      <c r="G1070">
        <v>1</v>
      </c>
      <c r="H1070">
        <v>18</v>
      </c>
      <c r="I1070">
        <v>24</v>
      </c>
      <c r="J1070">
        <f>LEN(D1070)</f>
        <v>46</v>
      </c>
      <c r="K1070" t="s">
        <v>14</v>
      </c>
      <c r="O1070">
        <v>37</v>
      </c>
      <c r="P1070">
        <f>_xlfn.NORM.DIST(O1070, $M$1, $N$1, FALSE)</f>
        <v>5.6956409002471377E-2</v>
      </c>
    </row>
    <row r="1071" spans="1:16" x14ac:dyDescent="0.3">
      <c r="A1071" t="s">
        <v>2825</v>
      </c>
      <c r="B1071" t="s">
        <v>33</v>
      </c>
      <c r="D1071" t="s">
        <v>2826</v>
      </c>
      <c r="E1071">
        <v>0</v>
      </c>
      <c r="F1071">
        <v>3</v>
      </c>
      <c r="G1071">
        <v>1</v>
      </c>
      <c r="H1071">
        <v>11</v>
      </c>
      <c r="I1071">
        <v>27</v>
      </c>
      <c r="J1071">
        <f>LEN(D1071)</f>
        <v>42</v>
      </c>
      <c r="K1071" t="s">
        <v>14</v>
      </c>
      <c r="O1071">
        <v>37</v>
      </c>
      <c r="P1071">
        <f>_xlfn.NORM.DIST(O1071, $M$1, $N$1, FALSE)</f>
        <v>5.6956409002471377E-2</v>
      </c>
    </row>
    <row r="1072" spans="1:16" x14ac:dyDescent="0.3">
      <c r="A1072" t="s">
        <v>2827</v>
      </c>
      <c r="B1072" t="s">
        <v>11</v>
      </c>
      <c r="C1072" t="s">
        <v>12</v>
      </c>
      <c r="D1072" t="s">
        <v>280</v>
      </c>
      <c r="E1072">
        <v>2</v>
      </c>
      <c r="F1072">
        <v>9</v>
      </c>
      <c r="G1072">
        <v>1</v>
      </c>
      <c r="H1072">
        <v>12</v>
      </c>
      <c r="I1072">
        <v>16</v>
      </c>
      <c r="J1072">
        <f>LEN(D1072)</f>
        <v>40</v>
      </c>
      <c r="K1072" t="s">
        <v>14</v>
      </c>
      <c r="O1072">
        <v>37</v>
      </c>
      <c r="P1072">
        <f>_xlfn.NORM.DIST(O1072, $M$1, $N$1, FALSE)</f>
        <v>5.6956409002471377E-2</v>
      </c>
    </row>
    <row r="1073" spans="1:16" x14ac:dyDescent="0.3">
      <c r="A1073" t="s">
        <v>2828</v>
      </c>
      <c r="B1073" t="s">
        <v>11</v>
      </c>
      <c r="C1073" t="s">
        <v>12</v>
      </c>
      <c r="D1073" t="s">
        <v>13</v>
      </c>
      <c r="E1073">
        <v>2</v>
      </c>
      <c r="F1073">
        <v>9</v>
      </c>
      <c r="G1073">
        <v>3</v>
      </c>
      <c r="H1073">
        <v>12</v>
      </c>
      <c r="I1073">
        <v>21</v>
      </c>
      <c r="J1073">
        <f>LEN(D1073)</f>
        <v>47</v>
      </c>
      <c r="K1073" t="s">
        <v>14</v>
      </c>
      <c r="O1073">
        <v>37</v>
      </c>
      <c r="P1073">
        <f>_xlfn.NORM.DIST(O1073, $M$1, $N$1, FALSE)</f>
        <v>5.6956409002471377E-2</v>
      </c>
    </row>
    <row r="1074" spans="1:16" x14ac:dyDescent="0.3">
      <c r="A1074" t="s">
        <v>2832</v>
      </c>
      <c r="B1074" t="s">
        <v>104</v>
      </c>
      <c r="C1074" t="s">
        <v>105</v>
      </c>
      <c r="D1074" t="s">
        <v>106</v>
      </c>
      <c r="E1074">
        <v>0</v>
      </c>
      <c r="F1074">
        <v>3</v>
      </c>
      <c r="G1074">
        <v>1</v>
      </c>
      <c r="H1074">
        <v>25</v>
      </c>
      <c r="I1074">
        <v>12</v>
      </c>
      <c r="J1074">
        <f>LEN(D1074)</f>
        <v>41</v>
      </c>
      <c r="K1074" t="s">
        <v>14</v>
      </c>
      <c r="O1074">
        <v>37</v>
      </c>
      <c r="P1074">
        <f>_xlfn.NORM.DIST(O1074, $M$1, $N$1, FALSE)</f>
        <v>5.6956409002471377E-2</v>
      </c>
    </row>
    <row r="1075" spans="1:16" x14ac:dyDescent="0.3">
      <c r="A1075" t="s">
        <v>2833</v>
      </c>
      <c r="B1075" t="s">
        <v>11</v>
      </c>
      <c r="C1075" t="s">
        <v>12</v>
      </c>
      <c r="D1075" t="s">
        <v>13</v>
      </c>
      <c r="E1075">
        <v>2</v>
      </c>
      <c r="F1075">
        <v>9</v>
      </c>
      <c r="G1075">
        <v>3</v>
      </c>
      <c r="H1075">
        <v>12</v>
      </c>
      <c r="I1075">
        <v>21</v>
      </c>
      <c r="J1075">
        <f>LEN(D1075)</f>
        <v>47</v>
      </c>
      <c r="K1075" t="s">
        <v>14</v>
      </c>
      <c r="O1075">
        <v>37</v>
      </c>
      <c r="P1075">
        <f>_xlfn.NORM.DIST(O1075, $M$1, $N$1, FALSE)</f>
        <v>5.6956409002471377E-2</v>
      </c>
    </row>
    <row r="1076" spans="1:16" x14ac:dyDescent="0.3">
      <c r="A1076" t="s">
        <v>2838</v>
      </c>
      <c r="B1076" t="s">
        <v>11</v>
      </c>
      <c r="C1076" t="s">
        <v>12</v>
      </c>
      <c r="D1076" t="s">
        <v>13</v>
      </c>
      <c r="E1076">
        <v>2</v>
      </c>
      <c r="F1076">
        <v>9</v>
      </c>
      <c r="G1076">
        <v>3</v>
      </c>
      <c r="H1076">
        <v>12</v>
      </c>
      <c r="I1076">
        <v>21</v>
      </c>
      <c r="J1076">
        <f>LEN(D1076)</f>
        <v>47</v>
      </c>
      <c r="K1076" t="s">
        <v>14</v>
      </c>
      <c r="O1076">
        <v>37</v>
      </c>
      <c r="P1076">
        <f>_xlfn.NORM.DIST(O1076, $M$1, $N$1, FALSE)</f>
        <v>5.6956409002471377E-2</v>
      </c>
    </row>
    <row r="1077" spans="1:16" x14ac:dyDescent="0.3">
      <c r="A1077" t="s">
        <v>2839</v>
      </c>
      <c r="B1077" t="s">
        <v>104</v>
      </c>
      <c r="C1077" t="s">
        <v>113</v>
      </c>
      <c r="D1077" t="s">
        <v>114</v>
      </c>
      <c r="E1077">
        <v>0</v>
      </c>
      <c r="F1077">
        <v>3</v>
      </c>
      <c r="G1077">
        <v>1</v>
      </c>
      <c r="H1077">
        <v>21</v>
      </c>
      <c r="I1077">
        <v>12</v>
      </c>
      <c r="J1077">
        <f>LEN(D1077)</f>
        <v>37</v>
      </c>
      <c r="K1077" t="s">
        <v>14</v>
      </c>
      <c r="O1077">
        <v>37</v>
      </c>
      <c r="P1077">
        <f>_xlfn.NORM.DIST(O1077, $M$1, $N$1, FALSE)</f>
        <v>5.6956409002471377E-2</v>
      </c>
    </row>
    <row r="1078" spans="1:16" x14ac:dyDescent="0.3">
      <c r="A1078" t="s">
        <v>2840</v>
      </c>
      <c r="B1078" t="s">
        <v>21</v>
      </c>
      <c r="C1078" t="s">
        <v>2841</v>
      </c>
      <c r="D1078" t="s">
        <v>798</v>
      </c>
      <c r="E1078">
        <v>0</v>
      </c>
      <c r="F1078">
        <v>3</v>
      </c>
      <c r="G1078">
        <v>1</v>
      </c>
      <c r="H1078">
        <v>14</v>
      </c>
      <c r="I1078">
        <v>16</v>
      </c>
      <c r="J1078">
        <f>LEN(D1078)</f>
        <v>34</v>
      </c>
      <c r="K1078" t="s">
        <v>14</v>
      </c>
      <c r="O1078">
        <v>37</v>
      </c>
      <c r="P1078">
        <f>_xlfn.NORM.DIST(O1078, $M$1, $N$1, FALSE)</f>
        <v>5.6956409002471377E-2</v>
      </c>
    </row>
    <row r="1079" spans="1:16" x14ac:dyDescent="0.3">
      <c r="A1079" t="s">
        <v>2842</v>
      </c>
      <c r="B1079" t="s">
        <v>11</v>
      </c>
      <c r="C1079" t="s">
        <v>12</v>
      </c>
      <c r="D1079" t="s">
        <v>13</v>
      </c>
      <c r="E1079">
        <v>2</v>
      </c>
      <c r="F1079">
        <v>9</v>
      </c>
      <c r="G1079">
        <v>3</v>
      </c>
      <c r="H1079">
        <v>12</v>
      </c>
      <c r="I1079">
        <v>21</v>
      </c>
      <c r="J1079">
        <f>LEN(D1079)</f>
        <v>47</v>
      </c>
      <c r="K1079" t="s">
        <v>14</v>
      </c>
      <c r="O1079">
        <v>37</v>
      </c>
      <c r="P1079">
        <f>_xlfn.NORM.DIST(O1079, $M$1, $N$1, FALSE)</f>
        <v>5.6956409002471377E-2</v>
      </c>
    </row>
    <row r="1080" spans="1:16" x14ac:dyDescent="0.3">
      <c r="A1080" t="s">
        <v>2843</v>
      </c>
      <c r="B1080" t="s">
        <v>26</v>
      </c>
      <c r="C1080" t="s">
        <v>27</v>
      </c>
      <c r="D1080" t="s">
        <v>28</v>
      </c>
      <c r="E1080">
        <v>0</v>
      </c>
      <c r="F1080">
        <v>4</v>
      </c>
      <c r="G1080">
        <v>1</v>
      </c>
      <c r="H1080">
        <v>18</v>
      </c>
      <c r="I1080">
        <v>11</v>
      </c>
      <c r="J1080">
        <f>LEN(D1080)</f>
        <v>34</v>
      </c>
      <c r="K1080" t="s">
        <v>14</v>
      </c>
      <c r="O1080">
        <v>37</v>
      </c>
      <c r="P1080">
        <f>_xlfn.NORM.DIST(O1080, $M$1, $N$1, FALSE)</f>
        <v>5.6956409002471377E-2</v>
      </c>
    </row>
    <row r="1081" spans="1:16" x14ac:dyDescent="0.3">
      <c r="A1081" t="s">
        <v>2847</v>
      </c>
      <c r="B1081" t="s">
        <v>268</v>
      </c>
      <c r="C1081" t="s">
        <v>269</v>
      </c>
      <c r="D1081" t="s">
        <v>2848</v>
      </c>
      <c r="E1081">
        <v>0</v>
      </c>
      <c r="F1081">
        <v>3</v>
      </c>
      <c r="G1081">
        <v>1</v>
      </c>
      <c r="H1081">
        <v>20</v>
      </c>
      <c r="I1081">
        <v>15</v>
      </c>
      <c r="J1081">
        <f>LEN(D1081)</f>
        <v>39</v>
      </c>
      <c r="K1081" t="s">
        <v>14</v>
      </c>
      <c r="O1081">
        <v>37</v>
      </c>
      <c r="P1081">
        <f>_xlfn.NORM.DIST(O1081, $M$1, $N$1, FALSE)</f>
        <v>5.6956409002471377E-2</v>
      </c>
    </row>
    <row r="1082" spans="1:16" x14ac:dyDescent="0.3">
      <c r="A1082" t="s">
        <v>2850</v>
      </c>
      <c r="B1082" t="s">
        <v>187</v>
      </c>
      <c r="C1082" t="s">
        <v>2541</v>
      </c>
      <c r="D1082" t="s">
        <v>2851</v>
      </c>
      <c r="E1082">
        <v>6</v>
      </c>
      <c r="F1082">
        <v>3</v>
      </c>
      <c r="G1082">
        <v>1</v>
      </c>
      <c r="H1082">
        <v>10</v>
      </c>
      <c r="I1082">
        <v>16</v>
      </c>
      <c r="J1082">
        <f>LEN(D1082)</f>
        <v>36</v>
      </c>
      <c r="K1082" t="s">
        <v>14</v>
      </c>
      <c r="O1082">
        <v>37</v>
      </c>
      <c r="P1082">
        <f>_xlfn.NORM.DIST(O1082, $M$1, $N$1, FALSE)</f>
        <v>5.6956409002471377E-2</v>
      </c>
    </row>
    <row r="1083" spans="1:16" x14ac:dyDescent="0.3">
      <c r="A1083" t="s">
        <v>2854</v>
      </c>
      <c r="B1083" t="s">
        <v>11</v>
      </c>
      <c r="C1083" t="s">
        <v>12</v>
      </c>
      <c r="D1083" t="s">
        <v>2855</v>
      </c>
      <c r="E1083">
        <v>0</v>
      </c>
      <c r="F1083">
        <v>9</v>
      </c>
      <c r="G1083">
        <v>1</v>
      </c>
      <c r="H1083">
        <v>12</v>
      </c>
      <c r="I1083">
        <v>20</v>
      </c>
      <c r="J1083">
        <f>LEN(D1083)</f>
        <v>42</v>
      </c>
      <c r="K1083" t="s">
        <v>14</v>
      </c>
      <c r="O1083">
        <v>37</v>
      </c>
      <c r="P1083">
        <f>_xlfn.NORM.DIST(O1083, $M$1, $N$1, FALSE)</f>
        <v>5.6956409002471377E-2</v>
      </c>
    </row>
    <row r="1084" spans="1:16" x14ac:dyDescent="0.3">
      <c r="A1084" t="s">
        <v>2856</v>
      </c>
      <c r="B1084" t="s">
        <v>11</v>
      </c>
      <c r="C1084" t="s">
        <v>12</v>
      </c>
      <c r="D1084" t="s">
        <v>13</v>
      </c>
      <c r="E1084">
        <v>2</v>
      </c>
      <c r="F1084">
        <v>9</v>
      </c>
      <c r="G1084">
        <v>3</v>
      </c>
      <c r="H1084">
        <v>12</v>
      </c>
      <c r="I1084">
        <v>21</v>
      </c>
      <c r="J1084">
        <f>LEN(D1084)</f>
        <v>47</v>
      </c>
      <c r="K1084" t="s">
        <v>14</v>
      </c>
      <c r="O1084">
        <v>37</v>
      </c>
      <c r="P1084">
        <f>_xlfn.NORM.DIST(O1084, $M$1, $N$1, FALSE)</f>
        <v>5.6956409002471377E-2</v>
      </c>
    </row>
    <row r="1085" spans="1:16" x14ac:dyDescent="0.3">
      <c r="A1085" t="s">
        <v>2857</v>
      </c>
      <c r="B1085" t="s">
        <v>181</v>
      </c>
      <c r="C1085" t="s">
        <v>182</v>
      </c>
      <c r="D1085" t="s">
        <v>183</v>
      </c>
      <c r="E1085">
        <v>0</v>
      </c>
      <c r="F1085">
        <v>3</v>
      </c>
      <c r="G1085">
        <v>4</v>
      </c>
      <c r="H1085">
        <v>16</v>
      </c>
      <c r="I1085">
        <v>13</v>
      </c>
      <c r="J1085">
        <f>LEN(D1085)</f>
        <v>36</v>
      </c>
      <c r="K1085" t="s">
        <v>14</v>
      </c>
      <c r="O1085">
        <v>37</v>
      </c>
      <c r="P1085">
        <f>_xlfn.NORM.DIST(O1085, $M$1, $N$1, FALSE)</f>
        <v>5.6956409002471377E-2</v>
      </c>
    </row>
    <row r="1086" spans="1:16" x14ac:dyDescent="0.3">
      <c r="A1086" t="s">
        <v>2858</v>
      </c>
      <c r="B1086" t="s">
        <v>11</v>
      </c>
      <c r="C1086" t="s">
        <v>12</v>
      </c>
      <c r="D1086" t="s">
        <v>13</v>
      </c>
      <c r="E1086">
        <v>2</v>
      </c>
      <c r="F1086">
        <v>9</v>
      </c>
      <c r="G1086">
        <v>3</v>
      </c>
      <c r="H1086">
        <v>12</v>
      </c>
      <c r="I1086">
        <v>21</v>
      </c>
      <c r="J1086">
        <f>LEN(D1086)</f>
        <v>47</v>
      </c>
      <c r="K1086" t="s">
        <v>14</v>
      </c>
      <c r="O1086">
        <v>37</v>
      </c>
      <c r="P1086">
        <f>_xlfn.NORM.DIST(O1086, $M$1, $N$1, FALSE)</f>
        <v>5.6956409002471377E-2</v>
      </c>
    </row>
    <row r="1087" spans="1:16" x14ac:dyDescent="0.3">
      <c r="A1087" t="s">
        <v>2859</v>
      </c>
      <c r="B1087" t="s">
        <v>11</v>
      </c>
      <c r="C1087" t="s">
        <v>12</v>
      </c>
      <c r="D1087" t="s">
        <v>13</v>
      </c>
      <c r="E1087">
        <v>2</v>
      </c>
      <c r="F1087">
        <v>9</v>
      </c>
      <c r="G1087">
        <v>3</v>
      </c>
      <c r="H1087">
        <v>12</v>
      </c>
      <c r="I1087">
        <v>21</v>
      </c>
      <c r="J1087">
        <f>LEN(D1087)</f>
        <v>47</v>
      </c>
      <c r="K1087" t="s">
        <v>14</v>
      </c>
      <c r="O1087">
        <v>37</v>
      </c>
      <c r="P1087">
        <f>_xlfn.NORM.DIST(O1087, $M$1, $N$1, FALSE)</f>
        <v>5.6956409002471377E-2</v>
      </c>
    </row>
    <row r="1088" spans="1:16" x14ac:dyDescent="0.3">
      <c r="A1088" t="s">
        <v>2860</v>
      </c>
      <c r="B1088" t="s">
        <v>11</v>
      </c>
      <c r="C1088" t="s">
        <v>12</v>
      </c>
      <c r="D1088" t="s">
        <v>352</v>
      </c>
      <c r="E1088">
        <v>2</v>
      </c>
      <c r="F1088">
        <v>9</v>
      </c>
      <c r="G1088">
        <v>2</v>
      </c>
      <c r="H1088">
        <v>12</v>
      </c>
      <c r="I1088">
        <v>21</v>
      </c>
      <c r="J1088">
        <f>LEN(D1088)</f>
        <v>46</v>
      </c>
      <c r="K1088" t="s">
        <v>14</v>
      </c>
      <c r="O1088">
        <v>37</v>
      </c>
      <c r="P1088">
        <f>_xlfn.NORM.DIST(O1088, $M$1, $N$1, FALSE)</f>
        <v>5.6956409002471377E-2</v>
      </c>
    </row>
    <row r="1089" spans="1:16" x14ac:dyDescent="0.3">
      <c r="A1089" t="s">
        <v>2862</v>
      </c>
      <c r="B1089" t="s">
        <v>11</v>
      </c>
      <c r="C1089" t="s">
        <v>12</v>
      </c>
      <c r="D1089" t="s">
        <v>1830</v>
      </c>
      <c r="E1089">
        <v>0</v>
      </c>
      <c r="F1089">
        <v>9</v>
      </c>
      <c r="G1089">
        <v>1</v>
      </c>
      <c r="H1089">
        <v>12</v>
      </c>
      <c r="I1089">
        <v>14</v>
      </c>
      <c r="J1089">
        <f>LEN(D1089)</f>
        <v>36</v>
      </c>
      <c r="K1089" t="s">
        <v>14</v>
      </c>
      <c r="O1089">
        <v>37</v>
      </c>
      <c r="P1089">
        <f>_xlfn.NORM.DIST(O1089, $M$1, $N$1, FALSE)</f>
        <v>5.6956409002471377E-2</v>
      </c>
    </row>
    <row r="1090" spans="1:16" x14ac:dyDescent="0.3">
      <c r="A1090" t="s">
        <v>2863</v>
      </c>
      <c r="B1090" t="s">
        <v>268</v>
      </c>
      <c r="C1090" t="s">
        <v>269</v>
      </c>
      <c r="D1090" t="s">
        <v>736</v>
      </c>
      <c r="E1090">
        <v>0</v>
      </c>
      <c r="F1090">
        <v>3</v>
      </c>
      <c r="G1090">
        <v>1</v>
      </c>
      <c r="H1090">
        <v>21</v>
      </c>
      <c r="I1090">
        <v>27</v>
      </c>
      <c r="J1090">
        <f>LEN(D1090)</f>
        <v>52</v>
      </c>
      <c r="K1090" t="s">
        <v>14</v>
      </c>
      <c r="O1090">
        <v>37</v>
      </c>
      <c r="P1090">
        <f>_xlfn.NORM.DIST(O1090, $M$1, $N$1, FALSE)</f>
        <v>5.6956409002471377E-2</v>
      </c>
    </row>
    <row r="1091" spans="1:16" x14ac:dyDescent="0.3">
      <c r="A1091" t="s">
        <v>2864</v>
      </c>
      <c r="B1091" t="s">
        <v>26</v>
      </c>
      <c r="C1091" t="s">
        <v>27</v>
      </c>
      <c r="D1091" t="s">
        <v>44</v>
      </c>
      <c r="E1091">
        <v>3</v>
      </c>
      <c r="F1091">
        <v>4</v>
      </c>
      <c r="G1091">
        <v>1</v>
      </c>
      <c r="H1091">
        <v>18</v>
      </c>
      <c r="I1091">
        <v>11</v>
      </c>
      <c r="J1091">
        <f>LEN(D1091)</f>
        <v>37</v>
      </c>
      <c r="K1091" t="s">
        <v>14</v>
      </c>
      <c r="O1091">
        <v>37</v>
      </c>
      <c r="P1091">
        <f>_xlfn.NORM.DIST(O1091, $M$1, $N$1, FALSE)</f>
        <v>5.6956409002471377E-2</v>
      </c>
    </row>
    <row r="1092" spans="1:16" x14ac:dyDescent="0.3">
      <c r="A1092" t="s">
        <v>2865</v>
      </c>
      <c r="B1092" t="s">
        <v>292</v>
      </c>
      <c r="C1092" t="s">
        <v>2866</v>
      </c>
      <c r="D1092" t="s">
        <v>2867</v>
      </c>
      <c r="E1092">
        <v>0</v>
      </c>
      <c r="F1092">
        <v>5</v>
      </c>
      <c r="G1092">
        <v>1</v>
      </c>
      <c r="H1092">
        <v>19</v>
      </c>
      <c r="I1092">
        <v>14</v>
      </c>
      <c r="J1092">
        <f>LEN(D1092)</f>
        <v>39</v>
      </c>
      <c r="K1092" t="s">
        <v>14</v>
      </c>
      <c r="O1092">
        <v>37</v>
      </c>
      <c r="P1092">
        <f>_xlfn.NORM.DIST(O1092, $M$1, $N$1, FALSE)</f>
        <v>5.6956409002471377E-2</v>
      </c>
    </row>
    <row r="1093" spans="1:16" x14ac:dyDescent="0.3">
      <c r="A1093" t="s">
        <v>2875</v>
      </c>
      <c r="B1093" t="s">
        <v>11</v>
      </c>
      <c r="C1093" t="s">
        <v>12</v>
      </c>
      <c r="D1093" t="s">
        <v>1123</v>
      </c>
      <c r="E1093">
        <v>2</v>
      </c>
      <c r="F1093">
        <v>9</v>
      </c>
      <c r="G1093">
        <v>1</v>
      </c>
      <c r="H1093">
        <v>12</v>
      </c>
      <c r="I1093">
        <v>21</v>
      </c>
      <c r="J1093">
        <f>LEN(D1093)</f>
        <v>45</v>
      </c>
      <c r="K1093" t="s">
        <v>14</v>
      </c>
      <c r="O1093">
        <v>37</v>
      </c>
      <c r="P1093">
        <f>_xlfn.NORM.DIST(O1093, $M$1, $N$1, FALSE)</f>
        <v>5.6956409002471377E-2</v>
      </c>
    </row>
    <row r="1094" spans="1:16" x14ac:dyDescent="0.3">
      <c r="A1094" t="s">
        <v>2877</v>
      </c>
      <c r="B1094" t="s">
        <v>26</v>
      </c>
      <c r="C1094" t="s">
        <v>27</v>
      </c>
      <c r="D1094" t="s">
        <v>91</v>
      </c>
      <c r="E1094">
        <v>3</v>
      </c>
      <c r="F1094">
        <v>4</v>
      </c>
      <c r="G1094">
        <v>1</v>
      </c>
      <c r="H1094">
        <v>18</v>
      </c>
      <c r="I1094">
        <v>11</v>
      </c>
      <c r="J1094">
        <f>LEN(D1094)</f>
        <v>37</v>
      </c>
      <c r="K1094" t="s">
        <v>14</v>
      </c>
      <c r="O1094">
        <v>37</v>
      </c>
      <c r="P1094">
        <f>_xlfn.NORM.DIST(O1094, $M$1, $N$1, FALSE)</f>
        <v>5.6956409002471377E-2</v>
      </c>
    </row>
    <row r="1095" spans="1:16" x14ac:dyDescent="0.3">
      <c r="A1095" t="s">
        <v>2878</v>
      </c>
      <c r="B1095" t="s">
        <v>11</v>
      </c>
      <c r="C1095" t="s">
        <v>12</v>
      </c>
      <c r="D1095" t="s">
        <v>13</v>
      </c>
      <c r="E1095">
        <v>2</v>
      </c>
      <c r="F1095">
        <v>9</v>
      </c>
      <c r="G1095">
        <v>3</v>
      </c>
      <c r="H1095">
        <v>12</v>
      </c>
      <c r="I1095">
        <v>21</v>
      </c>
      <c r="J1095">
        <f>LEN(D1095)</f>
        <v>47</v>
      </c>
      <c r="K1095" t="s">
        <v>14</v>
      </c>
      <c r="O1095">
        <v>37</v>
      </c>
      <c r="P1095">
        <f>_xlfn.NORM.DIST(O1095, $M$1, $N$1, FALSE)</f>
        <v>5.6956409002471377E-2</v>
      </c>
    </row>
    <row r="1096" spans="1:16" x14ac:dyDescent="0.3">
      <c r="A1096" t="s">
        <v>2881</v>
      </c>
      <c r="B1096" t="s">
        <v>33</v>
      </c>
      <c r="C1096" t="s">
        <v>2481</v>
      </c>
      <c r="D1096" t="s">
        <v>2882</v>
      </c>
      <c r="E1096">
        <v>0</v>
      </c>
      <c r="F1096">
        <v>3</v>
      </c>
      <c r="G1096">
        <v>3</v>
      </c>
      <c r="H1096">
        <v>11</v>
      </c>
      <c r="I1096">
        <v>24</v>
      </c>
      <c r="J1096">
        <f>LEN(D1096)</f>
        <v>41</v>
      </c>
      <c r="K1096" t="s">
        <v>14</v>
      </c>
      <c r="O1096">
        <v>37</v>
      </c>
      <c r="P1096">
        <f>_xlfn.NORM.DIST(O1096, $M$1, $N$1, FALSE)</f>
        <v>5.6956409002471377E-2</v>
      </c>
    </row>
    <row r="1097" spans="1:16" x14ac:dyDescent="0.3">
      <c r="A1097" t="s">
        <v>2883</v>
      </c>
      <c r="B1097" t="s">
        <v>26</v>
      </c>
      <c r="C1097" t="s">
        <v>27</v>
      </c>
      <c r="D1097" t="s">
        <v>185</v>
      </c>
      <c r="E1097">
        <v>0</v>
      </c>
      <c r="F1097">
        <v>5</v>
      </c>
      <c r="G1097">
        <v>1</v>
      </c>
      <c r="H1097">
        <v>18</v>
      </c>
      <c r="I1097">
        <v>13</v>
      </c>
      <c r="J1097">
        <f>LEN(D1097)</f>
        <v>37</v>
      </c>
      <c r="K1097" t="s">
        <v>14</v>
      </c>
      <c r="O1097">
        <v>37</v>
      </c>
      <c r="P1097">
        <f>_xlfn.NORM.DIST(O1097, $M$1, $N$1, FALSE)</f>
        <v>5.6956409002471377E-2</v>
      </c>
    </row>
    <row r="1098" spans="1:16" x14ac:dyDescent="0.3">
      <c r="A1098" t="s">
        <v>2884</v>
      </c>
      <c r="B1098" t="s">
        <v>104</v>
      </c>
      <c r="C1098" t="s">
        <v>113</v>
      </c>
      <c r="D1098" t="s">
        <v>114</v>
      </c>
      <c r="E1098">
        <v>0</v>
      </c>
      <c r="F1098">
        <v>3</v>
      </c>
      <c r="G1098">
        <v>1</v>
      </c>
      <c r="H1098">
        <v>21</v>
      </c>
      <c r="I1098">
        <v>12</v>
      </c>
      <c r="J1098">
        <f>LEN(D1098)</f>
        <v>37</v>
      </c>
      <c r="K1098" t="s">
        <v>14</v>
      </c>
      <c r="O1098">
        <v>37</v>
      </c>
      <c r="P1098">
        <f>_xlfn.NORM.DIST(O1098, $M$1, $N$1, FALSE)</f>
        <v>5.6956409002471377E-2</v>
      </c>
    </row>
    <row r="1099" spans="1:16" x14ac:dyDescent="0.3">
      <c r="A1099" t="s">
        <v>2888</v>
      </c>
      <c r="B1099" t="s">
        <v>11</v>
      </c>
      <c r="C1099" t="s">
        <v>12</v>
      </c>
      <c r="D1099" t="s">
        <v>13</v>
      </c>
      <c r="E1099">
        <v>2</v>
      </c>
      <c r="F1099">
        <v>9</v>
      </c>
      <c r="G1099">
        <v>3</v>
      </c>
      <c r="H1099">
        <v>12</v>
      </c>
      <c r="I1099">
        <v>21</v>
      </c>
      <c r="J1099">
        <f>LEN(D1099)</f>
        <v>47</v>
      </c>
      <c r="K1099" t="s">
        <v>14</v>
      </c>
      <c r="O1099">
        <v>37</v>
      </c>
      <c r="P1099">
        <f>_xlfn.NORM.DIST(O1099, $M$1, $N$1, FALSE)</f>
        <v>5.6956409002471377E-2</v>
      </c>
    </row>
    <row r="1100" spans="1:16" x14ac:dyDescent="0.3">
      <c r="A1100" t="s">
        <v>2890</v>
      </c>
      <c r="B1100" t="s">
        <v>26</v>
      </c>
      <c r="C1100" t="s">
        <v>27</v>
      </c>
      <c r="D1100" t="s">
        <v>509</v>
      </c>
      <c r="E1100">
        <v>1</v>
      </c>
      <c r="F1100">
        <v>4</v>
      </c>
      <c r="G1100">
        <v>1</v>
      </c>
      <c r="H1100">
        <v>18</v>
      </c>
      <c r="I1100">
        <v>11</v>
      </c>
      <c r="J1100">
        <f>LEN(D1100)</f>
        <v>35</v>
      </c>
      <c r="K1100" t="s">
        <v>14</v>
      </c>
      <c r="O1100">
        <v>37</v>
      </c>
      <c r="P1100">
        <f>_xlfn.NORM.DIST(O1100, $M$1, $N$1, FALSE)</f>
        <v>5.6956409002471377E-2</v>
      </c>
    </row>
    <row r="1101" spans="1:16" x14ac:dyDescent="0.3">
      <c r="A1101" t="s">
        <v>2891</v>
      </c>
      <c r="B1101" t="s">
        <v>11</v>
      </c>
      <c r="C1101" t="s">
        <v>12</v>
      </c>
      <c r="D1101" t="s">
        <v>352</v>
      </c>
      <c r="E1101">
        <v>2</v>
      </c>
      <c r="F1101">
        <v>9</v>
      </c>
      <c r="G1101">
        <v>2</v>
      </c>
      <c r="H1101">
        <v>12</v>
      </c>
      <c r="I1101">
        <v>21</v>
      </c>
      <c r="J1101">
        <f>LEN(D1101)</f>
        <v>46</v>
      </c>
      <c r="K1101" t="s">
        <v>14</v>
      </c>
      <c r="O1101">
        <v>38</v>
      </c>
      <c r="P1101">
        <f>_xlfn.NORM.DIST(O1101, $M$1, $N$1, FALSE)</f>
        <v>6.119715011968601E-2</v>
      </c>
    </row>
    <row r="1102" spans="1:16" x14ac:dyDescent="0.3">
      <c r="A1102" t="s">
        <v>2895</v>
      </c>
      <c r="B1102" t="s">
        <v>11</v>
      </c>
      <c r="C1102" t="s">
        <v>12</v>
      </c>
      <c r="D1102" t="s">
        <v>561</v>
      </c>
      <c r="E1102">
        <v>1</v>
      </c>
      <c r="F1102">
        <v>9</v>
      </c>
      <c r="G1102">
        <v>1</v>
      </c>
      <c r="H1102">
        <v>12</v>
      </c>
      <c r="I1102">
        <v>21</v>
      </c>
      <c r="J1102">
        <f>LEN(D1102)</f>
        <v>44</v>
      </c>
      <c r="K1102" t="s">
        <v>14</v>
      </c>
      <c r="O1102">
        <v>38</v>
      </c>
      <c r="P1102">
        <f>_xlfn.NORM.DIST(O1102, $M$1, $N$1, FALSE)</f>
        <v>6.119715011968601E-2</v>
      </c>
    </row>
    <row r="1103" spans="1:16" x14ac:dyDescent="0.3">
      <c r="A1103" t="s">
        <v>2898</v>
      </c>
      <c r="B1103" t="s">
        <v>21</v>
      </c>
      <c r="C1103" t="s">
        <v>61</v>
      </c>
      <c r="D1103" t="s">
        <v>62</v>
      </c>
      <c r="E1103">
        <v>0</v>
      </c>
      <c r="F1103">
        <v>3</v>
      </c>
      <c r="G1103">
        <v>1</v>
      </c>
      <c r="H1103">
        <v>14</v>
      </c>
      <c r="I1103">
        <v>12</v>
      </c>
      <c r="J1103">
        <f>LEN(D1103)</f>
        <v>30</v>
      </c>
      <c r="K1103" t="s">
        <v>14</v>
      </c>
      <c r="O1103">
        <v>38</v>
      </c>
      <c r="P1103">
        <f>_xlfn.NORM.DIST(O1103, $M$1, $N$1, FALSE)</f>
        <v>6.119715011968601E-2</v>
      </c>
    </row>
    <row r="1104" spans="1:16" x14ac:dyDescent="0.3">
      <c r="A1104" t="s">
        <v>2899</v>
      </c>
      <c r="B1104" t="s">
        <v>11</v>
      </c>
      <c r="C1104" t="s">
        <v>12</v>
      </c>
      <c r="D1104" t="s">
        <v>13</v>
      </c>
      <c r="E1104">
        <v>2</v>
      </c>
      <c r="F1104">
        <v>9</v>
      </c>
      <c r="G1104">
        <v>3</v>
      </c>
      <c r="H1104">
        <v>12</v>
      </c>
      <c r="I1104">
        <v>21</v>
      </c>
      <c r="J1104">
        <f>LEN(D1104)</f>
        <v>47</v>
      </c>
      <c r="K1104" t="s">
        <v>14</v>
      </c>
      <c r="O1104">
        <v>38</v>
      </c>
      <c r="P1104">
        <f>_xlfn.NORM.DIST(O1104, $M$1, $N$1, FALSE)</f>
        <v>6.119715011968601E-2</v>
      </c>
    </row>
    <row r="1105" spans="1:16" x14ac:dyDescent="0.3">
      <c r="A1105" t="s">
        <v>2901</v>
      </c>
      <c r="B1105" t="s">
        <v>11</v>
      </c>
      <c r="C1105" t="s">
        <v>12</v>
      </c>
      <c r="D1105" t="s">
        <v>13</v>
      </c>
      <c r="E1105">
        <v>2</v>
      </c>
      <c r="F1105">
        <v>9</v>
      </c>
      <c r="G1105">
        <v>3</v>
      </c>
      <c r="H1105">
        <v>12</v>
      </c>
      <c r="I1105">
        <v>21</v>
      </c>
      <c r="J1105">
        <f>LEN(D1105)</f>
        <v>47</v>
      </c>
      <c r="K1105" t="s">
        <v>14</v>
      </c>
      <c r="O1105">
        <v>38</v>
      </c>
      <c r="P1105">
        <f>_xlfn.NORM.DIST(O1105, $M$1, $N$1, FALSE)</f>
        <v>6.119715011968601E-2</v>
      </c>
    </row>
    <row r="1106" spans="1:16" x14ac:dyDescent="0.3">
      <c r="A1106" t="s">
        <v>2903</v>
      </c>
      <c r="B1106" t="s">
        <v>2611</v>
      </c>
      <c r="C1106" t="s">
        <v>2612</v>
      </c>
      <c r="D1106" t="s">
        <v>2650</v>
      </c>
      <c r="E1106">
        <v>0</v>
      </c>
      <c r="F1106">
        <v>6</v>
      </c>
      <c r="G1106">
        <v>1</v>
      </c>
      <c r="H1106">
        <v>18</v>
      </c>
      <c r="I1106">
        <v>10</v>
      </c>
      <c r="J1106">
        <f>LEN(D1106)</f>
        <v>35</v>
      </c>
      <c r="K1106" t="s">
        <v>14</v>
      </c>
      <c r="O1106">
        <v>38</v>
      </c>
      <c r="P1106">
        <f>_xlfn.NORM.DIST(O1106, $M$1, $N$1, FALSE)</f>
        <v>6.119715011968601E-2</v>
      </c>
    </row>
    <row r="1107" spans="1:16" x14ac:dyDescent="0.3">
      <c r="A1107" t="s">
        <v>2904</v>
      </c>
      <c r="B1107" t="s">
        <v>762</v>
      </c>
      <c r="C1107" t="s">
        <v>18</v>
      </c>
      <c r="D1107" t="s">
        <v>321</v>
      </c>
      <c r="E1107">
        <v>0</v>
      </c>
      <c r="F1107">
        <v>3</v>
      </c>
      <c r="G1107">
        <v>1</v>
      </c>
      <c r="H1107">
        <v>26</v>
      </c>
      <c r="I1107">
        <v>19</v>
      </c>
      <c r="J1107">
        <f>LEN(D1107)</f>
        <v>49</v>
      </c>
      <c r="K1107" t="s">
        <v>14</v>
      </c>
      <c r="O1107">
        <v>38</v>
      </c>
      <c r="P1107">
        <f>_xlfn.NORM.DIST(O1107, $M$1, $N$1, FALSE)</f>
        <v>6.119715011968601E-2</v>
      </c>
    </row>
    <row r="1108" spans="1:16" x14ac:dyDescent="0.3">
      <c r="A1108" t="s">
        <v>2905</v>
      </c>
      <c r="B1108" t="s">
        <v>11</v>
      </c>
      <c r="C1108" t="s">
        <v>12</v>
      </c>
      <c r="D1108" t="s">
        <v>280</v>
      </c>
      <c r="E1108">
        <v>2</v>
      </c>
      <c r="F1108">
        <v>9</v>
      </c>
      <c r="G1108">
        <v>1</v>
      </c>
      <c r="H1108">
        <v>12</v>
      </c>
      <c r="I1108">
        <v>16</v>
      </c>
      <c r="J1108">
        <f>LEN(D1108)</f>
        <v>40</v>
      </c>
      <c r="K1108" t="s">
        <v>14</v>
      </c>
      <c r="O1108">
        <v>38</v>
      </c>
      <c r="P1108">
        <f>_xlfn.NORM.DIST(O1108, $M$1, $N$1, FALSE)</f>
        <v>6.119715011968601E-2</v>
      </c>
    </row>
    <row r="1109" spans="1:16" x14ac:dyDescent="0.3">
      <c r="A1109" t="s">
        <v>2907</v>
      </c>
      <c r="B1109" t="s">
        <v>11</v>
      </c>
      <c r="C1109" t="s">
        <v>12</v>
      </c>
      <c r="D1109" t="s">
        <v>13</v>
      </c>
      <c r="E1109">
        <v>2</v>
      </c>
      <c r="F1109">
        <v>9</v>
      </c>
      <c r="G1109">
        <v>3</v>
      </c>
      <c r="H1109">
        <v>12</v>
      </c>
      <c r="I1109">
        <v>21</v>
      </c>
      <c r="J1109">
        <f>LEN(D1109)</f>
        <v>47</v>
      </c>
      <c r="K1109" t="s">
        <v>14</v>
      </c>
      <c r="O1109">
        <v>38</v>
      </c>
      <c r="P1109">
        <f>_xlfn.NORM.DIST(O1109, $M$1, $N$1, FALSE)</f>
        <v>6.119715011968601E-2</v>
      </c>
    </row>
    <row r="1110" spans="1:16" x14ac:dyDescent="0.3">
      <c r="A1110" t="s">
        <v>2908</v>
      </c>
      <c r="B1110" t="s">
        <v>11</v>
      </c>
      <c r="C1110" t="s">
        <v>12</v>
      </c>
      <c r="D1110" t="s">
        <v>352</v>
      </c>
      <c r="E1110">
        <v>2</v>
      </c>
      <c r="F1110">
        <v>9</v>
      </c>
      <c r="G1110">
        <v>2</v>
      </c>
      <c r="H1110">
        <v>12</v>
      </c>
      <c r="I1110">
        <v>21</v>
      </c>
      <c r="J1110">
        <f>LEN(D1110)</f>
        <v>46</v>
      </c>
      <c r="K1110" t="s">
        <v>14</v>
      </c>
      <c r="O1110">
        <v>38</v>
      </c>
      <c r="P1110">
        <f>_xlfn.NORM.DIST(O1110, $M$1, $N$1, FALSE)</f>
        <v>6.119715011968601E-2</v>
      </c>
    </row>
    <row r="1111" spans="1:16" x14ac:dyDescent="0.3">
      <c r="A1111" t="s">
        <v>2909</v>
      </c>
      <c r="B1111" t="s">
        <v>11</v>
      </c>
      <c r="C1111" t="s">
        <v>12</v>
      </c>
      <c r="D1111" t="s">
        <v>13</v>
      </c>
      <c r="E1111">
        <v>2</v>
      </c>
      <c r="F1111">
        <v>9</v>
      </c>
      <c r="G1111">
        <v>3</v>
      </c>
      <c r="H1111">
        <v>12</v>
      </c>
      <c r="I1111">
        <v>21</v>
      </c>
      <c r="J1111">
        <f>LEN(D1111)</f>
        <v>47</v>
      </c>
      <c r="K1111" t="s">
        <v>14</v>
      </c>
      <c r="O1111">
        <v>38</v>
      </c>
      <c r="P1111">
        <f>_xlfn.NORM.DIST(O1111, $M$1, $N$1, FALSE)</f>
        <v>6.119715011968601E-2</v>
      </c>
    </row>
    <row r="1112" spans="1:16" x14ac:dyDescent="0.3">
      <c r="A1112" t="s">
        <v>2910</v>
      </c>
      <c r="B1112" t="s">
        <v>268</v>
      </c>
      <c r="C1112" t="s">
        <v>269</v>
      </c>
      <c r="D1112" t="s">
        <v>1016</v>
      </c>
      <c r="E1112">
        <v>1</v>
      </c>
      <c r="F1112">
        <v>3</v>
      </c>
      <c r="G1112">
        <v>1</v>
      </c>
      <c r="H1112">
        <v>21</v>
      </c>
      <c r="I1112">
        <v>26</v>
      </c>
      <c r="J1112">
        <f>LEN(D1112)</f>
        <v>52</v>
      </c>
      <c r="K1112" t="s">
        <v>14</v>
      </c>
      <c r="O1112">
        <v>38</v>
      </c>
      <c r="P1112">
        <f>_xlfn.NORM.DIST(O1112, $M$1, $N$1, FALSE)</f>
        <v>6.119715011968601E-2</v>
      </c>
    </row>
    <row r="1113" spans="1:16" x14ac:dyDescent="0.3">
      <c r="A1113" t="s">
        <v>2911</v>
      </c>
      <c r="B1113" t="s">
        <v>11</v>
      </c>
      <c r="C1113" t="s">
        <v>12</v>
      </c>
      <c r="D1113" t="s">
        <v>13</v>
      </c>
      <c r="E1113">
        <v>2</v>
      </c>
      <c r="F1113">
        <v>9</v>
      </c>
      <c r="G1113">
        <v>3</v>
      </c>
      <c r="H1113">
        <v>12</v>
      </c>
      <c r="I1113">
        <v>21</v>
      </c>
      <c r="J1113">
        <f>LEN(D1113)</f>
        <v>47</v>
      </c>
      <c r="K1113" t="s">
        <v>14</v>
      </c>
      <c r="O1113">
        <v>38</v>
      </c>
      <c r="P1113">
        <f>_xlfn.NORM.DIST(O1113, $M$1, $N$1, FALSE)</f>
        <v>6.119715011968601E-2</v>
      </c>
    </row>
    <row r="1114" spans="1:16" x14ac:dyDescent="0.3">
      <c r="A1114" t="s">
        <v>2913</v>
      </c>
      <c r="B1114" t="s">
        <v>11</v>
      </c>
      <c r="C1114" t="s">
        <v>12</v>
      </c>
      <c r="D1114" t="s">
        <v>13</v>
      </c>
      <c r="E1114">
        <v>2</v>
      </c>
      <c r="F1114">
        <v>9</v>
      </c>
      <c r="G1114">
        <v>3</v>
      </c>
      <c r="H1114">
        <v>12</v>
      </c>
      <c r="I1114">
        <v>21</v>
      </c>
      <c r="J1114">
        <f>LEN(D1114)</f>
        <v>47</v>
      </c>
      <c r="K1114" t="s">
        <v>14</v>
      </c>
      <c r="O1114">
        <v>38</v>
      </c>
      <c r="P1114">
        <f>_xlfn.NORM.DIST(O1114, $M$1, $N$1, FALSE)</f>
        <v>6.119715011968601E-2</v>
      </c>
    </row>
    <row r="1115" spans="1:16" x14ac:dyDescent="0.3">
      <c r="A1115" t="s">
        <v>2915</v>
      </c>
      <c r="B1115" t="s">
        <v>2916</v>
      </c>
      <c r="C1115" t="s">
        <v>2917</v>
      </c>
      <c r="D1115" t="s">
        <v>2918</v>
      </c>
      <c r="E1115">
        <v>0</v>
      </c>
      <c r="F1115">
        <v>4</v>
      </c>
      <c r="G1115">
        <v>1</v>
      </c>
      <c r="H1115">
        <v>26</v>
      </c>
      <c r="I1115">
        <v>6</v>
      </c>
      <c r="J1115">
        <f>LEN(D1115)</f>
        <v>37</v>
      </c>
      <c r="K1115" t="s">
        <v>14</v>
      </c>
      <c r="O1115">
        <v>38</v>
      </c>
      <c r="P1115">
        <f>_xlfn.NORM.DIST(O1115, $M$1, $N$1, FALSE)</f>
        <v>6.119715011968601E-2</v>
      </c>
    </row>
    <row r="1116" spans="1:16" x14ac:dyDescent="0.3">
      <c r="A1116" t="s">
        <v>2920</v>
      </c>
      <c r="B1116" t="s">
        <v>762</v>
      </c>
      <c r="C1116" t="s">
        <v>18</v>
      </c>
      <c r="D1116" t="s">
        <v>321</v>
      </c>
      <c r="E1116">
        <v>0</v>
      </c>
      <c r="F1116">
        <v>3</v>
      </c>
      <c r="G1116">
        <v>1</v>
      </c>
      <c r="H1116">
        <v>26</v>
      </c>
      <c r="I1116">
        <v>19</v>
      </c>
      <c r="J1116">
        <f>LEN(D1116)</f>
        <v>49</v>
      </c>
      <c r="K1116" t="s">
        <v>14</v>
      </c>
      <c r="O1116">
        <v>38</v>
      </c>
      <c r="P1116">
        <f>_xlfn.NORM.DIST(O1116, $M$1, $N$1, FALSE)</f>
        <v>6.119715011968601E-2</v>
      </c>
    </row>
    <row r="1117" spans="1:16" x14ac:dyDescent="0.3">
      <c r="A1117" t="s">
        <v>2921</v>
      </c>
      <c r="B1117" t="s">
        <v>292</v>
      </c>
      <c r="C1117" t="s">
        <v>2922</v>
      </c>
      <c r="D1117" t="s">
        <v>2923</v>
      </c>
      <c r="E1117">
        <v>0</v>
      </c>
      <c r="F1117">
        <v>5</v>
      </c>
      <c r="G1117">
        <v>6</v>
      </c>
      <c r="H1117">
        <v>7</v>
      </c>
      <c r="I1117">
        <v>22</v>
      </c>
      <c r="J1117">
        <f>LEN(D1117)</f>
        <v>40</v>
      </c>
      <c r="K1117" t="s">
        <v>14</v>
      </c>
      <c r="O1117">
        <v>38</v>
      </c>
      <c r="P1117">
        <f>_xlfn.NORM.DIST(O1117, $M$1, $N$1, FALSE)</f>
        <v>6.119715011968601E-2</v>
      </c>
    </row>
    <row r="1118" spans="1:16" x14ac:dyDescent="0.3">
      <c r="A1118" t="s">
        <v>2925</v>
      </c>
      <c r="B1118" t="s">
        <v>11</v>
      </c>
      <c r="C1118" t="s">
        <v>12</v>
      </c>
      <c r="D1118" t="s">
        <v>13</v>
      </c>
      <c r="E1118">
        <v>2</v>
      </c>
      <c r="F1118">
        <v>9</v>
      </c>
      <c r="G1118">
        <v>3</v>
      </c>
      <c r="H1118">
        <v>12</v>
      </c>
      <c r="I1118">
        <v>21</v>
      </c>
      <c r="J1118">
        <f>LEN(D1118)</f>
        <v>47</v>
      </c>
      <c r="K1118" t="s">
        <v>14</v>
      </c>
      <c r="O1118">
        <v>38</v>
      </c>
      <c r="P1118">
        <f>_xlfn.NORM.DIST(O1118, $M$1, $N$1, FALSE)</f>
        <v>6.119715011968601E-2</v>
      </c>
    </row>
    <row r="1119" spans="1:16" x14ac:dyDescent="0.3">
      <c r="A1119" t="s">
        <v>2927</v>
      </c>
      <c r="B1119" t="s">
        <v>104</v>
      </c>
      <c r="C1119" t="s">
        <v>129</v>
      </c>
      <c r="D1119" t="s">
        <v>343</v>
      </c>
      <c r="E1119">
        <v>0</v>
      </c>
      <c r="F1119">
        <v>3</v>
      </c>
      <c r="G1119">
        <v>1</v>
      </c>
      <c r="H1119">
        <v>20</v>
      </c>
      <c r="I1119">
        <v>12</v>
      </c>
      <c r="J1119">
        <f>LEN(D1119)</f>
        <v>36</v>
      </c>
      <c r="K1119" t="s">
        <v>14</v>
      </c>
      <c r="O1119">
        <v>38</v>
      </c>
      <c r="P1119">
        <f>_xlfn.NORM.DIST(O1119, $M$1, $N$1, FALSE)</f>
        <v>6.119715011968601E-2</v>
      </c>
    </row>
    <row r="1120" spans="1:16" x14ac:dyDescent="0.3">
      <c r="A1120" t="s">
        <v>2930</v>
      </c>
      <c r="B1120" t="s">
        <v>425</v>
      </c>
      <c r="C1120" t="s">
        <v>426</v>
      </c>
      <c r="D1120" t="s">
        <v>2931</v>
      </c>
      <c r="E1120">
        <v>0</v>
      </c>
      <c r="F1120">
        <v>2</v>
      </c>
      <c r="G1120">
        <v>1</v>
      </c>
      <c r="H1120">
        <v>17</v>
      </c>
      <c r="I1120">
        <v>21</v>
      </c>
      <c r="J1120">
        <f>LEN(D1120)</f>
        <v>41</v>
      </c>
      <c r="K1120" t="s">
        <v>14</v>
      </c>
      <c r="O1120">
        <v>38</v>
      </c>
      <c r="P1120">
        <f>_xlfn.NORM.DIST(O1120, $M$1, $N$1, FALSE)</f>
        <v>6.119715011968601E-2</v>
      </c>
    </row>
    <row r="1121" spans="1:16" x14ac:dyDescent="0.3">
      <c r="A1121" t="s">
        <v>2932</v>
      </c>
      <c r="B1121" t="s">
        <v>33</v>
      </c>
      <c r="C1121" t="s">
        <v>34</v>
      </c>
      <c r="D1121" t="s">
        <v>1310</v>
      </c>
      <c r="E1121">
        <v>0</v>
      </c>
      <c r="F1121">
        <v>3</v>
      </c>
      <c r="G1121">
        <v>1</v>
      </c>
      <c r="H1121">
        <v>11</v>
      </c>
      <c r="I1121">
        <v>19</v>
      </c>
      <c r="J1121">
        <f>LEN(D1121)</f>
        <v>34</v>
      </c>
      <c r="K1121" t="s">
        <v>14</v>
      </c>
      <c r="O1121">
        <v>38</v>
      </c>
      <c r="P1121">
        <f>_xlfn.NORM.DIST(O1121, $M$1, $N$1, FALSE)</f>
        <v>6.119715011968601E-2</v>
      </c>
    </row>
    <row r="1122" spans="1:16" x14ac:dyDescent="0.3">
      <c r="A1122" t="s">
        <v>2933</v>
      </c>
      <c r="B1122" t="s">
        <v>11</v>
      </c>
      <c r="C1122" t="s">
        <v>12</v>
      </c>
      <c r="D1122" t="s">
        <v>352</v>
      </c>
      <c r="E1122">
        <v>2</v>
      </c>
      <c r="F1122">
        <v>9</v>
      </c>
      <c r="G1122">
        <v>2</v>
      </c>
      <c r="H1122">
        <v>12</v>
      </c>
      <c r="I1122">
        <v>21</v>
      </c>
      <c r="J1122">
        <f>LEN(D1122)</f>
        <v>46</v>
      </c>
      <c r="K1122" t="s">
        <v>14</v>
      </c>
      <c r="O1122">
        <v>38</v>
      </c>
      <c r="P1122">
        <f>_xlfn.NORM.DIST(O1122, $M$1, $N$1, FALSE)</f>
        <v>6.119715011968601E-2</v>
      </c>
    </row>
    <row r="1123" spans="1:16" x14ac:dyDescent="0.3">
      <c r="A1123" t="s">
        <v>2934</v>
      </c>
      <c r="B1123" t="s">
        <v>11</v>
      </c>
      <c r="C1123" t="s">
        <v>12</v>
      </c>
      <c r="D1123" t="s">
        <v>13</v>
      </c>
      <c r="E1123">
        <v>2</v>
      </c>
      <c r="F1123">
        <v>9</v>
      </c>
      <c r="G1123">
        <v>3</v>
      </c>
      <c r="H1123">
        <v>12</v>
      </c>
      <c r="I1123">
        <v>21</v>
      </c>
      <c r="J1123">
        <f>LEN(D1123)</f>
        <v>47</v>
      </c>
      <c r="K1123" t="s">
        <v>14</v>
      </c>
      <c r="O1123">
        <v>38</v>
      </c>
      <c r="P1123">
        <f>_xlfn.NORM.DIST(O1123, $M$1, $N$1, FALSE)</f>
        <v>6.119715011968601E-2</v>
      </c>
    </row>
    <row r="1124" spans="1:16" x14ac:dyDescent="0.3">
      <c r="A1124" t="s">
        <v>2935</v>
      </c>
      <c r="B1124" t="s">
        <v>26</v>
      </c>
      <c r="C1124" t="s">
        <v>1738</v>
      </c>
      <c r="D1124" t="s">
        <v>2936</v>
      </c>
      <c r="E1124">
        <v>7</v>
      </c>
      <c r="F1124">
        <v>3</v>
      </c>
      <c r="G1124">
        <v>1</v>
      </c>
      <c r="H1124">
        <v>19</v>
      </c>
      <c r="I1124">
        <v>11</v>
      </c>
      <c r="J1124">
        <f>LEN(D1124)</f>
        <v>41</v>
      </c>
      <c r="K1124" t="s">
        <v>14</v>
      </c>
      <c r="O1124">
        <v>38</v>
      </c>
      <c r="P1124">
        <f>_xlfn.NORM.DIST(O1124, $M$1, $N$1, FALSE)</f>
        <v>6.119715011968601E-2</v>
      </c>
    </row>
    <row r="1125" spans="1:16" x14ac:dyDescent="0.3">
      <c r="A1125" t="s">
        <v>2937</v>
      </c>
      <c r="B1125" t="s">
        <v>11</v>
      </c>
      <c r="C1125" t="s">
        <v>12</v>
      </c>
      <c r="D1125" t="s">
        <v>13</v>
      </c>
      <c r="E1125">
        <v>2</v>
      </c>
      <c r="F1125">
        <v>9</v>
      </c>
      <c r="G1125">
        <v>3</v>
      </c>
      <c r="H1125">
        <v>12</v>
      </c>
      <c r="I1125">
        <v>21</v>
      </c>
      <c r="J1125">
        <f>LEN(D1125)</f>
        <v>47</v>
      </c>
      <c r="K1125" t="s">
        <v>14</v>
      </c>
      <c r="O1125">
        <v>38</v>
      </c>
      <c r="P1125">
        <f>_xlfn.NORM.DIST(O1125, $M$1, $N$1, FALSE)</f>
        <v>6.119715011968601E-2</v>
      </c>
    </row>
    <row r="1126" spans="1:16" x14ac:dyDescent="0.3">
      <c r="A1126" t="s">
        <v>2939</v>
      </c>
      <c r="B1126" t="s">
        <v>11</v>
      </c>
      <c r="C1126" t="s">
        <v>12</v>
      </c>
      <c r="D1126" t="s">
        <v>280</v>
      </c>
      <c r="E1126">
        <v>2</v>
      </c>
      <c r="F1126">
        <v>9</v>
      </c>
      <c r="G1126">
        <v>1</v>
      </c>
      <c r="H1126">
        <v>12</v>
      </c>
      <c r="I1126">
        <v>16</v>
      </c>
      <c r="J1126">
        <f>LEN(D1126)</f>
        <v>40</v>
      </c>
      <c r="K1126" t="s">
        <v>14</v>
      </c>
      <c r="O1126">
        <v>38</v>
      </c>
      <c r="P1126">
        <f>_xlfn.NORM.DIST(O1126, $M$1, $N$1, FALSE)</f>
        <v>6.119715011968601E-2</v>
      </c>
    </row>
    <row r="1127" spans="1:16" x14ac:dyDescent="0.3">
      <c r="A1127" t="s">
        <v>2941</v>
      </c>
      <c r="B1127" t="s">
        <v>11</v>
      </c>
      <c r="C1127" t="s">
        <v>12</v>
      </c>
      <c r="D1127" t="s">
        <v>13</v>
      </c>
      <c r="E1127">
        <v>2</v>
      </c>
      <c r="F1127">
        <v>9</v>
      </c>
      <c r="G1127">
        <v>3</v>
      </c>
      <c r="H1127">
        <v>12</v>
      </c>
      <c r="I1127">
        <v>21</v>
      </c>
      <c r="J1127">
        <f>LEN(D1127)</f>
        <v>47</v>
      </c>
      <c r="K1127" t="s">
        <v>14</v>
      </c>
      <c r="O1127">
        <v>38</v>
      </c>
      <c r="P1127">
        <f>_xlfn.NORM.DIST(O1127, $M$1, $N$1, FALSE)</f>
        <v>6.119715011968601E-2</v>
      </c>
    </row>
    <row r="1128" spans="1:16" x14ac:dyDescent="0.3">
      <c r="A1128" t="s">
        <v>2942</v>
      </c>
      <c r="B1128" t="s">
        <v>33</v>
      </c>
      <c r="C1128" t="s">
        <v>1615</v>
      </c>
      <c r="D1128" t="s">
        <v>66</v>
      </c>
      <c r="E1128">
        <v>0</v>
      </c>
      <c r="F1128">
        <v>3</v>
      </c>
      <c r="G1128">
        <v>1</v>
      </c>
      <c r="H1128">
        <v>11</v>
      </c>
      <c r="I1128">
        <v>20</v>
      </c>
      <c r="J1128">
        <f>LEN(D1128)</f>
        <v>35</v>
      </c>
      <c r="K1128" t="s">
        <v>14</v>
      </c>
      <c r="O1128">
        <v>38</v>
      </c>
      <c r="P1128">
        <f>_xlfn.NORM.DIST(O1128, $M$1, $N$1, FALSE)</f>
        <v>6.119715011968601E-2</v>
      </c>
    </row>
    <row r="1129" spans="1:16" x14ac:dyDescent="0.3">
      <c r="A1129" t="s">
        <v>2943</v>
      </c>
      <c r="B1129" t="s">
        <v>11</v>
      </c>
      <c r="C1129" t="s">
        <v>12</v>
      </c>
      <c r="D1129" t="s">
        <v>13</v>
      </c>
      <c r="E1129">
        <v>2</v>
      </c>
      <c r="F1129">
        <v>9</v>
      </c>
      <c r="G1129">
        <v>3</v>
      </c>
      <c r="H1129">
        <v>12</v>
      </c>
      <c r="I1129">
        <v>21</v>
      </c>
      <c r="J1129">
        <f>LEN(D1129)</f>
        <v>47</v>
      </c>
      <c r="K1129" t="s">
        <v>14</v>
      </c>
      <c r="O1129">
        <v>38</v>
      </c>
      <c r="P1129">
        <f>_xlfn.NORM.DIST(O1129, $M$1, $N$1, FALSE)</f>
        <v>6.119715011968601E-2</v>
      </c>
    </row>
    <row r="1130" spans="1:16" x14ac:dyDescent="0.3">
      <c r="A1130" t="s">
        <v>2945</v>
      </c>
      <c r="B1130" t="s">
        <v>151</v>
      </c>
      <c r="C1130" t="s">
        <v>917</v>
      </c>
      <c r="D1130" t="s">
        <v>2946</v>
      </c>
      <c r="E1130">
        <v>1</v>
      </c>
      <c r="F1130">
        <v>5</v>
      </c>
      <c r="G1130">
        <v>1</v>
      </c>
      <c r="H1130">
        <v>21</v>
      </c>
      <c r="I1130">
        <v>7</v>
      </c>
      <c r="J1130">
        <f>LEN(D1130)</f>
        <v>35</v>
      </c>
      <c r="K1130" t="s">
        <v>14</v>
      </c>
      <c r="O1130">
        <v>38</v>
      </c>
      <c r="P1130">
        <f>_xlfn.NORM.DIST(O1130, $M$1, $N$1, FALSE)</f>
        <v>6.119715011968601E-2</v>
      </c>
    </row>
    <row r="1131" spans="1:16" x14ac:dyDescent="0.3">
      <c r="A1131" t="s">
        <v>2948</v>
      </c>
      <c r="B1131" t="s">
        <v>26</v>
      </c>
      <c r="C1131" t="s">
        <v>27</v>
      </c>
      <c r="D1131" t="s">
        <v>185</v>
      </c>
      <c r="E1131">
        <v>0</v>
      </c>
      <c r="F1131">
        <v>5</v>
      </c>
      <c r="G1131">
        <v>1</v>
      </c>
      <c r="H1131">
        <v>18</v>
      </c>
      <c r="I1131">
        <v>13</v>
      </c>
      <c r="J1131">
        <f>LEN(D1131)</f>
        <v>37</v>
      </c>
      <c r="K1131" t="s">
        <v>14</v>
      </c>
      <c r="O1131">
        <v>38</v>
      </c>
      <c r="P1131">
        <f>_xlfn.NORM.DIST(O1131, $M$1, $N$1, FALSE)</f>
        <v>6.119715011968601E-2</v>
      </c>
    </row>
    <row r="1132" spans="1:16" x14ac:dyDescent="0.3">
      <c r="A1132" t="s">
        <v>2949</v>
      </c>
      <c r="B1132" t="s">
        <v>104</v>
      </c>
      <c r="C1132" t="s">
        <v>346</v>
      </c>
      <c r="D1132" t="s">
        <v>106</v>
      </c>
      <c r="E1132">
        <v>0</v>
      </c>
      <c r="F1132">
        <v>3</v>
      </c>
      <c r="G1132">
        <v>1</v>
      </c>
      <c r="H1132">
        <v>25</v>
      </c>
      <c r="I1132">
        <v>12</v>
      </c>
      <c r="J1132">
        <f>LEN(D1132)</f>
        <v>41</v>
      </c>
      <c r="K1132" t="s">
        <v>14</v>
      </c>
      <c r="O1132">
        <v>38</v>
      </c>
      <c r="P1132">
        <f>_xlfn.NORM.DIST(O1132, $M$1, $N$1, FALSE)</f>
        <v>6.119715011968601E-2</v>
      </c>
    </row>
    <row r="1133" spans="1:16" x14ac:dyDescent="0.3">
      <c r="A1133" t="s">
        <v>2950</v>
      </c>
      <c r="B1133" t="s">
        <v>2697</v>
      </c>
      <c r="C1133" t="s">
        <v>2698</v>
      </c>
      <c r="D1133" t="s">
        <v>2951</v>
      </c>
      <c r="E1133">
        <v>0</v>
      </c>
      <c r="F1133">
        <v>4</v>
      </c>
      <c r="G1133">
        <v>1</v>
      </c>
      <c r="H1133">
        <v>8</v>
      </c>
      <c r="I1133">
        <v>18</v>
      </c>
      <c r="J1133">
        <f>LEN(D1133)</f>
        <v>31</v>
      </c>
      <c r="K1133" t="s">
        <v>14</v>
      </c>
      <c r="O1133">
        <v>38</v>
      </c>
      <c r="P1133">
        <f>_xlfn.NORM.DIST(O1133, $M$1, $N$1, FALSE)</f>
        <v>6.119715011968601E-2</v>
      </c>
    </row>
    <row r="1134" spans="1:16" x14ac:dyDescent="0.3">
      <c r="A1134" t="s">
        <v>2954</v>
      </c>
      <c r="B1134" t="s">
        <v>268</v>
      </c>
      <c r="C1134" t="s">
        <v>269</v>
      </c>
      <c r="D1134" t="s">
        <v>381</v>
      </c>
      <c r="E1134">
        <v>0</v>
      </c>
      <c r="F1134">
        <v>3</v>
      </c>
      <c r="G1134">
        <v>1</v>
      </c>
      <c r="H1134">
        <v>21</v>
      </c>
      <c r="I1134">
        <v>23</v>
      </c>
      <c r="J1134">
        <f>LEN(D1134)</f>
        <v>48</v>
      </c>
      <c r="K1134" t="s">
        <v>14</v>
      </c>
      <c r="O1134">
        <v>38</v>
      </c>
      <c r="P1134">
        <f>_xlfn.NORM.DIST(O1134, $M$1, $N$1, FALSE)</f>
        <v>6.119715011968601E-2</v>
      </c>
    </row>
    <row r="1135" spans="1:16" x14ac:dyDescent="0.3">
      <c r="A1135" t="s">
        <v>2956</v>
      </c>
      <c r="B1135" t="s">
        <v>11</v>
      </c>
      <c r="C1135" t="s">
        <v>12</v>
      </c>
      <c r="D1135" t="s">
        <v>13</v>
      </c>
      <c r="E1135">
        <v>2</v>
      </c>
      <c r="F1135">
        <v>9</v>
      </c>
      <c r="G1135">
        <v>3</v>
      </c>
      <c r="H1135">
        <v>12</v>
      </c>
      <c r="I1135">
        <v>21</v>
      </c>
      <c r="J1135">
        <f>LEN(D1135)</f>
        <v>47</v>
      </c>
      <c r="K1135" t="s">
        <v>14</v>
      </c>
      <c r="O1135">
        <v>38</v>
      </c>
      <c r="P1135">
        <f>_xlfn.NORM.DIST(O1135, $M$1, $N$1, FALSE)</f>
        <v>6.119715011968601E-2</v>
      </c>
    </row>
    <row r="1136" spans="1:16" x14ac:dyDescent="0.3">
      <c r="A1136" t="s">
        <v>2959</v>
      </c>
      <c r="B1136" t="s">
        <v>268</v>
      </c>
      <c r="C1136" t="s">
        <v>269</v>
      </c>
      <c r="D1136" t="s">
        <v>736</v>
      </c>
      <c r="E1136">
        <v>0</v>
      </c>
      <c r="F1136">
        <v>3</v>
      </c>
      <c r="G1136">
        <v>1</v>
      </c>
      <c r="H1136">
        <v>21</v>
      </c>
      <c r="I1136">
        <v>27</v>
      </c>
      <c r="J1136">
        <f>LEN(D1136)</f>
        <v>52</v>
      </c>
      <c r="K1136" t="s">
        <v>14</v>
      </c>
      <c r="O1136">
        <v>38</v>
      </c>
      <c r="P1136">
        <f>_xlfn.NORM.DIST(O1136, $M$1, $N$1, FALSE)</f>
        <v>6.119715011968601E-2</v>
      </c>
    </row>
    <row r="1137" spans="1:16" x14ac:dyDescent="0.3">
      <c r="A1137" t="s">
        <v>2960</v>
      </c>
      <c r="B1137" t="s">
        <v>11</v>
      </c>
      <c r="C1137" t="s">
        <v>12</v>
      </c>
      <c r="D1137" t="s">
        <v>13</v>
      </c>
      <c r="E1137">
        <v>2</v>
      </c>
      <c r="F1137">
        <v>9</v>
      </c>
      <c r="G1137">
        <v>3</v>
      </c>
      <c r="H1137">
        <v>12</v>
      </c>
      <c r="I1137">
        <v>21</v>
      </c>
      <c r="J1137">
        <f>LEN(D1137)</f>
        <v>47</v>
      </c>
      <c r="K1137" t="s">
        <v>14</v>
      </c>
      <c r="O1137">
        <v>38</v>
      </c>
      <c r="P1137">
        <f>_xlfn.NORM.DIST(O1137, $M$1, $N$1, FALSE)</f>
        <v>6.119715011968601E-2</v>
      </c>
    </row>
    <row r="1138" spans="1:16" x14ac:dyDescent="0.3">
      <c r="A1138" t="s">
        <v>2961</v>
      </c>
      <c r="B1138" t="s">
        <v>11</v>
      </c>
      <c r="C1138" t="s">
        <v>12</v>
      </c>
      <c r="D1138" t="s">
        <v>13</v>
      </c>
      <c r="E1138">
        <v>2</v>
      </c>
      <c r="F1138">
        <v>9</v>
      </c>
      <c r="G1138">
        <v>3</v>
      </c>
      <c r="H1138">
        <v>12</v>
      </c>
      <c r="I1138">
        <v>21</v>
      </c>
      <c r="J1138">
        <f>LEN(D1138)</f>
        <v>47</v>
      </c>
      <c r="K1138" t="s">
        <v>14</v>
      </c>
      <c r="O1138">
        <v>38</v>
      </c>
      <c r="P1138">
        <f>_xlfn.NORM.DIST(O1138, $M$1, $N$1, FALSE)</f>
        <v>6.119715011968601E-2</v>
      </c>
    </row>
    <row r="1139" spans="1:16" x14ac:dyDescent="0.3">
      <c r="A1139" t="s">
        <v>2972</v>
      </c>
      <c r="B1139" t="s">
        <v>33</v>
      </c>
      <c r="C1139" t="s">
        <v>253</v>
      </c>
      <c r="D1139" t="s">
        <v>2973</v>
      </c>
      <c r="E1139">
        <v>0</v>
      </c>
      <c r="F1139">
        <v>5</v>
      </c>
      <c r="G1139">
        <v>1</v>
      </c>
      <c r="H1139">
        <v>13</v>
      </c>
      <c r="I1139">
        <v>19</v>
      </c>
      <c r="J1139">
        <f>LEN(D1139)</f>
        <v>38</v>
      </c>
      <c r="K1139" t="s">
        <v>14</v>
      </c>
      <c r="O1139">
        <v>38</v>
      </c>
      <c r="P1139">
        <f>_xlfn.NORM.DIST(O1139, $M$1, $N$1, FALSE)</f>
        <v>6.119715011968601E-2</v>
      </c>
    </row>
    <row r="1140" spans="1:16" x14ac:dyDescent="0.3">
      <c r="A1140" t="s">
        <v>2974</v>
      </c>
      <c r="B1140" t="s">
        <v>11</v>
      </c>
      <c r="C1140" t="s">
        <v>12</v>
      </c>
      <c r="D1140" t="s">
        <v>13</v>
      </c>
      <c r="E1140">
        <v>2</v>
      </c>
      <c r="F1140">
        <v>9</v>
      </c>
      <c r="G1140">
        <v>3</v>
      </c>
      <c r="H1140">
        <v>12</v>
      </c>
      <c r="I1140">
        <v>21</v>
      </c>
      <c r="J1140">
        <f>LEN(D1140)</f>
        <v>47</v>
      </c>
      <c r="K1140" t="s">
        <v>14</v>
      </c>
      <c r="O1140">
        <v>38</v>
      </c>
      <c r="P1140">
        <f>_xlfn.NORM.DIST(O1140, $M$1, $N$1, FALSE)</f>
        <v>6.119715011968601E-2</v>
      </c>
    </row>
    <row r="1141" spans="1:16" x14ac:dyDescent="0.3">
      <c r="A1141" t="s">
        <v>2979</v>
      </c>
      <c r="B1141" t="s">
        <v>11</v>
      </c>
      <c r="C1141" t="s">
        <v>12</v>
      </c>
      <c r="D1141" t="s">
        <v>13</v>
      </c>
      <c r="E1141">
        <v>2</v>
      </c>
      <c r="F1141">
        <v>9</v>
      </c>
      <c r="G1141">
        <v>3</v>
      </c>
      <c r="H1141">
        <v>12</v>
      </c>
      <c r="I1141">
        <v>21</v>
      </c>
      <c r="J1141">
        <f>LEN(D1141)</f>
        <v>47</v>
      </c>
      <c r="K1141" t="s">
        <v>14</v>
      </c>
      <c r="O1141">
        <v>38</v>
      </c>
      <c r="P1141">
        <f>_xlfn.NORM.DIST(O1141, $M$1, $N$1, FALSE)</f>
        <v>6.119715011968601E-2</v>
      </c>
    </row>
    <row r="1142" spans="1:16" x14ac:dyDescent="0.3">
      <c r="A1142" t="s">
        <v>2980</v>
      </c>
      <c r="B1142" t="s">
        <v>11</v>
      </c>
      <c r="C1142" t="s">
        <v>12</v>
      </c>
      <c r="D1142" t="s">
        <v>13</v>
      </c>
      <c r="E1142">
        <v>2</v>
      </c>
      <c r="F1142">
        <v>9</v>
      </c>
      <c r="G1142">
        <v>3</v>
      </c>
      <c r="H1142">
        <v>12</v>
      </c>
      <c r="I1142">
        <v>21</v>
      </c>
      <c r="J1142">
        <f>LEN(D1142)</f>
        <v>47</v>
      </c>
      <c r="K1142" t="s">
        <v>14</v>
      </c>
      <c r="O1142">
        <v>38</v>
      </c>
      <c r="P1142">
        <f>_xlfn.NORM.DIST(O1142, $M$1, $N$1, FALSE)</f>
        <v>6.119715011968601E-2</v>
      </c>
    </row>
    <row r="1143" spans="1:16" x14ac:dyDescent="0.3">
      <c r="A1143" t="s">
        <v>2981</v>
      </c>
      <c r="B1143" t="s">
        <v>11</v>
      </c>
      <c r="C1143" t="s">
        <v>12</v>
      </c>
      <c r="D1143" t="s">
        <v>13</v>
      </c>
      <c r="E1143">
        <v>2</v>
      </c>
      <c r="F1143">
        <v>9</v>
      </c>
      <c r="G1143">
        <v>3</v>
      </c>
      <c r="H1143">
        <v>12</v>
      </c>
      <c r="I1143">
        <v>21</v>
      </c>
      <c r="J1143">
        <f>LEN(D1143)</f>
        <v>47</v>
      </c>
      <c r="K1143" t="s">
        <v>14</v>
      </c>
      <c r="O1143">
        <v>38</v>
      </c>
      <c r="P1143">
        <f>_xlfn.NORM.DIST(O1143, $M$1, $N$1, FALSE)</f>
        <v>6.119715011968601E-2</v>
      </c>
    </row>
    <row r="1144" spans="1:16" x14ac:dyDescent="0.3">
      <c r="A1144" t="s">
        <v>2982</v>
      </c>
      <c r="B1144" t="s">
        <v>2983</v>
      </c>
      <c r="C1144" t="s">
        <v>2984</v>
      </c>
      <c r="D1144" t="s">
        <v>2985</v>
      </c>
      <c r="E1144">
        <v>6</v>
      </c>
      <c r="F1144">
        <v>3</v>
      </c>
      <c r="G1144">
        <v>1</v>
      </c>
      <c r="H1144">
        <v>23</v>
      </c>
      <c r="I1144">
        <v>12</v>
      </c>
      <c r="J1144">
        <f>LEN(D1144)</f>
        <v>45</v>
      </c>
      <c r="K1144" t="s">
        <v>14</v>
      </c>
      <c r="O1144">
        <v>38</v>
      </c>
      <c r="P1144">
        <f>_xlfn.NORM.DIST(O1144, $M$1, $N$1, FALSE)</f>
        <v>6.119715011968601E-2</v>
      </c>
    </row>
    <row r="1145" spans="1:16" x14ac:dyDescent="0.3">
      <c r="A1145" t="s">
        <v>2988</v>
      </c>
      <c r="B1145" t="s">
        <v>26</v>
      </c>
      <c r="C1145" t="s">
        <v>27</v>
      </c>
      <c r="D1145" t="s">
        <v>1476</v>
      </c>
      <c r="E1145">
        <v>0</v>
      </c>
      <c r="F1145">
        <v>5</v>
      </c>
      <c r="G1145">
        <v>1</v>
      </c>
      <c r="H1145">
        <v>18</v>
      </c>
      <c r="I1145">
        <v>13</v>
      </c>
      <c r="J1145">
        <f>LEN(D1145)</f>
        <v>37</v>
      </c>
      <c r="K1145" t="s">
        <v>14</v>
      </c>
      <c r="O1145">
        <v>38</v>
      </c>
      <c r="P1145">
        <f>_xlfn.NORM.DIST(O1145, $M$1, $N$1, FALSE)</f>
        <v>6.119715011968601E-2</v>
      </c>
    </row>
    <row r="1146" spans="1:16" x14ac:dyDescent="0.3">
      <c r="A1146" t="s">
        <v>2989</v>
      </c>
      <c r="B1146" t="s">
        <v>2302</v>
      </c>
      <c r="C1146" t="s">
        <v>2303</v>
      </c>
      <c r="D1146" t="s">
        <v>2304</v>
      </c>
      <c r="E1146">
        <v>0</v>
      </c>
      <c r="F1146">
        <v>3</v>
      </c>
      <c r="G1146">
        <v>5</v>
      </c>
      <c r="H1146">
        <v>14</v>
      </c>
      <c r="I1146">
        <v>13</v>
      </c>
      <c r="J1146">
        <f>LEN(D1146)</f>
        <v>35</v>
      </c>
      <c r="K1146" t="s">
        <v>14</v>
      </c>
      <c r="O1146">
        <v>38</v>
      </c>
      <c r="P1146">
        <f>_xlfn.NORM.DIST(O1146, $M$1, $N$1, FALSE)</f>
        <v>6.119715011968601E-2</v>
      </c>
    </row>
    <row r="1147" spans="1:16" x14ac:dyDescent="0.3">
      <c r="A1147" t="s">
        <v>2990</v>
      </c>
      <c r="B1147" t="s">
        <v>26</v>
      </c>
      <c r="C1147" t="s">
        <v>27</v>
      </c>
      <c r="D1147" t="s">
        <v>720</v>
      </c>
      <c r="E1147">
        <v>0</v>
      </c>
      <c r="F1147">
        <v>5</v>
      </c>
      <c r="G1147">
        <v>2</v>
      </c>
      <c r="H1147">
        <v>18</v>
      </c>
      <c r="I1147">
        <v>14</v>
      </c>
      <c r="J1147">
        <f>LEN(D1147)</f>
        <v>39</v>
      </c>
      <c r="K1147" t="s">
        <v>14</v>
      </c>
      <c r="O1147">
        <v>38</v>
      </c>
      <c r="P1147">
        <f>_xlfn.NORM.DIST(O1147, $M$1, $N$1, FALSE)</f>
        <v>6.119715011968601E-2</v>
      </c>
    </row>
    <row r="1148" spans="1:16" x14ac:dyDescent="0.3">
      <c r="A1148" t="s">
        <v>2991</v>
      </c>
      <c r="B1148" t="s">
        <v>26</v>
      </c>
      <c r="C1148" t="s">
        <v>27</v>
      </c>
      <c r="D1148" t="s">
        <v>445</v>
      </c>
      <c r="E1148">
        <v>0</v>
      </c>
      <c r="F1148">
        <v>3</v>
      </c>
      <c r="G1148">
        <v>1</v>
      </c>
      <c r="H1148">
        <v>19</v>
      </c>
      <c r="I1148">
        <v>11</v>
      </c>
      <c r="J1148">
        <f>LEN(D1148)</f>
        <v>34</v>
      </c>
      <c r="K1148" t="s">
        <v>14</v>
      </c>
      <c r="O1148">
        <v>38</v>
      </c>
      <c r="P1148">
        <f>_xlfn.NORM.DIST(O1148, $M$1, $N$1, FALSE)</f>
        <v>6.119715011968601E-2</v>
      </c>
    </row>
    <row r="1149" spans="1:16" x14ac:dyDescent="0.3">
      <c r="A1149" t="s">
        <v>2994</v>
      </c>
      <c r="B1149" t="s">
        <v>268</v>
      </c>
      <c r="C1149" t="s">
        <v>269</v>
      </c>
      <c r="D1149" t="s">
        <v>436</v>
      </c>
      <c r="E1149">
        <v>0</v>
      </c>
      <c r="F1149">
        <v>3</v>
      </c>
      <c r="G1149">
        <v>1</v>
      </c>
      <c r="H1149">
        <v>21</v>
      </c>
      <c r="I1149">
        <v>26</v>
      </c>
      <c r="J1149">
        <f>LEN(D1149)</f>
        <v>51</v>
      </c>
      <c r="K1149" t="s">
        <v>14</v>
      </c>
      <c r="O1149">
        <v>38</v>
      </c>
      <c r="P1149">
        <f>_xlfn.NORM.DIST(O1149, $M$1, $N$1, FALSE)</f>
        <v>6.119715011968601E-2</v>
      </c>
    </row>
    <row r="1150" spans="1:16" x14ac:dyDescent="0.3">
      <c r="A1150" t="s">
        <v>2996</v>
      </c>
      <c r="B1150" t="s">
        <v>11</v>
      </c>
      <c r="C1150" t="s">
        <v>12</v>
      </c>
      <c r="D1150" t="s">
        <v>352</v>
      </c>
      <c r="E1150">
        <v>2</v>
      </c>
      <c r="F1150">
        <v>9</v>
      </c>
      <c r="G1150">
        <v>2</v>
      </c>
      <c r="H1150">
        <v>12</v>
      </c>
      <c r="I1150">
        <v>21</v>
      </c>
      <c r="J1150">
        <f>LEN(D1150)</f>
        <v>46</v>
      </c>
      <c r="K1150" t="s">
        <v>14</v>
      </c>
      <c r="O1150">
        <v>38</v>
      </c>
      <c r="P1150">
        <f>_xlfn.NORM.DIST(O1150, $M$1, $N$1, FALSE)</f>
        <v>6.119715011968601E-2</v>
      </c>
    </row>
    <row r="1151" spans="1:16" x14ac:dyDescent="0.3">
      <c r="A1151" t="s">
        <v>2998</v>
      </c>
      <c r="B1151" t="s">
        <v>181</v>
      </c>
      <c r="C1151" t="s">
        <v>182</v>
      </c>
      <c r="D1151" t="s">
        <v>183</v>
      </c>
      <c r="E1151">
        <v>0</v>
      </c>
      <c r="F1151">
        <v>3</v>
      </c>
      <c r="G1151">
        <v>4</v>
      </c>
      <c r="H1151">
        <v>16</v>
      </c>
      <c r="I1151">
        <v>13</v>
      </c>
      <c r="J1151">
        <f>LEN(D1151)</f>
        <v>36</v>
      </c>
      <c r="K1151" t="s">
        <v>14</v>
      </c>
      <c r="O1151">
        <v>38</v>
      </c>
      <c r="P1151">
        <f>_xlfn.NORM.DIST(O1151, $M$1, $N$1, FALSE)</f>
        <v>6.119715011968601E-2</v>
      </c>
    </row>
    <row r="1152" spans="1:16" x14ac:dyDescent="0.3">
      <c r="A1152" t="s">
        <v>2999</v>
      </c>
      <c r="B1152" t="s">
        <v>11</v>
      </c>
      <c r="C1152" t="s">
        <v>12</v>
      </c>
      <c r="D1152" t="s">
        <v>1123</v>
      </c>
      <c r="E1152">
        <v>2</v>
      </c>
      <c r="F1152">
        <v>9</v>
      </c>
      <c r="G1152">
        <v>1</v>
      </c>
      <c r="H1152">
        <v>12</v>
      </c>
      <c r="I1152">
        <v>21</v>
      </c>
      <c r="J1152">
        <f>LEN(D1152)</f>
        <v>45</v>
      </c>
      <c r="K1152" t="s">
        <v>14</v>
      </c>
      <c r="O1152">
        <v>39</v>
      </c>
      <c r="P1152">
        <f>_xlfn.NORM.DIST(O1152, $M$1, $N$1, FALSE)</f>
        <v>6.4018828658444341E-2</v>
      </c>
    </row>
    <row r="1153" spans="1:16" x14ac:dyDescent="0.3">
      <c r="A1153" t="s">
        <v>3003</v>
      </c>
      <c r="B1153" t="s">
        <v>268</v>
      </c>
      <c r="C1153" t="s">
        <v>269</v>
      </c>
      <c r="D1153" t="s">
        <v>436</v>
      </c>
      <c r="E1153">
        <v>0</v>
      </c>
      <c r="F1153">
        <v>3</v>
      </c>
      <c r="G1153">
        <v>1</v>
      </c>
      <c r="H1153">
        <v>21</v>
      </c>
      <c r="I1153">
        <v>26</v>
      </c>
      <c r="J1153">
        <f>LEN(D1153)</f>
        <v>51</v>
      </c>
      <c r="K1153" t="s">
        <v>14</v>
      </c>
      <c r="O1153">
        <v>39</v>
      </c>
      <c r="P1153">
        <f>_xlfn.NORM.DIST(O1153, $M$1, $N$1, FALSE)</f>
        <v>6.4018828658444341E-2</v>
      </c>
    </row>
    <row r="1154" spans="1:16" x14ac:dyDescent="0.3">
      <c r="A1154" t="s">
        <v>3004</v>
      </c>
      <c r="B1154" t="s">
        <v>3005</v>
      </c>
      <c r="C1154" t="s">
        <v>3006</v>
      </c>
      <c r="D1154" t="s">
        <v>3007</v>
      </c>
      <c r="E1154">
        <v>0</v>
      </c>
      <c r="F1154">
        <v>7</v>
      </c>
      <c r="G1154">
        <v>1</v>
      </c>
      <c r="H1154">
        <v>9</v>
      </c>
      <c r="I1154">
        <v>22</v>
      </c>
      <c r="J1154">
        <f>LEN(D1154)</f>
        <v>39</v>
      </c>
      <c r="K1154" t="s">
        <v>14</v>
      </c>
      <c r="O1154">
        <v>39</v>
      </c>
      <c r="P1154">
        <f>_xlfn.NORM.DIST(O1154, $M$1, $N$1, FALSE)</f>
        <v>6.4018828658444341E-2</v>
      </c>
    </row>
    <row r="1155" spans="1:16" x14ac:dyDescent="0.3">
      <c r="A1155" t="s">
        <v>3009</v>
      </c>
      <c r="B1155" t="s">
        <v>11</v>
      </c>
      <c r="C1155" t="s">
        <v>12</v>
      </c>
      <c r="D1155" t="s">
        <v>13</v>
      </c>
      <c r="E1155">
        <v>2</v>
      </c>
      <c r="F1155">
        <v>9</v>
      </c>
      <c r="G1155">
        <v>3</v>
      </c>
      <c r="H1155">
        <v>12</v>
      </c>
      <c r="I1155">
        <v>21</v>
      </c>
      <c r="J1155">
        <f>LEN(D1155)</f>
        <v>47</v>
      </c>
      <c r="K1155" t="s">
        <v>14</v>
      </c>
      <c r="O1155">
        <v>39</v>
      </c>
      <c r="P1155">
        <f>_xlfn.NORM.DIST(O1155, $M$1, $N$1, FALSE)</f>
        <v>6.4018828658444341E-2</v>
      </c>
    </row>
    <row r="1156" spans="1:16" x14ac:dyDescent="0.3">
      <c r="A1156" t="s">
        <v>3012</v>
      </c>
      <c r="B1156" t="s">
        <v>11</v>
      </c>
      <c r="C1156" t="s">
        <v>12</v>
      </c>
      <c r="D1156" t="s">
        <v>2855</v>
      </c>
      <c r="E1156">
        <v>0</v>
      </c>
      <c r="F1156">
        <v>9</v>
      </c>
      <c r="G1156">
        <v>1</v>
      </c>
      <c r="H1156">
        <v>12</v>
      </c>
      <c r="I1156">
        <v>20</v>
      </c>
      <c r="J1156">
        <f>LEN(D1156)</f>
        <v>42</v>
      </c>
      <c r="K1156" t="s">
        <v>14</v>
      </c>
      <c r="O1156">
        <v>39</v>
      </c>
      <c r="P1156">
        <f>_xlfn.NORM.DIST(O1156, $M$1, $N$1, FALSE)</f>
        <v>6.4018828658444341E-2</v>
      </c>
    </row>
    <row r="1157" spans="1:16" x14ac:dyDescent="0.3">
      <c r="A1157" t="s">
        <v>3015</v>
      </c>
      <c r="B1157" t="s">
        <v>1155</v>
      </c>
      <c r="C1157" t="s">
        <v>1156</v>
      </c>
      <c r="D1157" t="s">
        <v>1194</v>
      </c>
      <c r="E1157">
        <v>0</v>
      </c>
      <c r="F1157">
        <v>3</v>
      </c>
      <c r="G1157">
        <v>1</v>
      </c>
      <c r="H1157">
        <v>18</v>
      </c>
      <c r="I1157">
        <v>20</v>
      </c>
      <c r="J1157">
        <f>LEN(D1157)</f>
        <v>42</v>
      </c>
      <c r="K1157" t="s">
        <v>14</v>
      </c>
      <c r="O1157">
        <v>39</v>
      </c>
      <c r="P1157">
        <f>_xlfn.NORM.DIST(O1157, $M$1, $N$1, FALSE)</f>
        <v>6.4018828658444341E-2</v>
      </c>
    </row>
    <row r="1158" spans="1:16" x14ac:dyDescent="0.3">
      <c r="A1158" t="s">
        <v>3019</v>
      </c>
      <c r="B1158" t="s">
        <v>26</v>
      </c>
      <c r="C1158" t="s">
        <v>27</v>
      </c>
      <c r="D1158" t="s">
        <v>3020</v>
      </c>
      <c r="E1158">
        <v>1</v>
      </c>
      <c r="F1158">
        <v>9</v>
      </c>
      <c r="G1158">
        <v>1</v>
      </c>
      <c r="H1158">
        <v>13</v>
      </c>
      <c r="I1158">
        <v>11</v>
      </c>
      <c r="J1158">
        <f>LEN(D1158)</f>
        <v>35</v>
      </c>
      <c r="K1158" t="s">
        <v>14</v>
      </c>
      <c r="O1158">
        <v>39</v>
      </c>
      <c r="P1158">
        <f>_xlfn.NORM.DIST(O1158, $M$1, $N$1, FALSE)</f>
        <v>6.4018828658444341E-2</v>
      </c>
    </row>
    <row r="1159" spans="1:16" x14ac:dyDescent="0.3">
      <c r="A1159" t="s">
        <v>3021</v>
      </c>
      <c r="B1159" t="s">
        <v>26</v>
      </c>
      <c r="C1159" t="s">
        <v>27</v>
      </c>
      <c r="D1159" t="s">
        <v>445</v>
      </c>
      <c r="E1159">
        <v>0</v>
      </c>
      <c r="F1159">
        <v>3</v>
      </c>
      <c r="G1159">
        <v>1</v>
      </c>
      <c r="H1159">
        <v>19</v>
      </c>
      <c r="I1159">
        <v>11</v>
      </c>
      <c r="J1159">
        <f>LEN(D1159)</f>
        <v>34</v>
      </c>
      <c r="K1159" t="s">
        <v>14</v>
      </c>
      <c r="O1159">
        <v>39</v>
      </c>
      <c r="P1159">
        <f>_xlfn.NORM.DIST(O1159, $M$1, $N$1, FALSE)</f>
        <v>6.4018828658444341E-2</v>
      </c>
    </row>
    <row r="1160" spans="1:16" x14ac:dyDescent="0.3">
      <c r="A1160" t="s">
        <v>3022</v>
      </c>
      <c r="B1160" t="s">
        <v>104</v>
      </c>
      <c r="C1160" t="s">
        <v>105</v>
      </c>
      <c r="D1160" t="s">
        <v>3023</v>
      </c>
      <c r="E1160">
        <v>0</v>
      </c>
      <c r="F1160">
        <v>3</v>
      </c>
      <c r="G1160">
        <v>1</v>
      </c>
      <c r="H1160">
        <v>29</v>
      </c>
      <c r="I1160">
        <v>12</v>
      </c>
      <c r="J1160">
        <f>LEN(D1160)</f>
        <v>45</v>
      </c>
      <c r="K1160" t="s">
        <v>14</v>
      </c>
      <c r="O1160">
        <v>39</v>
      </c>
      <c r="P1160">
        <f>_xlfn.NORM.DIST(O1160, $M$1, $N$1, FALSE)</f>
        <v>6.4018828658444341E-2</v>
      </c>
    </row>
    <row r="1161" spans="1:16" x14ac:dyDescent="0.3">
      <c r="A1161" t="s">
        <v>3029</v>
      </c>
      <c r="B1161" t="s">
        <v>239</v>
      </c>
      <c r="C1161" t="s">
        <v>3030</v>
      </c>
      <c r="D1161" t="s">
        <v>3031</v>
      </c>
      <c r="E1161">
        <v>0</v>
      </c>
      <c r="F1161">
        <v>4</v>
      </c>
      <c r="G1161">
        <v>1</v>
      </c>
      <c r="H1161">
        <v>28</v>
      </c>
      <c r="I1161">
        <v>12</v>
      </c>
      <c r="J1161">
        <f>LEN(D1161)</f>
        <v>45</v>
      </c>
      <c r="K1161" t="s">
        <v>14</v>
      </c>
      <c r="O1161">
        <v>39</v>
      </c>
      <c r="P1161">
        <f>_xlfn.NORM.DIST(O1161, $M$1, $N$1, FALSE)</f>
        <v>6.4018828658444341E-2</v>
      </c>
    </row>
    <row r="1162" spans="1:16" x14ac:dyDescent="0.3">
      <c r="A1162" t="s">
        <v>3032</v>
      </c>
      <c r="B1162" t="s">
        <v>11</v>
      </c>
      <c r="C1162" t="s">
        <v>12</v>
      </c>
      <c r="D1162" t="s">
        <v>3033</v>
      </c>
      <c r="E1162">
        <v>1</v>
      </c>
      <c r="F1162">
        <v>9</v>
      </c>
      <c r="G1162">
        <v>4</v>
      </c>
      <c r="H1162">
        <v>12</v>
      </c>
      <c r="I1162">
        <v>20</v>
      </c>
      <c r="J1162">
        <f>LEN(D1162)</f>
        <v>46</v>
      </c>
      <c r="K1162" t="s">
        <v>14</v>
      </c>
      <c r="O1162">
        <v>39</v>
      </c>
      <c r="P1162">
        <f>_xlfn.NORM.DIST(O1162, $M$1, $N$1, FALSE)</f>
        <v>6.4018828658444341E-2</v>
      </c>
    </row>
    <row r="1163" spans="1:16" x14ac:dyDescent="0.3">
      <c r="A1163" t="s">
        <v>3034</v>
      </c>
      <c r="B1163" t="s">
        <v>11</v>
      </c>
      <c r="C1163" t="s">
        <v>12</v>
      </c>
      <c r="D1163" t="s">
        <v>13</v>
      </c>
      <c r="E1163">
        <v>2</v>
      </c>
      <c r="F1163">
        <v>9</v>
      </c>
      <c r="G1163">
        <v>3</v>
      </c>
      <c r="H1163">
        <v>12</v>
      </c>
      <c r="I1163">
        <v>21</v>
      </c>
      <c r="J1163">
        <f>LEN(D1163)</f>
        <v>47</v>
      </c>
      <c r="K1163" t="s">
        <v>14</v>
      </c>
      <c r="O1163">
        <v>39</v>
      </c>
      <c r="P1163">
        <f>_xlfn.NORM.DIST(O1163, $M$1, $N$1, FALSE)</f>
        <v>6.4018828658444341E-2</v>
      </c>
    </row>
    <row r="1164" spans="1:16" x14ac:dyDescent="0.3">
      <c r="A1164" t="s">
        <v>3035</v>
      </c>
      <c r="B1164" t="s">
        <v>11</v>
      </c>
      <c r="C1164" t="s">
        <v>12</v>
      </c>
      <c r="D1164" t="s">
        <v>13</v>
      </c>
      <c r="E1164">
        <v>2</v>
      </c>
      <c r="F1164">
        <v>9</v>
      </c>
      <c r="G1164">
        <v>3</v>
      </c>
      <c r="H1164">
        <v>12</v>
      </c>
      <c r="I1164">
        <v>21</v>
      </c>
      <c r="J1164">
        <f>LEN(D1164)</f>
        <v>47</v>
      </c>
      <c r="K1164" t="s">
        <v>14</v>
      </c>
      <c r="O1164">
        <v>39</v>
      </c>
      <c r="P1164">
        <f>_xlfn.NORM.DIST(O1164, $M$1, $N$1, FALSE)</f>
        <v>6.4018828658444341E-2</v>
      </c>
    </row>
    <row r="1165" spans="1:16" x14ac:dyDescent="0.3">
      <c r="A1165" t="s">
        <v>3036</v>
      </c>
      <c r="B1165" t="s">
        <v>104</v>
      </c>
      <c r="C1165" t="s">
        <v>129</v>
      </c>
      <c r="D1165" t="s">
        <v>343</v>
      </c>
      <c r="E1165">
        <v>0</v>
      </c>
      <c r="F1165">
        <v>3</v>
      </c>
      <c r="G1165">
        <v>1</v>
      </c>
      <c r="H1165">
        <v>20</v>
      </c>
      <c r="I1165">
        <v>12</v>
      </c>
      <c r="J1165">
        <f>LEN(D1165)</f>
        <v>36</v>
      </c>
      <c r="K1165" t="s">
        <v>14</v>
      </c>
      <c r="O1165">
        <v>39</v>
      </c>
      <c r="P1165">
        <f>_xlfn.NORM.DIST(O1165, $M$1, $N$1, FALSE)</f>
        <v>6.4018828658444341E-2</v>
      </c>
    </row>
    <row r="1166" spans="1:16" x14ac:dyDescent="0.3">
      <c r="A1166" t="s">
        <v>3039</v>
      </c>
      <c r="B1166" t="s">
        <v>3040</v>
      </c>
      <c r="C1166" t="s">
        <v>3041</v>
      </c>
      <c r="D1166" t="s">
        <v>3042</v>
      </c>
      <c r="E1166">
        <v>2</v>
      </c>
      <c r="F1166">
        <v>3</v>
      </c>
      <c r="G1166">
        <v>8</v>
      </c>
      <c r="H1166">
        <v>10</v>
      </c>
      <c r="I1166">
        <v>11</v>
      </c>
      <c r="J1166">
        <f>LEN(D1166)</f>
        <v>34</v>
      </c>
      <c r="K1166" t="s">
        <v>14</v>
      </c>
      <c r="O1166">
        <v>39</v>
      </c>
      <c r="P1166">
        <f>_xlfn.NORM.DIST(O1166, $M$1, $N$1, FALSE)</f>
        <v>6.4018828658444341E-2</v>
      </c>
    </row>
    <row r="1167" spans="1:16" x14ac:dyDescent="0.3">
      <c r="A1167" t="s">
        <v>3043</v>
      </c>
      <c r="B1167" t="s">
        <v>33</v>
      </c>
      <c r="C1167" t="s">
        <v>34</v>
      </c>
      <c r="D1167" t="s">
        <v>35</v>
      </c>
      <c r="E1167">
        <v>0</v>
      </c>
      <c r="F1167">
        <v>3</v>
      </c>
      <c r="G1167">
        <v>1</v>
      </c>
      <c r="H1167">
        <v>11</v>
      </c>
      <c r="I1167">
        <v>18</v>
      </c>
      <c r="J1167">
        <f>LEN(D1167)</f>
        <v>33</v>
      </c>
      <c r="K1167" t="s">
        <v>14</v>
      </c>
      <c r="O1167">
        <v>39</v>
      </c>
      <c r="P1167">
        <f>_xlfn.NORM.DIST(O1167, $M$1, $N$1, FALSE)</f>
        <v>6.4018828658444341E-2</v>
      </c>
    </row>
    <row r="1168" spans="1:16" x14ac:dyDescent="0.3">
      <c r="A1168" t="s">
        <v>3044</v>
      </c>
      <c r="B1168" t="s">
        <v>104</v>
      </c>
      <c r="C1168" t="s">
        <v>1100</v>
      </c>
      <c r="D1168" t="s">
        <v>106</v>
      </c>
      <c r="E1168">
        <v>0</v>
      </c>
      <c r="F1168">
        <v>3</v>
      </c>
      <c r="G1168">
        <v>1</v>
      </c>
      <c r="H1168">
        <v>25</v>
      </c>
      <c r="I1168">
        <v>12</v>
      </c>
      <c r="J1168">
        <f>LEN(D1168)</f>
        <v>41</v>
      </c>
      <c r="K1168" t="s">
        <v>14</v>
      </c>
      <c r="O1168">
        <v>39</v>
      </c>
      <c r="P1168">
        <f>_xlfn.NORM.DIST(O1168, $M$1, $N$1, FALSE)</f>
        <v>6.4018828658444341E-2</v>
      </c>
    </row>
    <row r="1169" spans="1:16" x14ac:dyDescent="0.3">
      <c r="A1169" t="s">
        <v>3045</v>
      </c>
      <c r="B1169" t="s">
        <v>11</v>
      </c>
      <c r="C1169" t="s">
        <v>12</v>
      </c>
      <c r="D1169" t="s">
        <v>84</v>
      </c>
      <c r="E1169">
        <v>1</v>
      </c>
      <c r="F1169">
        <v>9</v>
      </c>
      <c r="G1169">
        <v>2</v>
      </c>
      <c r="H1169">
        <v>12</v>
      </c>
      <c r="I1169">
        <v>21</v>
      </c>
      <c r="J1169">
        <f>LEN(D1169)</f>
        <v>45</v>
      </c>
      <c r="K1169" t="s">
        <v>14</v>
      </c>
      <c r="O1169">
        <v>39</v>
      </c>
      <c r="P1169">
        <f>_xlfn.NORM.DIST(O1169, $M$1, $N$1, FALSE)</f>
        <v>6.4018828658444341E-2</v>
      </c>
    </row>
    <row r="1170" spans="1:16" x14ac:dyDescent="0.3">
      <c r="A1170" t="s">
        <v>3046</v>
      </c>
      <c r="B1170" t="s">
        <v>33</v>
      </c>
      <c r="D1170" t="s">
        <v>2741</v>
      </c>
      <c r="E1170">
        <v>0</v>
      </c>
      <c r="F1170">
        <v>3</v>
      </c>
      <c r="G1170">
        <v>1</v>
      </c>
      <c r="H1170">
        <v>11</v>
      </c>
      <c r="I1170">
        <v>25</v>
      </c>
      <c r="J1170">
        <f>LEN(D1170)</f>
        <v>40</v>
      </c>
      <c r="K1170" t="s">
        <v>14</v>
      </c>
      <c r="O1170">
        <v>39</v>
      </c>
      <c r="P1170">
        <f>_xlfn.NORM.DIST(O1170, $M$1, $N$1, FALSE)</f>
        <v>6.4018828658444341E-2</v>
      </c>
    </row>
    <row r="1171" spans="1:16" x14ac:dyDescent="0.3">
      <c r="A1171" t="s">
        <v>3047</v>
      </c>
      <c r="B1171" t="s">
        <v>11</v>
      </c>
      <c r="C1171" t="s">
        <v>12</v>
      </c>
      <c r="D1171" t="s">
        <v>13</v>
      </c>
      <c r="E1171">
        <v>2</v>
      </c>
      <c r="F1171">
        <v>9</v>
      </c>
      <c r="G1171">
        <v>3</v>
      </c>
      <c r="H1171">
        <v>12</v>
      </c>
      <c r="I1171">
        <v>21</v>
      </c>
      <c r="J1171">
        <f>LEN(D1171)</f>
        <v>47</v>
      </c>
      <c r="K1171" t="s">
        <v>14</v>
      </c>
      <c r="O1171">
        <v>39</v>
      </c>
      <c r="P1171">
        <f>_xlfn.NORM.DIST(O1171, $M$1, $N$1, FALSE)</f>
        <v>6.4018828658444341E-2</v>
      </c>
    </row>
    <row r="1172" spans="1:16" x14ac:dyDescent="0.3">
      <c r="A1172" t="s">
        <v>3049</v>
      </c>
      <c r="B1172" t="s">
        <v>1549</v>
      </c>
      <c r="C1172" t="s">
        <v>1550</v>
      </c>
      <c r="D1172" t="s">
        <v>3050</v>
      </c>
      <c r="E1172">
        <v>0</v>
      </c>
      <c r="F1172">
        <v>6</v>
      </c>
      <c r="G1172">
        <v>1</v>
      </c>
      <c r="H1172">
        <v>13</v>
      </c>
      <c r="I1172">
        <v>25</v>
      </c>
      <c r="J1172">
        <f>LEN(D1172)</f>
        <v>45</v>
      </c>
      <c r="K1172" t="s">
        <v>14</v>
      </c>
      <c r="O1172">
        <v>39</v>
      </c>
      <c r="P1172">
        <f>_xlfn.NORM.DIST(O1172, $M$1, $N$1, FALSE)</f>
        <v>6.4018828658444341E-2</v>
      </c>
    </row>
    <row r="1173" spans="1:16" x14ac:dyDescent="0.3">
      <c r="A1173" t="s">
        <v>3051</v>
      </c>
      <c r="B1173" t="s">
        <v>11</v>
      </c>
      <c r="C1173" t="s">
        <v>12</v>
      </c>
      <c r="D1173" t="s">
        <v>13</v>
      </c>
      <c r="E1173">
        <v>2</v>
      </c>
      <c r="F1173">
        <v>9</v>
      </c>
      <c r="G1173">
        <v>3</v>
      </c>
      <c r="H1173">
        <v>12</v>
      </c>
      <c r="I1173">
        <v>21</v>
      </c>
      <c r="J1173">
        <f>LEN(D1173)</f>
        <v>47</v>
      </c>
      <c r="K1173" t="s">
        <v>14</v>
      </c>
      <c r="O1173">
        <v>39</v>
      </c>
      <c r="P1173">
        <f>_xlfn.NORM.DIST(O1173, $M$1, $N$1, FALSE)</f>
        <v>6.4018828658444341E-2</v>
      </c>
    </row>
    <row r="1174" spans="1:16" x14ac:dyDescent="0.3">
      <c r="A1174" t="s">
        <v>3052</v>
      </c>
      <c r="B1174" t="s">
        <v>11</v>
      </c>
      <c r="C1174" t="s">
        <v>12</v>
      </c>
      <c r="D1174" t="s">
        <v>13</v>
      </c>
      <c r="E1174">
        <v>2</v>
      </c>
      <c r="F1174">
        <v>9</v>
      </c>
      <c r="G1174">
        <v>3</v>
      </c>
      <c r="H1174">
        <v>12</v>
      </c>
      <c r="I1174">
        <v>21</v>
      </c>
      <c r="J1174">
        <f>LEN(D1174)</f>
        <v>47</v>
      </c>
      <c r="K1174" t="s">
        <v>14</v>
      </c>
      <c r="O1174">
        <v>39</v>
      </c>
      <c r="P1174">
        <f>_xlfn.NORM.DIST(O1174, $M$1, $N$1, FALSE)</f>
        <v>6.4018828658444341E-2</v>
      </c>
    </row>
    <row r="1175" spans="1:16" x14ac:dyDescent="0.3">
      <c r="A1175" t="s">
        <v>3054</v>
      </c>
      <c r="B1175" t="s">
        <v>11</v>
      </c>
      <c r="C1175" t="s">
        <v>12</v>
      </c>
      <c r="D1175" t="s">
        <v>13</v>
      </c>
      <c r="E1175">
        <v>2</v>
      </c>
      <c r="F1175">
        <v>9</v>
      </c>
      <c r="G1175">
        <v>3</v>
      </c>
      <c r="H1175">
        <v>12</v>
      </c>
      <c r="I1175">
        <v>21</v>
      </c>
      <c r="J1175">
        <f>LEN(D1175)</f>
        <v>47</v>
      </c>
      <c r="K1175" t="s">
        <v>14</v>
      </c>
      <c r="O1175">
        <v>39</v>
      </c>
      <c r="P1175">
        <f>_xlfn.NORM.DIST(O1175, $M$1, $N$1, FALSE)</f>
        <v>6.4018828658444341E-2</v>
      </c>
    </row>
    <row r="1176" spans="1:16" x14ac:dyDescent="0.3">
      <c r="A1176" t="s">
        <v>3057</v>
      </c>
      <c r="B1176" t="s">
        <v>11</v>
      </c>
      <c r="C1176" t="s">
        <v>12</v>
      </c>
      <c r="D1176" t="s">
        <v>13</v>
      </c>
      <c r="E1176">
        <v>2</v>
      </c>
      <c r="F1176">
        <v>9</v>
      </c>
      <c r="G1176">
        <v>3</v>
      </c>
      <c r="H1176">
        <v>12</v>
      </c>
      <c r="I1176">
        <v>21</v>
      </c>
      <c r="J1176">
        <f>LEN(D1176)</f>
        <v>47</v>
      </c>
      <c r="K1176" t="s">
        <v>14</v>
      </c>
      <c r="O1176">
        <v>39</v>
      </c>
      <c r="P1176">
        <f>_xlfn.NORM.DIST(O1176, $M$1, $N$1, FALSE)</f>
        <v>6.4018828658444341E-2</v>
      </c>
    </row>
    <row r="1177" spans="1:16" x14ac:dyDescent="0.3">
      <c r="A1177" t="s">
        <v>3058</v>
      </c>
      <c r="B1177" t="s">
        <v>104</v>
      </c>
      <c r="C1177" t="s">
        <v>346</v>
      </c>
      <c r="D1177" t="s">
        <v>3059</v>
      </c>
      <c r="E1177">
        <v>0</v>
      </c>
      <c r="F1177">
        <v>3</v>
      </c>
      <c r="G1177">
        <v>1</v>
      </c>
      <c r="H1177">
        <v>27</v>
      </c>
      <c r="I1177">
        <v>12</v>
      </c>
      <c r="J1177">
        <f>LEN(D1177)</f>
        <v>43</v>
      </c>
      <c r="K1177" t="s">
        <v>14</v>
      </c>
      <c r="O1177">
        <v>39</v>
      </c>
      <c r="P1177">
        <f>_xlfn.NORM.DIST(O1177, $M$1, $N$1, FALSE)</f>
        <v>6.4018828658444341E-2</v>
      </c>
    </row>
    <row r="1178" spans="1:16" x14ac:dyDescent="0.3">
      <c r="A1178" t="s">
        <v>3060</v>
      </c>
      <c r="B1178" t="s">
        <v>52</v>
      </c>
      <c r="C1178" t="s">
        <v>53</v>
      </c>
      <c r="D1178" t="s">
        <v>3061</v>
      </c>
      <c r="E1178">
        <v>0</v>
      </c>
      <c r="F1178">
        <v>10</v>
      </c>
      <c r="G1178">
        <v>1</v>
      </c>
      <c r="H1178">
        <v>6</v>
      </c>
      <c r="I1178">
        <v>25</v>
      </c>
      <c r="J1178">
        <f>LEN(D1178)</f>
        <v>42</v>
      </c>
      <c r="K1178" t="s">
        <v>14</v>
      </c>
      <c r="O1178">
        <v>39</v>
      </c>
      <c r="P1178">
        <f>_xlfn.NORM.DIST(O1178, $M$1, $N$1, FALSE)</f>
        <v>6.4018828658444341E-2</v>
      </c>
    </row>
    <row r="1179" spans="1:16" x14ac:dyDescent="0.3">
      <c r="A1179" t="s">
        <v>3062</v>
      </c>
      <c r="B1179" t="s">
        <v>104</v>
      </c>
      <c r="C1179" t="s">
        <v>129</v>
      </c>
      <c r="D1179" t="s">
        <v>343</v>
      </c>
      <c r="E1179">
        <v>0</v>
      </c>
      <c r="F1179">
        <v>3</v>
      </c>
      <c r="G1179">
        <v>1</v>
      </c>
      <c r="H1179">
        <v>20</v>
      </c>
      <c r="I1179">
        <v>12</v>
      </c>
      <c r="J1179">
        <f>LEN(D1179)</f>
        <v>36</v>
      </c>
      <c r="K1179" t="s">
        <v>14</v>
      </c>
      <c r="O1179">
        <v>39</v>
      </c>
      <c r="P1179">
        <f>_xlfn.NORM.DIST(O1179, $M$1, $N$1, FALSE)</f>
        <v>6.4018828658444341E-2</v>
      </c>
    </row>
    <row r="1180" spans="1:16" x14ac:dyDescent="0.3">
      <c r="A1180" t="s">
        <v>3064</v>
      </c>
      <c r="B1180" t="s">
        <v>11</v>
      </c>
      <c r="C1180" t="s">
        <v>12</v>
      </c>
      <c r="D1180" t="s">
        <v>352</v>
      </c>
      <c r="E1180">
        <v>2</v>
      </c>
      <c r="F1180">
        <v>9</v>
      </c>
      <c r="G1180">
        <v>2</v>
      </c>
      <c r="H1180">
        <v>12</v>
      </c>
      <c r="I1180">
        <v>21</v>
      </c>
      <c r="J1180">
        <f>LEN(D1180)</f>
        <v>46</v>
      </c>
      <c r="K1180" t="s">
        <v>14</v>
      </c>
      <c r="O1180">
        <v>39</v>
      </c>
      <c r="P1180">
        <f>_xlfn.NORM.DIST(O1180, $M$1, $N$1, FALSE)</f>
        <v>6.4018828658444341E-2</v>
      </c>
    </row>
    <row r="1181" spans="1:16" x14ac:dyDescent="0.3">
      <c r="A1181" t="s">
        <v>3066</v>
      </c>
      <c r="B1181" t="s">
        <v>11</v>
      </c>
      <c r="C1181" t="s">
        <v>12</v>
      </c>
      <c r="D1181" t="s">
        <v>13</v>
      </c>
      <c r="E1181">
        <v>2</v>
      </c>
      <c r="F1181">
        <v>9</v>
      </c>
      <c r="G1181">
        <v>3</v>
      </c>
      <c r="H1181">
        <v>12</v>
      </c>
      <c r="I1181">
        <v>21</v>
      </c>
      <c r="J1181">
        <f>LEN(D1181)</f>
        <v>47</v>
      </c>
      <c r="K1181" t="s">
        <v>14</v>
      </c>
      <c r="O1181">
        <v>39</v>
      </c>
      <c r="P1181">
        <f>_xlfn.NORM.DIST(O1181, $M$1, $N$1, FALSE)</f>
        <v>6.4018828658444341E-2</v>
      </c>
    </row>
    <row r="1182" spans="1:16" x14ac:dyDescent="0.3">
      <c r="A1182" t="s">
        <v>3067</v>
      </c>
      <c r="B1182" t="s">
        <v>11</v>
      </c>
      <c r="C1182" t="s">
        <v>12</v>
      </c>
      <c r="D1182" t="s">
        <v>13</v>
      </c>
      <c r="E1182">
        <v>2</v>
      </c>
      <c r="F1182">
        <v>9</v>
      </c>
      <c r="G1182">
        <v>3</v>
      </c>
      <c r="H1182">
        <v>12</v>
      </c>
      <c r="I1182">
        <v>21</v>
      </c>
      <c r="J1182">
        <f>LEN(D1182)</f>
        <v>47</v>
      </c>
      <c r="K1182" t="s">
        <v>14</v>
      </c>
      <c r="O1182">
        <v>39</v>
      </c>
      <c r="P1182">
        <f>_xlfn.NORM.DIST(O1182, $M$1, $N$1, FALSE)</f>
        <v>6.4018828658444341E-2</v>
      </c>
    </row>
    <row r="1183" spans="1:16" x14ac:dyDescent="0.3">
      <c r="A1183" t="s">
        <v>3070</v>
      </c>
      <c r="B1183" t="s">
        <v>425</v>
      </c>
      <c r="C1183" t="s">
        <v>665</v>
      </c>
      <c r="D1183" t="s">
        <v>3071</v>
      </c>
      <c r="E1183">
        <v>0</v>
      </c>
      <c r="F1183">
        <v>6</v>
      </c>
      <c r="G1183">
        <v>1</v>
      </c>
      <c r="H1183">
        <v>15</v>
      </c>
      <c r="I1183">
        <v>19</v>
      </c>
      <c r="J1183">
        <f>LEN(D1183)</f>
        <v>41</v>
      </c>
      <c r="K1183" t="s">
        <v>14</v>
      </c>
      <c r="O1183">
        <v>39</v>
      </c>
      <c r="P1183">
        <f>_xlfn.NORM.DIST(O1183, $M$1, $N$1, FALSE)</f>
        <v>6.4018828658444341E-2</v>
      </c>
    </row>
    <row r="1184" spans="1:16" x14ac:dyDescent="0.3">
      <c r="A1184" t="s">
        <v>3072</v>
      </c>
      <c r="B1184" t="s">
        <v>268</v>
      </c>
      <c r="C1184" t="s">
        <v>269</v>
      </c>
      <c r="D1184" t="s">
        <v>736</v>
      </c>
      <c r="E1184">
        <v>0</v>
      </c>
      <c r="F1184">
        <v>3</v>
      </c>
      <c r="G1184">
        <v>1</v>
      </c>
      <c r="H1184">
        <v>21</v>
      </c>
      <c r="I1184">
        <v>27</v>
      </c>
      <c r="J1184">
        <f>LEN(D1184)</f>
        <v>52</v>
      </c>
      <c r="K1184" t="s">
        <v>14</v>
      </c>
      <c r="O1184">
        <v>39</v>
      </c>
      <c r="P1184">
        <f>_xlfn.NORM.DIST(O1184, $M$1, $N$1, FALSE)</f>
        <v>6.4018828658444341E-2</v>
      </c>
    </row>
    <row r="1185" spans="1:16" x14ac:dyDescent="0.3">
      <c r="A1185" t="s">
        <v>3073</v>
      </c>
      <c r="B1185" t="s">
        <v>11</v>
      </c>
      <c r="C1185" t="s">
        <v>12</v>
      </c>
      <c r="D1185" t="s">
        <v>13</v>
      </c>
      <c r="E1185">
        <v>2</v>
      </c>
      <c r="F1185">
        <v>9</v>
      </c>
      <c r="G1185">
        <v>3</v>
      </c>
      <c r="H1185">
        <v>12</v>
      </c>
      <c r="I1185">
        <v>21</v>
      </c>
      <c r="J1185">
        <f>LEN(D1185)</f>
        <v>47</v>
      </c>
      <c r="K1185" t="s">
        <v>14</v>
      </c>
      <c r="O1185">
        <v>39</v>
      </c>
      <c r="P1185">
        <f>_xlfn.NORM.DIST(O1185, $M$1, $N$1, FALSE)</f>
        <v>6.4018828658444341E-2</v>
      </c>
    </row>
    <row r="1186" spans="1:16" x14ac:dyDescent="0.3">
      <c r="A1186" t="s">
        <v>3074</v>
      </c>
      <c r="B1186" t="s">
        <v>11</v>
      </c>
      <c r="C1186" t="s">
        <v>12</v>
      </c>
      <c r="D1186" t="s">
        <v>13</v>
      </c>
      <c r="E1186">
        <v>2</v>
      </c>
      <c r="F1186">
        <v>9</v>
      </c>
      <c r="G1186">
        <v>3</v>
      </c>
      <c r="H1186">
        <v>12</v>
      </c>
      <c r="I1186">
        <v>21</v>
      </c>
      <c r="J1186">
        <f>LEN(D1186)</f>
        <v>47</v>
      </c>
      <c r="K1186" t="s">
        <v>14</v>
      </c>
      <c r="O1186">
        <v>39</v>
      </c>
      <c r="P1186">
        <f>_xlfn.NORM.DIST(O1186, $M$1, $N$1, FALSE)</f>
        <v>6.4018828658444341E-2</v>
      </c>
    </row>
    <row r="1187" spans="1:16" x14ac:dyDescent="0.3">
      <c r="A1187" t="s">
        <v>3075</v>
      </c>
      <c r="B1187" t="s">
        <v>33</v>
      </c>
      <c r="C1187" t="s">
        <v>34</v>
      </c>
      <c r="D1187" t="s">
        <v>1310</v>
      </c>
      <c r="E1187">
        <v>0</v>
      </c>
      <c r="F1187">
        <v>3</v>
      </c>
      <c r="G1187">
        <v>1</v>
      </c>
      <c r="H1187">
        <v>11</v>
      </c>
      <c r="I1187">
        <v>19</v>
      </c>
      <c r="J1187">
        <f>LEN(D1187)</f>
        <v>34</v>
      </c>
      <c r="K1187" t="s">
        <v>14</v>
      </c>
      <c r="O1187">
        <v>39</v>
      </c>
      <c r="P1187">
        <f>_xlfn.NORM.DIST(O1187, $M$1, $N$1, FALSE)</f>
        <v>6.4018828658444341E-2</v>
      </c>
    </row>
    <row r="1188" spans="1:16" x14ac:dyDescent="0.3">
      <c r="A1188" t="s">
        <v>3076</v>
      </c>
      <c r="B1188" t="s">
        <v>187</v>
      </c>
      <c r="C1188" t="s">
        <v>2541</v>
      </c>
      <c r="D1188" t="s">
        <v>3077</v>
      </c>
      <c r="E1188">
        <v>7</v>
      </c>
      <c r="F1188">
        <v>3</v>
      </c>
      <c r="G1188">
        <v>3</v>
      </c>
      <c r="H1188">
        <v>10</v>
      </c>
      <c r="I1188">
        <v>17</v>
      </c>
      <c r="J1188">
        <f>LEN(D1188)</f>
        <v>40</v>
      </c>
      <c r="K1188" t="s">
        <v>14</v>
      </c>
      <c r="O1188">
        <v>39</v>
      </c>
      <c r="P1188">
        <f>_xlfn.NORM.DIST(O1188, $M$1, $N$1, FALSE)</f>
        <v>6.4018828658444341E-2</v>
      </c>
    </row>
    <row r="1189" spans="1:16" x14ac:dyDescent="0.3">
      <c r="A1189" t="s">
        <v>3078</v>
      </c>
      <c r="B1189" t="s">
        <v>11</v>
      </c>
      <c r="C1189" t="s">
        <v>12</v>
      </c>
      <c r="D1189" t="s">
        <v>13</v>
      </c>
      <c r="E1189">
        <v>2</v>
      </c>
      <c r="F1189">
        <v>9</v>
      </c>
      <c r="G1189">
        <v>3</v>
      </c>
      <c r="H1189">
        <v>12</v>
      </c>
      <c r="I1189">
        <v>21</v>
      </c>
      <c r="J1189">
        <f>LEN(D1189)</f>
        <v>47</v>
      </c>
      <c r="K1189" t="s">
        <v>14</v>
      </c>
      <c r="O1189">
        <v>39</v>
      </c>
      <c r="P1189">
        <f>_xlfn.NORM.DIST(O1189, $M$1, $N$1, FALSE)</f>
        <v>6.4018828658444341E-2</v>
      </c>
    </row>
    <row r="1190" spans="1:16" x14ac:dyDescent="0.3">
      <c r="A1190" t="s">
        <v>3079</v>
      </c>
      <c r="B1190" t="s">
        <v>26</v>
      </c>
      <c r="C1190" t="s">
        <v>27</v>
      </c>
      <c r="D1190" t="s">
        <v>1579</v>
      </c>
      <c r="E1190">
        <v>0</v>
      </c>
      <c r="F1190">
        <v>5</v>
      </c>
      <c r="G1190">
        <v>1</v>
      </c>
      <c r="H1190">
        <v>17</v>
      </c>
      <c r="I1190">
        <v>11</v>
      </c>
      <c r="J1190">
        <f>LEN(D1190)</f>
        <v>34</v>
      </c>
      <c r="K1190" t="s">
        <v>14</v>
      </c>
      <c r="O1190">
        <v>39</v>
      </c>
      <c r="P1190">
        <f>_xlfn.NORM.DIST(O1190, $M$1, $N$1, FALSE)</f>
        <v>6.4018828658444341E-2</v>
      </c>
    </row>
    <row r="1191" spans="1:16" x14ac:dyDescent="0.3">
      <c r="A1191" t="s">
        <v>3080</v>
      </c>
      <c r="B1191" t="s">
        <v>11</v>
      </c>
      <c r="C1191" t="s">
        <v>12</v>
      </c>
      <c r="D1191" t="s">
        <v>13</v>
      </c>
      <c r="E1191">
        <v>2</v>
      </c>
      <c r="F1191">
        <v>9</v>
      </c>
      <c r="G1191">
        <v>3</v>
      </c>
      <c r="H1191">
        <v>12</v>
      </c>
      <c r="I1191">
        <v>21</v>
      </c>
      <c r="J1191">
        <f>LEN(D1191)</f>
        <v>47</v>
      </c>
      <c r="K1191" t="s">
        <v>14</v>
      </c>
      <c r="O1191">
        <v>39</v>
      </c>
      <c r="P1191">
        <f>_xlfn.NORM.DIST(O1191, $M$1, $N$1, FALSE)</f>
        <v>6.4018828658444341E-2</v>
      </c>
    </row>
    <row r="1192" spans="1:16" x14ac:dyDescent="0.3">
      <c r="A1192" t="s">
        <v>3082</v>
      </c>
      <c r="B1192" t="s">
        <v>26</v>
      </c>
      <c r="C1192" t="s">
        <v>27</v>
      </c>
      <c r="D1192" t="s">
        <v>1950</v>
      </c>
      <c r="E1192">
        <v>0</v>
      </c>
      <c r="F1192">
        <v>3</v>
      </c>
      <c r="G1192">
        <v>3</v>
      </c>
      <c r="H1192">
        <v>19</v>
      </c>
      <c r="I1192">
        <v>9</v>
      </c>
      <c r="J1192">
        <f>LEN(D1192)</f>
        <v>34</v>
      </c>
      <c r="K1192" t="s">
        <v>14</v>
      </c>
      <c r="O1192">
        <v>39</v>
      </c>
      <c r="P1192">
        <f>_xlfn.NORM.DIST(O1192, $M$1, $N$1, FALSE)</f>
        <v>6.4018828658444341E-2</v>
      </c>
    </row>
    <row r="1193" spans="1:16" x14ac:dyDescent="0.3">
      <c r="A1193" t="s">
        <v>3088</v>
      </c>
      <c r="B1193" t="s">
        <v>3089</v>
      </c>
      <c r="C1193" t="s">
        <v>3090</v>
      </c>
      <c r="D1193" t="s">
        <v>3091</v>
      </c>
      <c r="E1193">
        <v>0</v>
      </c>
      <c r="F1193">
        <v>5</v>
      </c>
      <c r="G1193">
        <v>1</v>
      </c>
      <c r="H1193">
        <v>9</v>
      </c>
      <c r="I1193">
        <v>19</v>
      </c>
      <c r="J1193">
        <f>LEN(D1193)</f>
        <v>34</v>
      </c>
      <c r="K1193" t="s">
        <v>14</v>
      </c>
      <c r="O1193">
        <v>39</v>
      </c>
      <c r="P1193">
        <f>_xlfn.NORM.DIST(O1193, $M$1, $N$1, FALSE)</f>
        <v>6.4018828658444341E-2</v>
      </c>
    </row>
    <row r="1194" spans="1:16" x14ac:dyDescent="0.3">
      <c r="A1194" t="s">
        <v>3098</v>
      </c>
      <c r="B1194" t="s">
        <v>268</v>
      </c>
      <c r="C1194" t="s">
        <v>269</v>
      </c>
      <c r="D1194" t="s">
        <v>381</v>
      </c>
      <c r="E1194">
        <v>0</v>
      </c>
      <c r="F1194">
        <v>3</v>
      </c>
      <c r="G1194">
        <v>1</v>
      </c>
      <c r="H1194">
        <v>21</v>
      </c>
      <c r="I1194">
        <v>23</v>
      </c>
      <c r="J1194">
        <f>LEN(D1194)</f>
        <v>48</v>
      </c>
      <c r="K1194" t="s">
        <v>14</v>
      </c>
      <c r="O1194">
        <v>39</v>
      </c>
      <c r="P1194">
        <f>_xlfn.NORM.DIST(O1194, $M$1, $N$1, FALSE)</f>
        <v>6.4018828658444341E-2</v>
      </c>
    </row>
    <row r="1195" spans="1:16" x14ac:dyDescent="0.3">
      <c r="A1195" t="s">
        <v>3099</v>
      </c>
      <c r="B1195" t="s">
        <v>11</v>
      </c>
      <c r="C1195" t="s">
        <v>12</v>
      </c>
      <c r="D1195" t="s">
        <v>13</v>
      </c>
      <c r="E1195">
        <v>2</v>
      </c>
      <c r="F1195">
        <v>9</v>
      </c>
      <c r="G1195">
        <v>3</v>
      </c>
      <c r="H1195">
        <v>12</v>
      </c>
      <c r="I1195">
        <v>21</v>
      </c>
      <c r="J1195">
        <f>LEN(D1195)</f>
        <v>47</v>
      </c>
      <c r="K1195" t="s">
        <v>14</v>
      </c>
      <c r="O1195">
        <v>39</v>
      </c>
      <c r="P1195">
        <f>_xlfn.NORM.DIST(O1195, $M$1, $N$1, FALSE)</f>
        <v>6.4018828658444341E-2</v>
      </c>
    </row>
    <row r="1196" spans="1:16" x14ac:dyDescent="0.3">
      <c r="A1196" t="s">
        <v>3100</v>
      </c>
      <c r="B1196" t="s">
        <v>11</v>
      </c>
      <c r="C1196" t="s">
        <v>12</v>
      </c>
      <c r="D1196" t="s">
        <v>13</v>
      </c>
      <c r="E1196">
        <v>2</v>
      </c>
      <c r="F1196">
        <v>9</v>
      </c>
      <c r="G1196">
        <v>3</v>
      </c>
      <c r="H1196">
        <v>12</v>
      </c>
      <c r="I1196">
        <v>21</v>
      </c>
      <c r="J1196">
        <f>LEN(D1196)</f>
        <v>47</v>
      </c>
      <c r="K1196" t="s">
        <v>14</v>
      </c>
      <c r="O1196">
        <v>39</v>
      </c>
      <c r="P1196">
        <f>_xlfn.NORM.DIST(O1196, $M$1, $N$1, FALSE)</f>
        <v>6.4018828658444341E-2</v>
      </c>
    </row>
    <row r="1197" spans="1:16" x14ac:dyDescent="0.3">
      <c r="A1197" t="s">
        <v>3101</v>
      </c>
      <c r="B1197" t="s">
        <v>33</v>
      </c>
      <c r="C1197" t="s">
        <v>1615</v>
      </c>
      <c r="D1197" t="s">
        <v>66</v>
      </c>
      <c r="E1197">
        <v>0</v>
      </c>
      <c r="F1197">
        <v>3</v>
      </c>
      <c r="G1197">
        <v>1</v>
      </c>
      <c r="H1197">
        <v>11</v>
      </c>
      <c r="I1197">
        <v>20</v>
      </c>
      <c r="J1197">
        <f>LEN(D1197)</f>
        <v>35</v>
      </c>
      <c r="K1197" t="s">
        <v>14</v>
      </c>
      <c r="O1197">
        <v>39</v>
      </c>
      <c r="P1197">
        <f>_xlfn.NORM.DIST(O1197, $M$1, $N$1, FALSE)</f>
        <v>6.4018828658444341E-2</v>
      </c>
    </row>
    <row r="1198" spans="1:16" x14ac:dyDescent="0.3">
      <c r="A1198" t="s">
        <v>3106</v>
      </c>
      <c r="B1198" t="s">
        <v>275</v>
      </c>
      <c r="C1198" t="s">
        <v>276</v>
      </c>
      <c r="D1198" t="s">
        <v>277</v>
      </c>
      <c r="E1198">
        <v>0</v>
      </c>
      <c r="F1198">
        <v>6</v>
      </c>
      <c r="G1198">
        <v>1</v>
      </c>
      <c r="H1198">
        <v>17</v>
      </c>
      <c r="I1198">
        <v>10</v>
      </c>
      <c r="J1198">
        <f>LEN(D1198)</f>
        <v>34</v>
      </c>
      <c r="K1198" t="s">
        <v>14</v>
      </c>
      <c r="O1198">
        <v>40</v>
      </c>
      <c r="P1198">
        <f>_xlfn.NORM.DIST(O1198, $M$1, $N$1, FALSE)</f>
        <v>6.5203690446570553E-2</v>
      </c>
    </row>
    <row r="1199" spans="1:16" x14ac:dyDescent="0.3">
      <c r="A1199" t="s">
        <v>3107</v>
      </c>
      <c r="B1199" t="s">
        <v>11</v>
      </c>
      <c r="C1199" t="s">
        <v>12</v>
      </c>
      <c r="D1199" t="s">
        <v>13</v>
      </c>
      <c r="E1199">
        <v>2</v>
      </c>
      <c r="F1199">
        <v>9</v>
      </c>
      <c r="G1199">
        <v>3</v>
      </c>
      <c r="H1199">
        <v>12</v>
      </c>
      <c r="I1199">
        <v>21</v>
      </c>
      <c r="J1199">
        <f>LEN(D1199)</f>
        <v>47</v>
      </c>
      <c r="K1199" t="s">
        <v>14</v>
      </c>
      <c r="O1199">
        <v>40</v>
      </c>
      <c r="P1199">
        <f>_xlfn.NORM.DIST(O1199, $M$1, $N$1, FALSE)</f>
        <v>6.5203690446570553E-2</v>
      </c>
    </row>
    <row r="1200" spans="1:16" x14ac:dyDescent="0.3">
      <c r="A1200" t="s">
        <v>3109</v>
      </c>
      <c r="B1200" t="s">
        <v>104</v>
      </c>
      <c r="C1200" t="s">
        <v>105</v>
      </c>
      <c r="D1200" t="s">
        <v>3110</v>
      </c>
      <c r="E1200">
        <v>0</v>
      </c>
      <c r="F1200">
        <v>3</v>
      </c>
      <c r="G1200">
        <v>1</v>
      </c>
      <c r="H1200">
        <v>26</v>
      </c>
      <c r="I1200">
        <v>11</v>
      </c>
      <c r="J1200">
        <f>LEN(D1200)</f>
        <v>41</v>
      </c>
      <c r="K1200" t="s">
        <v>14</v>
      </c>
      <c r="O1200">
        <v>40</v>
      </c>
      <c r="P1200">
        <f>_xlfn.NORM.DIST(O1200, $M$1, $N$1, FALSE)</f>
        <v>6.5203690446570553E-2</v>
      </c>
    </row>
    <row r="1201" spans="1:16" x14ac:dyDescent="0.3">
      <c r="A1201" t="s">
        <v>3111</v>
      </c>
      <c r="B1201" t="s">
        <v>33</v>
      </c>
      <c r="C1201" t="s">
        <v>34</v>
      </c>
      <c r="D1201" t="s">
        <v>35</v>
      </c>
      <c r="E1201">
        <v>0</v>
      </c>
      <c r="F1201">
        <v>3</v>
      </c>
      <c r="G1201">
        <v>1</v>
      </c>
      <c r="H1201">
        <v>11</v>
      </c>
      <c r="I1201">
        <v>18</v>
      </c>
      <c r="J1201">
        <f>LEN(D1201)</f>
        <v>33</v>
      </c>
      <c r="K1201" t="s">
        <v>14</v>
      </c>
      <c r="O1201">
        <v>40</v>
      </c>
      <c r="P1201">
        <f>_xlfn.NORM.DIST(O1201, $M$1, $N$1, FALSE)</f>
        <v>6.5203690446570553E-2</v>
      </c>
    </row>
    <row r="1202" spans="1:16" x14ac:dyDescent="0.3">
      <c r="A1202" t="s">
        <v>3114</v>
      </c>
      <c r="B1202" t="s">
        <v>104</v>
      </c>
      <c r="C1202" t="s">
        <v>346</v>
      </c>
      <c r="D1202" t="s">
        <v>3023</v>
      </c>
      <c r="E1202">
        <v>0</v>
      </c>
      <c r="F1202">
        <v>3</v>
      </c>
      <c r="G1202">
        <v>1</v>
      </c>
      <c r="H1202">
        <v>29</v>
      </c>
      <c r="I1202">
        <v>12</v>
      </c>
      <c r="J1202">
        <f>LEN(D1202)</f>
        <v>45</v>
      </c>
      <c r="K1202" t="s">
        <v>14</v>
      </c>
      <c r="O1202">
        <v>40</v>
      </c>
      <c r="P1202">
        <f>_xlfn.NORM.DIST(O1202, $M$1, $N$1, FALSE)</f>
        <v>6.5203690446570553E-2</v>
      </c>
    </row>
    <row r="1203" spans="1:16" x14ac:dyDescent="0.3">
      <c r="A1203" t="s">
        <v>3115</v>
      </c>
      <c r="B1203" t="s">
        <v>11</v>
      </c>
      <c r="C1203" t="s">
        <v>12</v>
      </c>
      <c r="D1203" t="s">
        <v>42</v>
      </c>
      <c r="E1203">
        <v>3</v>
      </c>
      <c r="F1203">
        <v>9</v>
      </c>
      <c r="G1203">
        <v>3</v>
      </c>
      <c r="H1203">
        <v>12</v>
      </c>
      <c r="I1203">
        <v>21</v>
      </c>
      <c r="J1203">
        <f>LEN(D1203)</f>
        <v>48</v>
      </c>
      <c r="K1203" t="s">
        <v>14</v>
      </c>
      <c r="O1203">
        <v>40</v>
      </c>
      <c r="P1203">
        <f>_xlfn.NORM.DIST(O1203, $M$1, $N$1, FALSE)</f>
        <v>6.5203690446570553E-2</v>
      </c>
    </row>
    <row r="1204" spans="1:16" x14ac:dyDescent="0.3">
      <c r="A1204" t="s">
        <v>3116</v>
      </c>
      <c r="B1204" t="s">
        <v>11</v>
      </c>
      <c r="C1204" t="s">
        <v>12</v>
      </c>
      <c r="D1204" t="s">
        <v>13</v>
      </c>
      <c r="E1204">
        <v>2</v>
      </c>
      <c r="F1204">
        <v>9</v>
      </c>
      <c r="G1204">
        <v>3</v>
      </c>
      <c r="H1204">
        <v>12</v>
      </c>
      <c r="I1204">
        <v>21</v>
      </c>
      <c r="J1204">
        <f>LEN(D1204)</f>
        <v>47</v>
      </c>
      <c r="K1204" t="s">
        <v>14</v>
      </c>
      <c r="O1204">
        <v>40</v>
      </c>
      <c r="P1204">
        <f>_xlfn.NORM.DIST(O1204, $M$1, $N$1, FALSE)</f>
        <v>6.5203690446570553E-2</v>
      </c>
    </row>
    <row r="1205" spans="1:16" x14ac:dyDescent="0.3">
      <c r="A1205" t="s">
        <v>3117</v>
      </c>
      <c r="B1205" t="s">
        <v>26</v>
      </c>
      <c r="C1205" t="s">
        <v>27</v>
      </c>
      <c r="D1205" t="s">
        <v>3118</v>
      </c>
      <c r="E1205">
        <v>3</v>
      </c>
      <c r="F1205">
        <v>5</v>
      </c>
      <c r="G1205">
        <v>3</v>
      </c>
      <c r="H1205">
        <v>17</v>
      </c>
      <c r="I1205">
        <v>9</v>
      </c>
      <c r="J1205">
        <f>LEN(D1205)</f>
        <v>37</v>
      </c>
      <c r="K1205" t="s">
        <v>14</v>
      </c>
      <c r="O1205">
        <v>40</v>
      </c>
      <c r="P1205">
        <f>_xlfn.NORM.DIST(O1205, $M$1, $N$1, FALSE)</f>
        <v>6.5203690446570553E-2</v>
      </c>
    </row>
    <row r="1206" spans="1:16" x14ac:dyDescent="0.3">
      <c r="A1206" t="s">
        <v>3119</v>
      </c>
      <c r="B1206" t="s">
        <v>11</v>
      </c>
      <c r="C1206" t="s">
        <v>12</v>
      </c>
      <c r="D1206" t="s">
        <v>1971</v>
      </c>
      <c r="E1206">
        <v>0</v>
      </c>
      <c r="F1206">
        <v>9</v>
      </c>
      <c r="G1206">
        <v>1</v>
      </c>
      <c r="H1206">
        <v>12</v>
      </c>
      <c r="I1206">
        <v>21</v>
      </c>
      <c r="J1206">
        <f>LEN(D1206)</f>
        <v>43</v>
      </c>
      <c r="K1206" t="s">
        <v>14</v>
      </c>
      <c r="O1206">
        <v>40</v>
      </c>
      <c r="P1206">
        <f>_xlfn.NORM.DIST(O1206, $M$1, $N$1, FALSE)</f>
        <v>6.5203690446570553E-2</v>
      </c>
    </row>
    <row r="1207" spans="1:16" x14ac:dyDescent="0.3">
      <c r="A1207" t="s">
        <v>3120</v>
      </c>
      <c r="B1207" t="s">
        <v>11</v>
      </c>
      <c r="C1207" t="s">
        <v>12</v>
      </c>
      <c r="D1207" t="s">
        <v>280</v>
      </c>
      <c r="E1207">
        <v>2</v>
      </c>
      <c r="F1207">
        <v>9</v>
      </c>
      <c r="G1207">
        <v>1</v>
      </c>
      <c r="H1207">
        <v>12</v>
      </c>
      <c r="I1207">
        <v>16</v>
      </c>
      <c r="J1207">
        <f>LEN(D1207)</f>
        <v>40</v>
      </c>
      <c r="K1207" t="s">
        <v>14</v>
      </c>
      <c r="O1207">
        <v>40</v>
      </c>
      <c r="P1207">
        <f>_xlfn.NORM.DIST(O1207, $M$1, $N$1, FALSE)</f>
        <v>6.5203690446570553E-2</v>
      </c>
    </row>
    <row r="1208" spans="1:16" x14ac:dyDescent="0.3">
      <c r="A1208" t="s">
        <v>3122</v>
      </c>
      <c r="B1208" t="s">
        <v>52</v>
      </c>
      <c r="C1208" t="s">
        <v>53</v>
      </c>
      <c r="D1208" t="s">
        <v>3123</v>
      </c>
      <c r="E1208">
        <v>0</v>
      </c>
      <c r="F1208">
        <v>9</v>
      </c>
      <c r="G1208">
        <v>1</v>
      </c>
      <c r="H1208">
        <v>8</v>
      </c>
      <c r="I1208">
        <v>25</v>
      </c>
      <c r="J1208">
        <f>LEN(D1208)</f>
        <v>43</v>
      </c>
      <c r="K1208" t="s">
        <v>14</v>
      </c>
      <c r="O1208">
        <v>40</v>
      </c>
      <c r="P1208">
        <f>_xlfn.NORM.DIST(O1208, $M$1, $N$1, FALSE)</f>
        <v>6.5203690446570553E-2</v>
      </c>
    </row>
    <row r="1209" spans="1:16" x14ac:dyDescent="0.3">
      <c r="A1209" t="s">
        <v>3124</v>
      </c>
      <c r="B1209" t="s">
        <v>11</v>
      </c>
      <c r="C1209" t="s">
        <v>12</v>
      </c>
      <c r="D1209" t="s">
        <v>352</v>
      </c>
      <c r="E1209">
        <v>2</v>
      </c>
      <c r="F1209">
        <v>9</v>
      </c>
      <c r="G1209">
        <v>2</v>
      </c>
      <c r="H1209">
        <v>12</v>
      </c>
      <c r="I1209">
        <v>21</v>
      </c>
      <c r="J1209">
        <f>LEN(D1209)</f>
        <v>46</v>
      </c>
      <c r="K1209" t="s">
        <v>14</v>
      </c>
      <c r="O1209">
        <v>40</v>
      </c>
      <c r="P1209">
        <f>_xlfn.NORM.DIST(O1209, $M$1, $N$1, FALSE)</f>
        <v>6.5203690446570553E-2</v>
      </c>
    </row>
    <row r="1210" spans="1:16" x14ac:dyDescent="0.3">
      <c r="A1210" t="s">
        <v>3125</v>
      </c>
      <c r="B1210" t="s">
        <v>187</v>
      </c>
      <c r="C1210" t="s">
        <v>2541</v>
      </c>
      <c r="D1210" t="s">
        <v>3126</v>
      </c>
      <c r="E1210">
        <v>5</v>
      </c>
      <c r="F1210">
        <v>3</v>
      </c>
      <c r="G1210">
        <v>1</v>
      </c>
      <c r="H1210">
        <v>9</v>
      </c>
      <c r="I1210">
        <v>17</v>
      </c>
      <c r="J1210">
        <f>LEN(D1210)</f>
        <v>35</v>
      </c>
      <c r="K1210" t="s">
        <v>14</v>
      </c>
      <c r="O1210">
        <v>40</v>
      </c>
      <c r="P1210">
        <f>_xlfn.NORM.DIST(O1210, $M$1, $N$1, FALSE)</f>
        <v>6.5203690446570553E-2</v>
      </c>
    </row>
    <row r="1211" spans="1:16" x14ac:dyDescent="0.3">
      <c r="A1211" t="s">
        <v>3128</v>
      </c>
      <c r="B1211" t="s">
        <v>11</v>
      </c>
      <c r="C1211" t="s">
        <v>12</v>
      </c>
      <c r="D1211" t="s">
        <v>13</v>
      </c>
      <c r="E1211">
        <v>2</v>
      </c>
      <c r="F1211">
        <v>9</v>
      </c>
      <c r="G1211">
        <v>3</v>
      </c>
      <c r="H1211">
        <v>12</v>
      </c>
      <c r="I1211">
        <v>21</v>
      </c>
      <c r="J1211">
        <f>LEN(D1211)</f>
        <v>47</v>
      </c>
      <c r="K1211" t="s">
        <v>14</v>
      </c>
      <c r="O1211">
        <v>40</v>
      </c>
      <c r="P1211">
        <f>_xlfn.NORM.DIST(O1211, $M$1, $N$1, FALSE)</f>
        <v>6.5203690446570553E-2</v>
      </c>
    </row>
    <row r="1212" spans="1:16" x14ac:dyDescent="0.3">
      <c r="A1212" t="s">
        <v>3129</v>
      </c>
      <c r="B1212" t="s">
        <v>104</v>
      </c>
      <c r="C1212" t="s">
        <v>346</v>
      </c>
      <c r="D1212" t="s">
        <v>3023</v>
      </c>
      <c r="E1212">
        <v>0</v>
      </c>
      <c r="F1212">
        <v>3</v>
      </c>
      <c r="G1212">
        <v>1</v>
      </c>
      <c r="H1212">
        <v>29</v>
      </c>
      <c r="I1212">
        <v>12</v>
      </c>
      <c r="J1212">
        <f>LEN(D1212)</f>
        <v>45</v>
      </c>
      <c r="K1212" t="s">
        <v>14</v>
      </c>
      <c r="O1212">
        <v>40</v>
      </c>
      <c r="P1212">
        <f>_xlfn.NORM.DIST(O1212, $M$1, $N$1, FALSE)</f>
        <v>6.5203690446570553E-2</v>
      </c>
    </row>
    <row r="1213" spans="1:16" x14ac:dyDescent="0.3">
      <c r="A1213" t="s">
        <v>3132</v>
      </c>
      <c r="B1213" t="s">
        <v>11</v>
      </c>
      <c r="C1213" t="s">
        <v>12</v>
      </c>
      <c r="D1213" t="s">
        <v>13</v>
      </c>
      <c r="E1213">
        <v>2</v>
      </c>
      <c r="F1213">
        <v>9</v>
      </c>
      <c r="G1213">
        <v>3</v>
      </c>
      <c r="H1213">
        <v>12</v>
      </c>
      <c r="I1213">
        <v>21</v>
      </c>
      <c r="J1213">
        <f>LEN(D1213)</f>
        <v>47</v>
      </c>
      <c r="K1213" t="s">
        <v>14</v>
      </c>
      <c r="O1213">
        <v>40</v>
      </c>
      <c r="P1213">
        <f>_xlfn.NORM.DIST(O1213, $M$1, $N$1, FALSE)</f>
        <v>6.5203690446570553E-2</v>
      </c>
    </row>
    <row r="1214" spans="1:16" x14ac:dyDescent="0.3">
      <c r="A1214" t="s">
        <v>3133</v>
      </c>
      <c r="B1214" t="s">
        <v>11</v>
      </c>
      <c r="C1214" t="s">
        <v>12</v>
      </c>
      <c r="D1214" t="s">
        <v>13</v>
      </c>
      <c r="E1214">
        <v>2</v>
      </c>
      <c r="F1214">
        <v>9</v>
      </c>
      <c r="G1214">
        <v>3</v>
      </c>
      <c r="H1214">
        <v>12</v>
      </c>
      <c r="I1214">
        <v>21</v>
      </c>
      <c r="J1214">
        <f>LEN(D1214)</f>
        <v>47</v>
      </c>
      <c r="K1214" t="s">
        <v>14</v>
      </c>
      <c r="O1214">
        <v>40</v>
      </c>
      <c r="P1214">
        <f>_xlfn.NORM.DIST(O1214, $M$1, $N$1, FALSE)</f>
        <v>6.5203690446570553E-2</v>
      </c>
    </row>
    <row r="1215" spans="1:16" x14ac:dyDescent="0.3">
      <c r="A1215" t="s">
        <v>3134</v>
      </c>
      <c r="B1215" t="s">
        <v>11</v>
      </c>
      <c r="C1215" t="s">
        <v>12</v>
      </c>
      <c r="D1215" t="s">
        <v>13</v>
      </c>
      <c r="E1215">
        <v>2</v>
      </c>
      <c r="F1215">
        <v>9</v>
      </c>
      <c r="G1215">
        <v>3</v>
      </c>
      <c r="H1215">
        <v>12</v>
      </c>
      <c r="I1215">
        <v>21</v>
      </c>
      <c r="J1215">
        <f>LEN(D1215)</f>
        <v>47</v>
      </c>
      <c r="K1215" t="s">
        <v>14</v>
      </c>
      <c r="O1215">
        <v>40</v>
      </c>
      <c r="P1215">
        <f>_xlfn.NORM.DIST(O1215, $M$1, $N$1, FALSE)</f>
        <v>6.5203690446570553E-2</v>
      </c>
    </row>
    <row r="1216" spans="1:16" x14ac:dyDescent="0.3">
      <c r="A1216" t="s">
        <v>3135</v>
      </c>
      <c r="B1216" t="s">
        <v>11</v>
      </c>
      <c r="C1216" t="s">
        <v>12</v>
      </c>
      <c r="D1216" t="s">
        <v>13</v>
      </c>
      <c r="E1216">
        <v>2</v>
      </c>
      <c r="F1216">
        <v>9</v>
      </c>
      <c r="G1216">
        <v>3</v>
      </c>
      <c r="H1216">
        <v>12</v>
      </c>
      <c r="I1216">
        <v>21</v>
      </c>
      <c r="J1216">
        <f>LEN(D1216)</f>
        <v>47</v>
      </c>
      <c r="K1216" t="s">
        <v>14</v>
      </c>
      <c r="O1216">
        <v>40</v>
      </c>
      <c r="P1216">
        <f>_xlfn.NORM.DIST(O1216, $M$1, $N$1, FALSE)</f>
        <v>6.5203690446570553E-2</v>
      </c>
    </row>
    <row r="1217" spans="1:16" x14ac:dyDescent="0.3">
      <c r="A1217" t="s">
        <v>3136</v>
      </c>
      <c r="B1217" t="s">
        <v>11</v>
      </c>
      <c r="C1217" t="s">
        <v>12</v>
      </c>
      <c r="D1217" t="s">
        <v>13</v>
      </c>
      <c r="E1217">
        <v>2</v>
      </c>
      <c r="F1217">
        <v>9</v>
      </c>
      <c r="G1217">
        <v>3</v>
      </c>
      <c r="H1217">
        <v>12</v>
      </c>
      <c r="I1217">
        <v>21</v>
      </c>
      <c r="J1217">
        <f>LEN(D1217)</f>
        <v>47</v>
      </c>
      <c r="K1217" t="s">
        <v>14</v>
      </c>
      <c r="O1217">
        <v>40</v>
      </c>
      <c r="P1217">
        <f>_xlfn.NORM.DIST(O1217, $M$1, $N$1, FALSE)</f>
        <v>6.5203690446570553E-2</v>
      </c>
    </row>
    <row r="1218" spans="1:16" x14ac:dyDescent="0.3">
      <c r="A1218" t="s">
        <v>3137</v>
      </c>
      <c r="B1218" t="s">
        <v>26</v>
      </c>
      <c r="C1218" t="s">
        <v>27</v>
      </c>
      <c r="D1218" t="s">
        <v>44</v>
      </c>
      <c r="E1218">
        <v>3</v>
      </c>
      <c r="F1218">
        <v>4</v>
      </c>
      <c r="G1218">
        <v>1</v>
      </c>
      <c r="H1218">
        <v>18</v>
      </c>
      <c r="I1218">
        <v>11</v>
      </c>
      <c r="J1218">
        <f>LEN(D1218)</f>
        <v>37</v>
      </c>
      <c r="K1218" t="s">
        <v>14</v>
      </c>
      <c r="O1218">
        <v>40</v>
      </c>
      <c r="P1218">
        <f>_xlfn.NORM.DIST(O1218, $M$1, $N$1, FALSE)</f>
        <v>6.5203690446570553E-2</v>
      </c>
    </row>
    <row r="1219" spans="1:16" x14ac:dyDescent="0.3">
      <c r="A1219" t="s">
        <v>3138</v>
      </c>
      <c r="B1219" t="s">
        <v>11</v>
      </c>
      <c r="C1219" t="s">
        <v>12</v>
      </c>
      <c r="D1219" t="s">
        <v>3139</v>
      </c>
      <c r="E1219">
        <v>1</v>
      </c>
      <c r="F1219">
        <v>9</v>
      </c>
      <c r="G1219">
        <v>1</v>
      </c>
      <c r="H1219">
        <v>12</v>
      </c>
      <c r="I1219">
        <v>20</v>
      </c>
      <c r="J1219">
        <f>LEN(D1219)</f>
        <v>43</v>
      </c>
      <c r="K1219" t="s">
        <v>14</v>
      </c>
      <c r="O1219">
        <v>40</v>
      </c>
      <c r="P1219">
        <f>_xlfn.NORM.DIST(O1219, $M$1, $N$1, FALSE)</f>
        <v>6.5203690446570553E-2</v>
      </c>
    </row>
    <row r="1220" spans="1:16" x14ac:dyDescent="0.3">
      <c r="A1220" t="s">
        <v>3140</v>
      </c>
      <c r="B1220" t="s">
        <v>11</v>
      </c>
      <c r="C1220" t="s">
        <v>12</v>
      </c>
      <c r="D1220" t="s">
        <v>13</v>
      </c>
      <c r="E1220">
        <v>2</v>
      </c>
      <c r="F1220">
        <v>9</v>
      </c>
      <c r="G1220">
        <v>3</v>
      </c>
      <c r="H1220">
        <v>12</v>
      </c>
      <c r="I1220">
        <v>21</v>
      </c>
      <c r="J1220">
        <f>LEN(D1220)</f>
        <v>47</v>
      </c>
      <c r="K1220" t="s">
        <v>14</v>
      </c>
      <c r="O1220">
        <v>40</v>
      </c>
      <c r="P1220">
        <f>_xlfn.NORM.DIST(O1220, $M$1, $N$1, FALSE)</f>
        <v>6.5203690446570553E-2</v>
      </c>
    </row>
    <row r="1221" spans="1:16" x14ac:dyDescent="0.3">
      <c r="A1221" t="s">
        <v>3141</v>
      </c>
      <c r="B1221" t="s">
        <v>104</v>
      </c>
      <c r="C1221" t="s">
        <v>129</v>
      </c>
      <c r="D1221" t="s">
        <v>2013</v>
      </c>
      <c r="E1221">
        <v>0</v>
      </c>
      <c r="F1221">
        <v>3</v>
      </c>
      <c r="G1221">
        <v>1</v>
      </c>
      <c r="H1221">
        <v>21</v>
      </c>
      <c r="I1221">
        <v>11</v>
      </c>
      <c r="J1221">
        <f>LEN(D1221)</f>
        <v>36</v>
      </c>
      <c r="K1221" t="s">
        <v>14</v>
      </c>
      <c r="O1221">
        <v>40</v>
      </c>
      <c r="P1221">
        <f>_xlfn.NORM.DIST(O1221, $M$1, $N$1, FALSE)</f>
        <v>6.5203690446570553E-2</v>
      </c>
    </row>
    <row r="1222" spans="1:16" x14ac:dyDescent="0.3">
      <c r="A1222" t="s">
        <v>36</v>
      </c>
      <c r="B1222" t="s">
        <v>37</v>
      </c>
      <c r="C1222" t="s">
        <v>38</v>
      </c>
      <c r="D1222" t="s">
        <v>39</v>
      </c>
      <c r="E1222">
        <v>0</v>
      </c>
      <c r="F1222">
        <v>6</v>
      </c>
      <c r="G1222">
        <v>1</v>
      </c>
      <c r="H1222">
        <v>12</v>
      </c>
      <c r="I1222">
        <v>15</v>
      </c>
      <c r="J1222">
        <f>LEN(D1222)</f>
        <v>34</v>
      </c>
      <c r="K1222" t="s">
        <v>40</v>
      </c>
      <c r="O1222">
        <v>40</v>
      </c>
      <c r="P1222">
        <f>_xlfn.NORM.DIST(O1222, $M$1, $N$1, FALSE)</f>
        <v>6.5203690446570553E-2</v>
      </c>
    </row>
    <row r="1223" spans="1:16" x14ac:dyDescent="0.3">
      <c r="A1223" t="s">
        <v>46</v>
      </c>
      <c r="B1223" t="s">
        <v>37</v>
      </c>
      <c r="C1223" t="s">
        <v>47</v>
      </c>
      <c r="D1223" t="s">
        <v>48</v>
      </c>
      <c r="E1223">
        <v>0</v>
      </c>
      <c r="F1223">
        <v>7</v>
      </c>
      <c r="G1223">
        <v>1</v>
      </c>
      <c r="H1223">
        <v>11</v>
      </c>
      <c r="I1223">
        <v>15</v>
      </c>
      <c r="J1223">
        <f>LEN(D1223)</f>
        <v>34</v>
      </c>
      <c r="K1223" t="s">
        <v>40</v>
      </c>
      <c r="O1223">
        <v>40</v>
      </c>
      <c r="P1223">
        <f>_xlfn.NORM.DIST(O1223, $M$1, $N$1, FALSE)</f>
        <v>6.5203690446570553E-2</v>
      </c>
    </row>
    <row r="1224" spans="1:16" x14ac:dyDescent="0.3">
      <c r="A1224" t="s">
        <v>49</v>
      </c>
      <c r="B1224" t="s">
        <v>37</v>
      </c>
      <c r="C1224" t="s">
        <v>38</v>
      </c>
      <c r="D1224" t="s">
        <v>50</v>
      </c>
      <c r="E1224">
        <v>0</v>
      </c>
      <c r="F1224">
        <v>6</v>
      </c>
      <c r="G1224">
        <v>1</v>
      </c>
      <c r="H1224">
        <v>12</v>
      </c>
      <c r="I1224">
        <v>16</v>
      </c>
      <c r="J1224">
        <f>LEN(D1224)</f>
        <v>35</v>
      </c>
      <c r="K1224" t="s">
        <v>40</v>
      </c>
      <c r="O1224">
        <v>40</v>
      </c>
      <c r="P1224">
        <f>_xlfn.NORM.DIST(O1224, $M$1, $N$1, FALSE)</f>
        <v>6.5203690446570553E-2</v>
      </c>
    </row>
    <row r="1225" spans="1:16" x14ac:dyDescent="0.3">
      <c r="A1225" t="s">
        <v>67</v>
      </c>
      <c r="B1225" t="s">
        <v>37</v>
      </c>
      <c r="C1225" t="s">
        <v>38</v>
      </c>
      <c r="D1225" t="s">
        <v>39</v>
      </c>
      <c r="E1225">
        <v>0</v>
      </c>
      <c r="F1225">
        <v>6</v>
      </c>
      <c r="G1225">
        <v>1</v>
      </c>
      <c r="H1225">
        <v>12</v>
      </c>
      <c r="I1225">
        <v>15</v>
      </c>
      <c r="J1225">
        <f>LEN(D1225)</f>
        <v>34</v>
      </c>
      <c r="K1225" t="s">
        <v>40</v>
      </c>
      <c r="O1225">
        <v>40</v>
      </c>
      <c r="P1225">
        <f>_xlfn.NORM.DIST(O1225, $M$1, $N$1, FALSE)</f>
        <v>6.5203690446570553E-2</v>
      </c>
    </row>
    <row r="1226" spans="1:16" x14ac:dyDescent="0.3">
      <c r="A1226" t="s">
        <v>71</v>
      </c>
      <c r="B1226" t="s">
        <v>72</v>
      </c>
      <c r="C1226" t="s">
        <v>73</v>
      </c>
      <c r="D1226" t="s">
        <v>74</v>
      </c>
      <c r="E1226">
        <v>0</v>
      </c>
      <c r="F1226">
        <v>5</v>
      </c>
      <c r="G1226">
        <v>1</v>
      </c>
      <c r="H1226">
        <v>11</v>
      </c>
      <c r="I1226">
        <v>35</v>
      </c>
      <c r="J1226">
        <f>LEN(D1226)</f>
        <v>52</v>
      </c>
      <c r="K1226" t="s">
        <v>40</v>
      </c>
      <c r="O1226">
        <v>40</v>
      </c>
      <c r="P1226">
        <f>_xlfn.NORM.DIST(O1226, $M$1, $N$1, FALSE)</f>
        <v>6.5203690446570553E-2</v>
      </c>
    </row>
    <row r="1227" spans="1:16" x14ac:dyDescent="0.3">
      <c r="A1227" t="s">
        <v>75</v>
      </c>
      <c r="B1227" t="s">
        <v>37</v>
      </c>
      <c r="C1227" t="s">
        <v>47</v>
      </c>
      <c r="D1227" t="s">
        <v>76</v>
      </c>
      <c r="E1227">
        <v>0</v>
      </c>
      <c r="F1227">
        <v>6</v>
      </c>
      <c r="G1227">
        <v>1</v>
      </c>
      <c r="H1227">
        <v>12</v>
      </c>
      <c r="I1227">
        <v>14</v>
      </c>
      <c r="J1227">
        <f>LEN(D1227)</f>
        <v>33</v>
      </c>
      <c r="K1227" t="s">
        <v>40</v>
      </c>
      <c r="O1227">
        <v>40</v>
      </c>
      <c r="P1227">
        <f>_xlfn.NORM.DIST(O1227, $M$1, $N$1, FALSE)</f>
        <v>6.5203690446570553E-2</v>
      </c>
    </row>
    <row r="1228" spans="1:16" x14ac:dyDescent="0.3">
      <c r="A1228" t="s">
        <v>79</v>
      </c>
      <c r="B1228" t="s">
        <v>80</v>
      </c>
      <c r="C1228" t="s">
        <v>18</v>
      </c>
      <c r="D1228" t="s">
        <v>81</v>
      </c>
      <c r="E1228">
        <v>1</v>
      </c>
      <c r="F1228">
        <v>5</v>
      </c>
      <c r="G1228">
        <v>1</v>
      </c>
      <c r="H1228">
        <v>17</v>
      </c>
      <c r="I1228">
        <v>18</v>
      </c>
      <c r="J1228">
        <f>LEN(D1228)</f>
        <v>42</v>
      </c>
      <c r="K1228" t="s">
        <v>40</v>
      </c>
      <c r="O1228">
        <v>40</v>
      </c>
      <c r="P1228">
        <f>_xlfn.NORM.DIST(O1228, $M$1, $N$1, FALSE)</f>
        <v>6.5203690446570553E-2</v>
      </c>
    </row>
    <row r="1229" spans="1:16" x14ac:dyDescent="0.3">
      <c r="A1229" t="s">
        <v>82</v>
      </c>
      <c r="B1229" t="s">
        <v>37</v>
      </c>
      <c r="C1229" t="s">
        <v>38</v>
      </c>
      <c r="D1229" t="s">
        <v>39</v>
      </c>
      <c r="E1229">
        <v>0</v>
      </c>
      <c r="F1229">
        <v>6</v>
      </c>
      <c r="G1229">
        <v>1</v>
      </c>
      <c r="H1229">
        <v>12</v>
      </c>
      <c r="I1229">
        <v>15</v>
      </c>
      <c r="J1229">
        <f>LEN(D1229)</f>
        <v>34</v>
      </c>
      <c r="K1229" t="s">
        <v>40</v>
      </c>
      <c r="O1229">
        <v>40</v>
      </c>
      <c r="P1229">
        <f>_xlfn.NORM.DIST(O1229, $M$1, $N$1, FALSE)</f>
        <v>6.5203690446570553E-2</v>
      </c>
    </row>
    <row r="1230" spans="1:16" x14ac:dyDescent="0.3">
      <c r="A1230" t="s">
        <v>102</v>
      </c>
      <c r="B1230" t="s">
        <v>37</v>
      </c>
      <c r="C1230" t="s">
        <v>38</v>
      </c>
      <c r="D1230" t="s">
        <v>50</v>
      </c>
      <c r="E1230">
        <v>0</v>
      </c>
      <c r="F1230">
        <v>6</v>
      </c>
      <c r="G1230">
        <v>1</v>
      </c>
      <c r="H1230">
        <v>12</v>
      </c>
      <c r="I1230">
        <v>16</v>
      </c>
      <c r="J1230">
        <f>LEN(D1230)</f>
        <v>35</v>
      </c>
      <c r="K1230" t="s">
        <v>40</v>
      </c>
      <c r="O1230">
        <v>40</v>
      </c>
      <c r="P1230">
        <f>_xlfn.NORM.DIST(O1230, $M$1, $N$1, FALSE)</f>
        <v>6.5203690446570553E-2</v>
      </c>
    </row>
    <row r="1231" spans="1:16" x14ac:dyDescent="0.3">
      <c r="A1231" t="s">
        <v>107</v>
      </c>
      <c r="B1231" t="s">
        <v>37</v>
      </c>
      <c r="C1231" t="s">
        <v>38</v>
      </c>
      <c r="D1231" t="s">
        <v>50</v>
      </c>
      <c r="E1231">
        <v>0</v>
      </c>
      <c r="F1231">
        <v>6</v>
      </c>
      <c r="G1231">
        <v>1</v>
      </c>
      <c r="H1231">
        <v>12</v>
      </c>
      <c r="I1231">
        <v>16</v>
      </c>
      <c r="J1231">
        <f>LEN(D1231)</f>
        <v>35</v>
      </c>
      <c r="K1231" t="s">
        <v>40</v>
      </c>
      <c r="O1231">
        <v>40</v>
      </c>
      <c r="P1231">
        <f>_xlfn.NORM.DIST(O1231, $M$1, $N$1, FALSE)</f>
        <v>6.5203690446570553E-2</v>
      </c>
    </row>
    <row r="1232" spans="1:16" x14ac:dyDescent="0.3">
      <c r="A1232" t="s">
        <v>117</v>
      </c>
      <c r="B1232" t="s">
        <v>37</v>
      </c>
      <c r="C1232" t="s">
        <v>38</v>
      </c>
      <c r="D1232" t="s">
        <v>39</v>
      </c>
      <c r="E1232">
        <v>0</v>
      </c>
      <c r="F1232">
        <v>6</v>
      </c>
      <c r="G1232">
        <v>1</v>
      </c>
      <c r="H1232">
        <v>12</v>
      </c>
      <c r="I1232">
        <v>15</v>
      </c>
      <c r="J1232">
        <f>LEN(D1232)</f>
        <v>34</v>
      </c>
      <c r="K1232" t="s">
        <v>40</v>
      </c>
      <c r="O1232">
        <v>40</v>
      </c>
      <c r="P1232">
        <f>_xlfn.NORM.DIST(O1232, $M$1, $N$1, FALSE)</f>
        <v>6.5203690446570553E-2</v>
      </c>
    </row>
    <row r="1233" spans="1:16" x14ac:dyDescent="0.3">
      <c r="A1233" t="s">
        <v>131</v>
      </c>
      <c r="B1233" t="s">
        <v>37</v>
      </c>
      <c r="C1233" t="s">
        <v>38</v>
      </c>
      <c r="D1233" t="s">
        <v>132</v>
      </c>
      <c r="E1233">
        <v>0</v>
      </c>
      <c r="F1233">
        <v>6</v>
      </c>
      <c r="G1233">
        <v>1</v>
      </c>
      <c r="H1233">
        <v>12</v>
      </c>
      <c r="I1233">
        <v>19</v>
      </c>
      <c r="J1233">
        <f>LEN(D1233)</f>
        <v>38</v>
      </c>
      <c r="K1233" t="s">
        <v>40</v>
      </c>
      <c r="O1233">
        <v>40</v>
      </c>
      <c r="P1233">
        <f>_xlfn.NORM.DIST(O1233, $M$1, $N$1, FALSE)</f>
        <v>6.5203690446570553E-2</v>
      </c>
    </row>
    <row r="1234" spans="1:16" x14ac:dyDescent="0.3">
      <c r="A1234" t="s">
        <v>133</v>
      </c>
      <c r="B1234" t="s">
        <v>134</v>
      </c>
      <c r="C1234" t="s">
        <v>135</v>
      </c>
      <c r="D1234" t="s">
        <v>136</v>
      </c>
      <c r="E1234">
        <v>0</v>
      </c>
      <c r="F1234">
        <v>5</v>
      </c>
      <c r="G1234">
        <v>1</v>
      </c>
      <c r="H1234">
        <v>16</v>
      </c>
      <c r="I1234">
        <v>15</v>
      </c>
      <c r="J1234">
        <f>LEN(D1234)</f>
        <v>37</v>
      </c>
      <c r="K1234" t="s">
        <v>40</v>
      </c>
      <c r="O1234">
        <v>40</v>
      </c>
      <c r="P1234">
        <f>_xlfn.NORM.DIST(O1234, $M$1, $N$1, FALSE)</f>
        <v>6.5203690446570553E-2</v>
      </c>
    </row>
    <row r="1235" spans="1:16" x14ac:dyDescent="0.3">
      <c r="A1235" t="s">
        <v>137</v>
      </c>
      <c r="B1235" t="s">
        <v>37</v>
      </c>
      <c r="C1235" t="s">
        <v>47</v>
      </c>
      <c r="D1235" t="s">
        <v>138</v>
      </c>
      <c r="E1235">
        <v>0</v>
      </c>
      <c r="F1235">
        <v>7</v>
      </c>
      <c r="G1235">
        <v>1</v>
      </c>
      <c r="H1235">
        <v>11</v>
      </c>
      <c r="I1235">
        <v>14</v>
      </c>
      <c r="J1235">
        <f>LEN(D1235)</f>
        <v>33</v>
      </c>
      <c r="K1235" t="s">
        <v>40</v>
      </c>
      <c r="O1235">
        <v>40</v>
      </c>
      <c r="P1235">
        <f>_xlfn.NORM.DIST(O1235, $M$1, $N$1, FALSE)</f>
        <v>6.5203690446570553E-2</v>
      </c>
    </row>
    <row r="1236" spans="1:16" x14ac:dyDescent="0.3">
      <c r="A1236" t="s">
        <v>154</v>
      </c>
      <c r="B1236" t="s">
        <v>37</v>
      </c>
      <c r="C1236" t="s">
        <v>47</v>
      </c>
      <c r="D1236" t="s">
        <v>155</v>
      </c>
      <c r="E1236">
        <v>0</v>
      </c>
      <c r="F1236">
        <v>8</v>
      </c>
      <c r="G1236">
        <v>2</v>
      </c>
      <c r="H1236">
        <v>10</v>
      </c>
      <c r="I1236">
        <v>15</v>
      </c>
      <c r="J1236">
        <f>LEN(D1236)</f>
        <v>35</v>
      </c>
      <c r="K1236" t="s">
        <v>40</v>
      </c>
      <c r="O1236">
        <v>40</v>
      </c>
      <c r="P1236">
        <f>_xlfn.NORM.DIST(O1236, $M$1, $N$1, FALSE)</f>
        <v>6.5203690446570553E-2</v>
      </c>
    </row>
    <row r="1237" spans="1:16" x14ac:dyDescent="0.3">
      <c r="A1237" t="s">
        <v>156</v>
      </c>
      <c r="B1237" t="s">
        <v>157</v>
      </c>
      <c r="C1237" t="s">
        <v>158</v>
      </c>
      <c r="D1237" t="s">
        <v>159</v>
      </c>
      <c r="E1237">
        <v>0</v>
      </c>
      <c r="F1237">
        <v>4</v>
      </c>
      <c r="G1237">
        <v>1</v>
      </c>
      <c r="H1237">
        <v>16</v>
      </c>
      <c r="I1237">
        <v>13</v>
      </c>
      <c r="J1237">
        <f>LEN(D1237)</f>
        <v>34</v>
      </c>
      <c r="K1237" t="s">
        <v>40</v>
      </c>
      <c r="O1237">
        <v>40</v>
      </c>
      <c r="P1237">
        <f>_xlfn.NORM.DIST(O1237, $M$1, $N$1, FALSE)</f>
        <v>6.5203690446570553E-2</v>
      </c>
    </row>
    <row r="1238" spans="1:16" x14ac:dyDescent="0.3">
      <c r="A1238" t="s">
        <v>169</v>
      </c>
      <c r="B1238" t="s">
        <v>170</v>
      </c>
      <c r="C1238" t="s">
        <v>171</v>
      </c>
      <c r="D1238" t="s">
        <v>172</v>
      </c>
      <c r="E1238">
        <v>0</v>
      </c>
      <c r="F1238">
        <v>5</v>
      </c>
      <c r="G1238">
        <v>1</v>
      </c>
      <c r="H1238">
        <v>19</v>
      </c>
      <c r="I1238">
        <v>13</v>
      </c>
      <c r="J1238">
        <f>LEN(D1238)</f>
        <v>38</v>
      </c>
      <c r="K1238" t="s">
        <v>40</v>
      </c>
      <c r="O1238">
        <v>40</v>
      </c>
      <c r="P1238">
        <f>_xlfn.NORM.DIST(O1238, $M$1, $N$1, FALSE)</f>
        <v>6.5203690446570553E-2</v>
      </c>
    </row>
    <row r="1239" spans="1:16" x14ac:dyDescent="0.3">
      <c r="A1239" t="s">
        <v>173</v>
      </c>
      <c r="B1239" t="s">
        <v>37</v>
      </c>
      <c r="C1239" t="s">
        <v>38</v>
      </c>
      <c r="D1239" t="s">
        <v>50</v>
      </c>
      <c r="E1239">
        <v>0</v>
      </c>
      <c r="F1239">
        <v>6</v>
      </c>
      <c r="G1239">
        <v>1</v>
      </c>
      <c r="H1239">
        <v>12</v>
      </c>
      <c r="I1239">
        <v>16</v>
      </c>
      <c r="J1239">
        <f>LEN(D1239)</f>
        <v>35</v>
      </c>
      <c r="K1239" t="s">
        <v>40</v>
      </c>
      <c r="O1239">
        <v>40</v>
      </c>
      <c r="P1239">
        <f>_xlfn.NORM.DIST(O1239, $M$1, $N$1, FALSE)</f>
        <v>6.5203690446570553E-2</v>
      </c>
    </row>
    <row r="1240" spans="1:16" x14ac:dyDescent="0.3">
      <c r="A1240" t="s">
        <v>174</v>
      </c>
      <c r="B1240" t="s">
        <v>175</v>
      </c>
      <c r="C1240" t="s">
        <v>176</v>
      </c>
      <c r="D1240" t="s">
        <v>177</v>
      </c>
      <c r="E1240">
        <v>0</v>
      </c>
      <c r="F1240">
        <v>3</v>
      </c>
      <c r="G1240">
        <v>1</v>
      </c>
      <c r="H1240">
        <v>8</v>
      </c>
      <c r="I1240">
        <v>21</v>
      </c>
      <c r="J1240">
        <f>LEN(D1240)</f>
        <v>33</v>
      </c>
      <c r="K1240" t="s">
        <v>40</v>
      </c>
      <c r="O1240">
        <v>40</v>
      </c>
      <c r="P1240">
        <f>_xlfn.NORM.DIST(O1240, $M$1, $N$1, FALSE)</f>
        <v>6.5203690446570553E-2</v>
      </c>
    </row>
    <row r="1241" spans="1:16" x14ac:dyDescent="0.3">
      <c r="A1241" t="s">
        <v>192</v>
      </c>
      <c r="B1241" t="s">
        <v>157</v>
      </c>
      <c r="C1241" t="s">
        <v>158</v>
      </c>
      <c r="D1241" t="s">
        <v>159</v>
      </c>
      <c r="E1241">
        <v>0</v>
      </c>
      <c r="F1241">
        <v>4</v>
      </c>
      <c r="G1241">
        <v>1</v>
      </c>
      <c r="H1241">
        <v>16</v>
      </c>
      <c r="I1241">
        <v>13</v>
      </c>
      <c r="J1241">
        <f>LEN(D1241)</f>
        <v>34</v>
      </c>
      <c r="K1241" t="s">
        <v>40</v>
      </c>
      <c r="O1241">
        <v>40</v>
      </c>
      <c r="P1241">
        <f>_xlfn.NORM.DIST(O1241, $M$1, $N$1, FALSE)</f>
        <v>6.5203690446570553E-2</v>
      </c>
    </row>
    <row r="1242" spans="1:16" x14ac:dyDescent="0.3">
      <c r="A1242" t="s">
        <v>197</v>
      </c>
      <c r="B1242" t="s">
        <v>37</v>
      </c>
      <c r="C1242" t="s">
        <v>38</v>
      </c>
      <c r="D1242" t="s">
        <v>76</v>
      </c>
      <c r="E1242">
        <v>0</v>
      </c>
      <c r="F1242">
        <v>6</v>
      </c>
      <c r="G1242">
        <v>1</v>
      </c>
      <c r="H1242">
        <v>12</v>
      </c>
      <c r="I1242">
        <v>14</v>
      </c>
      <c r="J1242">
        <f>LEN(D1242)</f>
        <v>33</v>
      </c>
      <c r="K1242" t="s">
        <v>40</v>
      </c>
      <c r="O1242">
        <v>40</v>
      </c>
      <c r="P1242">
        <f>_xlfn.NORM.DIST(O1242, $M$1, $N$1, FALSE)</f>
        <v>6.5203690446570553E-2</v>
      </c>
    </row>
    <row r="1243" spans="1:16" x14ac:dyDescent="0.3">
      <c r="A1243" t="s">
        <v>200</v>
      </c>
      <c r="B1243" t="s">
        <v>37</v>
      </c>
      <c r="C1243" t="s">
        <v>38</v>
      </c>
      <c r="D1243" t="s">
        <v>39</v>
      </c>
      <c r="E1243">
        <v>0</v>
      </c>
      <c r="F1243">
        <v>6</v>
      </c>
      <c r="G1243">
        <v>1</v>
      </c>
      <c r="H1243">
        <v>12</v>
      </c>
      <c r="I1243">
        <v>15</v>
      </c>
      <c r="J1243">
        <f>LEN(D1243)</f>
        <v>34</v>
      </c>
      <c r="K1243" t="s">
        <v>40</v>
      </c>
      <c r="O1243">
        <v>40</v>
      </c>
      <c r="P1243">
        <f>_xlfn.NORM.DIST(O1243, $M$1, $N$1, FALSE)</f>
        <v>6.5203690446570553E-2</v>
      </c>
    </row>
    <row r="1244" spans="1:16" x14ac:dyDescent="0.3">
      <c r="A1244" t="s">
        <v>202</v>
      </c>
      <c r="B1244" t="s">
        <v>37</v>
      </c>
      <c r="C1244" t="s">
        <v>38</v>
      </c>
      <c r="D1244" t="s">
        <v>39</v>
      </c>
      <c r="E1244">
        <v>0</v>
      </c>
      <c r="F1244">
        <v>6</v>
      </c>
      <c r="G1244">
        <v>1</v>
      </c>
      <c r="H1244">
        <v>12</v>
      </c>
      <c r="I1244">
        <v>15</v>
      </c>
      <c r="J1244">
        <f>LEN(D1244)</f>
        <v>34</v>
      </c>
      <c r="K1244" t="s">
        <v>40</v>
      </c>
      <c r="O1244">
        <v>40</v>
      </c>
      <c r="P1244">
        <f>_xlfn.NORM.DIST(O1244, $M$1, $N$1, FALSE)</f>
        <v>6.5203690446570553E-2</v>
      </c>
    </row>
    <row r="1245" spans="1:16" x14ac:dyDescent="0.3">
      <c r="A1245" t="s">
        <v>205</v>
      </c>
      <c r="B1245" t="s">
        <v>80</v>
      </c>
      <c r="C1245" t="s">
        <v>18</v>
      </c>
      <c r="D1245" t="s">
        <v>206</v>
      </c>
      <c r="E1245">
        <v>0</v>
      </c>
      <c r="F1245">
        <v>5</v>
      </c>
      <c r="G1245">
        <v>1</v>
      </c>
      <c r="H1245">
        <v>18</v>
      </c>
      <c r="I1245">
        <v>15</v>
      </c>
      <c r="J1245">
        <f>LEN(D1245)</f>
        <v>39</v>
      </c>
      <c r="K1245" t="s">
        <v>40</v>
      </c>
      <c r="O1245">
        <v>40</v>
      </c>
      <c r="P1245">
        <f>_xlfn.NORM.DIST(O1245, $M$1, $N$1, FALSE)</f>
        <v>6.5203690446570553E-2</v>
      </c>
    </row>
    <row r="1246" spans="1:16" x14ac:dyDescent="0.3">
      <c r="A1246" t="s">
        <v>207</v>
      </c>
      <c r="B1246" t="s">
        <v>37</v>
      </c>
      <c r="C1246" t="s">
        <v>38</v>
      </c>
      <c r="D1246" t="s">
        <v>138</v>
      </c>
      <c r="E1246">
        <v>0</v>
      </c>
      <c r="F1246">
        <v>7</v>
      </c>
      <c r="G1246">
        <v>1</v>
      </c>
      <c r="H1246">
        <v>11</v>
      </c>
      <c r="I1246">
        <v>14</v>
      </c>
      <c r="J1246">
        <f>LEN(D1246)</f>
        <v>33</v>
      </c>
      <c r="K1246" t="s">
        <v>40</v>
      </c>
      <c r="O1246">
        <v>41</v>
      </c>
      <c r="P1246">
        <f>_xlfn.NORM.DIST(O1246, $M$1, $N$1, FALSE)</f>
        <v>6.4658341081077222E-2</v>
      </c>
    </row>
    <row r="1247" spans="1:16" x14ac:dyDescent="0.3">
      <c r="A1247" t="s">
        <v>209</v>
      </c>
      <c r="B1247" t="s">
        <v>37</v>
      </c>
      <c r="C1247" t="s">
        <v>38</v>
      </c>
      <c r="D1247" t="s">
        <v>50</v>
      </c>
      <c r="E1247">
        <v>0</v>
      </c>
      <c r="F1247">
        <v>6</v>
      </c>
      <c r="G1247">
        <v>1</v>
      </c>
      <c r="H1247">
        <v>12</v>
      </c>
      <c r="I1247">
        <v>16</v>
      </c>
      <c r="J1247">
        <f>LEN(D1247)</f>
        <v>35</v>
      </c>
      <c r="K1247" t="s">
        <v>40</v>
      </c>
      <c r="O1247">
        <v>41</v>
      </c>
      <c r="P1247">
        <f>_xlfn.NORM.DIST(O1247, $M$1, $N$1, FALSE)</f>
        <v>6.4658341081077222E-2</v>
      </c>
    </row>
    <row r="1248" spans="1:16" x14ac:dyDescent="0.3">
      <c r="A1248" t="s">
        <v>210</v>
      </c>
      <c r="B1248" t="s">
        <v>37</v>
      </c>
      <c r="C1248" t="s">
        <v>38</v>
      </c>
      <c r="D1248" t="s">
        <v>39</v>
      </c>
      <c r="E1248">
        <v>0</v>
      </c>
      <c r="F1248">
        <v>6</v>
      </c>
      <c r="G1248">
        <v>1</v>
      </c>
      <c r="H1248">
        <v>12</v>
      </c>
      <c r="I1248">
        <v>15</v>
      </c>
      <c r="J1248">
        <f>LEN(D1248)</f>
        <v>34</v>
      </c>
      <c r="K1248" t="s">
        <v>40</v>
      </c>
      <c r="O1248">
        <v>41</v>
      </c>
      <c r="P1248">
        <f>_xlfn.NORM.DIST(O1248, $M$1, $N$1, FALSE)</f>
        <v>6.4658341081077222E-2</v>
      </c>
    </row>
    <row r="1249" spans="1:16" x14ac:dyDescent="0.3">
      <c r="A1249" t="s">
        <v>211</v>
      </c>
      <c r="B1249" t="s">
        <v>37</v>
      </c>
      <c r="C1249" t="s">
        <v>38</v>
      </c>
      <c r="D1249" t="s">
        <v>212</v>
      </c>
      <c r="E1249">
        <v>0</v>
      </c>
      <c r="F1249">
        <v>6</v>
      </c>
      <c r="G1249">
        <v>1</v>
      </c>
      <c r="H1249">
        <v>12</v>
      </c>
      <c r="I1249">
        <v>14</v>
      </c>
      <c r="J1249">
        <f>LEN(D1249)</f>
        <v>33</v>
      </c>
      <c r="K1249" t="s">
        <v>40</v>
      </c>
      <c r="O1249">
        <v>41</v>
      </c>
      <c r="P1249">
        <f>_xlfn.NORM.DIST(O1249, $M$1, $N$1, FALSE)</f>
        <v>6.4658341081077222E-2</v>
      </c>
    </row>
    <row r="1250" spans="1:16" x14ac:dyDescent="0.3">
      <c r="A1250" t="s">
        <v>214</v>
      </c>
      <c r="B1250" t="s">
        <v>215</v>
      </c>
      <c r="C1250" t="s">
        <v>216</v>
      </c>
      <c r="D1250" t="s">
        <v>217</v>
      </c>
      <c r="E1250">
        <v>0</v>
      </c>
      <c r="F1250">
        <v>3</v>
      </c>
      <c r="G1250">
        <v>1</v>
      </c>
      <c r="H1250">
        <v>12</v>
      </c>
      <c r="I1250">
        <v>18</v>
      </c>
      <c r="J1250">
        <f>LEN(D1250)</f>
        <v>34</v>
      </c>
      <c r="K1250" t="s">
        <v>40</v>
      </c>
      <c r="O1250">
        <v>41</v>
      </c>
      <c r="P1250">
        <f>_xlfn.NORM.DIST(O1250, $M$1, $N$1, FALSE)</f>
        <v>6.4658341081077222E-2</v>
      </c>
    </row>
    <row r="1251" spans="1:16" x14ac:dyDescent="0.3">
      <c r="A1251" t="s">
        <v>219</v>
      </c>
      <c r="B1251" t="s">
        <v>37</v>
      </c>
      <c r="C1251" t="s">
        <v>141</v>
      </c>
      <c r="D1251" t="s">
        <v>48</v>
      </c>
      <c r="E1251">
        <v>0</v>
      </c>
      <c r="F1251">
        <v>7</v>
      </c>
      <c r="G1251">
        <v>1</v>
      </c>
      <c r="H1251">
        <v>11</v>
      </c>
      <c r="I1251">
        <v>15</v>
      </c>
      <c r="J1251">
        <f>LEN(D1251)</f>
        <v>34</v>
      </c>
      <c r="K1251" t="s">
        <v>40</v>
      </c>
      <c r="O1251">
        <v>41</v>
      </c>
      <c r="P1251">
        <f>_xlfn.NORM.DIST(O1251, $M$1, $N$1, FALSE)</f>
        <v>6.4658341081077222E-2</v>
      </c>
    </row>
    <row r="1252" spans="1:16" x14ac:dyDescent="0.3">
      <c r="A1252" t="s">
        <v>220</v>
      </c>
      <c r="B1252" t="s">
        <v>157</v>
      </c>
      <c r="C1252" t="s">
        <v>158</v>
      </c>
      <c r="D1252" t="s">
        <v>221</v>
      </c>
      <c r="E1252">
        <v>1</v>
      </c>
      <c r="F1252">
        <v>3</v>
      </c>
      <c r="G1252">
        <v>1</v>
      </c>
      <c r="H1252">
        <v>18</v>
      </c>
      <c r="I1252">
        <v>13</v>
      </c>
      <c r="J1252">
        <f>LEN(D1252)</f>
        <v>36</v>
      </c>
      <c r="K1252" t="s">
        <v>40</v>
      </c>
      <c r="O1252">
        <v>41</v>
      </c>
      <c r="P1252">
        <f>_xlfn.NORM.DIST(O1252, $M$1, $N$1, FALSE)</f>
        <v>6.4658341081077222E-2</v>
      </c>
    </row>
    <row r="1253" spans="1:16" x14ac:dyDescent="0.3">
      <c r="A1253" t="s">
        <v>226</v>
      </c>
      <c r="B1253" t="s">
        <v>37</v>
      </c>
      <c r="C1253" t="s">
        <v>38</v>
      </c>
      <c r="D1253" t="s">
        <v>39</v>
      </c>
      <c r="E1253">
        <v>0</v>
      </c>
      <c r="F1253">
        <v>6</v>
      </c>
      <c r="G1253">
        <v>1</v>
      </c>
      <c r="H1253">
        <v>12</v>
      </c>
      <c r="I1253">
        <v>15</v>
      </c>
      <c r="J1253">
        <f>LEN(D1253)</f>
        <v>34</v>
      </c>
      <c r="K1253" t="s">
        <v>40</v>
      </c>
      <c r="O1253">
        <v>41</v>
      </c>
      <c r="P1253">
        <f>_xlfn.NORM.DIST(O1253, $M$1, $N$1, FALSE)</f>
        <v>6.4658341081077222E-2</v>
      </c>
    </row>
    <row r="1254" spans="1:16" x14ac:dyDescent="0.3">
      <c r="A1254" t="s">
        <v>227</v>
      </c>
      <c r="B1254" t="s">
        <v>215</v>
      </c>
      <c r="C1254" t="s">
        <v>216</v>
      </c>
      <c r="D1254" t="s">
        <v>217</v>
      </c>
      <c r="E1254">
        <v>0</v>
      </c>
      <c r="F1254">
        <v>3</v>
      </c>
      <c r="G1254">
        <v>1</v>
      </c>
      <c r="H1254">
        <v>12</v>
      </c>
      <c r="I1254">
        <v>18</v>
      </c>
      <c r="J1254">
        <f>LEN(D1254)</f>
        <v>34</v>
      </c>
      <c r="K1254" t="s">
        <v>40</v>
      </c>
      <c r="O1254">
        <v>41</v>
      </c>
      <c r="P1254">
        <f>_xlfn.NORM.DIST(O1254, $M$1, $N$1, FALSE)</f>
        <v>6.4658341081077222E-2</v>
      </c>
    </row>
    <row r="1255" spans="1:16" x14ac:dyDescent="0.3">
      <c r="A1255" t="s">
        <v>232</v>
      </c>
      <c r="B1255" t="s">
        <v>37</v>
      </c>
      <c r="C1255" t="s">
        <v>38</v>
      </c>
      <c r="D1255" t="s">
        <v>39</v>
      </c>
      <c r="E1255">
        <v>0</v>
      </c>
      <c r="F1255">
        <v>6</v>
      </c>
      <c r="G1255">
        <v>1</v>
      </c>
      <c r="H1255">
        <v>12</v>
      </c>
      <c r="I1255">
        <v>15</v>
      </c>
      <c r="J1255">
        <f>LEN(D1255)</f>
        <v>34</v>
      </c>
      <c r="K1255" t="s">
        <v>40</v>
      </c>
      <c r="O1255">
        <v>41</v>
      </c>
      <c r="P1255">
        <f>_xlfn.NORM.DIST(O1255, $M$1, $N$1, FALSE)</f>
        <v>6.4658341081077222E-2</v>
      </c>
    </row>
    <row r="1256" spans="1:16" x14ac:dyDescent="0.3">
      <c r="A1256" t="s">
        <v>234</v>
      </c>
      <c r="B1256" t="s">
        <v>37</v>
      </c>
      <c r="C1256" t="s">
        <v>38</v>
      </c>
      <c r="D1256" t="s">
        <v>50</v>
      </c>
      <c r="E1256">
        <v>0</v>
      </c>
      <c r="F1256">
        <v>6</v>
      </c>
      <c r="G1256">
        <v>1</v>
      </c>
      <c r="H1256">
        <v>12</v>
      </c>
      <c r="I1256">
        <v>16</v>
      </c>
      <c r="J1256">
        <f>LEN(D1256)</f>
        <v>35</v>
      </c>
      <c r="K1256" t="s">
        <v>40</v>
      </c>
      <c r="O1256">
        <v>41</v>
      </c>
      <c r="P1256">
        <f>_xlfn.NORM.DIST(O1256, $M$1, $N$1, FALSE)</f>
        <v>6.4658341081077222E-2</v>
      </c>
    </row>
    <row r="1257" spans="1:16" x14ac:dyDescent="0.3">
      <c r="A1257" t="s">
        <v>235</v>
      </c>
      <c r="B1257" t="s">
        <v>170</v>
      </c>
      <c r="C1257" t="s">
        <v>236</v>
      </c>
      <c r="D1257" t="s">
        <v>237</v>
      </c>
      <c r="E1257">
        <v>0</v>
      </c>
      <c r="F1257">
        <v>5</v>
      </c>
      <c r="G1257">
        <v>1</v>
      </c>
      <c r="H1257">
        <v>15</v>
      </c>
      <c r="I1257">
        <v>17</v>
      </c>
      <c r="J1257">
        <f>LEN(D1257)</f>
        <v>38</v>
      </c>
      <c r="K1257" t="s">
        <v>40</v>
      </c>
      <c r="O1257">
        <v>41</v>
      </c>
      <c r="P1257">
        <f>_xlfn.NORM.DIST(O1257, $M$1, $N$1, FALSE)</f>
        <v>6.4658341081077222E-2</v>
      </c>
    </row>
    <row r="1258" spans="1:16" x14ac:dyDescent="0.3">
      <c r="A1258" t="s">
        <v>245</v>
      </c>
      <c r="B1258" t="s">
        <v>246</v>
      </c>
      <c r="C1258" t="s">
        <v>141</v>
      </c>
      <c r="D1258" t="s">
        <v>247</v>
      </c>
      <c r="E1258">
        <v>0</v>
      </c>
      <c r="F1258">
        <v>4</v>
      </c>
      <c r="G1258">
        <v>1</v>
      </c>
      <c r="H1258">
        <v>17</v>
      </c>
      <c r="I1258">
        <v>8</v>
      </c>
      <c r="J1258">
        <f>LEN(D1258)</f>
        <v>30</v>
      </c>
      <c r="K1258" t="s">
        <v>40</v>
      </c>
      <c r="O1258">
        <v>41</v>
      </c>
      <c r="P1258">
        <f>_xlfn.NORM.DIST(O1258, $M$1, $N$1, FALSE)</f>
        <v>6.4658341081077222E-2</v>
      </c>
    </row>
    <row r="1259" spans="1:16" x14ac:dyDescent="0.3">
      <c r="A1259" t="s">
        <v>255</v>
      </c>
      <c r="B1259" t="s">
        <v>37</v>
      </c>
      <c r="C1259" t="s">
        <v>47</v>
      </c>
      <c r="D1259" t="s">
        <v>132</v>
      </c>
      <c r="E1259">
        <v>0</v>
      </c>
      <c r="F1259">
        <v>6</v>
      </c>
      <c r="G1259">
        <v>1</v>
      </c>
      <c r="H1259">
        <v>12</v>
      </c>
      <c r="I1259">
        <v>19</v>
      </c>
      <c r="J1259">
        <f>LEN(D1259)</f>
        <v>38</v>
      </c>
      <c r="K1259" t="s">
        <v>40</v>
      </c>
      <c r="O1259">
        <v>41</v>
      </c>
      <c r="P1259">
        <f>_xlfn.NORM.DIST(O1259, $M$1, $N$1, FALSE)</f>
        <v>6.4658341081077222E-2</v>
      </c>
    </row>
    <row r="1260" spans="1:16" x14ac:dyDescent="0.3">
      <c r="A1260" t="s">
        <v>259</v>
      </c>
      <c r="B1260" t="s">
        <v>157</v>
      </c>
      <c r="C1260" t="s">
        <v>158</v>
      </c>
      <c r="D1260" t="s">
        <v>260</v>
      </c>
      <c r="E1260">
        <v>0</v>
      </c>
      <c r="F1260">
        <v>3</v>
      </c>
      <c r="G1260">
        <v>1</v>
      </c>
      <c r="H1260">
        <v>17</v>
      </c>
      <c r="I1260">
        <v>13</v>
      </c>
      <c r="J1260">
        <f>LEN(D1260)</f>
        <v>34</v>
      </c>
      <c r="K1260" t="s">
        <v>40</v>
      </c>
      <c r="O1260">
        <v>41</v>
      </c>
      <c r="P1260">
        <f>_xlfn.NORM.DIST(O1260, $M$1, $N$1, FALSE)</f>
        <v>6.4658341081077222E-2</v>
      </c>
    </row>
    <row r="1261" spans="1:16" x14ac:dyDescent="0.3">
      <c r="A1261" t="s">
        <v>264</v>
      </c>
      <c r="B1261" t="s">
        <v>170</v>
      </c>
      <c r="C1261" t="s">
        <v>265</v>
      </c>
      <c r="D1261" t="s">
        <v>266</v>
      </c>
      <c r="E1261">
        <v>0</v>
      </c>
      <c r="F1261">
        <v>9</v>
      </c>
      <c r="G1261">
        <v>1</v>
      </c>
      <c r="H1261">
        <v>11</v>
      </c>
      <c r="I1261">
        <v>16</v>
      </c>
      <c r="J1261">
        <f>LEN(D1261)</f>
        <v>37</v>
      </c>
      <c r="K1261" t="s">
        <v>40</v>
      </c>
      <c r="O1261">
        <v>41</v>
      </c>
      <c r="P1261">
        <f>_xlfn.NORM.DIST(O1261, $M$1, $N$1, FALSE)</f>
        <v>6.4658341081077222E-2</v>
      </c>
    </row>
    <row r="1262" spans="1:16" x14ac:dyDescent="0.3">
      <c r="A1262" t="s">
        <v>271</v>
      </c>
      <c r="B1262" t="s">
        <v>37</v>
      </c>
      <c r="C1262" t="s">
        <v>47</v>
      </c>
      <c r="D1262" t="s">
        <v>48</v>
      </c>
      <c r="E1262">
        <v>0</v>
      </c>
      <c r="F1262">
        <v>7</v>
      </c>
      <c r="G1262">
        <v>1</v>
      </c>
      <c r="H1262">
        <v>11</v>
      </c>
      <c r="I1262">
        <v>15</v>
      </c>
      <c r="J1262">
        <f>LEN(D1262)</f>
        <v>34</v>
      </c>
      <c r="K1262" t="s">
        <v>40</v>
      </c>
      <c r="O1262">
        <v>41</v>
      </c>
      <c r="P1262">
        <f>_xlfn.NORM.DIST(O1262, $M$1, $N$1, FALSE)</f>
        <v>6.4658341081077222E-2</v>
      </c>
    </row>
    <row r="1263" spans="1:16" x14ac:dyDescent="0.3">
      <c r="A1263" t="s">
        <v>272</v>
      </c>
      <c r="B1263" t="s">
        <v>157</v>
      </c>
      <c r="C1263" t="s">
        <v>141</v>
      </c>
      <c r="D1263" t="s">
        <v>273</v>
      </c>
      <c r="E1263">
        <v>0</v>
      </c>
      <c r="F1263">
        <v>5</v>
      </c>
      <c r="G1263">
        <v>1</v>
      </c>
      <c r="H1263">
        <v>17</v>
      </c>
      <c r="I1263">
        <v>13</v>
      </c>
      <c r="J1263">
        <f>LEN(D1263)</f>
        <v>36</v>
      </c>
      <c r="K1263" t="s">
        <v>40</v>
      </c>
      <c r="O1263">
        <v>41</v>
      </c>
      <c r="P1263">
        <f>_xlfn.NORM.DIST(O1263, $M$1, $N$1, FALSE)</f>
        <v>6.4658341081077222E-2</v>
      </c>
    </row>
    <row r="1264" spans="1:16" x14ac:dyDescent="0.3">
      <c r="A1264" t="s">
        <v>278</v>
      </c>
      <c r="B1264" t="s">
        <v>37</v>
      </c>
      <c r="C1264" t="s">
        <v>38</v>
      </c>
      <c r="D1264" t="s">
        <v>39</v>
      </c>
      <c r="E1264">
        <v>0</v>
      </c>
      <c r="F1264">
        <v>6</v>
      </c>
      <c r="G1264">
        <v>1</v>
      </c>
      <c r="H1264">
        <v>12</v>
      </c>
      <c r="I1264">
        <v>15</v>
      </c>
      <c r="J1264">
        <f>LEN(D1264)</f>
        <v>34</v>
      </c>
      <c r="K1264" t="s">
        <v>40</v>
      </c>
      <c r="O1264">
        <v>41</v>
      </c>
      <c r="P1264">
        <f>_xlfn.NORM.DIST(O1264, $M$1, $N$1, FALSE)</f>
        <v>6.4658341081077222E-2</v>
      </c>
    </row>
    <row r="1265" spans="1:16" x14ac:dyDescent="0.3">
      <c r="A1265" t="s">
        <v>281</v>
      </c>
      <c r="B1265" t="s">
        <v>37</v>
      </c>
      <c r="C1265" t="s">
        <v>38</v>
      </c>
      <c r="D1265" t="s">
        <v>39</v>
      </c>
      <c r="E1265">
        <v>0</v>
      </c>
      <c r="F1265">
        <v>6</v>
      </c>
      <c r="G1265">
        <v>1</v>
      </c>
      <c r="H1265">
        <v>12</v>
      </c>
      <c r="I1265">
        <v>15</v>
      </c>
      <c r="J1265">
        <f>LEN(D1265)</f>
        <v>34</v>
      </c>
      <c r="K1265" t="s">
        <v>40</v>
      </c>
      <c r="O1265">
        <v>41</v>
      </c>
      <c r="P1265">
        <f>_xlfn.NORM.DIST(O1265, $M$1, $N$1, FALSE)</f>
        <v>6.4658341081077222E-2</v>
      </c>
    </row>
    <row r="1266" spans="1:16" x14ac:dyDescent="0.3">
      <c r="A1266" t="s">
        <v>282</v>
      </c>
      <c r="B1266" t="s">
        <v>37</v>
      </c>
      <c r="C1266" t="s">
        <v>38</v>
      </c>
      <c r="D1266" t="s">
        <v>39</v>
      </c>
      <c r="E1266">
        <v>0</v>
      </c>
      <c r="F1266">
        <v>6</v>
      </c>
      <c r="G1266">
        <v>1</v>
      </c>
      <c r="H1266">
        <v>12</v>
      </c>
      <c r="I1266">
        <v>15</v>
      </c>
      <c r="J1266">
        <f>LEN(D1266)</f>
        <v>34</v>
      </c>
      <c r="K1266" t="s">
        <v>40</v>
      </c>
      <c r="O1266">
        <v>41</v>
      </c>
      <c r="P1266">
        <f>_xlfn.NORM.DIST(O1266, $M$1, $N$1, FALSE)</f>
        <v>6.4658341081077222E-2</v>
      </c>
    </row>
    <row r="1267" spans="1:16" x14ac:dyDescent="0.3">
      <c r="A1267" t="s">
        <v>302</v>
      </c>
      <c r="B1267" t="s">
        <v>303</v>
      </c>
      <c r="C1267" t="s">
        <v>141</v>
      </c>
      <c r="D1267" t="s">
        <v>304</v>
      </c>
      <c r="E1267">
        <v>0</v>
      </c>
      <c r="F1267">
        <v>3</v>
      </c>
      <c r="G1267">
        <v>1</v>
      </c>
      <c r="H1267">
        <v>15</v>
      </c>
      <c r="I1267">
        <v>11</v>
      </c>
      <c r="J1267">
        <f>LEN(D1267)</f>
        <v>30</v>
      </c>
      <c r="K1267" t="s">
        <v>40</v>
      </c>
      <c r="O1267">
        <v>41</v>
      </c>
      <c r="P1267">
        <f>_xlfn.NORM.DIST(O1267, $M$1, $N$1, FALSE)</f>
        <v>6.4658341081077222E-2</v>
      </c>
    </row>
    <row r="1268" spans="1:16" x14ac:dyDescent="0.3">
      <c r="A1268" t="s">
        <v>314</v>
      </c>
      <c r="B1268" t="s">
        <v>72</v>
      </c>
      <c r="C1268" t="s">
        <v>315</v>
      </c>
      <c r="D1268" t="s">
        <v>316</v>
      </c>
      <c r="E1268">
        <v>0</v>
      </c>
      <c r="F1268">
        <v>5</v>
      </c>
      <c r="G1268">
        <v>1</v>
      </c>
      <c r="H1268">
        <v>11</v>
      </c>
      <c r="I1268">
        <v>35</v>
      </c>
      <c r="J1268">
        <f>LEN(D1268)</f>
        <v>52</v>
      </c>
      <c r="K1268" t="s">
        <v>40</v>
      </c>
      <c r="O1268">
        <v>41</v>
      </c>
      <c r="P1268">
        <f>_xlfn.NORM.DIST(O1268, $M$1, $N$1, FALSE)</f>
        <v>6.4658341081077222E-2</v>
      </c>
    </row>
    <row r="1269" spans="1:16" x14ac:dyDescent="0.3">
      <c r="A1269" t="s">
        <v>320</v>
      </c>
      <c r="B1269" t="s">
        <v>80</v>
      </c>
      <c r="C1269" t="s">
        <v>18</v>
      </c>
      <c r="D1269" t="s">
        <v>321</v>
      </c>
      <c r="E1269">
        <v>0</v>
      </c>
      <c r="F1269">
        <v>3</v>
      </c>
      <c r="G1269">
        <v>1</v>
      </c>
      <c r="H1269">
        <v>26</v>
      </c>
      <c r="I1269">
        <v>19</v>
      </c>
      <c r="J1269">
        <f>LEN(D1269)</f>
        <v>49</v>
      </c>
      <c r="K1269" t="s">
        <v>40</v>
      </c>
      <c r="O1269">
        <v>41</v>
      </c>
      <c r="P1269">
        <f>_xlfn.NORM.DIST(O1269, $M$1, $N$1, FALSE)</f>
        <v>6.4658341081077222E-2</v>
      </c>
    </row>
    <row r="1270" spans="1:16" x14ac:dyDescent="0.3">
      <c r="A1270" t="s">
        <v>325</v>
      </c>
      <c r="B1270" t="s">
        <v>326</v>
      </c>
      <c r="C1270" t="s">
        <v>327</v>
      </c>
      <c r="D1270" t="s">
        <v>328</v>
      </c>
      <c r="E1270">
        <v>0</v>
      </c>
      <c r="F1270">
        <v>5</v>
      </c>
      <c r="G1270">
        <v>1</v>
      </c>
      <c r="H1270">
        <v>18</v>
      </c>
      <c r="I1270">
        <v>12</v>
      </c>
      <c r="J1270">
        <f>LEN(D1270)</f>
        <v>36</v>
      </c>
      <c r="K1270" t="s">
        <v>40</v>
      </c>
      <c r="O1270">
        <v>41</v>
      </c>
      <c r="P1270">
        <f>_xlfn.NORM.DIST(O1270, $M$1, $N$1, FALSE)</f>
        <v>6.4658341081077222E-2</v>
      </c>
    </row>
    <row r="1271" spans="1:16" x14ac:dyDescent="0.3">
      <c r="A1271" t="s">
        <v>329</v>
      </c>
      <c r="B1271" t="s">
        <v>37</v>
      </c>
      <c r="C1271" t="s">
        <v>38</v>
      </c>
      <c r="D1271" t="s">
        <v>50</v>
      </c>
      <c r="E1271">
        <v>0</v>
      </c>
      <c r="F1271">
        <v>6</v>
      </c>
      <c r="G1271">
        <v>1</v>
      </c>
      <c r="H1271">
        <v>12</v>
      </c>
      <c r="I1271">
        <v>16</v>
      </c>
      <c r="J1271">
        <f>LEN(D1271)</f>
        <v>35</v>
      </c>
      <c r="K1271" t="s">
        <v>40</v>
      </c>
      <c r="O1271">
        <v>41</v>
      </c>
      <c r="P1271">
        <f>_xlfn.NORM.DIST(O1271, $M$1, $N$1, FALSE)</f>
        <v>6.4658341081077222E-2</v>
      </c>
    </row>
    <row r="1272" spans="1:16" x14ac:dyDescent="0.3">
      <c r="A1272" t="s">
        <v>333</v>
      </c>
      <c r="B1272" t="s">
        <v>37</v>
      </c>
      <c r="C1272" t="s">
        <v>38</v>
      </c>
      <c r="D1272" t="s">
        <v>50</v>
      </c>
      <c r="E1272">
        <v>0</v>
      </c>
      <c r="F1272">
        <v>6</v>
      </c>
      <c r="G1272">
        <v>1</v>
      </c>
      <c r="H1272">
        <v>12</v>
      </c>
      <c r="I1272">
        <v>16</v>
      </c>
      <c r="J1272">
        <f>LEN(D1272)</f>
        <v>35</v>
      </c>
      <c r="K1272" t="s">
        <v>40</v>
      </c>
      <c r="O1272">
        <v>41</v>
      </c>
      <c r="P1272">
        <f>_xlfn.NORM.DIST(O1272, $M$1, $N$1, FALSE)</f>
        <v>6.4658341081077222E-2</v>
      </c>
    </row>
    <row r="1273" spans="1:16" x14ac:dyDescent="0.3">
      <c r="A1273" t="s">
        <v>344</v>
      </c>
      <c r="B1273" t="s">
        <v>157</v>
      </c>
      <c r="C1273" t="s">
        <v>158</v>
      </c>
      <c r="D1273" t="s">
        <v>260</v>
      </c>
      <c r="E1273">
        <v>0</v>
      </c>
      <c r="F1273">
        <v>3</v>
      </c>
      <c r="G1273">
        <v>1</v>
      </c>
      <c r="H1273">
        <v>17</v>
      </c>
      <c r="I1273">
        <v>13</v>
      </c>
      <c r="J1273">
        <f>LEN(D1273)</f>
        <v>34</v>
      </c>
      <c r="K1273" t="s">
        <v>40</v>
      </c>
      <c r="O1273">
        <v>41</v>
      </c>
      <c r="P1273">
        <f>_xlfn.NORM.DIST(O1273, $M$1, $N$1, FALSE)</f>
        <v>6.4658341081077222E-2</v>
      </c>
    </row>
    <row r="1274" spans="1:16" x14ac:dyDescent="0.3">
      <c r="A1274" t="s">
        <v>353</v>
      </c>
      <c r="B1274" t="s">
        <v>37</v>
      </c>
      <c r="C1274" t="s">
        <v>38</v>
      </c>
      <c r="D1274" t="s">
        <v>76</v>
      </c>
      <c r="E1274">
        <v>0</v>
      </c>
      <c r="F1274">
        <v>6</v>
      </c>
      <c r="G1274">
        <v>1</v>
      </c>
      <c r="H1274">
        <v>12</v>
      </c>
      <c r="I1274">
        <v>14</v>
      </c>
      <c r="J1274">
        <f>LEN(D1274)</f>
        <v>33</v>
      </c>
      <c r="K1274" t="s">
        <v>40</v>
      </c>
      <c r="O1274">
        <v>41</v>
      </c>
      <c r="P1274">
        <f>_xlfn.NORM.DIST(O1274, $M$1, $N$1, FALSE)</f>
        <v>6.4658341081077222E-2</v>
      </c>
    </row>
    <row r="1275" spans="1:16" x14ac:dyDescent="0.3">
      <c r="A1275" t="s">
        <v>354</v>
      </c>
      <c r="B1275" t="s">
        <v>134</v>
      </c>
      <c r="C1275" t="s">
        <v>135</v>
      </c>
      <c r="D1275" t="s">
        <v>136</v>
      </c>
      <c r="E1275">
        <v>0</v>
      </c>
      <c r="F1275">
        <v>5</v>
      </c>
      <c r="G1275">
        <v>1</v>
      </c>
      <c r="H1275">
        <v>16</v>
      </c>
      <c r="I1275">
        <v>15</v>
      </c>
      <c r="J1275">
        <f>LEN(D1275)</f>
        <v>37</v>
      </c>
      <c r="K1275" t="s">
        <v>40</v>
      </c>
      <c r="O1275">
        <v>41</v>
      </c>
      <c r="P1275">
        <f>_xlfn.NORM.DIST(O1275, $M$1, $N$1, FALSE)</f>
        <v>6.4658341081077222E-2</v>
      </c>
    </row>
    <row r="1276" spans="1:16" x14ac:dyDescent="0.3">
      <c r="A1276" t="s">
        <v>357</v>
      </c>
      <c r="B1276" t="s">
        <v>37</v>
      </c>
      <c r="C1276" t="s">
        <v>38</v>
      </c>
      <c r="D1276" t="s">
        <v>48</v>
      </c>
      <c r="E1276">
        <v>0</v>
      </c>
      <c r="F1276">
        <v>7</v>
      </c>
      <c r="G1276">
        <v>1</v>
      </c>
      <c r="H1276">
        <v>11</v>
      </c>
      <c r="I1276">
        <v>15</v>
      </c>
      <c r="J1276">
        <f>LEN(D1276)</f>
        <v>34</v>
      </c>
      <c r="K1276" t="s">
        <v>40</v>
      </c>
      <c r="O1276">
        <v>41</v>
      </c>
      <c r="P1276">
        <f>_xlfn.NORM.DIST(O1276, $M$1, $N$1, FALSE)</f>
        <v>6.4658341081077222E-2</v>
      </c>
    </row>
    <row r="1277" spans="1:16" x14ac:dyDescent="0.3">
      <c r="A1277" t="s">
        <v>359</v>
      </c>
      <c r="B1277" t="s">
        <v>215</v>
      </c>
      <c r="C1277" t="s">
        <v>360</v>
      </c>
      <c r="D1277" t="s">
        <v>361</v>
      </c>
      <c r="E1277">
        <v>1</v>
      </c>
      <c r="F1277">
        <v>3</v>
      </c>
      <c r="G1277">
        <v>1</v>
      </c>
      <c r="H1277">
        <v>12</v>
      </c>
      <c r="I1277">
        <v>19</v>
      </c>
      <c r="J1277">
        <f>LEN(D1277)</f>
        <v>36</v>
      </c>
      <c r="K1277" t="s">
        <v>40</v>
      </c>
      <c r="O1277">
        <v>41</v>
      </c>
      <c r="P1277">
        <f>_xlfn.NORM.DIST(O1277, $M$1, $N$1, FALSE)</f>
        <v>6.4658341081077222E-2</v>
      </c>
    </row>
    <row r="1278" spans="1:16" x14ac:dyDescent="0.3">
      <c r="A1278" t="s">
        <v>367</v>
      </c>
      <c r="B1278" t="s">
        <v>37</v>
      </c>
      <c r="C1278" t="s">
        <v>38</v>
      </c>
      <c r="D1278" t="s">
        <v>39</v>
      </c>
      <c r="E1278">
        <v>0</v>
      </c>
      <c r="F1278">
        <v>6</v>
      </c>
      <c r="G1278">
        <v>1</v>
      </c>
      <c r="H1278">
        <v>12</v>
      </c>
      <c r="I1278">
        <v>15</v>
      </c>
      <c r="J1278">
        <f>LEN(D1278)</f>
        <v>34</v>
      </c>
      <c r="K1278" t="s">
        <v>40</v>
      </c>
      <c r="O1278">
        <v>41</v>
      </c>
      <c r="P1278">
        <f>_xlfn.NORM.DIST(O1278, $M$1, $N$1, FALSE)</f>
        <v>6.4658341081077222E-2</v>
      </c>
    </row>
    <row r="1279" spans="1:16" x14ac:dyDescent="0.3">
      <c r="A1279" t="s">
        <v>374</v>
      </c>
      <c r="B1279" t="s">
        <v>375</v>
      </c>
      <c r="C1279" t="s">
        <v>376</v>
      </c>
      <c r="D1279" t="s">
        <v>377</v>
      </c>
      <c r="E1279">
        <v>0</v>
      </c>
      <c r="F1279">
        <v>4</v>
      </c>
      <c r="G1279">
        <v>1</v>
      </c>
      <c r="H1279">
        <v>20</v>
      </c>
      <c r="I1279">
        <v>9</v>
      </c>
      <c r="J1279">
        <f>LEN(D1279)</f>
        <v>34</v>
      </c>
      <c r="K1279" t="s">
        <v>40</v>
      </c>
      <c r="O1279">
        <v>41</v>
      </c>
      <c r="P1279">
        <f>_xlfn.NORM.DIST(O1279, $M$1, $N$1, FALSE)</f>
        <v>6.4658341081077222E-2</v>
      </c>
    </row>
    <row r="1280" spans="1:16" x14ac:dyDescent="0.3">
      <c r="A1280" t="s">
        <v>378</v>
      </c>
      <c r="B1280" t="s">
        <v>72</v>
      </c>
      <c r="C1280" t="s">
        <v>73</v>
      </c>
      <c r="D1280" t="s">
        <v>379</v>
      </c>
      <c r="E1280">
        <v>0</v>
      </c>
      <c r="F1280">
        <v>6</v>
      </c>
      <c r="G1280">
        <v>1</v>
      </c>
      <c r="H1280">
        <v>9</v>
      </c>
      <c r="I1280">
        <v>35</v>
      </c>
      <c r="J1280">
        <f>LEN(D1280)</f>
        <v>51</v>
      </c>
      <c r="K1280" t="s">
        <v>40</v>
      </c>
      <c r="O1280">
        <v>41</v>
      </c>
      <c r="P1280">
        <f>_xlfn.NORM.DIST(O1280, $M$1, $N$1, FALSE)</f>
        <v>6.4658341081077222E-2</v>
      </c>
    </row>
    <row r="1281" spans="1:16" x14ac:dyDescent="0.3">
      <c r="A1281" t="s">
        <v>384</v>
      </c>
      <c r="B1281" t="s">
        <v>37</v>
      </c>
      <c r="C1281" t="s">
        <v>38</v>
      </c>
      <c r="D1281" t="s">
        <v>39</v>
      </c>
      <c r="E1281">
        <v>0</v>
      </c>
      <c r="F1281">
        <v>6</v>
      </c>
      <c r="G1281">
        <v>1</v>
      </c>
      <c r="H1281">
        <v>12</v>
      </c>
      <c r="I1281">
        <v>15</v>
      </c>
      <c r="J1281">
        <f>LEN(D1281)</f>
        <v>34</v>
      </c>
      <c r="K1281" t="s">
        <v>40</v>
      </c>
      <c r="O1281">
        <v>41</v>
      </c>
      <c r="P1281">
        <f>_xlfn.NORM.DIST(O1281, $M$1, $N$1, FALSE)</f>
        <v>6.4658341081077222E-2</v>
      </c>
    </row>
    <row r="1282" spans="1:16" x14ac:dyDescent="0.3">
      <c r="A1282" t="s">
        <v>395</v>
      </c>
      <c r="B1282" t="s">
        <v>37</v>
      </c>
      <c r="C1282" t="s">
        <v>38</v>
      </c>
      <c r="D1282" t="s">
        <v>50</v>
      </c>
      <c r="E1282">
        <v>0</v>
      </c>
      <c r="F1282">
        <v>6</v>
      </c>
      <c r="G1282">
        <v>1</v>
      </c>
      <c r="H1282">
        <v>12</v>
      </c>
      <c r="I1282">
        <v>16</v>
      </c>
      <c r="J1282">
        <f>LEN(D1282)</f>
        <v>35</v>
      </c>
      <c r="K1282" t="s">
        <v>40</v>
      </c>
      <c r="O1282">
        <v>42</v>
      </c>
      <c r="P1282">
        <f>_xlfn.NORM.DIST(O1282, $M$1, $N$1, FALSE)</f>
        <v>6.2425907772949561E-2</v>
      </c>
    </row>
    <row r="1283" spans="1:16" x14ac:dyDescent="0.3">
      <c r="A1283" t="s">
        <v>397</v>
      </c>
      <c r="B1283" t="s">
        <v>37</v>
      </c>
      <c r="C1283" t="s">
        <v>38</v>
      </c>
      <c r="D1283" t="s">
        <v>39</v>
      </c>
      <c r="E1283">
        <v>0</v>
      </c>
      <c r="F1283">
        <v>6</v>
      </c>
      <c r="G1283">
        <v>1</v>
      </c>
      <c r="H1283">
        <v>12</v>
      </c>
      <c r="I1283">
        <v>15</v>
      </c>
      <c r="J1283">
        <f>LEN(D1283)</f>
        <v>34</v>
      </c>
      <c r="K1283" t="s">
        <v>40</v>
      </c>
      <c r="O1283">
        <v>42</v>
      </c>
      <c r="P1283">
        <f>_xlfn.NORM.DIST(O1283, $M$1, $N$1, FALSE)</f>
        <v>6.2425907772949561E-2</v>
      </c>
    </row>
    <row r="1284" spans="1:16" x14ac:dyDescent="0.3">
      <c r="A1284" t="s">
        <v>405</v>
      </c>
      <c r="B1284" t="s">
        <v>406</v>
      </c>
      <c r="C1284" t="s">
        <v>407</v>
      </c>
      <c r="D1284" t="s">
        <v>408</v>
      </c>
      <c r="E1284">
        <v>0</v>
      </c>
      <c r="F1284">
        <v>6</v>
      </c>
      <c r="G1284">
        <v>3</v>
      </c>
      <c r="H1284">
        <v>15</v>
      </c>
      <c r="I1284">
        <v>10</v>
      </c>
      <c r="J1284">
        <f>LEN(D1284)</f>
        <v>34</v>
      </c>
      <c r="K1284" t="s">
        <v>40</v>
      </c>
      <c r="O1284">
        <v>42</v>
      </c>
      <c r="P1284">
        <f>_xlfn.NORM.DIST(O1284, $M$1, $N$1, FALSE)</f>
        <v>6.2425907772949561E-2</v>
      </c>
    </row>
    <row r="1285" spans="1:16" x14ac:dyDescent="0.3">
      <c r="A1285" t="s">
        <v>409</v>
      </c>
      <c r="B1285" t="s">
        <v>37</v>
      </c>
      <c r="C1285" t="s">
        <v>38</v>
      </c>
      <c r="D1285" t="s">
        <v>39</v>
      </c>
      <c r="E1285">
        <v>0</v>
      </c>
      <c r="F1285">
        <v>6</v>
      </c>
      <c r="G1285">
        <v>1</v>
      </c>
      <c r="H1285">
        <v>12</v>
      </c>
      <c r="I1285">
        <v>15</v>
      </c>
      <c r="J1285">
        <f>LEN(D1285)</f>
        <v>34</v>
      </c>
      <c r="K1285" t="s">
        <v>40</v>
      </c>
      <c r="O1285">
        <v>42</v>
      </c>
      <c r="P1285">
        <f>_xlfn.NORM.DIST(O1285, $M$1, $N$1, FALSE)</f>
        <v>6.2425907772949561E-2</v>
      </c>
    </row>
    <row r="1286" spans="1:16" x14ac:dyDescent="0.3">
      <c r="A1286" t="s">
        <v>410</v>
      </c>
      <c r="B1286" t="s">
        <v>37</v>
      </c>
      <c r="C1286" t="s">
        <v>47</v>
      </c>
      <c r="D1286" t="s">
        <v>48</v>
      </c>
      <c r="E1286">
        <v>0</v>
      </c>
      <c r="F1286">
        <v>7</v>
      </c>
      <c r="G1286">
        <v>1</v>
      </c>
      <c r="H1286">
        <v>11</v>
      </c>
      <c r="I1286">
        <v>15</v>
      </c>
      <c r="J1286">
        <f>LEN(D1286)</f>
        <v>34</v>
      </c>
      <c r="K1286" t="s">
        <v>40</v>
      </c>
      <c r="O1286">
        <v>42</v>
      </c>
      <c r="P1286">
        <f>_xlfn.NORM.DIST(O1286, $M$1, $N$1, FALSE)</f>
        <v>6.2425907772949561E-2</v>
      </c>
    </row>
    <row r="1287" spans="1:16" x14ac:dyDescent="0.3">
      <c r="A1287" t="s">
        <v>411</v>
      </c>
      <c r="B1287" t="s">
        <v>37</v>
      </c>
      <c r="C1287" t="s">
        <v>38</v>
      </c>
      <c r="D1287" t="s">
        <v>39</v>
      </c>
      <c r="E1287">
        <v>0</v>
      </c>
      <c r="F1287">
        <v>6</v>
      </c>
      <c r="G1287">
        <v>1</v>
      </c>
      <c r="H1287">
        <v>12</v>
      </c>
      <c r="I1287">
        <v>15</v>
      </c>
      <c r="J1287">
        <f>LEN(D1287)</f>
        <v>34</v>
      </c>
      <c r="K1287" t="s">
        <v>40</v>
      </c>
      <c r="O1287">
        <v>42</v>
      </c>
      <c r="P1287">
        <f>_xlfn.NORM.DIST(O1287, $M$1, $N$1, FALSE)</f>
        <v>6.2425907772949561E-2</v>
      </c>
    </row>
    <row r="1288" spans="1:16" x14ac:dyDescent="0.3">
      <c r="A1288" t="s">
        <v>419</v>
      </c>
      <c r="B1288" t="s">
        <v>80</v>
      </c>
      <c r="C1288" t="s">
        <v>18</v>
      </c>
      <c r="D1288" t="s">
        <v>420</v>
      </c>
      <c r="E1288">
        <v>0</v>
      </c>
      <c r="F1288">
        <v>5</v>
      </c>
      <c r="G1288">
        <v>2</v>
      </c>
      <c r="H1288">
        <v>23</v>
      </c>
      <c r="I1288">
        <v>13</v>
      </c>
      <c r="J1288">
        <f>LEN(D1288)</f>
        <v>43</v>
      </c>
      <c r="K1288" t="s">
        <v>40</v>
      </c>
      <c r="O1288">
        <v>42</v>
      </c>
      <c r="P1288">
        <f>_xlfn.NORM.DIST(O1288, $M$1, $N$1, FALSE)</f>
        <v>6.2425907772949561E-2</v>
      </c>
    </row>
    <row r="1289" spans="1:16" x14ac:dyDescent="0.3">
      <c r="A1289" t="s">
        <v>427</v>
      </c>
      <c r="B1289" t="s">
        <v>37</v>
      </c>
      <c r="C1289" t="s">
        <v>38</v>
      </c>
      <c r="D1289" t="s">
        <v>39</v>
      </c>
      <c r="E1289">
        <v>0</v>
      </c>
      <c r="F1289">
        <v>6</v>
      </c>
      <c r="G1289">
        <v>1</v>
      </c>
      <c r="H1289">
        <v>12</v>
      </c>
      <c r="I1289">
        <v>15</v>
      </c>
      <c r="J1289">
        <f>LEN(D1289)</f>
        <v>34</v>
      </c>
      <c r="K1289" t="s">
        <v>40</v>
      </c>
      <c r="O1289">
        <v>42</v>
      </c>
      <c r="P1289">
        <f>_xlfn.NORM.DIST(O1289, $M$1, $N$1, FALSE)</f>
        <v>6.2425907772949561E-2</v>
      </c>
    </row>
    <row r="1290" spans="1:16" x14ac:dyDescent="0.3">
      <c r="A1290" t="s">
        <v>428</v>
      </c>
      <c r="B1290" t="s">
        <v>72</v>
      </c>
      <c r="C1290" t="s">
        <v>315</v>
      </c>
      <c r="D1290" t="s">
        <v>316</v>
      </c>
      <c r="E1290">
        <v>0</v>
      </c>
      <c r="F1290">
        <v>5</v>
      </c>
      <c r="G1290">
        <v>1</v>
      </c>
      <c r="H1290">
        <v>11</v>
      </c>
      <c r="I1290">
        <v>35</v>
      </c>
      <c r="J1290">
        <f>LEN(D1290)</f>
        <v>52</v>
      </c>
      <c r="K1290" t="s">
        <v>40</v>
      </c>
      <c r="O1290">
        <v>42</v>
      </c>
      <c r="P1290">
        <f>_xlfn.NORM.DIST(O1290, $M$1, $N$1, FALSE)</f>
        <v>6.2425907772949561E-2</v>
      </c>
    </row>
    <row r="1291" spans="1:16" x14ac:dyDescent="0.3">
      <c r="A1291" t="s">
        <v>429</v>
      </c>
      <c r="B1291" t="s">
        <v>37</v>
      </c>
      <c r="C1291" t="s">
        <v>38</v>
      </c>
      <c r="D1291" t="s">
        <v>39</v>
      </c>
      <c r="E1291">
        <v>0</v>
      </c>
      <c r="F1291">
        <v>6</v>
      </c>
      <c r="G1291">
        <v>1</v>
      </c>
      <c r="H1291">
        <v>12</v>
      </c>
      <c r="I1291">
        <v>15</v>
      </c>
      <c r="J1291">
        <f>LEN(D1291)</f>
        <v>34</v>
      </c>
      <c r="K1291" t="s">
        <v>40</v>
      </c>
      <c r="O1291">
        <v>42</v>
      </c>
      <c r="P1291">
        <f>_xlfn.NORM.DIST(O1291, $M$1, $N$1, FALSE)</f>
        <v>6.2425907772949561E-2</v>
      </c>
    </row>
    <row r="1292" spans="1:16" x14ac:dyDescent="0.3">
      <c r="A1292" t="s">
        <v>431</v>
      </c>
      <c r="B1292" t="s">
        <v>80</v>
      </c>
      <c r="C1292" t="s">
        <v>18</v>
      </c>
      <c r="D1292" t="s">
        <v>432</v>
      </c>
      <c r="E1292">
        <v>0</v>
      </c>
      <c r="F1292">
        <v>5</v>
      </c>
      <c r="G1292">
        <v>1</v>
      </c>
      <c r="H1292">
        <v>24</v>
      </c>
      <c r="I1292">
        <v>17</v>
      </c>
      <c r="J1292">
        <f>LEN(D1292)</f>
        <v>47</v>
      </c>
      <c r="K1292" t="s">
        <v>40</v>
      </c>
      <c r="O1292">
        <v>42</v>
      </c>
      <c r="P1292">
        <f>_xlfn.NORM.DIST(O1292, $M$1, $N$1, FALSE)</f>
        <v>6.2425907772949561E-2</v>
      </c>
    </row>
    <row r="1293" spans="1:16" x14ac:dyDescent="0.3">
      <c r="A1293" t="s">
        <v>433</v>
      </c>
      <c r="B1293" t="s">
        <v>37</v>
      </c>
      <c r="C1293" t="s">
        <v>38</v>
      </c>
      <c r="D1293" t="s">
        <v>39</v>
      </c>
      <c r="E1293">
        <v>0</v>
      </c>
      <c r="F1293">
        <v>6</v>
      </c>
      <c r="G1293">
        <v>1</v>
      </c>
      <c r="H1293">
        <v>12</v>
      </c>
      <c r="I1293">
        <v>15</v>
      </c>
      <c r="J1293">
        <f>LEN(D1293)</f>
        <v>34</v>
      </c>
      <c r="K1293" t="s">
        <v>40</v>
      </c>
      <c r="O1293">
        <v>42</v>
      </c>
      <c r="P1293">
        <f>_xlfn.NORM.DIST(O1293, $M$1, $N$1, FALSE)</f>
        <v>6.2425907772949561E-2</v>
      </c>
    </row>
    <row r="1294" spans="1:16" x14ac:dyDescent="0.3">
      <c r="A1294" t="s">
        <v>437</v>
      </c>
      <c r="B1294" t="s">
        <v>170</v>
      </c>
      <c r="C1294" t="s">
        <v>438</v>
      </c>
      <c r="D1294" t="s">
        <v>439</v>
      </c>
      <c r="E1294">
        <v>0</v>
      </c>
      <c r="F1294">
        <v>10</v>
      </c>
      <c r="G1294">
        <v>1</v>
      </c>
      <c r="H1294">
        <v>12</v>
      </c>
      <c r="I1294">
        <v>17</v>
      </c>
      <c r="J1294">
        <f>LEN(D1294)</f>
        <v>40</v>
      </c>
      <c r="K1294" t="s">
        <v>40</v>
      </c>
      <c r="O1294">
        <v>42</v>
      </c>
      <c r="P1294">
        <f>_xlfn.NORM.DIST(O1294, $M$1, $N$1, FALSE)</f>
        <v>6.2425907772949561E-2</v>
      </c>
    </row>
    <row r="1295" spans="1:16" x14ac:dyDescent="0.3">
      <c r="A1295" t="s">
        <v>440</v>
      </c>
      <c r="B1295" t="s">
        <v>37</v>
      </c>
      <c r="C1295" t="s">
        <v>38</v>
      </c>
      <c r="D1295" t="s">
        <v>39</v>
      </c>
      <c r="E1295">
        <v>0</v>
      </c>
      <c r="F1295">
        <v>6</v>
      </c>
      <c r="G1295">
        <v>1</v>
      </c>
      <c r="H1295">
        <v>12</v>
      </c>
      <c r="I1295">
        <v>15</v>
      </c>
      <c r="J1295">
        <f>LEN(D1295)</f>
        <v>34</v>
      </c>
      <c r="K1295" t="s">
        <v>40</v>
      </c>
      <c r="O1295">
        <v>42</v>
      </c>
      <c r="P1295">
        <f>_xlfn.NORM.DIST(O1295, $M$1, $N$1, FALSE)</f>
        <v>6.2425907772949561E-2</v>
      </c>
    </row>
    <row r="1296" spans="1:16" x14ac:dyDescent="0.3">
      <c r="A1296" t="s">
        <v>441</v>
      </c>
      <c r="B1296" t="s">
        <v>37</v>
      </c>
      <c r="C1296" t="s">
        <v>47</v>
      </c>
      <c r="D1296" t="s">
        <v>48</v>
      </c>
      <c r="E1296">
        <v>0</v>
      </c>
      <c r="F1296">
        <v>7</v>
      </c>
      <c r="G1296">
        <v>1</v>
      </c>
      <c r="H1296">
        <v>11</v>
      </c>
      <c r="I1296">
        <v>15</v>
      </c>
      <c r="J1296">
        <f>LEN(D1296)</f>
        <v>34</v>
      </c>
      <c r="K1296" t="s">
        <v>40</v>
      </c>
      <c r="O1296">
        <v>42</v>
      </c>
      <c r="P1296">
        <f>_xlfn.NORM.DIST(O1296, $M$1, $N$1, FALSE)</f>
        <v>6.2425907772949561E-2</v>
      </c>
    </row>
    <row r="1297" spans="1:16" x14ac:dyDescent="0.3">
      <c r="A1297" t="s">
        <v>442</v>
      </c>
      <c r="B1297" t="s">
        <v>37</v>
      </c>
      <c r="C1297" t="s">
        <v>38</v>
      </c>
      <c r="D1297" t="s">
        <v>39</v>
      </c>
      <c r="E1297">
        <v>0</v>
      </c>
      <c r="F1297">
        <v>6</v>
      </c>
      <c r="G1297">
        <v>1</v>
      </c>
      <c r="H1297">
        <v>12</v>
      </c>
      <c r="I1297">
        <v>15</v>
      </c>
      <c r="J1297">
        <f>LEN(D1297)</f>
        <v>34</v>
      </c>
      <c r="K1297" t="s">
        <v>40</v>
      </c>
      <c r="O1297">
        <v>42</v>
      </c>
      <c r="P1297">
        <f>_xlfn.NORM.DIST(O1297, $M$1, $N$1, FALSE)</f>
        <v>6.2425907772949561E-2</v>
      </c>
    </row>
    <row r="1298" spans="1:16" x14ac:dyDescent="0.3">
      <c r="A1298" t="s">
        <v>447</v>
      </c>
      <c r="B1298" t="s">
        <v>37</v>
      </c>
      <c r="C1298" t="s">
        <v>38</v>
      </c>
      <c r="D1298" t="s">
        <v>76</v>
      </c>
      <c r="E1298">
        <v>0</v>
      </c>
      <c r="F1298">
        <v>6</v>
      </c>
      <c r="G1298">
        <v>1</v>
      </c>
      <c r="H1298">
        <v>12</v>
      </c>
      <c r="I1298">
        <v>14</v>
      </c>
      <c r="J1298">
        <f>LEN(D1298)</f>
        <v>33</v>
      </c>
      <c r="K1298" t="s">
        <v>40</v>
      </c>
      <c r="O1298">
        <v>42</v>
      </c>
      <c r="P1298">
        <f>_xlfn.NORM.DIST(O1298, $M$1, $N$1, FALSE)</f>
        <v>6.2425907772949561E-2</v>
      </c>
    </row>
    <row r="1299" spans="1:16" x14ac:dyDescent="0.3">
      <c r="A1299" t="s">
        <v>453</v>
      </c>
      <c r="B1299" t="s">
        <v>37</v>
      </c>
      <c r="C1299" t="s">
        <v>38</v>
      </c>
      <c r="D1299" t="s">
        <v>76</v>
      </c>
      <c r="E1299">
        <v>0</v>
      </c>
      <c r="F1299">
        <v>6</v>
      </c>
      <c r="G1299">
        <v>1</v>
      </c>
      <c r="H1299">
        <v>12</v>
      </c>
      <c r="I1299">
        <v>14</v>
      </c>
      <c r="J1299">
        <f>LEN(D1299)</f>
        <v>33</v>
      </c>
      <c r="K1299" t="s">
        <v>40</v>
      </c>
      <c r="O1299">
        <v>42</v>
      </c>
      <c r="P1299">
        <f>_xlfn.NORM.DIST(O1299, $M$1, $N$1, FALSE)</f>
        <v>6.2425907772949561E-2</v>
      </c>
    </row>
    <row r="1300" spans="1:16" x14ac:dyDescent="0.3">
      <c r="A1300" t="s">
        <v>456</v>
      </c>
      <c r="B1300" t="s">
        <v>37</v>
      </c>
      <c r="C1300" t="s">
        <v>38</v>
      </c>
      <c r="D1300" t="s">
        <v>39</v>
      </c>
      <c r="E1300">
        <v>0</v>
      </c>
      <c r="F1300">
        <v>6</v>
      </c>
      <c r="G1300">
        <v>1</v>
      </c>
      <c r="H1300">
        <v>12</v>
      </c>
      <c r="I1300">
        <v>15</v>
      </c>
      <c r="J1300">
        <f>LEN(D1300)</f>
        <v>34</v>
      </c>
      <c r="K1300" t="s">
        <v>40</v>
      </c>
      <c r="O1300">
        <v>42</v>
      </c>
      <c r="P1300">
        <f>_xlfn.NORM.DIST(O1300, $M$1, $N$1, FALSE)</f>
        <v>6.2425907772949561E-2</v>
      </c>
    </row>
    <row r="1301" spans="1:16" x14ac:dyDescent="0.3">
      <c r="A1301" t="s">
        <v>457</v>
      </c>
      <c r="B1301" t="s">
        <v>72</v>
      </c>
      <c r="C1301" t="s">
        <v>315</v>
      </c>
      <c r="D1301" t="s">
        <v>316</v>
      </c>
      <c r="E1301">
        <v>0</v>
      </c>
      <c r="F1301">
        <v>5</v>
      </c>
      <c r="G1301">
        <v>1</v>
      </c>
      <c r="H1301">
        <v>11</v>
      </c>
      <c r="I1301">
        <v>35</v>
      </c>
      <c r="J1301">
        <f>LEN(D1301)</f>
        <v>52</v>
      </c>
      <c r="K1301" t="s">
        <v>40</v>
      </c>
      <c r="O1301">
        <v>42</v>
      </c>
      <c r="P1301">
        <f>_xlfn.NORM.DIST(O1301, $M$1, $N$1, FALSE)</f>
        <v>6.2425907772949561E-2</v>
      </c>
    </row>
    <row r="1302" spans="1:16" x14ac:dyDescent="0.3">
      <c r="A1302" t="s">
        <v>458</v>
      </c>
      <c r="B1302" t="s">
        <v>37</v>
      </c>
      <c r="C1302" t="s">
        <v>38</v>
      </c>
      <c r="D1302" t="s">
        <v>50</v>
      </c>
      <c r="E1302">
        <v>0</v>
      </c>
      <c r="F1302">
        <v>6</v>
      </c>
      <c r="G1302">
        <v>1</v>
      </c>
      <c r="H1302">
        <v>12</v>
      </c>
      <c r="I1302">
        <v>16</v>
      </c>
      <c r="J1302">
        <f>LEN(D1302)</f>
        <v>35</v>
      </c>
      <c r="K1302" t="s">
        <v>40</v>
      </c>
      <c r="O1302">
        <v>42</v>
      </c>
      <c r="P1302">
        <f>_xlfn.NORM.DIST(O1302, $M$1, $N$1, FALSE)</f>
        <v>6.2425907772949561E-2</v>
      </c>
    </row>
    <row r="1303" spans="1:16" x14ac:dyDescent="0.3">
      <c r="A1303" t="s">
        <v>467</v>
      </c>
      <c r="B1303" t="s">
        <v>215</v>
      </c>
      <c r="C1303" t="s">
        <v>216</v>
      </c>
      <c r="D1303" t="s">
        <v>217</v>
      </c>
      <c r="E1303">
        <v>0</v>
      </c>
      <c r="F1303">
        <v>3</v>
      </c>
      <c r="G1303">
        <v>1</v>
      </c>
      <c r="H1303">
        <v>12</v>
      </c>
      <c r="I1303">
        <v>18</v>
      </c>
      <c r="J1303">
        <f>LEN(D1303)</f>
        <v>34</v>
      </c>
      <c r="K1303" t="s">
        <v>40</v>
      </c>
      <c r="O1303">
        <v>42</v>
      </c>
      <c r="P1303">
        <f>_xlfn.NORM.DIST(O1303, $M$1, $N$1, FALSE)</f>
        <v>6.2425907772949561E-2</v>
      </c>
    </row>
    <row r="1304" spans="1:16" x14ac:dyDescent="0.3">
      <c r="A1304" t="s">
        <v>468</v>
      </c>
      <c r="B1304" t="s">
        <v>37</v>
      </c>
      <c r="C1304" t="s">
        <v>38</v>
      </c>
      <c r="D1304" t="s">
        <v>469</v>
      </c>
      <c r="E1304">
        <v>0</v>
      </c>
      <c r="F1304">
        <v>7</v>
      </c>
      <c r="G1304">
        <v>1</v>
      </c>
      <c r="H1304">
        <v>11</v>
      </c>
      <c r="I1304">
        <v>16</v>
      </c>
      <c r="J1304">
        <f>LEN(D1304)</f>
        <v>35</v>
      </c>
      <c r="K1304" t="s">
        <v>40</v>
      </c>
      <c r="O1304">
        <v>42</v>
      </c>
      <c r="P1304">
        <f>_xlfn.NORM.DIST(O1304, $M$1, $N$1, FALSE)</f>
        <v>6.2425907772949561E-2</v>
      </c>
    </row>
    <row r="1305" spans="1:16" x14ac:dyDescent="0.3">
      <c r="A1305" t="s">
        <v>475</v>
      </c>
      <c r="B1305" t="s">
        <v>37</v>
      </c>
      <c r="C1305" t="s">
        <v>38</v>
      </c>
      <c r="D1305" t="s">
        <v>39</v>
      </c>
      <c r="E1305">
        <v>0</v>
      </c>
      <c r="F1305">
        <v>6</v>
      </c>
      <c r="G1305">
        <v>1</v>
      </c>
      <c r="H1305">
        <v>12</v>
      </c>
      <c r="I1305">
        <v>15</v>
      </c>
      <c r="J1305">
        <f>LEN(D1305)</f>
        <v>34</v>
      </c>
      <c r="K1305" t="s">
        <v>40</v>
      </c>
      <c r="O1305">
        <v>42</v>
      </c>
      <c r="P1305">
        <f>_xlfn.NORM.DIST(O1305, $M$1, $N$1, FALSE)</f>
        <v>6.2425907772949561E-2</v>
      </c>
    </row>
    <row r="1306" spans="1:16" x14ac:dyDescent="0.3">
      <c r="A1306" t="s">
        <v>476</v>
      </c>
      <c r="B1306" t="s">
        <v>303</v>
      </c>
      <c r="C1306" t="s">
        <v>141</v>
      </c>
      <c r="D1306" t="s">
        <v>304</v>
      </c>
      <c r="E1306">
        <v>0</v>
      </c>
      <c r="F1306">
        <v>3</v>
      </c>
      <c r="G1306">
        <v>1</v>
      </c>
      <c r="H1306">
        <v>15</v>
      </c>
      <c r="I1306">
        <v>11</v>
      </c>
      <c r="J1306">
        <f>LEN(D1306)</f>
        <v>30</v>
      </c>
      <c r="K1306" t="s">
        <v>40</v>
      </c>
      <c r="O1306">
        <v>42</v>
      </c>
      <c r="P1306">
        <f>_xlfn.NORM.DIST(O1306, $M$1, $N$1, FALSE)</f>
        <v>6.2425907772949561E-2</v>
      </c>
    </row>
    <row r="1307" spans="1:16" x14ac:dyDescent="0.3">
      <c r="A1307" t="s">
        <v>479</v>
      </c>
      <c r="B1307" t="s">
        <v>37</v>
      </c>
      <c r="C1307" t="s">
        <v>38</v>
      </c>
      <c r="D1307" t="s">
        <v>50</v>
      </c>
      <c r="E1307">
        <v>0</v>
      </c>
      <c r="F1307">
        <v>6</v>
      </c>
      <c r="G1307">
        <v>1</v>
      </c>
      <c r="H1307">
        <v>12</v>
      </c>
      <c r="I1307">
        <v>16</v>
      </c>
      <c r="J1307">
        <f>LEN(D1307)</f>
        <v>35</v>
      </c>
      <c r="K1307" t="s">
        <v>40</v>
      </c>
      <c r="O1307">
        <v>42</v>
      </c>
      <c r="P1307">
        <f>_xlfn.NORM.DIST(O1307, $M$1, $N$1, FALSE)</f>
        <v>6.2425907772949561E-2</v>
      </c>
    </row>
    <row r="1308" spans="1:16" x14ac:dyDescent="0.3">
      <c r="A1308" t="s">
        <v>482</v>
      </c>
      <c r="B1308" t="s">
        <v>157</v>
      </c>
      <c r="C1308" t="s">
        <v>158</v>
      </c>
      <c r="D1308" t="s">
        <v>483</v>
      </c>
      <c r="E1308">
        <v>0</v>
      </c>
      <c r="F1308">
        <v>3</v>
      </c>
      <c r="G1308">
        <v>1</v>
      </c>
      <c r="H1308">
        <v>18</v>
      </c>
      <c r="I1308">
        <v>13</v>
      </c>
      <c r="J1308">
        <f>LEN(D1308)</f>
        <v>35</v>
      </c>
      <c r="K1308" t="s">
        <v>40</v>
      </c>
      <c r="O1308">
        <v>42</v>
      </c>
      <c r="P1308">
        <f>_xlfn.NORM.DIST(O1308, $M$1, $N$1, FALSE)</f>
        <v>6.2425907772949561E-2</v>
      </c>
    </row>
    <row r="1309" spans="1:16" x14ac:dyDescent="0.3">
      <c r="A1309" t="s">
        <v>484</v>
      </c>
      <c r="B1309" t="s">
        <v>72</v>
      </c>
      <c r="C1309" t="s">
        <v>485</v>
      </c>
      <c r="D1309" t="s">
        <v>486</v>
      </c>
      <c r="E1309">
        <v>0</v>
      </c>
      <c r="F1309">
        <v>5</v>
      </c>
      <c r="G1309">
        <v>1</v>
      </c>
      <c r="H1309">
        <v>6</v>
      </c>
      <c r="I1309">
        <v>31</v>
      </c>
      <c r="J1309">
        <f>LEN(D1309)</f>
        <v>43</v>
      </c>
      <c r="K1309" t="s">
        <v>40</v>
      </c>
      <c r="O1309">
        <v>42</v>
      </c>
      <c r="P1309">
        <f>_xlfn.NORM.DIST(O1309, $M$1, $N$1, FALSE)</f>
        <v>6.2425907772949561E-2</v>
      </c>
    </row>
    <row r="1310" spans="1:16" x14ac:dyDescent="0.3">
      <c r="A1310" t="s">
        <v>490</v>
      </c>
      <c r="B1310" t="s">
        <v>37</v>
      </c>
      <c r="C1310" t="s">
        <v>38</v>
      </c>
      <c r="D1310" t="s">
        <v>50</v>
      </c>
      <c r="E1310">
        <v>0</v>
      </c>
      <c r="F1310">
        <v>6</v>
      </c>
      <c r="G1310">
        <v>1</v>
      </c>
      <c r="H1310">
        <v>12</v>
      </c>
      <c r="I1310">
        <v>16</v>
      </c>
      <c r="J1310">
        <f>LEN(D1310)</f>
        <v>35</v>
      </c>
      <c r="K1310" t="s">
        <v>40</v>
      </c>
      <c r="O1310">
        <v>42</v>
      </c>
      <c r="P1310">
        <f>_xlfn.NORM.DIST(O1310, $M$1, $N$1, FALSE)</f>
        <v>6.2425907772949561E-2</v>
      </c>
    </row>
    <row r="1311" spans="1:16" x14ac:dyDescent="0.3">
      <c r="A1311" t="s">
        <v>491</v>
      </c>
      <c r="B1311" t="s">
        <v>37</v>
      </c>
      <c r="C1311" t="s">
        <v>38</v>
      </c>
      <c r="D1311" t="s">
        <v>39</v>
      </c>
      <c r="E1311">
        <v>0</v>
      </c>
      <c r="F1311">
        <v>6</v>
      </c>
      <c r="G1311">
        <v>1</v>
      </c>
      <c r="H1311">
        <v>12</v>
      </c>
      <c r="I1311">
        <v>15</v>
      </c>
      <c r="J1311">
        <f>LEN(D1311)</f>
        <v>34</v>
      </c>
      <c r="K1311" t="s">
        <v>40</v>
      </c>
      <c r="O1311">
        <v>42</v>
      </c>
      <c r="P1311">
        <f>_xlfn.NORM.DIST(O1311, $M$1, $N$1, FALSE)</f>
        <v>6.2425907772949561E-2</v>
      </c>
    </row>
    <row r="1312" spans="1:16" x14ac:dyDescent="0.3">
      <c r="A1312" t="s">
        <v>494</v>
      </c>
      <c r="B1312" t="s">
        <v>37</v>
      </c>
      <c r="C1312" t="s">
        <v>38</v>
      </c>
      <c r="D1312" t="s">
        <v>50</v>
      </c>
      <c r="E1312">
        <v>0</v>
      </c>
      <c r="F1312">
        <v>6</v>
      </c>
      <c r="G1312">
        <v>1</v>
      </c>
      <c r="H1312">
        <v>12</v>
      </c>
      <c r="I1312">
        <v>16</v>
      </c>
      <c r="J1312">
        <f>LEN(D1312)</f>
        <v>35</v>
      </c>
      <c r="K1312" t="s">
        <v>40</v>
      </c>
      <c r="O1312">
        <v>42</v>
      </c>
      <c r="P1312">
        <f>_xlfn.NORM.DIST(O1312, $M$1, $N$1, FALSE)</f>
        <v>6.2425907772949561E-2</v>
      </c>
    </row>
    <row r="1313" spans="1:16" x14ac:dyDescent="0.3">
      <c r="A1313" t="s">
        <v>495</v>
      </c>
      <c r="B1313" t="s">
        <v>170</v>
      </c>
      <c r="C1313" t="s">
        <v>438</v>
      </c>
      <c r="D1313" t="s">
        <v>439</v>
      </c>
      <c r="E1313">
        <v>0</v>
      </c>
      <c r="F1313">
        <v>10</v>
      </c>
      <c r="G1313">
        <v>1</v>
      </c>
      <c r="H1313">
        <v>12</v>
      </c>
      <c r="I1313">
        <v>17</v>
      </c>
      <c r="J1313">
        <f>LEN(D1313)</f>
        <v>40</v>
      </c>
      <c r="K1313" t="s">
        <v>40</v>
      </c>
      <c r="O1313">
        <v>42</v>
      </c>
      <c r="P1313">
        <f>_xlfn.NORM.DIST(O1313, $M$1, $N$1, FALSE)</f>
        <v>6.2425907772949561E-2</v>
      </c>
    </row>
    <row r="1314" spans="1:16" x14ac:dyDescent="0.3">
      <c r="A1314" t="s">
        <v>496</v>
      </c>
      <c r="B1314" t="s">
        <v>157</v>
      </c>
      <c r="C1314" t="s">
        <v>158</v>
      </c>
      <c r="D1314" t="s">
        <v>159</v>
      </c>
      <c r="E1314">
        <v>0</v>
      </c>
      <c r="F1314">
        <v>4</v>
      </c>
      <c r="G1314">
        <v>1</v>
      </c>
      <c r="H1314">
        <v>16</v>
      </c>
      <c r="I1314">
        <v>13</v>
      </c>
      <c r="J1314">
        <f>LEN(D1314)</f>
        <v>34</v>
      </c>
      <c r="K1314" t="s">
        <v>40</v>
      </c>
      <c r="O1314">
        <v>42</v>
      </c>
      <c r="P1314">
        <f>_xlfn.NORM.DIST(O1314, $M$1, $N$1, FALSE)</f>
        <v>6.2425907772949561E-2</v>
      </c>
    </row>
    <row r="1315" spans="1:16" x14ac:dyDescent="0.3">
      <c r="A1315" t="s">
        <v>497</v>
      </c>
      <c r="B1315" t="s">
        <v>37</v>
      </c>
      <c r="C1315" t="s">
        <v>38</v>
      </c>
      <c r="D1315" t="s">
        <v>39</v>
      </c>
      <c r="E1315">
        <v>0</v>
      </c>
      <c r="F1315">
        <v>6</v>
      </c>
      <c r="G1315">
        <v>1</v>
      </c>
      <c r="H1315">
        <v>12</v>
      </c>
      <c r="I1315">
        <v>15</v>
      </c>
      <c r="J1315">
        <f>LEN(D1315)</f>
        <v>34</v>
      </c>
      <c r="K1315" t="s">
        <v>40</v>
      </c>
      <c r="O1315">
        <v>42</v>
      </c>
      <c r="P1315">
        <f>_xlfn.NORM.DIST(O1315, $M$1, $N$1, FALSE)</f>
        <v>6.2425907772949561E-2</v>
      </c>
    </row>
    <row r="1316" spans="1:16" x14ac:dyDescent="0.3">
      <c r="A1316" t="s">
        <v>512</v>
      </c>
      <c r="B1316" t="s">
        <v>513</v>
      </c>
      <c r="C1316" t="s">
        <v>514</v>
      </c>
      <c r="D1316" t="s">
        <v>515</v>
      </c>
      <c r="E1316">
        <v>0</v>
      </c>
      <c r="F1316">
        <v>4</v>
      </c>
      <c r="G1316">
        <v>1</v>
      </c>
      <c r="H1316">
        <v>11</v>
      </c>
      <c r="I1316">
        <v>21</v>
      </c>
      <c r="J1316">
        <f>LEN(D1316)</f>
        <v>37</v>
      </c>
      <c r="K1316" t="s">
        <v>40</v>
      </c>
      <c r="O1316">
        <v>42</v>
      </c>
      <c r="P1316">
        <f>_xlfn.NORM.DIST(O1316, $M$1, $N$1, FALSE)</f>
        <v>6.2425907772949561E-2</v>
      </c>
    </row>
    <row r="1317" spans="1:16" x14ac:dyDescent="0.3">
      <c r="A1317" t="s">
        <v>521</v>
      </c>
      <c r="B1317" t="s">
        <v>175</v>
      </c>
      <c r="C1317" t="s">
        <v>176</v>
      </c>
      <c r="D1317" t="s">
        <v>522</v>
      </c>
      <c r="E1317">
        <v>0</v>
      </c>
      <c r="F1317">
        <v>4</v>
      </c>
      <c r="G1317">
        <v>1</v>
      </c>
      <c r="H1317">
        <v>7</v>
      </c>
      <c r="I1317">
        <v>21</v>
      </c>
      <c r="J1317">
        <f>LEN(D1317)</f>
        <v>33</v>
      </c>
      <c r="K1317" t="s">
        <v>40</v>
      </c>
      <c r="O1317">
        <v>42</v>
      </c>
      <c r="P1317">
        <f>_xlfn.NORM.DIST(O1317, $M$1, $N$1, FALSE)</f>
        <v>6.2425907772949561E-2</v>
      </c>
    </row>
    <row r="1318" spans="1:16" x14ac:dyDescent="0.3">
      <c r="A1318" t="s">
        <v>528</v>
      </c>
      <c r="B1318" t="s">
        <v>37</v>
      </c>
      <c r="C1318" t="s">
        <v>141</v>
      </c>
      <c r="D1318" t="s">
        <v>39</v>
      </c>
      <c r="E1318">
        <v>0</v>
      </c>
      <c r="F1318">
        <v>6</v>
      </c>
      <c r="G1318">
        <v>1</v>
      </c>
      <c r="H1318">
        <v>12</v>
      </c>
      <c r="I1318">
        <v>15</v>
      </c>
      <c r="J1318">
        <f>LEN(D1318)</f>
        <v>34</v>
      </c>
      <c r="K1318" t="s">
        <v>40</v>
      </c>
      <c r="O1318">
        <v>42</v>
      </c>
      <c r="P1318">
        <f>_xlfn.NORM.DIST(O1318, $M$1, $N$1, FALSE)</f>
        <v>6.2425907772949561E-2</v>
      </c>
    </row>
    <row r="1319" spans="1:16" x14ac:dyDescent="0.3">
      <c r="A1319" t="s">
        <v>538</v>
      </c>
      <c r="B1319" t="s">
        <v>37</v>
      </c>
      <c r="C1319" t="s">
        <v>38</v>
      </c>
      <c r="D1319" t="s">
        <v>50</v>
      </c>
      <c r="E1319">
        <v>0</v>
      </c>
      <c r="F1319">
        <v>6</v>
      </c>
      <c r="G1319">
        <v>1</v>
      </c>
      <c r="H1319">
        <v>12</v>
      </c>
      <c r="I1319">
        <v>16</v>
      </c>
      <c r="J1319">
        <f>LEN(D1319)</f>
        <v>35</v>
      </c>
      <c r="K1319" t="s">
        <v>40</v>
      </c>
      <c r="O1319">
        <v>42</v>
      </c>
      <c r="P1319">
        <f>_xlfn.NORM.DIST(O1319, $M$1, $N$1, FALSE)</f>
        <v>6.2425907772949561E-2</v>
      </c>
    </row>
    <row r="1320" spans="1:16" x14ac:dyDescent="0.3">
      <c r="A1320" t="s">
        <v>540</v>
      </c>
      <c r="B1320" t="s">
        <v>541</v>
      </c>
      <c r="C1320" t="s">
        <v>542</v>
      </c>
      <c r="D1320" t="s">
        <v>543</v>
      </c>
      <c r="E1320">
        <v>3</v>
      </c>
      <c r="F1320">
        <v>3</v>
      </c>
      <c r="G1320">
        <v>1</v>
      </c>
      <c r="H1320">
        <v>10</v>
      </c>
      <c r="I1320">
        <v>18</v>
      </c>
      <c r="J1320">
        <f>LEN(D1320)</f>
        <v>35</v>
      </c>
      <c r="K1320" t="s">
        <v>40</v>
      </c>
      <c r="O1320">
        <v>43</v>
      </c>
      <c r="P1320">
        <f>_xlfn.NORM.DIST(O1320, $M$1, $N$1, FALSE)</f>
        <v>5.8680404999976433E-2</v>
      </c>
    </row>
    <row r="1321" spans="1:16" x14ac:dyDescent="0.3">
      <c r="A1321" t="s">
        <v>550</v>
      </c>
      <c r="B1321" t="s">
        <v>72</v>
      </c>
      <c r="C1321" t="s">
        <v>485</v>
      </c>
      <c r="D1321" t="s">
        <v>551</v>
      </c>
      <c r="E1321">
        <v>0</v>
      </c>
      <c r="F1321">
        <v>5</v>
      </c>
      <c r="G1321">
        <v>1</v>
      </c>
      <c r="H1321">
        <v>6</v>
      </c>
      <c r="I1321">
        <v>31</v>
      </c>
      <c r="J1321">
        <f>LEN(D1321)</f>
        <v>43</v>
      </c>
      <c r="K1321" t="s">
        <v>40</v>
      </c>
      <c r="O1321">
        <v>43</v>
      </c>
      <c r="P1321">
        <f>_xlfn.NORM.DIST(O1321, $M$1, $N$1, FALSE)</f>
        <v>5.8680404999976433E-2</v>
      </c>
    </row>
    <row r="1322" spans="1:16" x14ac:dyDescent="0.3">
      <c r="A1322" t="s">
        <v>558</v>
      </c>
      <c r="B1322" t="s">
        <v>37</v>
      </c>
      <c r="C1322" t="s">
        <v>38</v>
      </c>
      <c r="D1322" t="s">
        <v>39</v>
      </c>
      <c r="E1322">
        <v>0</v>
      </c>
      <c r="F1322">
        <v>6</v>
      </c>
      <c r="G1322">
        <v>1</v>
      </c>
      <c r="H1322">
        <v>12</v>
      </c>
      <c r="I1322">
        <v>15</v>
      </c>
      <c r="J1322">
        <f>LEN(D1322)</f>
        <v>34</v>
      </c>
      <c r="K1322" t="s">
        <v>40</v>
      </c>
      <c r="O1322">
        <v>43</v>
      </c>
      <c r="P1322">
        <f>_xlfn.NORM.DIST(O1322, $M$1, $N$1, FALSE)</f>
        <v>5.8680404999976433E-2</v>
      </c>
    </row>
    <row r="1323" spans="1:16" x14ac:dyDescent="0.3">
      <c r="A1323" t="s">
        <v>559</v>
      </c>
      <c r="B1323" t="s">
        <v>37</v>
      </c>
      <c r="C1323" t="s">
        <v>47</v>
      </c>
      <c r="D1323" t="s">
        <v>155</v>
      </c>
      <c r="E1323">
        <v>0</v>
      </c>
      <c r="F1323">
        <v>8</v>
      </c>
      <c r="G1323">
        <v>2</v>
      </c>
      <c r="H1323">
        <v>10</v>
      </c>
      <c r="I1323">
        <v>15</v>
      </c>
      <c r="J1323">
        <f>LEN(D1323)</f>
        <v>35</v>
      </c>
      <c r="K1323" t="s">
        <v>40</v>
      </c>
      <c r="O1323">
        <v>43</v>
      </c>
      <c r="P1323">
        <f>_xlfn.NORM.DIST(O1323, $M$1, $N$1, FALSE)</f>
        <v>5.8680404999976433E-2</v>
      </c>
    </row>
    <row r="1324" spans="1:16" x14ac:dyDescent="0.3">
      <c r="A1324" t="s">
        <v>566</v>
      </c>
      <c r="B1324" t="s">
        <v>175</v>
      </c>
      <c r="C1324" t="s">
        <v>567</v>
      </c>
      <c r="D1324" t="s">
        <v>568</v>
      </c>
      <c r="E1324">
        <v>0</v>
      </c>
      <c r="F1324">
        <v>7</v>
      </c>
      <c r="G1324">
        <v>1</v>
      </c>
      <c r="H1324">
        <v>7</v>
      </c>
      <c r="I1324">
        <v>18</v>
      </c>
      <c r="J1324">
        <f>LEN(D1324)</f>
        <v>33</v>
      </c>
      <c r="K1324" t="s">
        <v>40</v>
      </c>
      <c r="O1324">
        <v>43</v>
      </c>
      <c r="P1324">
        <f>_xlfn.NORM.DIST(O1324, $M$1, $N$1, FALSE)</f>
        <v>5.8680404999976433E-2</v>
      </c>
    </row>
    <row r="1325" spans="1:16" x14ac:dyDescent="0.3">
      <c r="A1325" t="s">
        <v>570</v>
      </c>
      <c r="B1325" t="s">
        <v>37</v>
      </c>
      <c r="C1325" t="s">
        <v>38</v>
      </c>
      <c r="D1325" t="s">
        <v>39</v>
      </c>
      <c r="E1325">
        <v>0</v>
      </c>
      <c r="F1325">
        <v>6</v>
      </c>
      <c r="G1325">
        <v>1</v>
      </c>
      <c r="H1325">
        <v>12</v>
      </c>
      <c r="I1325">
        <v>15</v>
      </c>
      <c r="J1325">
        <f>LEN(D1325)</f>
        <v>34</v>
      </c>
      <c r="K1325" t="s">
        <v>40</v>
      </c>
      <c r="O1325">
        <v>43</v>
      </c>
      <c r="P1325">
        <f>_xlfn.NORM.DIST(O1325, $M$1, $N$1, FALSE)</f>
        <v>5.8680404999976433E-2</v>
      </c>
    </row>
    <row r="1326" spans="1:16" x14ac:dyDescent="0.3">
      <c r="A1326" t="s">
        <v>571</v>
      </c>
      <c r="B1326" t="s">
        <v>572</v>
      </c>
      <c r="C1326" t="s">
        <v>573</v>
      </c>
      <c r="D1326" t="s">
        <v>574</v>
      </c>
      <c r="E1326">
        <v>0</v>
      </c>
      <c r="F1326">
        <v>5</v>
      </c>
      <c r="G1326">
        <v>6</v>
      </c>
      <c r="H1326">
        <v>18</v>
      </c>
      <c r="I1326">
        <v>14</v>
      </c>
      <c r="J1326">
        <f>LEN(D1326)</f>
        <v>43</v>
      </c>
      <c r="K1326" t="s">
        <v>40</v>
      </c>
      <c r="O1326">
        <v>43</v>
      </c>
      <c r="P1326">
        <f>_xlfn.NORM.DIST(O1326, $M$1, $N$1, FALSE)</f>
        <v>5.8680404999976433E-2</v>
      </c>
    </row>
    <row r="1327" spans="1:16" x14ac:dyDescent="0.3">
      <c r="A1327" t="s">
        <v>575</v>
      </c>
      <c r="B1327" t="s">
        <v>37</v>
      </c>
      <c r="C1327" t="s">
        <v>38</v>
      </c>
      <c r="D1327" t="s">
        <v>39</v>
      </c>
      <c r="E1327">
        <v>0</v>
      </c>
      <c r="F1327">
        <v>6</v>
      </c>
      <c r="G1327">
        <v>1</v>
      </c>
      <c r="H1327">
        <v>12</v>
      </c>
      <c r="I1327">
        <v>15</v>
      </c>
      <c r="J1327">
        <f>LEN(D1327)</f>
        <v>34</v>
      </c>
      <c r="K1327" t="s">
        <v>40</v>
      </c>
      <c r="O1327">
        <v>43</v>
      </c>
      <c r="P1327">
        <f>_xlfn.NORM.DIST(O1327, $M$1, $N$1, FALSE)</f>
        <v>5.8680404999976433E-2</v>
      </c>
    </row>
    <row r="1328" spans="1:16" x14ac:dyDescent="0.3">
      <c r="A1328" t="s">
        <v>576</v>
      </c>
      <c r="B1328" t="s">
        <v>72</v>
      </c>
      <c r="C1328" t="s">
        <v>73</v>
      </c>
      <c r="D1328" t="s">
        <v>74</v>
      </c>
      <c r="E1328">
        <v>0</v>
      </c>
      <c r="F1328">
        <v>5</v>
      </c>
      <c r="G1328">
        <v>1</v>
      </c>
      <c r="H1328">
        <v>11</v>
      </c>
      <c r="I1328">
        <v>35</v>
      </c>
      <c r="J1328">
        <f>LEN(D1328)</f>
        <v>52</v>
      </c>
      <c r="K1328" t="s">
        <v>40</v>
      </c>
      <c r="O1328">
        <v>43</v>
      </c>
      <c r="P1328">
        <f>_xlfn.NORM.DIST(O1328, $M$1, $N$1, FALSE)</f>
        <v>5.8680404999976433E-2</v>
      </c>
    </row>
    <row r="1329" spans="1:16" x14ac:dyDescent="0.3">
      <c r="A1329" t="s">
        <v>581</v>
      </c>
      <c r="B1329" t="s">
        <v>37</v>
      </c>
      <c r="C1329" t="s">
        <v>38</v>
      </c>
      <c r="D1329" t="s">
        <v>39</v>
      </c>
      <c r="E1329">
        <v>0</v>
      </c>
      <c r="F1329">
        <v>6</v>
      </c>
      <c r="G1329">
        <v>1</v>
      </c>
      <c r="H1329">
        <v>12</v>
      </c>
      <c r="I1329">
        <v>15</v>
      </c>
      <c r="J1329">
        <f>LEN(D1329)</f>
        <v>34</v>
      </c>
      <c r="K1329" t="s">
        <v>40</v>
      </c>
      <c r="O1329">
        <v>43</v>
      </c>
      <c r="P1329">
        <f>_xlfn.NORM.DIST(O1329, $M$1, $N$1, FALSE)</f>
        <v>5.8680404999976433E-2</v>
      </c>
    </row>
    <row r="1330" spans="1:16" x14ac:dyDescent="0.3">
      <c r="A1330" t="s">
        <v>583</v>
      </c>
      <c r="B1330" t="s">
        <v>37</v>
      </c>
      <c r="C1330" t="s">
        <v>47</v>
      </c>
      <c r="D1330" t="s">
        <v>48</v>
      </c>
      <c r="E1330">
        <v>0</v>
      </c>
      <c r="F1330">
        <v>7</v>
      </c>
      <c r="G1330">
        <v>1</v>
      </c>
      <c r="H1330">
        <v>11</v>
      </c>
      <c r="I1330">
        <v>15</v>
      </c>
      <c r="J1330">
        <f>LEN(D1330)</f>
        <v>34</v>
      </c>
      <c r="K1330" t="s">
        <v>40</v>
      </c>
      <c r="O1330">
        <v>43</v>
      </c>
      <c r="P1330">
        <f>_xlfn.NORM.DIST(O1330, $M$1, $N$1, FALSE)</f>
        <v>5.8680404999976433E-2</v>
      </c>
    </row>
    <row r="1331" spans="1:16" x14ac:dyDescent="0.3">
      <c r="A1331" t="s">
        <v>590</v>
      </c>
      <c r="B1331" t="s">
        <v>37</v>
      </c>
      <c r="C1331" t="s">
        <v>38</v>
      </c>
      <c r="D1331" t="s">
        <v>39</v>
      </c>
      <c r="E1331">
        <v>0</v>
      </c>
      <c r="F1331">
        <v>6</v>
      </c>
      <c r="G1331">
        <v>1</v>
      </c>
      <c r="H1331">
        <v>12</v>
      </c>
      <c r="I1331">
        <v>15</v>
      </c>
      <c r="J1331">
        <f>LEN(D1331)</f>
        <v>34</v>
      </c>
      <c r="K1331" t="s">
        <v>40</v>
      </c>
      <c r="O1331">
        <v>43</v>
      </c>
      <c r="P1331">
        <f>_xlfn.NORM.DIST(O1331, $M$1, $N$1, FALSE)</f>
        <v>5.8680404999976433E-2</v>
      </c>
    </row>
    <row r="1332" spans="1:16" x14ac:dyDescent="0.3">
      <c r="A1332" t="s">
        <v>599</v>
      </c>
      <c r="B1332" t="s">
        <v>326</v>
      </c>
      <c r="C1332" t="s">
        <v>600</v>
      </c>
      <c r="D1332" t="s">
        <v>601</v>
      </c>
      <c r="E1332">
        <v>2</v>
      </c>
      <c r="F1332">
        <v>5</v>
      </c>
      <c r="G1332">
        <v>1</v>
      </c>
      <c r="H1332">
        <v>23</v>
      </c>
      <c r="I1332">
        <v>10</v>
      </c>
      <c r="J1332">
        <f>LEN(D1332)</f>
        <v>41</v>
      </c>
      <c r="K1332" t="s">
        <v>40</v>
      </c>
      <c r="O1332">
        <v>43</v>
      </c>
      <c r="P1332">
        <f>_xlfn.NORM.DIST(O1332, $M$1, $N$1, FALSE)</f>
        <v>5.8680404999976433E-2</v>
      </c>
    </row>
    <row r="1333" spans="1:16" x14ac:dyDescent="0.3">
      <c r="A1333" t="s">
        <v>602</v>
      </c>
      <c r="B1333" t="s">
        <v>37</v>
      </c>
      <c r="C1333" t="s">
        <v>38</v>
      </c>
      <c r="D1333" t="s">
        <v>50</v>
      </c>
      <c r="E1333">
        <v>0</v>
      </c>
      <c r="F1333">
        <v>6</v>
      </c>
      <c r="G1333">
        <v>1</v>
      </c>
      <c r="H1333">
        <v>12</v>
      </c>
      <c r="I1333">
        <v>16</v>
      </c>
      <c r="J1333">
        <f>LEN(D1333)</f>
        <v>35</v>
      </c>
      <c r="K1333" t="s">
        <v>40</v>
      </c>
      <c r="O1333">
        <v>43</v>
      </c>
      <c r="P1333">
        <f>_xlfn.NORM.DIST(O1333, $M$1, $N$1, FALSE)</f>
        <v>5.8680404999976433E-2</v>
      </c>
    </row>
    <row r="1334" spans="1:16" x14ac:dyDescent="0.3">
      <c r="A1334" t="s">
        <v>605</v>
      </c>
      <c r="B1334" t="s">
        <v>37</v>
      </c>
      <c r="C1334" t="s">
        <v>38</v>
      </c>
      <c r="D1334" t="s">
        <v>39</v>
      </c>
      <c r="E1334">
        <v>0</v>
      </c>
      <c r="F1334">
        <v>6</v>
      </c>
      <c r="G1334">
        <v>1</v>
      </c>
      <c r="H1334">
        <v>12</v>
      </c>
      <c r="I1334">
        <v>15</v>
      </c>
      <c r="J1334">
        <f>LEN(D1334)</f>
        <v>34</v>
      </c>
      <c r="K1334" t="s">
        <v>40</v>
      </c>
      <c r="O1334">
        <v>43</v>
      </c>
      <c r="P1334">
        <f>_xlfn.NORM.DIST(O1334, $M$1, $N$1, FALSE)</f>
        <v>5.8680404999976433E-2</v>
      </c>
    </row>
    <row r="1335" spans="1:16" x14ac:dyDescent="0.3">
      <c r="A1335" t="s">
        <v>608</v>
      </c>
      <c r="B1335" t="s">
        <v>609</v>
      </c>
      <c r="C1335" t="s">
        <v>610</v>
      </c>
      <c r="D1335" t="s">
        <v>611</v>
      </c>
      <c r="E1335">
        <v>2</v>
      </c>
      <c r="F1335">
        <v>3</v>
      </c>
      <c r="G1335">
        <v>1</v>
      </c>
      <c r="H1335">
        <v>21</v>
      </c>
      <c r="I1335">
        <v>17</v>
      </c>
      <c r="J1335">
        <f>LEN(D1335)</f>
        <v>44</v>
      </c>
      <c r="K1335" t="s">
        <v>40</v>
      </c>
      <c r="O1335">
        <v>43</v>
      </c>
      <c r="P1335">
        <f>_xlfn.NORM.DIST(O1335, $M$1, $N$1, FALSE)</f>
        <v>5.8680404999976433E-2</v>
      </c>
    </row>
    <row r="1336" spans="1:16" x14ac:dyDescent="0.3">
      <c r="A1336" t="s">
        <v>619</v>
      </c>
      <c r="B1336" t="s">
        <v>157</v>
      </c>
      <c r="C1336" t="s">
        <v>158</v>
      </c>
      <c r="D1336" t="s">
        <v>159</v>
      </c>
      <c r="E1336">
        <v>0</v>
      </c>
      <c r="F1336">
        <v>4</v>
      </c>
      <c r="G1336">
        <v>1</v>
      </c>
      <c r="H1336">
        <v>16</v>
      </c>
      <c r="I1336">
        <v>13</v>
      </c>
      <c r="J1336">
        <f>LEN(D1336)</f>
        <v>34</v>
      </c>
      <c r="K1336" t="s">
        <v>40</v>
      </c>
      <c r="O1336">
        <v>43</v>
      </c>
      <c r="P1336">
        <f>_xlfn.NORM.DIST(O1336, $M$1, $N$1, FALSE)</f>
        <v>5.8680404999976433E-2</v>
      </c>
    </row>
    <row r="1337" spans="1:16" x14ac:dyDescent="0.3">
      <c r="A1337" t="s">
        <v>620</v>
      </c>
      <c r="B1337" t="s">
        <v>621</v>
      </c>
      <c r="C1337" t="s">
        <v>622</v>
      </c>
      <c r="D1337" t="s">
        <v>623</v>
      </c>
      <c r="E1337">
        <v>7</v>
      </c>
      <c r="F1337">
        <v>10</v>
      </c>
      <c r="G1337">
        <v>1</v>
      </c>
      <c r="H1337">
        <v>10</v>
      </c>
      <c r="I1337">
        <v>13</v>
      </c>
      <c r="J1337">
        <f>LEN(D1337)</f>
        <v>41</v>
      </c>
      <c r="K1337" t="s">
        <v>40</v>
      </c>
      <c r="O1337">
        <v>43</v>
      </c>
      <c r="P1337">
        <f>_xlfn.NORM.DIST(O1337, $M$1, $N$1, FALSE)</f>
        <v>5.8680404999976433E-2</v>
      </c>
    </row>
    <row r="1338" spans="1:16" x14ac:dyDescent="0.3">
      <c r="A1338" t="s">
        <v>627</v>
      </c>
      <c r="B1338" t="s">
        <v>628</v>
      </c>
      <c r="C1338" t="s">
        <v>629</v>
      </c>
      <c r="D1338" t="s">
        <v>159</v>
      </c>
      <c r="E1338">
        <v>0</v>
      </c>
      <c r="F1338">
        <v>4</v>
      </c>
      <c r="G1338">
        <v>1</v>
      </c>
      <c r="H1338">
        <v>16</v>
      </c>
      <c r="I1338">
        <v>13</v>
      </c>
      <c r="J1338">
        <f>LEN(D1338)</f>
        <v>34</v>
      </c>
      <c r="K1338" t="s">
        <v>40</v>
      </c>
      <c r="O1338">
        <v>43</v>
      </c>
      <c r="P1338">
        <f>_xlfn.NORM.DIST(O1338, $M$1, $N$1, FALSE)</f>
        <v>5.8680404999976433E-2</v>
      </c>
    </row>
    <row r="1339" spans="1:16" x14ac:dyDescent="0.3">
      <c r="A1339" t="s">
        <v>633</v>
      </c>
      <c r="B1339" t="s">
        <v>170</v>
      </c>
      <c r="C1339" t="s">
        <v>634</v>
      </c>
      <c r="D1339" t="s">
        <v>635</v>
      </c>
      <c r="E1339">
        <v>0</v>
      </c>
      <c r="F1339">
        <v>3</v>
      </c>
      <c r="G1339">
        <v>1</v>
      </c>
      <c r="H1339">
        <v>23</v>
      </c>
      <c r="I1339">
        <v>17</v>
      </c>
      <c r="J1339">
        <f>LEN(D1339)</f>
        <v>44</v>
      </c>
      <c r="K1339" t="s">
        <v>40</v>
      </c>
      <c r="O1339">
        <v>43</v>
      </c>
      <c r="P1339">
        <f>_xlfn.NORM.DIST(O1339, $M$1, $N$1, FALSE)</f>
        <v>5.8680404999976433E-2</v>
      </c>
    </row>
    <row r="1340" spans="1:16" x14ac:dyDescent="0.3">
      <c r="A1340" t="s">
        <v>639</v>
      </c>
      <c r="B1340" t="s">
        <v>37</v>
      </c>
      <c r="C1340" t="s">
        <v>38</v>
      </c>
      <c r="D1340" t="s">
        <v>50</v>
      </c>
      <c r="E1340">
        <v>0</v>
      </c>
      <c r="F1340">
        <v>6</v>
      </c>
      <c r="G1340">
        <v>1</v>
      </c>
      <c r="H1340">
        <v>12</v>
      </c>
      <c r="I1340">
        <v>16</v>
      </c>
      <c r="J1340">
        <f>LEN(D1340)</f>
        <v>35</v>
      </c>
      <c r="K1340" t="s">
        <v>40</v>
      </c>
      <c r="O1340">
        <v>43</v>
      </c>
      <c r="P1340">
        <f>_xlfn.NORM.DIST(O1340, $M$1, $N$1, FALSE)</f>
        <v>5.8680404999976433E-2</v>
      </c>
    </row>
    <row r="1341" spans="1:16" x14ac:dyDescent="0.3">
      <c r="A1341" t="s">
        <v>643</v>
      </c>
      <c r="B1341" t="s">
        <v>37</v>
      </c>
      <c r="C1341" t="s">
        <v>38</v>
      </c>
      <c r="D1341" t="s">
        <v>50</v>
      </c>
      <c r="E1341">
        <v>0</v>
      </c>
      <c r="F1341">
        <v>6</v>
      </c>
      <c r="G1341">
        <v>1</v>
      </c>
      <c r="H1341">
        <v>12</v>
      </c>
      <c r="I1341">
        <v>16</v>
      </c>
      <c r="J1341">
        <f>LEN(D1341)</f>
        <v>35</v>
      </c>
      <c r="K1341" t="s">
        <v>40</v>
      </c>
      <c r="O1341">
        <v>43</v>
      </c>
      <c r="P1341">
        <f>_xlfn.NORM.DIST(O1341, $M$1, $N$1, FALSE)</f>
        <v>5.8680404999976433E-2</v>
      </c>
    </row>
    <row r="1342" spans="1:16" x14ac:dyDescent="0.3">
      <c r="A1342" t="s">
        <v>645</v>
      </c>
      <c r="B1342" t="s">
        <v>170</v>
      </c>
      <c r="C1342" t="s">
        <v>171</v>
      </c>
      <c r="D1342" t="s">
        <v>185</v>
      </c>
      <c r="E1342">
        <v>0</v>
      </c>
      <c r="F1342">
        <v>5</v>
      </c>
      <c r="G1342">
        <v>1</v>
      </c>
      <c r="H1342">
        <v>18</v>
      </c>
      <c r="I1342">
        <v>13</v>
      </c>
      <c r="J1342">
        <f>LEN(D1342)</f>
        <v>37</v>
      </c>
      <c r="K1342" t="s">
        <v>40</v>
      </c>
      <c r="O1342">
        <v>43</v>
      </c>
      <c r="P1342">
        <f>_xlfn.NORM.DIST(O1342, $M$1, $N$1, FALSE)</f>
        <v>5.8680404999976433E-2</v>
      </c>
    </row>
    <row r="1343" spans="1:16" x14ac:dyDescent="0.3">
      <c r="A1343" t="s">
        <v>651</v>
      </c>
      <c r="B1343" t="s">
        <v>37</v>
      </c>
      <c r="C1343" t="s">
        <v>38</v>
      </c>
      <c r="D1343" t="s">
        <v>39</v>
      </c>
      <c r="E1343">
        <v>0</v>
      </c>
      <c r="F1343">
        <v>6</v>
      </c>
      <c r="G1343">
        <v>1</v>
      </c>
      <c r="H1343">
        <v>12</v>
      </c>
      <c r="I1343">
        <v>15</v>
      </c>
      <c r="J1343">
        <f>LEN(D1343)</f>
        <v>34</v>
      </c>
      <c r="K1343" t="s">
        <v>40</v>
      </c>
      <c r="O1343">
        <v>43</v>
      </c>
      <c r="P1343">
        <f>_xlfn.NORM.DIST(O1343, $M$1, $N$1, FALSE)</f>
        <v>5.8680404999976433E-2</v>
      </c>
    </row>
    <row r="1344" spans="1:16" x14ac:dyDescent="0.3">
      <c r="A1344" t="s">
        <v>653</v>
      </c>
      <c r="B1344" t="s">
        <v>37</v>
      </c>
      <c r="C1344" t="s">
        <v>38</v>
      </c>
      <c r="D1344" t="s">
        <v>39</v>
      </c>
      <c r="E1344">
        <v>0</v>
      </c>
      <c r="F1344">
        <v>6</v>
      </c>
      <c r="G1344">
        <v>1</v>
      </c>
      <c r="H1344">
        <v>12</v>
      </c>
      <c r="I1344">
        <v>15</v>
      </c>
      <c r="J1344">
        <f>LEN(D1344)</f>
        <v>34</v>
      </c>
      <c r="K1344" t="s">
        <v>40</v>
      </c>
      <c r="O1344">
        <v>43</v>
      </c>
      <c r="P1344">
        <f>_xlfn.NORM.DIST(O1344, $M$1, $N$1, FALSE)</f>
        <v>5.8680404999976433E-2</v>
      </c>
    </row>
    <row r="1345" spans="1:16" x14ac:dyDescent="0.3">
      <c r="A1345" t="s">
        <v>658</v>
      </c>
      <c r="B1345" t="s">
        <v>37</v>
      </c>
      <c r="C1345" t="s">
        <v>38</v>
      </c>
      <c r="D1345" t="s">
        <v>50</v>
      </c>
      <c r="E1345">
        <v>0</v>
      </c>
      <c r="F1345">
        <v>6</v>
      </c>
      <c r="G1345">
        <v>1</v>
      </c>
      <c r="H1345">
        <v>12</v>
      </c>
      <c r="I1345">
        <v>16</v>
      </c>
      <c r="J1345">
        <f>LEN(D1345)</f>
        <v>35</v>
      </c>
      <c r="K1345" t="s">
        <v>40</v>
      </c>
      <c r="O1345">
        <v>43</v>
      </c>
      <c r="P1345">
        <f>_xlfn.NORM.DIST(O1345, $M$1, $N$1, FALSE)</f>
        <v>5.8680404999976433E-2</v>
      </c>
    </row>
    <row r="1346" spans="1:16" x14ac:dyDescent="0.3">
      <c r="A1346" t="s">
        <v>667</v>
      </c>
      <c r="B1346" t="s">
        <v>37</v>
      </c>
      <c r="C1346" t="s">
        <v>38</v>
      </c>
      <c r="D1346" t="s">
        <v>50</v>
      </c>
      <c r="E1346">
        <v>0</v>
      </c>
      <c r="F1346">
        <v>6</v>
      </c>
      <c r="G1346">
        <v>1</v>
      </c>
      <c r="H1346">
        <v>12</v>
      </c>
      <c r="I1346">
        <v>16</v>
      </c>
      <c r="J1346">
        <f>LEN(D1346)</f>
        <v>35</v>
      </c>
      <c r="K1346" t="s">
        <v>40</v>
      </c>
      <c r="O1346">
        <v>43</v>
      </c>
      <c r="P1346">
        <f>_xlfn.NORM.DIST(O1346, $M$1, $N$1, FALSE)</f>
        <v>5.8680404999976433E-2</v>
      </c>
    </row>
    <row r="1347" spans="1:16" x14ac:dyDescent="0.3">
      <c r="A1347" t="s">
        <v>669</v>
      </c>
      <c r="B1347" t="s">
        <v>37</v>
      </c>
      <c r="C1347" t="s">
        <v>47</v>
      </c>
      <c r="D1347" t="s">
        <v>469</v>
      </c>
      <c r="E1347">
        <v>0</v>
      </c>
      <c r="F1347">
        <v>7</v>
      </c>
      <c r="G1347">
        <v>1</v>
      </c>
      <c r="H1347">
        <v>11</v>
      </c>
      <c r="I1347">
        <v>16</v>
      </c>
      <c r="J1347">
        <f>LEN(D1347)</f>
        <v>35</v>
      </c>
      <c r="K1347" t="s">
        <v>40</v>
      </c>
      <c r="O1347">
        <v>43</v>
      </c>
      <c r="P1347">
        <f>_xlfn.NORM.DIST(O1347, $M$1, $N$1, FALSE)</f>
        <v>5.8680404999976433E-2</v>
      </c>
    </row>
    <row r="1348" spans="1:16" x14ac:dyDescent="0.3">
      <c r="A1348" t="s">
        <v>676</v>
      </c>
      <c r="B1348" t="s">
        <v>37</v>
      </c>
      <c r="C1348" t="s">
        <v>47</v>
      </c>
      <c r="D1348" t="s">
        <v>48</v>
      </c>
      <c r="E1348">
        <v>0</v>
      </c>
      <c r="F1348">
        <v>7</v>
      </c>
      <c r="G1348">
        <v>1</v>
      </c>
      <c r="H1348">
        <v>11</v>
      </c>
      <c r="I1348">
        <v>15</v>
      </c>
      <c r="J1348">
        <f>LEN(D1348)</f>
        <v>34</v>
      </c>
      <c r="K1348" t="s">
        <v>40</v>
      </c>
      <c r="O1348">
        <v>43</v>
      </c>
      <c r="P1348">
        <f>_xlfn.NORM.DIST(O1348, $M$1, $N$1, FALSE)</f>
        <v>5.8680404999976433E-2</v>
      </c>
    </row>
    <row r="1349" spans="1:16" x14ac:dyDescent="0.3">
      <c r="A1349" t="s">
        <v>677</v>
      </c>
      <c r="B1349" t="s">
        <v>37</v>
      </c>
      <c r="C1349" t="s">
        <v>38</v>
      </c>
      <c r="D1349" t="s">
        <v>39</v>
      </c>
      <c r="E1349">
        <v>0</v>
      </c>
      <c r="F1349">
        <v>6</v>
      </c>
      <c r="G1349">
        <v>1</v>
      </c>
      <c r="H1349">
        <v>12</v>
      </c>
      <c r="I1349">
        <v>15</v>
      </c>
      <c r="J1349">
        <f>LEN(D1349)</f>
        <v>34</v>
      </c>
      <c r="K1349" t="s">
        <v>40</v>
      </c>
      <c r="O1349">
        <v>43</v>
      </c>
      <c r="P1349">
        <f>_xlfn.NORM.DIST(O1349, $M$1, $N$1, FALSE)</f>
        <v>5.8680404999976433E-2</v>
      </c>
    </row>
    <row r="1350" spans="1:16" x14ac:dyDescent="0.3">
      <c r="A1350" t="s">
        <v>678</v>
      </c>
      <c r="B1350" t="s">
        <v>215</v>
      </c>
      <c r="C1350" t="s">
        <v>216</v>
      </c>
      <c r="D1350" t="s">
        <v>217</v>
      </c>
      <c r="E1350">
        <v>0</v>
      </c>
      <c r="F1350">
        <v>3</v>
      </c>
      <c r="G1350">
        <v>1</v>
      </c>
      <c r="H1350">
        <v>12</v>
      </c>
      <c r="I1350">
        <v>18</v>
      </c>
      <c r="J1350">
        <f>LEN(D1350)</f>
        <v>34</v>
      </c>
      <c r="K1350" t="s">
        <v>40</v>
      </c>
      <c r="O1350">
        <v>43</v>
      </c>
      <c r="P1350">
        <f>_xlfn.NORM.DIST(O1350, $M$1, $N$1, FALSE)</f>
        <v>5.8680404999976433E-2</v>
      </c>
    </row>
    <row r="1351" spans="1:16" x14ac:dyDescent="0.3">
      <c r="A1351" t="s">
        <v>683</v>
      </c>
      <c r="B1351" t="s">
        <v>170</v>
      </c>
      <c r="C1351" t="s">
        <v>684</v>
      </c>
      <c r="D1351" t="s">
        <v>685</v>
      </c>
      <c r="E1351">
        <v>0</v>
      </c>
      <c r="F1351">
        <v>6</v>
      </c>
      <c r="G1351">
        <v>2</v>
      </c>
      <c r="H1351">
        <v>17</v>
      </c>
      <c r="I1351">
        <v>12</v>
      </c>
      <c r="J1351">
        <f>LEN(D1351)</f>
        <v>37</v>
      </c>
      <c r="K1351" t="s">
        <v>40</v>
      </c>
      <c r="O1351">
        <v>43</v>
      </c>
      <c r="P1351">
        <f>_xlfn.NORM.DIST(O1351, $M$1, $N$1, FALSE)</f>
        <v>5.8680404999976433E-2</v>
      </c>
    </row>
    <row r="1352" spans="1:16" x14ac:dyDescent="0.3">
      <c r="A1352" t="s">
        <v>686</v>
      </c>
      <c r="B1352" t="s">
        <v>157</v>
      </c>
      <c r="C1352" t="s">
        <v>158</v>
      </c>
      <c r="D1352" t="s">
        <v>687</v>
      </c>
      <c r="E1352">
        <v>1</v>
      </c>
      <c r="F1352">
        <v>4</v>
      </c>
      <c r="G1352">
        <v>1</v>
      </c>
      <c r="H1352">
        <v>17</v>
      </c>
      <c r="I1352">
        <v>13</v>
      </c>
      <c r="J1352">
        <f>LEN(D1352)</f>
        <v>36</v>
      </c>
      <c r="K1352" t="s">
        <v>40</v>
      </c>
      <c r="O1352">
        <v>43</v>
      </c>
      <c r="P1352">
        <f>_xlfn.NORM.DIST(O1352, $M$1, $N$1, FALSE)</f>
        <v>5.8680404999976433E-2</v>
      </c>
    </row>
    <row r="1353" spans="1:16" x14ac:dyDescent="0.3">
      <c r="A1353" t="s">
        <v>694</v>
      </c>
      <c r="B1353" t="s">
        <v>303</v>
      </c>
      <c r="C1353" t="s">
        <v>141</v>
      </c>
      <c r="D1353" t="s">
        <v>304</v>
      </c>
      <c r="E1353">
        <v>0</v>
      </c>
      <c r="F1353">
        <v>3</v>
      </c>
      <c r="G1353">
        <v>1</v>
      </c>
      <c r="H1353">
        <v>15</v>
      </c>
      <c r="I1353">
        <v>11</v>
      </c>
      <c r="J1353">
        <f>LEN(D1353)</f>
        <v>30</v>
      </c>
      <c r="K1353" t="s">
        <v>40</v>
      </c>
      <c r="O1353">
        <v>43</v>
      </c>
      <c r="P1353">
        <f>_xlfn.NORM.DIST(O1353, $M$1, $N$1, FALSE)</f>
        <v>5.8680404999976433E-2</v>
      </c>
    </row>
    <row r="1354" spans="1:16" x14ac:dyDescent="0.3">
      <c r="A1354" t="s">
        <v>695</v>
      </c>
      <c r="B1354" t="s">
        <v>37</v>
      </c>
      <c r="C1354" t="s">
        <v>38</v>
      </c>
      <c r="D1354" t="s">
        <v>50</v>
      </c>
      <c r="E1354">
        <v>0</v>
      </c>
      <c r="F1354">
        <v>6</v>
      </c>
      <c r="G1354">
        <v>1</v>
      </c>
      <c r="H1354">
        <v>12</v>
      </c>
      <c r="I1354">
        <v>16</v>
      </c>
      <c r="J1354">
        <f>LEN(D1354)</f>
        <v>35</v>
      </c>
      <c r="K1354" t="s">
        <v>40</v>
      </c>
      <c r="O1354">
        <v>43</v>
      </c>
      <c r="P1354">
        <f>_xlfn.NORM.DIST(O1354, $M$1, $N$1, FALSE)</f>
        <v>5.8680404999976433E-2</v>
      </c>
    </row>
    <row r="1355" spans="1:16" x14ac:dyDescent="0.3">
      <c r="A1355" t="s">
        <v>696</v>
      </c>
      <c r="B1355" t="s">
        <v>37</v>
      </c>
      <c r="C1355" t="s">
        <v>38</v>
      </c>
      <c r="D1355" t="s">
        <v>39</v>
      </c>
      <c r="E1355">
        <v>0</v>
      </c>
      <c r="F1355">
        <v>6</v>
      </c>
      <c r="G1355">
        <v>1</v>
      </c>
      <c r="H1355">
        <v>12</v>
      </c>
      <c r="I1355">
        <v>15</v>
      </c>
      <c r="J1355">
        <f>LEN(D1355)</f>
        <v>34</v>
      </c>
      <c r="K1355" t="s">
        <v>40</v>
      </c>
      <c r="O1355">
        <v>44</v>
      </c>
      <c r="P1355">
        <f>_xlfn.NORM.DIST(O1355, $M$1, $N$1, FALSE)</f>
        <v>5.3704325497819803E-2</v>
      </c>
    </row>
    <row r="1356" spans="1:16" x14ac:dyDescent="0.3">
      <c r="A1356" t="s">
        <v>698</v>
      </c>
      <c r="B1356" t="s">
        <v>37</v>
      </c>
      <c r="C1356" t="s">
        <v>38</v>
      </c>
      <c r="D1356" t="s">
        <v>39</v>
      </c>
      <c r="E1356">
        <v>0</v>
      </c>
      <c r="F1356">
        <v>6</v>
      </c>
      <c r="G1356">
        <v>1</v>
      </c>
      <c r="H1356">
        <v>12</v>
      </c>
      <c r="I1356">
        <v>15</v>
      </c>
      <c r="J1356">
        <f>LEN(D1356)</f>
        <v>34</v>
      </c>
      <c r="K1356" t="s">
        <v>40</v>
      </c>
      <c r="O1356">
        <v>44</v>
      </c>
      <c r="P1356">
        <f>_xlfn.NORM.DIST(O1356, $M$1, $N$1, FALSE)</f>
        <v>5.3704325497819803E-2</v>
      </c>
    </row>
    <row r="1357" spans="1:16" x14ac:dyDescent="0.3">
      <c r="A1357" t="s">
        <v>703</v>
      </c>
      <c r="B1357" t="s">
        <v>37</v>
      </c>
      <c r="C1357" t="s">
        <v>38</v>
      </c>
      <c r="D1357" t="s">
        <v>39</v>
      </c>
      <c r="E1357">
        <v>0</v>
      </c>
      <c r="F1357">
        <v>6</v>
      </c>
      <c r="G1357">
        <v>1</v>
      </c>
      <c r="H1357">
        <v>12</v>
      </c>
      <c r="I1357">
        <v>15</v>
      </c>
      <c r="J1357">
        <f>LEN(D1357)</f>
        <v>34</v>
      </c>
      <c r="K1357" t="s">
        <v>40</v>
      </c>
      <c r="O1357">
        <v>44</v>
      </c>
      <c r="P1357">
        <f>_xlfn.NORM.DIST(O1357, $M$1, $N$1, FALSE)</f>
        <v>5.3704325497819803E-2</v>
      </c>
    </row>
    <row r="1358" spans="1:16" x14ac:dyDescent="0.3">
      <c r="A1358" t="s">
        <v>713</v>
      </c>
      <c r="B1358" t="s">
        <v>72</v>
      </c>
      <c r="C1358" t="s">
        <v>73</v>
      </c>
      <c r="D1358" t="s">
        <v>714</v>
      </c>
      <c r="E1358">
        <v>0</v>
      </c>
      <c r="F1358">
        <v>5</v>
      </c>
      <c r="G1358">
        <v>1</v>
      </c>
      <c r="H1358">
        <v>10</v>
      </c>
      <c r="I1358">
        <v>34</v>
      </c>
      <c r="J1358">
        <f>LEN(D1358)</f>
        <v>50</v>
      </c>
      <c r="K1358" t="s">
        <v>40</v>
      </c>
      <c r="O1358">
        <v>44</v>
      </c>
      <c r="P1358">
        <f>_xlfn.NORM.DIST(O1358, $M$1, $N$1, FALSE)</f>
        <v>5.3704325497819803E-2</v>
      </c>
    </row>
    <row r="1359" spans="1:16" x14ac:dyDescent="0.3">
      <c r="A1359" t="s">
        <v>722</v>
      </c>
      <c r="B1359" t="s">
        <v>37</v>
      </c>
      <c r="C1359" t="s">
        <v>38</v>
      </c>
      <c r="D1359" t="s">
        <v>39</v>
      </c>
      <c r="E1359">
        <v>0</v>
      </c>
      <c r="F1359">
        <v>6</v>
      </c>
      <c r="G1359">
        <v>1</v>
      </c>
      <c r="H1359">
        <v>12</v>
      </c>
      <c r="I1359">
        <v>15</v>
      </c>
      <c r="J1359">
        <f>LEN(D1359)</f>
        <v>34</v>
      </c>
      <c r="K1359" t="s">
        <v>40</v>
      </c>
      <c r="O1359">
        <v>44</v>
      </c>
      <c r="P1359">
        <f>_xlfn.NORM.DIST(O1359, $M$1, $N$1, FALSE)</f>
        <v>5.3704325497819803E-2</v>
      </c>
    </row>
    <row r="1360" spans="1:16" x14ac:dyDescent="0.3">
      <c r="A1360" t="s">
        <v>726</v>
      </c>
      <c r="B1360" t="s">
        <v>80</v>
      </c>
      <c r="C1360" t="s">
        <v>18</v>
      </c>
      <c r="D1360" t="s">
        <v>727</v>
      </c>
      <c r="E1360">
        <v>0</v>
      </c>
      <c r="F1360">
        <v>6</v>
      </c>
      <c r="G1360">
        <v>1</v>
      </c>
      <c r="H1360">
        <v>24</v>
      </c>
      <c r="I1360">
        <v>19</v>
      </c>
      <c r="J1360">
        <f>LEN(D1360)</f>
        <v>50</v>
      </c>
      <c r="K1360" t="s">
        <v>40</v>
      </c>
      <c r="O1360">
        <v>44</v>
      </c>
      <c r="P1360">
        <f>_xlfn.NORM.DIST(O1360, $M$1, $N$1, FALSE)</f>
        <v>5.3704325497819803E-2</v>
      </c>
    </row>
    <row r="1361" spans="1:16" x14ac:dyDescent="0.3">
      <c r="A1361" t="s">
        <v>731</v>
      </c>
      <c r="B1361" t="s">
        <v>37</v>
      </c>
      <c r="C1361" t="s">
        <v>38</v>
      </c>
      <c r="D1361" t="s">
        <v>50</v>
      </c>
      <c r="E1361">
        <v>0</v>
      </c>
      <c r="F1361">
        <v>6</v>
      </c>
      <c r="G1361">
        <v>1</v>
      </c>
      <c r="H1361">
        <v>12</v>
      </c>
      <c r="I1361">
        <v>16</v>
      </c>
      <c r="J1361">
        <f>LEN(D1361)</f>
        <v>35</v>
      </c>
      <c r="K1361" t="s">
        <v>40</v>
      </c>
      <c r="O1361">
        <v>44</v>
      </c>
      <c r="P1361">
        <f>_xlfn.NORM.DIST(O1361, $M$1, $N$1, FALSE)</f>
        <v>5.3704325497819803E-2</v>
      </c>
    </row>
    <row r="1362" spans="1:16" x14ac:dyDescent="0.3">
      <c r="A1362" t="s">
        <v>732</v>
      </c>
      <c r="B1362" t="s">
        <v>80</v>
      </c>
      <c r="C1362" t="s">
        <v>18</v>
      </c>
      <c r="D1362" t="s">
        <v>733</v>
      </c>
      <c r="E1362">
        <v>0</v>
      </c>
      <c r="F1362">
        <v>4</v>
      </c>
      <c r="G1362">
        <v>1</v>
      </c>
      <c r="H1362">
        <v>24</v>
      </c>
      <c r="I1362">
        <v>18</v>
      </c>
      <c r="J1362">
        <f>LEN(D1362)</f>
        <v>47</v>
      </c>
      <c r="K1362" t="s">
        <v>40</v>
      </c>
      <c r="O1362">
        <v>44</v>
      </c>
      <c r="P1362">
        <f>_xlfn.NORM.DIST(O1362, $M$1, $N$1, FALSE)</f>
        <v>5.3704325497819803E-2</v>
      </c>
    </row>
    <row r="1363" spans="1:16" x14ac:dyDescent="0.3">
      <c r="A1363" t="s">
        <v>734</v>
      </c>
      <c r="B1363" t="s">
        <v>37</v>
      </c>
      <c r="C1363" t="s">
        <v>38</v>
      </c>
      <c r="D1363" t="s">
        <v>50</v>
      </c>
      <c r="E1363">
        <v>0</v>
      </c>
      <c r="F1363">
        <v>6</v>
      </c>
      <c r="G1363">
        <v>1</v>
      </c>
      <c r="H1363">
        <v>12</v>
      </c>
      <c r="I1363">
        <v>16</v>
      </c>
      <c r="J1363">
        <f>LEN(D1363)</f>
        <v>35</v>
      </c>
      <c r="K1363" t="s">
        <v>40</v>
      </c>
      <c r="O1363">
        <v>44</v>
      </c>
      <c r="P1363">
        <f>_xlfn.NORM.DIST(O1363, $M$1, $N$1, FALSE)</f>
        <v>5.3704325497819803E-2</v>
      </c>
    </row>
    <row r="1364" spans="1:16" x14ac:dyDescent="0.3">
      <c r="A1364" t="s">
        <v>739</v>
      </c>
      <c r="B1364" t="s">
        <v>326</v>
      </c>
      <c r="C1364" t="s">
        <v>600</v>
      </c>
      <c r="D1364" t="s">
        <v>740</v>
      </c>
      <c r="E1364">
        <v>3</v>
      </c>
      <c r="F1364">
        <v>5</v>
      </c>
      <c r="G1364">
        <v>1</v>
      </c>
      <c r="H1364">
        <v>20</v>
      </c>
      <c r="I1364">
        <v>10</v>
      </c>
      <c r="J1364">
        <f>LEN(D1364)</f>
        <v>39</v>
      </c>
      <c r="K1364" t="s">
        <v>40</v>
      </c>
      <c r="O1364">
        <v>44</v>
      </c>
      <c r="P1364">
        <f>_xlfn.NORM.DIST(O1364, $M$1, $N$1, FALSE)</f>
        <v>5.3704325497819803E-2</v>
      </c>
    </row>
    <row r="1365" spans="1:16" x14ac:dyDescent="0.3">
      <c r="A1365" t="s">
        <v>749</v>
      </c>
      <c r="B1365" t="s">
        <v>37</v>
      </c>
      <c r="C1365" t="s">
        <v>38</v>
      </c>
      <c r="D1365" t="s">
        <v>39</v>
      </c>
      <c r="E1365">
        <v>0</v>
      </c>
      <c r="F1365">
        <v>6</v>
      </c>
      <c r="G1365">
        <v>1</v>
      </c>
      <c r="H1365">
        <v>12</v>
      </c>
      <c r="I1365">
        <v>15</v>
      </c>
      <c r="J1365">
        <f>LEN(D1365)</f>
        <v>34</v>
      </c>
      <c r="K1365" t="s">
        <v>40</v>
      </c>
      <c r="O1365">
        <v>44</v>
      </c>
      <c r="P1365">
        <f>_xlfn.NORM.DIST(O1365, $M$1, $N$1, FALSE)</f>
        <v>5.3704325497819803E-2</v>
      </c>
    </row>
    <row r="1366" spans="1:16" x14ac:dyDescent="0.3">
      <c r="A1366" t="s">
        <v>751</v>
      </c>
      <c r="B1366" t="s">
        <v>752</v>
      </c>
      <c r="C1366" t="s">
        <v>753</v>
      </c>
      <c r="D1366" t="s">
        <v>754</v>
      </c>
      <c r="E1366">
        <v>0</v>
      </c>
      <c r="F1366">
        <v>3</v>
      </c>
      <c r="G1366">
        <v>1</v>
      </c>
      <c r="H1366">
        <v>7</v>
      </c>
      <c r="I1366">
        <v>22</v>
      </c>
      <c r="J1366">
        <f>LEN(D1366)</f>
        <v>33</v>
      </c>
      <c r="K1366" t="s">
        <v>40</v>
      </c>
      <c r="O1366">
        <v>44</v>
      </c>
      <c r="P1366">
        <f>_xlfn.NORM.DIST(O1366, $M$1, $N$1, FALSE)</f>
        <v>5.3704325497819803E-2</v>
      </c>
    </row>
    <row r="1367" spans="1:16" x14ac:dyDescent="0.3">
      <c r="A1367" t="s">
        <v>765</v>
      </c>
      <c r="B1367" t="s">
        <v>37</v>
      </c>
      <c r="C1367" t="s">
        <v>38</v>
      </c>
      <c r="D1367" t="s">
        <v>39</v>
      </c>
      <c r="E1367">
        <v>0</v>
      </c>
      <c r="F1367">
        <v>6</v>
      </c>
      <c r="G1367">
        <v>1</v>
      </c>
      <c r="H1367">
        <v>12</v>
      </c>
      <c r="I1367">
        <v>15</v>
      </c>
      <c r="J1367">
        <f>LEN(D1367)</f>
        <v>34</v>
      </c>
      <c r="K1367" t="s">
        <v>40</v>
      </c>
      <c r="O1367">
        <v>44</v>
      </c>
      <c r="P1367">
        <f>_xlfn.NORM.DIST(O1367, $M$1, $N$1, FALSE)</f>
        <v>5.3704325497819803E-2</v>
      </c>
    </row>
    <row r="1368" spans="1:16" x14ac:dyDescent="0.3">
      <c r="A1368" t="s">
        <v>766</v>
      </c>
      <c r="B1368" t="s">
        <v>37</v>
      </c>
      <c r="C1368" t="s">
        <v>47</v>
      </c>
      <c r="D1368" t="s">
        <v>155</v>
      </c>
      <c r="E1368">
        <v>0</v>
      </c>
      <c r="F1368">
        <v>8</v>
      </c>
      <c r="G1368">
        <v>2</v>
      </c>
      <c r="H1368">
        <v>10</v>
      </c>
      <c r="I1368">
        <v>15</v>
      </c>
      <c r="J1368">
        <f>LEN(D1368)</f>
        <v>35</v>
      </c>
      <c r="K1368" t="s">
        <v>40</v>
      </c>
      <c r="O1368">
        <v>44</v>
      </c>
      <c r="P1368">
        <f>_xlfn.NORM.DIST(O1368, $M$1, $N$1, FALSE)</f>
        <v>5.3704325497819803E-2</v>
      </c>
    </row>
    <row r="1369" spans="1:16" x14ac:dyDescent="0.3">
      <c r="A1369" t="s">
        <v>768</v>
      </c>
      <c r="B1369" t="s">
        <v>37</v>
      </c>
      <c r="C1369" t="s">
        <v>38</v>
      </c>
      <c r="D1369" t="s">
        <v>50</v>
      </c>
      <c r="E1369">
        <v>0</v>
      </c>
      <c r="F1369">
        <v>6</v>
      </c>
      <c r="G1369">
        <v>1</v>
      </c>
      <c r="H1369">
        <v>12</v>
      </c>
      <c r="I1369">
        <v>16</v>
      </c>
      <c r="J1369">
        <f>LEN(D1369)</f>
        <v>35</v>
      </c>
      <c r="K1369" t="s">
        <v>40</v>
      </c>
      <c r="O1369">
        <v>44</v>
      </c>
      <c r="P1369">
        <f>_xlfn.NORM.DIST(O1369, $M$1, $N$1, FALSE)</f>
        <v>5.3704325497819803E-2</v>
      </c>
    </row>
    <row r="1370" spans="1:16" x14ac:dyDescent="0.3">
      <c r="A1370" t="s">
        <v>772</v>
      </c>
      <c r="B1370" t="s">
        <v>37</v>
      </c>
      <c r="C1370" t="s">
        <v>47</v>
      </c>
      <c r="D1370" t="s">
        <v>138</v>
      </c>
      <c r="E1370">
        <v>0</v>
      </c>
      <c r="F1370">
        <v>7</v>
      </c>
      <c r="G1370">
        <v>1</v>
      </c>
      <c r="H1370">
        <v>11</v>
      </c>
      <c r="I1370">
        <v>14</v>
      </c>
      <c r="J1370">
        <f>LEN(D1370)</f>
        <v>33</v>
      </c>
      <c r="K1370" t="s">
        <v>40</v>
      </c>
      <c r="O1370">
        <v>44</v>
      </c>
      <c r="P1370">
        <f>_xlfn.NORM.DIST(O1370, $M$1, $N$1, FALSE)</f>
        <v>5.3704325497819803E-2</v>
      </c>
    </row>
    <row r="1371" spans="1:16" x14ac:dyDescent="0.3">
      <c r="A1371" t="s">
        <v>774</v>
      </c>
      <c r="B1371" t="s">
        <v>37</v>
      </c>
      <c r="C1371" t="s">
        <v>38</v>
      </c>
      <c r="D1371" t="s">
        <v>39</v>
      </c>
      <c r="E1371">
        <v>0</v>
      </c>
      <c r="F1371">
        <v>6</v>
      </c>
      <c r="G1371">
        <v>1</v>
      </c>
      <c r="H1371">
        <v>12</v>
      </c>
      <c r="I1371">
        <v>15</v>
      </c>
      <c r="J1371">
        <f>LEN(D1371)</f>
        <v>34</v>
      </c>
      <c r="K1371" t="s">
        <v>40</v>
      </c>
      <c r="O1371">
        <v>44</v>
      </c>
      <c r="P1371">
        <f>_xlfn.NORM.DIST(O1371, $M$1, $N$1, FALSE)</f>
        <v>5.3704325497819803E-2</v>
      </c>
    </row>
    <row r="1372" spans="1:16" x14ac:dyDescent="0.3">
      <c r="A1372" t="s">
        <v>783</v>
      </c>
      <c r="B1372" t="s">
        <v>37</v>
      </c>
      <c r="C1372" t="s">
        <v>38</v>
      </c>
      <c r="D1372" t="s">
        <v>50</v>
      </c>
      <c r="E1372">
        <v>0</v>
      </c>
      <c r="F1372">
        <v>6</v>
      </c>
      <c r="G1372">
        <v>1</v>
      </c>
      <c r="H1372">
        <v>12</v>
      </c>
      <c r="I1372">
        <v>16</v>
      </c>
      <c r="J1372">
        <f>LEN(D1372)</f>
        <v>35</v>
      </c>
      <c r="K1372" t="s">
        <v>40</v>
      </c>
      <c r="O1372">
        <v>44</v>
      </c>
      <c r="P1372">
        <f>_xlfn.NORM.DIST(O1372, $M$1, $N$1, FALSE)</f>
        <v>5.3704325497819803E-2</v>
      </c>
    </row>
    <row r="1373" spans="1:16" x14ac:dyDescent="0.3">
      <c r="A1373" t="s">
        <v>789</v>
      </c>
      <c r="B1373" t="s">
        <v>170</v>
      </c>
      <c r="C1373" t="s">
        <v>171</v>
      </c>
      <c r="D1373" t="s">
        <v>790</v>
      </c>
      <c r="E1373">
        <v>0</v>
      </c>
      <c r="F1373">
        <v>6</v>
      </c>
      <c r="G1373">
        <v>1</v>
      </c>
      <c r="H1373">
        <v>18</v>
      </c>
      <c r="I1373">
        <v>12</v>
      </c>
      <c r="J1373">
        <f>LEN(D1373)</f>
        <v>37</v>
      </c>
      <c r="K1373" t="s">
        <v>40</v>
      </c>
      <c r="O1373">
        <v>44</v>
      </c>
      <c r="P1373">
        <f>_xlfn.NORM.DIST(O1373, $M$1, $N$1, FALSE)</f>
        <v>5.3704325497819803E-2</v>
      </c>
    </row>
    <row r="1374" spans="1:16" x14ac:dyDescent="0.3">
      <c r="A1374" t="s">
        <v>796</v>
      </c>
      <c r="B1374" t="s">
        <v>37</v>
      </c>
      <c r="C1374" t="s">
        <v>38</v>
      </c>
      <c r="D1374" t="s">
        <v>39</v>
      </c>
      <c r="E1374">
        <v>0</v>
      </c>
      <c r="F1374">
        <v>6</v>
      </c>
      <c r="G1374">
        <v>1</v>
      </c>
      <c r="H1374">
        <v>12</v>
      </c>
      <c r="I1374">
        <v>15</v>
      </c>
      <c r="J1374">
        <f>LEN(D1374)</f>
        <v>34</v>
      </c>
      <c r="K1374" t="s">
        <v>40</v>
      </c>
      <c r="O1374">
        <v>44</v>
      </c>
      <c r="P1374">
        <f>_xlfn.NORM.DIST(O1374, $M$1, $N$1, FALSE)</f>
        <v>5.3704325497819803E-2</v>
      </c>
    </row>
    <row r="1375" spans="1:16" x14ac:dyDescent="0.3">
      <c r="A1375" t="s">
        <v>803</v>
      </c>
      <c r="B1375" t="s">
        <v>80</v>
      </c>
      <c r="C1375" t="s">
        <v>18</v>
      </c>
      <c r="D1375" t="s">
        <v>321</v>
      </c>
      <c r="E1375">
        <v>0</v>
      </c>
      <c r="F1375">
        <v>3</v>
      </c>
      <c r="G1375">
        <v>1</v>
      </c>
      <c r="H1375">
        <v>26</v>
      </c>
      <c r="I1375">
        <v>19</v>
      </c>
      <c r="J1375">
        <f>LEN(D1375)</f>
        <v>49</v>
      </c>
      <c r="K1375" t="s">
        <v>40</v>
      </c>
      <c r="O1375">
        <v>44</v>
      </c>
      <c r="P1375">
        <f>_xlfn.NORM.DIST(O1375, $M$1, $N$1, FALSE)</f>
        <v>5.3704325497819803E-2</v>
      </c>
    </row>
    <row r="1376" spans="1:16" x14ac:dyDescent="0.3">
      <c r="A1376" t="s">
        <v>805</v>
      </c>
      <c r="B1376" t="s">
        <v>246</v>
      </c>
      <c r="C1376" t="s">
        <v>806</v>
      </c>
      <c r="D1376" t="s">
        <v>247</v>
      </c>
      <c r="E1376">
        <v>0</v>
      </c>
      <c r="F1376">
        <v>4</v>
      </c>
      <c r="G1376">
        <v>1</v>
      </c>
      <c r="H1376">
        <v>17</v>
      </c>
      <c r="I1376">
        <v>8</v>
      </c>
      <c r="J1376">
        <f>LEN(D1376)</f>
        <v>30</v>
      </c>
      <c r="K1376" t="s">
        <v>40</v>
      </c>
      <c r="O1376">
        <v>44</v>
      </c>
      <c r="P1376">
        <f>_xlfn.NORM.DIST(O1376, $M$1, $N$1, FALSE)</f>
        <v>5.3704325497819803E-2</v>
      </c>
    </row>
    <row r="1377" spans="1:16" x14ac:dyDescent="0.3">
      <c r="A1377" t="s">
        <v>807</v>
      </c>
      <c r="B1377" t="s">
        <v>37</v>
      </c>
      <c r="C1377" t="s">
        <v>38</v>
      </c>
      <c r="D1377" t="s">
        <v>39</v>
      </c>
      <c r="E1377">
        <v>0</v>
      </c>
      <c r="F1377">
        <v>6</v>
      </c>
      <c r="G1377">
        <v>1</v>
      </c>
      <c r="H1377">
        <v>12</v>
      </c>
      <c r="I1377">
        <v>15</v>
      </c>
      <c r="J1377">
        <f>LEN(D1377)</f>
        <v>34</v>
      </c>
      <c r="K1377" t="s">
        <v>40</v>
      </c>
      <c r="O1377">
        <v>44</v>
      </c>
      <c r="P1377">
        <f>_xlfn.NORM.DIST(O1377, $M$1, $N$1, FALSE)</f>
        <v>5.3704325497819803E-2</v>
      </c>
    </row>
    <row r="1378" spans="1:16" x14ac:dyDescent="0.3">
      <c r="A1378" t="s">
        <v>808</v>
      </c>
      <c r="B1378" t="s">
        <v>37</v>
      </c>
      <c r="C1378" t="s">
        <v>38</v>
      </c>
      <c r="D1378" t="s">
        <v>76</v>
      </c>
      <c r="E1378">
        <v>0</v>
      </c>
      <c r="F1378">
        <v>6</v>
      </c>
      <c r="G1378">
        <v>1</v>
      </c>
      <c r="H1378">
        <v>12</v>
      </c>
      <c r="I1378">
        <v>14</v>
      </c>
      <c r="J1378">
        <f>LEN(D1378)</f>
        <v>33</v>
      </c>
      <c r="K1378" t="s">
        <v>40</v>
      </c>
      <c r="O1378">
        <v>44</v>
      </c>
      <c r="P1378">
        <f>_xlfn.NORM.DIST(O1378, $M$1, $N$1, FALSE)</f>
        <v>5.3704325497819803E-2</v>
      </c>
    </row>
    <row r="1379" spans="1:16" x14ac:dyDescent="0.3">
      <c r="A1379" t="s">
        <v>809</v>
      </c>
      <c r="B1379" t="s">
        <v>37</v>
      </c>
      <c r="C1379" t="s">
        <v>38</v>
      </c>
      <c r="D1379" t="s">
        <v>39</v>
      </c>
      <c r="E1379">
        <v>0</v>
      </c>
      <c r="F1379">
        <v>6</v>
      </c>
      <c r="G1379">
        <v>1</v>
      </c>
      <c r="H1379">
        <v>12</v>
      </c>
      <c r="I1379">
        <v>15</v>
      </c>
      <c r="J1379">
        <f>LEN(D1379)</f>
        <v>34</v>
      </c>
      <c r="K1379" t="s">
        <v>40</v>
      </c>
      <c r="O1379">
        <v>44</v>
      </c>
      <c r="P1379">
        <f>_xlfn.NORM.DIST(O1379, $M$1, $N$1, FALSE)</f>
        <v>5.3704325497819803E-2</v>
      </c>
    </row>
    <row r="1380" spans="1:16" x14ac:dyDescent="0.3">
      <c r="A1380" t="s">
        <v>811</v>
      </c>
      <c r="B1380" t="s">
        <v>170</v>
      </c>
      <c r="C1380" t="s">
        <v>171</v>
      </c>
      <c r="D1380" t="s">
        <v>172</v>
      </c>
      <c r="E1380">
        <v>0</v>
      </c>
      <c r="F1380">
        <v>5</v>
      </c>
      <c r="G1380">
        <v>1</v>
      </c>
      <c r="H1380">
        <v>19</v>
      </c>
      <c r="I1380">
        <v>13</v>
      </c>
      <c r="J1380">
        <f>LEN(D1380)</f>
        <v>38</v>
      </c>
      <c r="K1380" t="s">
        <v>40</v>
      </c>
      <c r="O1380">
        <v>44</v>
      </c>
      <c r="P1380">
        <f>_xlfn.NORM.DIST(O1380, $M$1, $N$1, FALSE)</f>
        <v>5.3704325497819803E-2</v>
      </c>
    </row>
    <row r="1381" spans="1:16" x14ac:dyDescent="0.3">
      <c r="A1381" t="s">
        <v>812</v>
      </c>
      <c r="B1381" t="s">
        <v>37</v>
      </c>
      <c r="C1381" t="s">
        <v>47</v>
      </c>
      <c r="D1381" t="s">
        <v>138</v>
      </c>
      <c r="E1381">
        <v>0</v>
      </c>
      <c r="F1381">
        <v>7</v>
      </c>
      <c r="G1381">
        <v>1</v>
      </c>
      <c r="H1381">
        <v>11</v>
      </c>
      <c r="I1381">
        <v>14</v>
      </c>
      <c r="J1381">
        <f>LEN(D1381)</f>
        <v>33</v>
      </c>
      <c r="K1381" t="s">
        <v>40</v>
      </c>
      <c r="O1381">
        <v>44</v>
      </c>
      <c r="P1381">
        <f>_xlfn.NORM.DIST(O1381, $M$1, $N$1, FALSE)</f>
        <v>5.3704325497819803E-2</v>
      </c>
    </row>
    <row r="1382" spans="1:16" x14ac:dyDescent="0.3">
      <c r="A1382" t="s">
        <v>815</v>
      </c>
      <c r="B1382" t="s">
        <v>80</v>
      </c>
      <c r="C1382" t="s">
        <v>816</v>
      </c>
      <c r="D1382" t="s">
        <v>817</v>
      </c>
      <c r="E1382">
        <v>0</v>
      </c>
      <c r="F1382">
        <v>3</v>
      </c>
      <c r="G1382">
        <v>2</v>
      </c>
      <c r="H1382">
        <v>22</v>
      </c>
      <c r="I1382">
        <v>19</v>
      </c>
      <c r="J1382">
        <f>LEN(D1382)</f>
        <v>46</v>
      </c>
      <c r="K1382" t="s">
        <v>40</v>
      </c>
      <c r="O1382">
        <v>44</v>
      </c>
      <c r="P1382">
        <f>_xlfn.NORM.DIST(O1382, $M$1, $N$1, FALSE)</f>
        <v>5.3704325497819803E-2</v>
      </c>
    </row>
    <row r="1383" spans="1:16" x14ac:dyDescent="0.3">
      <c r="A1383" t="s">
        <v>821</v>
      </c>
      <c r="B1383" t="s">
        <v>572</v>
      </c>
      <c r="C1383" t="s">
        <v>573</v>
      </c>
      <c r="D1383" t="s">
        <v>822</v>
      </c>
      <c r="E1383">
        <v>1</v>
      </c>
      <c r="F1383">
        <v>5</v>
      </c>
      <c r="G1383">
        <v>4</v>
      </c>
      <c r="H1383">
        <v>18</v>
      </c>
      <c r="I1383">
        <v>14</v>
      </c>
      <c r="J1383">
        <f>LEN(D1383)</f>
        <v>42</v>
      </c>
      <c r="K1383" t="s">
        <v>40</v>
      </c>
      <c r="O1383">
        <v>44</v>
      </c>
      <c r="P1383">
        <f>_xlfn.NORM.DIST(O1383, $M$1, $N$1, FALSE)</f>
        <v>5.3704325497819803E-2</v>
      </c>
    </row>
    <row r="1384" spans="1:16" x14ac:dyDescent="0.3">
      <c r="A1384" t="s">
        <v>823</v>
      </c>
      <c r="B1384" t="s">
        <v>170</v>
      </c>
      <c r="C1384" t="s">
        <v>438</v>
      </c>
      <c r="D1384" t="s">
        <v>439</v>
      </c>
      <c r="E1384">
        <v>0</v>
      </c>
      <c r="F1384">
        <v>10</v>
      </c>
      <c r="G1384">
        <v>1</v>
      </c>
      <c r="H1384">
        <v>12</v>
      </c>
      <c r="I1384">
        <v>17</v>
      </c>
      <c r="J1384">
        <f>LEN(D1384)</f>
        <v>40</v>
      </c>
      <c r="K1384" t="s">
        <v>40</v>
      </c>
      <c r="O1384">
        <v>44</v>
      </c>
      <c r="P1384">
        <f>_xlfn.NORM.DIST(O1384, $M$1, $N$1, FALSE)</f>
        <v>5.3704325497819803E-2</v>
      </c>
    </row>
    <row r="1385" spans="1:16" x14ac:dyDescent="0.3">
      <c r="A1385" t="s">
        <v>825</v>
      </c>
      <c r="B1385" t="s">
        <v>72</v>
      </c>
      <c r="C1385" t="s">
        <v>73</v>
      </c>
      <c r="D1385" t="s">
        <v>826</v>
      </c>
      <c r="E1385">
        <v>0</v>
      </c>
      <c r="F1385">
        <v>5</v>
      </c>
      <c r="G1385">
        <v>1</v>
      </c>
      <c r="H1385">
        <v>10</v>
      </c>
      <c r="I1385">
        <v>35</v>
      </c>
      <c r="J1385">
        <f>LEN(D1385)</f>
        <v>51</v>
      </c>
      <c r="K1385" t="s">
        <v>40</v>
      </c>
      <c r="O1385">
        <v>44</v>
      </c>
      <c r="P1385">
        <f>_xlfn.NORM.DIST(O1385, $M$1, $N$1, FALSE)</f>
        <v>5.3704325497819803E-2</v>
      </c>
    </row>
    <row r="1386" spans="1:16" x14ac:dyDescent="0.3">
      <c r="A1386" t="s">
        <v>834</v>
      </c>
      <c r="B1386" t="s">
        <v>170</v>
      </c>
      <c r="C1386" t="s">
        <v>236</v>
      </c>
      <c r="D1386" t="s">
        <v>835</v>
      </c>
      <c r="E1386">
        <v>0</v>
      </c>
      <c r="F1386">
        <v>5</v>
      </c>
      <c r="G1386">
        <v>2</v>
      </c>
      <c r="H1386">
        <v>15</v>
      </c>
      <c r="I1386">
        <v>17</v>
      </c>
      <c r="J1386">
        <f>LEN(D1386)</f>
        <v>39</v>
      </c>
      <c r="K1386" t="s">
        <v>40</v>
      </c>
      <c r="O1386">
        <v>44</v>
      </c>
      <c r="P1386">
        <f>_xlfn.NORM.DIST(O1386, $M$1, $N$1, FALSE)</f>
        <v>5.3704325497819803E-2</v>
      </c>
    </row>
    <row r="1387" spans="1:16" x14ac:dyDescent="0.3">
      <c r="A1387" t="s">
        <v>836</v>
      </c>
      <c r="B1387" t="s">
        <v>170</v>
      </c>
      <c r="C1387" t="s">
        <v>171</v>
      </c>
      <c r="D1387" t="s">
        <v>837</v>
      </c>
      <c r="E1387">
        <v>0</v>
      </c>
      <c r="F1387">
        <v>7</v>
      </c>
      <c r="G1387">
        <v>1</v>
      </c>
      <c r="H1387">
        <v>16</v>
      </c>
      <c r="I1387">
        <v>13</v>
      </c>
      <c r="J1387">
        <f>LEN(D1387)</f>
        <v>37</v>
      </c>
      <c r="K1387" t="s">
        <v>40</v>
      </c>
      <c r="O1387">
        <v>44</v>
      </c>
      <c r="P1387">
        <f>_xlfn.NORM.DIST(O1387, $M$1, $N$1, FALSE)</f>
        <v>5.3704325497819803E-2</v>
      </c>
    </row>
    <row r="1388" spans="1:16" x14ac:dyDescent="0.3">
      <c r="A1388" t="s">
        <v>846</v>
      </c>
      <c r="B1388" t="s">
        <v>215</v>
      </c>
      <c r="C1388" t="s">
        <v>847</v>
      </c>
      <c r="D1388" t="s">
        <v>848</v>
      </c>
      <c r="E1388">
        <v>0</v>
      </c>
      <c r="F1388">
        <v>3</v>
      </c>
      <c r="G1388">
        <v>1</v>
      </c>
      <c r="H1388">
        <v>12</v>
      </c>
      <c r="I1388">
        <v>21</v>
      </c>
      <c r="J1388">
        <f>LEN(D1388)</f>
        <v>37</v>
      </c>
      <c r="K1388" t="s">
        <v>40</v>
      </c>
      <c r="O1388">
        <v>44</v>
      </c>
      <c r="P1388">
        <f>_xlfn.NORM.DIST(O1388, $M$1, $N$1, FALSE)</f>
        <v>5.3704325497819803E-2</v>
      </c>
    </row>
    <row r="1389" spans="1:16" x14ac:dyDescent="0.3">
      <c r="A1389" t="s">
        <v>849</v>
      </c>
      <c r="B1389" t="s">
        <v>37</v>
      </c>
      <c r="C1389" t="s">
        <v>47</v>
      </c>
      <c r="D1389" t="s">
        <v>48</v>
      </c>
      <c r="E1389">
        <v>0</v>
      </c>
      <c r="F1389">
        <v>7</v>
      </c>
      <c r="G1389">
        <v>1</v>
      </c>
      <c r="H1389">
        <v>11</v>
      </c>
      <c r="I1389">
        <v>15</v>
      </c>
      <c r="J1389">
        <f>LEN(D1389)</f>
        <v>34</v>
      </c>
      <c r="K1389" t="s">
        <v>40</v>
      </c>
      <c r="O1389">
        <v>44</v>
      </c>
      <c r="P1389">
        <f>_xlfn.NORM.DIST(O1389, $M$1, $N$1, FALSE)</f>
        <v>5.3704325497819803E-2</v>
      </c>
    </row>
    <row r="1390" spans="1:16" x14ac:dyDescent="0.3">
      <c r="A1390" t="s">
        <v>850</v>
      </c>
      <c r="B1390" t="s">
        <v>851</v>
      </c>
      <c r="C1390" t="s">
        <v>852</v>
      </c>
      <c r="D1390" t="s">
        <v>853</v>
      </c>
      <c r="E1390">
        <v>1</v>
      </c>
      <c r="F1390">
        <v>6</v>
      </c>
      <c r="G1390">
        <v>6</v>
      </c>
      <c r="H1390">
        <v>10</v>
      </c>
      <c r="I1390">
        <v>14</v>
      </c>
      <c r="J1390">
        <f>LEN(D1390)</f>
        <v>37</v>
      </c>
      <c r="K1390" t="s">
        <v>40</v>
      </c>
      <c r="O1390">
        <v>44</v>
      </c>
      <c r="P1390">
        <f>_xlfn.NORM.DIST(O1390, $M$1, $N$1, FALSE)</f>
        <v>5.3704325497819803E-2</v>
      </c>
    </row>
    <row r="1391" spans="1:16" x14ac:dyDescent="0.3">
      <c r="A1391" t="s">
        <v>860</v>
      </c>
      <c r="B1391" t="s">
        <v>37</v>
      </c>
      <c r="C1391" t="s">
        <v>38</v>
      </c>
      <c r="D1391" t="s">
        <v>50</v>
      </c>
      <c r="E1391">
        <v>0</v>
      </c>
      <c r="F1391">
        <v>6</v>
      </c>
      <c r="G1391">
        <v>1</v>
      </c>
      <c r="H1391">
        <v>12</v>
      </c>
      <c r="I1391">
        <v>16</v>
      </c>
      <c r="J1391">
        <f>LEN(D1391)</f>
        <v>35</v>
      </c>
      <c r="K1391" t="s">
        <v>40</v>
      </c>
      <c r="O1391">
        <v>44</v>
      </c>
      <c r="P1391">
        <f>_xlfn.NORM.DIST(O1391, $M$1, $N$1, FALSE)</f>
        <v>5.3704325497819803E-2</v>
      </c>
    </row>
    <row r="1392" spans="1:16" x14ac:dyDescent="0.3">
      <c r="A1392" t="s">
        <v>861</v>
      </c>
      <c r="B1392" t="s">
        <v>37</v>
      </c>
      <c r="C1392" t="s">
        <v>38</v>
      </c>
      <c r="D1392" t="s">
        <v>39</v>
      </c>
      <c r="E1392">
        <v>0</v>
      </c>
      <c r="F1392">
        <v>6</v>
      </c>
      <c r="G1392">
        <v>1</v>
      </c>
      <c r="H1392">
        <v>12</v>
      </c>
      <c r="I1392">
        <v>15</v>
      </c>
      <c r="J1392">
        <f>LEN(D1392)</f>
        <v>34</v>
      </c>
      <c r="K1392" t="s">
        <v>40</v>
      </c>
      <c r="O1392">
        <v>44</v>
      </c>
      <c r="P1392">
        <f>_xlfn.NORM.DIST(O1392, $M$1, $N$1, FALSE)</f>
        <v>5.3704325497819803E-2</v>
      </c>
    </row>
    <row r="1393" spans="1:16" x14ac:dyDescent="0.3">
      <c r="A1393" t="s">
        <v>862</v>
      </c>
      <c r="B1393" t="s">
        <v>170</v>
      </c>
      <c r="C1393" t="s">
        <v>863</v>
      </c>
      <c r="D1393" t="s">
        <v>864</v>
      </c>
      <c r="E1393">
        <v>0</v>
      </c>
      <c r="F1393">
        <v>11</v>
      </c>
      <c r="G1393">
        <v>1</v>
      </c>
      <c r="H1393">
        <v>14</v>
      </c>
      <c r="I1393">
        <v>10</v>
      </c>
      <c r="J1393">
        <f>LEN(D1393)</f>
        <v>36</v>
      </c>
      <c r="K1393" t="s">
        <v>40</v>
      </c>
      <c r="O1393">
        <v>44</v>
      </c>
      <c r="P1393">
        <f>_xlfn.NORM.DIST(O1393, $M$1, $N$1, FALSE)</f>
        <v>5.3704325497819803E-2</v>
      </c>
    </row>
    <row r="1394" spans="1:16" x14ac:dyDescent="0.3">
      <c r="A1394" t="s">
        <v>871</v>
      </c>
      <c r="B1394" t="s">
        <v>37</v>
      </c>
      <c r="C1394" t="s">
        <v>38</v>
      </c>
      <c r="D1394" t="s">
        <v>469</v>
      </c>
      <c r="E1394">
        <v>0</v>
      </c>
      <c r="F1394">
        <v>7</v>
      </c>
      <c r="G1394">
        <v>1</v>
      </c>
      <c r="H1394">
        <v>11</v>
      </c>
      <c r="I1394">
        <v>16</v>
      </c>
      <c r="J1394">
        <f>LEN(D1394)</f>
        <v>35</v>
      </c>
      <c r="K1394" t="s">
        <v>40</v>
      </c>
      <c r="O1394">
        <v>44</v>
      </c>
      <c r="P1394">
        <f>_xlfn.NORM.DIST(O1394, $M$1, $N$1, FALSE)</f>
        <v>5.3704325497819803E-2</v>
      </c>
    </row>
    <row r="1395" spans="1:16" x14ac:dyDescent="0.3">
      <c r="A1395" t="s">
        <v>873</v>
      </c>
      <c r="B1395" t="s">
        <v>37</v>
      </c>
      <c r="C1395" t="s">
        <v>47</v>
      </c>
      <c r="D1395" t="s">
        <v>874</v>
      </c>
      <c r="E1395">
        <v>0</v>
      </c>
      <c r="F1395">
        <v>6</v>
      </c>
      <c r="G1395">
        <v>1</v>
      </c>
      <c r="H1395">
        <v>12</v>
      </c>
      <c r="I1395">
        <v>18</v>
      </c>
      <c r="J1395">
        <f>LEN(D1395)</f>
        <v>37</v>
      </c>
      <c r="K1395" t="s">
        <v>40</v>
      </c>
      <c r="O1395">
        <v>44</v>
      </c>
      <c r="P1395">
        <f>_xlfn.NORM.DIST(O1395, $M$1, $N$1, FALSE)</f>
        <v>5.3704325497819803E-2</v>
      </c>
    </row>
    <row r="1396" spans="1:16" x14ac:dyDescent="0.3">
      <c r="A1396" t="s">
        <v>883</v>
      </c>
      <c r="B1396" t="s">
        <v>572</v>
      </c>
      <c r="C1396" t="s">
        <v>573</v>
      </c>
      <c r="D1396" t="s">
        <v>884</v>
      </c>
      <c r="E1396">
        <v>0</v>
      </c>
      <c r="F1396">
        <v>5</v>
      </c>
      <c r="G1396">
        <v>2</v>
      </c>
      <c r="H1396">
        <v>17</v>
      </c>
      <c r="I1396">
        <v>12</v>
      </c>
      <c r="J1396">
        <f>LEN(D1396)</f>
        <v>36</v>
      </c>
      <c r="K1396" t="s">
        <v>40</v>
      </c>
      <c r="O1396">
        <v>44</v>
      </c>
      <c r="P1396">
        <f>_xlfn.NORM.DIST(O1396, $M$1, $N$1, FALSE)</f>
        <v>5.3704325497819803E-2</v>
      </c>
    </row>
    <row r="1397" spans="1:16" x14ac:dyDescent="0.3">
      <c r="A1397" t="s">
        <v>891</v>
      </c>
      <c r="B1397" t="s">
        <v>72</v>
      </c>
      <c r="C1397" t="s">
        <v>73</v>
      </c>
      <c r="D1397" t="s">
        <v>892</v>
      </c>
      <c r="E1397">
        <v>0</v>
      </c>
      <c r="F1397">
        <v>6</v>
      </c>
      <c r="G1397">
        <v>1</v>
      </c>
      <c r="H1397">
        <v>9</v>
      </c>
      <c r="I1397">
        <v>35</v>
      </c>
      <c r="J1397">
        <f>LEN(D1397)</f>
        <v>51</v>
      </c>
      <c r="K1397" t="s">
        <v>40</v>
      </c>
      <c r="O1397">
        <v>44</v>
      </c>
      <c r="P1397">
        <f>_xlfn.NORM.DIST(O1397, $M$1, $N$1, FALSE)</f>
        <v>5.3704325497819803E-2</v>
      </c>
    </row>
    <row r="1398" spans="1:16" x14ac:dyDescent="0.3">
      <c r="A1398" t="s">
        <v>905</v>
      </c>
      <c r="B1398" t="s">
        <v>80</v>
      </c>
      <c r="C1398" t="s">
        <v>18</v>
      </c>
      <c r="D1398" t="s">
        <v>906</v>
      </c>
      <c r="E1398">
        <v>0</v>
      </c>
      <c r="F1398">
        <v>5</v>
      </c>
      <c r="G1398">
        <v>1</v>
      </c>
      <c r="H1398">
        <v>16</v>
      </c>
      <c r="I1398">
        <v>17</v>
      </c>
      <c r="J1398">
        <f>LEN(D1398)</f>
        <v>39</v>
      </c>
      <c r="K1398" t="s">
        <v>40</v>
      </c>
      <c r="O1398">
        <v>45</v>
      </c>
      <c r="P1398">
        <f>_xlfn.NORM.DIST(O1398, $M$1, $N$1, FALSE)</f>
        <v>4.7853461471744733E-2</v>
      </c>
    </row>
    <row r="1399" spans="1:16" x14ac:dyDescent="0.3">
      <c r="A1399" t="s">
        <v>919</v>
      </c>
      <c r="B1399" t="s">
        <v>80</v>
      </c>
      <c r="C1399" t="s">
        <v>18</v>
      </c>
      <c r="D1399" t="s">
        <v>321</v>
      </c>
      <c r="E1399">
        <v>0</v>
      </c>
      <c r="F1399">
        <v>3</v>
      </c>
      <c r="G1399">
        <v>1</v>
      </c>
      <c r="H1399">
        <v>26</v>
      </c>
      <c r="I1399">
        <v>19</v>
      </c>
      <c r="J1399">
        <f>LEN(D1399)</f>
        <v>49</v>
      </c>
      <c r="K1399" t="s">
        <v>40</v>
      </c>
      <c r="O1399">
        <v>45</v>
      </c>
      <c r="P1399">
        <f>_xlfn.NORM.DIST(O1399, $M$1, $N$1, FALSE)</f>
        <v>4.7853461471744733E-2</v>
      </c>
    </row>
    <row r="1400" spans="1:16" x14ac:dyDescent="0.3">
      <c r="A1400" t="s">
        <v>922</v>
      </c>
      <c r="B1400" t="s">
        <v>37</v>
      </c>
      <c r="C1400" t="s">
        <v>38</v>
      </c>
      <c r="D1400" t="s">
        <v>39</v>
      </c>
      <c r="E1400">
        <v>0</v>
      </c>
      <c r="F1400">
        <v>6</v>
      </c>
      <c r="G1400">
        <v>1</v>
      </c>
      <c r="H1400">
        <v>12</v>
      </c>
      <c r="I1400">
        <v>15</v>
      </c>
      <c r="J1400">
        <f>LEN(D1400)</f>
        <v>34</v>
      </c>
      <c r="K1400" t="s">
        <v>40</v>
      </c>
      <c r="O1400">
        <v>45</v>
      </c>
      <c r="P1400">
        <f>_xlfn.NORM.DIST(O1400, $M$1, $N$1, FALSE)</f>
        <v>4.7853461471744733E-2</v>
      </c>
    </row>
    <row r="1401" spans="1:16" x14ac:dyDescent="0.3">
      <c r="A1401" t="s">
        <v>925</v>
      </c>
      <c r="B1401" t="s">
        <v>37</v>
      </c>
      <c r="C1401" t="s">
        <v>38</v>
      </c>
      <c r="D1401" t="s">
        <v>39</v>
      </c>
      <c r="E1401">
        <v>0</v>
      </c>
      <c r="F1401">
        <v>6</v>
      </c>
      <c r="G1401">
        <v>1</v>
      </c>
      <c r="H1401">
        <v>12</v>
      </c>
      <c r="I1401">
        <v>15</v>
      </c>
      <c r="J1401">
        <f>LEN(D1401)</f>
        <v>34</v>
      </c>
      <c r="K1401" t="s">
        <v>40</v>
      </c>
      <c r="O1401">
        <v>45</v>
      </c>
      <c r="P1401">
        <f>_xlfn.NORM.DIST(O1401, $M$1, $N$1, FALSE)</f>
        <v>4.7853461471744733E-2</v>
      </c>
    </row>
    <row r="1402" spans="1:16" x14ac:dyDescent="0.3">
      <c r="A1402" t="s">
        <v>930</v>
      </c>
      <c r="B1402" t="s">
        <v>37</v>
      </c>
      <c r="C1402" t="s">
        <v>38</v>
      </c>
      <c r="D1402" t="s">
        <v>50</v>
      </c>
      <c r="E1402">
        <v>0</v>
      </c>
      <c r="F1402">
        <v>6</v>
      </c>
      <c r="G1402">
        <v>1</v>
      </c>
      <c r="H1402">
        <v>12</v>
      </c>
      <c r="I1402">
        <v>16</v>
      </c>
      <c r="J1402">
        <f>LEN(D1402)</f>
        <v>35</v>
      </c>
      <c r="K1402" t="s">
        <v>40</v>
      </c>
      <c r="O1402">
        <v>45</v>
      </c>
      <c r="P1402">
        <f>_xlfn.NORM.DIST(O1402, $M$1, $N$1, FALSE)</f>
        <v>4.7853461471744733E-2</v>
      </c>
    </row>
    <row r="1403" spans="1:16" x14ac:dyDescent="0.3">
      <c r="A1403" t="s">
        <v>934</v>
      </c>
      <c r="B1403" t="s">
        <v>80</v>
      </c>
      <c r="C1403" t="s">
        <v>18</v>
      </c>
      <c r="D1403" t="s">
        <v>321</v>
      </c>
      <c r="E1403">
        <v>0</v>
      </c>
      <c r="F1403">
        <v>3</v>
      </c>
      <c r="G1403">
        <v>1</v>
      </c>
      <c r="H1403">
        <v>26</v>
      </c>
      <c r="I1403">
        <v>19</v>
      </c>
      <c r="J1403">
        <f>LEN(D1403)</f>
        <v>49</v>
      </c>
      <c r="K1403" t="s">
        <v>40</v>
      </c>
      <c r="O1403">
        <v>45</v>
      </c>
      <c r="P1403">
        <f>_xlfn.NORM.DIST(O1403, $M$1, $N$1, FALSE)</f>
        <v>4.7853461471744733E-2</v>
      </c>
    </row>
    <row r="1404" spans="1:16" x14ac:dyDescent="0.3">
      <c r="A1404" t="s">
        <v>943</v>
      </c>
      <c r="B1404" t="s">
        <v>157</v>
      </c>
      <c r="C1404" t="s">
        <v>158</v>
      </c>
      <c r="D1404" t="s">
        <v>260</v>
      </c>
      <c r="E1404">
        <v>0</v>
      </c>
      <c r="F1404">
        <v>3</v>
      </c>
      <c r="G1404">
        <v>1</v>
      </c>
      <c r="H1404">
        <v>17</v>
      </c>
      <c r="I1404">
        <v>13</v>
      </c>
      <c r="J1404">
        <f>LEN(D1404)</f>
        <v>34</v>
      </c>
      <c r="K1404" t="s">
        <v>40</v>
      </c>
      <c r="O1404">
        <v>45</v>
      </c>
      <c r="P1404">
        <f>_xlfn.NORM.DIST(O1404, $M$1, $N$1, FALSE)</f>
        <v>4.7853461471744733E-2</v>
      </c>
    </row>
    <row r="1405" spans="1:16" x14ac:dyDescent="0.3">
      <c r="A1405" t="s">
        <v>948</v>
      </c>
      <c r="B1405" t="s">
        <v>37</v>
      </c>
      <c r="C1405" t="s">
        <v>47</v>
      </c>
      <c r="D1405" t="s">
        <v>48</v>
      </c>
      <c r="E1405">
        <v>0</v>
      </c>
      <c r="F1405">
        <v>7</v>
      </c>
      <c r="G1405">
        <v>1</v>
      </c>
      <c r="H1405">
        <v>11</v>
      </c>
      <c r="I1405">
        <v>15</v>
      </c>
      <c r="J1405">
        <f>LEN(D1405)</f>
        <v>34</v>
      </c>
      <c r="K1405" t="s">
        <v>40</v>
      </c>
      <c r="O1405">
        <v>45</v>
      </c>
      <c r="P1405">
        <f>_xlfn.NORM.DIST(O1405, $M$1, $N$1, FALSE)</f>
        <v>4.7853461471744733E-2</v>
      </c>
    </row>
    <row r="1406" spans="1:16" x14ac:dyDescent="0.3">
      <c r="A1406" t="s">
        <v>951</v>
      </c>
      <c r="B1406" t="s">
        <v>37</v>
      </c>
      <c r="C1406" t="s">
        <v>38</v>
      </c>
      <c r="D1406" t="s">
        <v>39</v>
      </c>
      <c r="E1406">
        <v>0</v>
      </c>
      <c r="F1406">
        <v>6</v>
      </c>
      <c r="G1406">
        <v>1</v>
      </c>
      <c r="H1406">
        <v>12</v>
      </c>
      <c r="I1406">
        <v>15</v>
      </c>
      <c r="J1406">
        <f>LEN(D1406)</f>
        <v>34</v>
      </c>
      <c r="K1406" t="s">
        <v>40</v>
      </c>
      <c r="O1406">
        <v>45</v>
      </c>
      <c r="P1406">
        <f>_xlfn.NORM.DIST(O1406, $M$1, $N$1, FALSE)</f>
        <v>4.7853461471744733E-2</v>
      </c>
    </row>
    <row r="1407" spans="1:16" x14ac:dyDescent="0.3">
      <c r="A1407" t="s">
        <v>952</v>
      </c>
      <c r="B1407" t="s">
        <v>37</v>
      </c>
      <c r="C1407" t="s">
        <v>38</v>
      </c>
      <c r="D1407" t="s">
        <v>48</v>
      </c>
      <c r="E1407">
        <v>0</v>
      </c>
      <c r="F1407">
        <v>7</v>
      </c>
      <c r="G1407">
        <v>1</v>
      </c>
      <c r="H1407">
        <v>11</v>
      </c>
      <c r="I1407">
        <v>15</v>
      </c>
      <c r="J1407">
        <f>LEN(D1407)</f>
        <v>34</v>
      </c>
      <c r="K1407" t="s">
        <v>40</v>
      </c>
      <c r="O1407">
        <v>45</v>
      </c>
      <c r="P1407">
        <f>_xlfn.NORM.DIST(O1407, $M$1, $N$1, FALSE)</f>
        <v>4.7853461471744733E-2</v>
      </c>
    </row>
    <row r="1408" spans="1:16" x14ac:dyDescent="0.3">
      <c r="A1408" t="s">
        <v>956</v>
      </c>
      <c r="B1408" t="s">
        <v>246</v>
      </c>
      <c r="C1408" t="s">
        <v>806</v>
      </c>
      <c r="D1408" t="s">
        <v>957</v>
      </c>
      <c r="E1408">
        <v>0</v>
      </c>
      <c r="F1408">
        <v>4</v>
      </c>
      <c r="G1408">
        <v>1</v>
      </c>
      <c r="H1408">
        <v>17</v>
      </c>
      <c r="I1408">
        <v>7</v>
      </c>
      <c r="J1408">
        <f>LEN(D1408)</f>
        <v>29</v>
      </c>
      <c r="K1408" t="s">
        <v>40</v>
      </c>
      <c r="O1408">
        <v>45</v>
      </c>
      <c r="P1408">
        <f>_xlfn.NORM.DIST(O1408, $M$1, $N$1, FALSE)</f>
        <v>4.7853461471744733E-2</v>
      </c>
    </row>
    <row r="1409" spans="1:16" x14ac:dyDescent="0.3">
      <c r="A1409" t="s">
        <v>959</v>
      </c>
      <c r="B1409" t="s">
        <v>37</v>
      </c>
      <c r="C1409" t="s">
        <v>38</v>
      </c>
      <c r="D1409" t="s">
        <v>960</v>
      </c>
      <c r="E1409">
        <v>0</v>
      </c>
      <c r="F1409">
        <v>8</v>
      </c>
      <c r="G1409">
        <v>1</v>
      </c>
      <c r="H1409">
        <v>12</v>
      </c>
      <c r="I1409">
        <v>12</v>
      </c>
      <c r="J1409">
        <f>LEN(D1409)</f>
        <v>33</v>
      </c>
      <c r="K1409" t="s">
        <v>40</v>
      </c>
      <c r="O1409">
        <v>45</v>
      </c>
      <c r="P1409">
        <f>_xlfn.NORM.DIST(O1409, $M$1, $N$1, FALSE)</f>
        <v>4.7853461471744733E-2</v>
      </c>
    </row>
    <row r="1410" spans="1:16" x14ac:dyDescent="0.3">
      <c r="A1410" t="s">
        <v>961</v>
      </c>
      <c r="B1410" t="s">
        <v>326</v>
      </c>
      <c r="C1410" t="s">
        <v>600</v>
      </c>
      <c r="D1410" t="s">
        <v>962</v>
      </c>
      <c r="E1410">
        <v>2</v>
      </c>
      <c r="F1410">
        <v>5</v>
      </c>
      <c r="G1410">
        <v>1</v>
      </c>
      <c r="H1410">
        <v>21</v>
      </c>
      <c r="I1410">
        <v>6</v>
      </c>
      <c r="J1410">
        <f>LEN(D1410)</f>
        <v>35</v>
      </c>
      <c r="K1410" t="s">
        <v>40</v>
      </c>
      <c r="O1410">
        <v>45</v>
      </c>
      <c r="P1410">
        <f>_xlfn.NORM.DIST(O1410, $M$1, $N$1, FALSE)</f>
        <v>4.7853461471744733E-2</v>
      </c>
    </row>
    <row r="1411" spans="1:16" x14ac:dyDescent="0.3">
      <c r="A1411" t="s">
        <v>963</v>
      </c>
      <c r="B1411" t="s">
        <v>37</v>
      </c>
      <c r="C1411" t="s">
        <v>47</v>
      </c>
      <c r="D1411" t="s">
        <v>48</v>
      </c>
      <c r="E1411">
        <v>0</v>
      </c>
      <c r="F1411">
        <v>7</v>
      </c>
      <c r="G1411">
        <v>1</v>
      </c>
      <c r="H1411">
        <v>11</v>
      </c>
      <c r="I1411">
        <v>15</v>
      </c>
      <c r="J1411">
        <f>LEN(D1411)</f>
        <v>34</v>
      </c>
      <c r="K1411" t="s">
        <v>40</v>
      </c>
      <c r="O1411">
        <v>45</v>
      </c>
      <c r="P1411">
        <f>_xlfn.NORM.DIST(O1411, $M$1, $N$1, FALSE)</f>
        <v>4.7853461471744733E-2</v>
      </c>
    </row>
    <row r="1412" spans="1:16" x14ac:dyDescent="0.3">
      <c r="A1412" t="s">
        <v>964</v>
      </c>
      <c r="B1412" t="s">
        <v>37</v>
      </c>
      <c r="C1412" t="s">
        <v>38</v>
      </c>
      <c r="D1412" t="s">
        <v>76</v>
      </c>
      <c r="E1412">
        <v>0</v>
      </c>
      <c r="F1412">
        <v>6</v>
      </c>
      <c r="G1412">
        <v>1</v>
      </c>
      <c r="H1412">
        <v>12</v>
      </c>
      <c r="I1412">
        <v>14</v>
      </c>
      <c r="J1412">
        <f>LEN(D1412)</f>
        <v>33</v>
      </c>
      <c r="K1412" t="s">
        <v>40</v>
      </c>
      <c r="O1412">
        <v>45</v>
      </c>
      <c r="P1412">
        <f>_xlfn.NORM.DIST(O1412, $M$1, $N$1, FALSE)</f>
        <v>4.7853461471744733E-2</v>
      </c>
    </row>
    <row r="1413" spans="1:16" x14ac:dyDescent="0.3">
      <c r="A1413" t="s">
        <v>965</v>
      </c>
      <c r="B1413" t="s">
        <v>37</v>
      </c>
      <c r="C1413" t="s">
        <v>38</v>
      </c>
      <c r="D1413" t="s">
        <v>39</v>
      </c>
      <c r="E1413">
        <v>0</v>
      </c>
      <c r="F1413">
        <v>6</v>
      </c>
      <c r="G1413">
        <v>1</v>
      </c>
      <c r="H1413">
        <v>12</v>
      </c>
      <c r="I1413">
        <v>15</v>
      </c>
      <c r="J1413">
        <f>LEN(D1413)</f>
        <v>34</v>
      </c>
      <c r="K1413" t="s">
        <v>40</v>
      </c>
      <c r="O1413">
        <v>45</v>
      </c>
      <c r="P1413">
        <f>_xlfn.NORM.DIST(O1413, $M$1, $N$1, FALSE)</f>
        <v>4.7853461471744733E-2</v>
      </c>
    </row>
    <row r="1414" spans="1:16" x14ac:dyDescent="0.3">
      <c r="A1414" t="s">
        <v>966</v>
      </c>
      <c r="B1414" t="s">
        <v>37</v>
      </c>
      <c r="C1414" t="s">
        <v>38</v>
      </c>
      <c r="D1414" t="s">
        <v>50</v>
      </c>
      <c r="E1414">
        <v>0</v>
      </c>
      <c r="F1414">
        <v>6</v>
      </c>
      <c r="G1414">
        <v>1</v>
      </c>
      <c r="H1414">
        <v>12</v>
      </c>
      <c r="I1414">
        <v>16</v>
      </c>
      <c r="J1414">
        <f>LEN(D1414)</f>
        <v>35</v>
      </c>
      <c r="K1414" t="s">
        <v>40</v>
      </c>
      <c r="O1414">
        <v>45</v>
      </c>
      <c r="P1414">
        <f>_xlfn.NORM.DIST(O1414, $M$1, $N$1, FALSE)</f>
        <v>4.7853461471744733E-2</v>
      </c>
    </row>
    <row r="1415" spans="1:16" x14ac:dyDescent="0.3">
      <c r="A1415" t="s">
        <v>971</v>
      </c>
      <c r="B1415" t="s">
        <v>326</v>
      </c>
      <c r="C1415" t="s">
        <v>600</v>
      </c>
      <c r="D1415" t="s">
        <v>972</v>
      </c>
      <c r="E1415">
        <v>2</v>
      </c>
      <c r="F1415">
        <v>5</v>
      </c>
      <c r="G1415">
        <v>2</v>
      </c>
      <c r="H1415">
        <v>23</v>
      </c>
      <c r="I1415">
        <v>10</v>
      </c>
      <c r="J1415">
        <f>LEN(D1415)</f>
        <v>42</v>
      </c>
      <c r="K1415" t="s">
        <v>40</v>
      </c>
      <c r="O1415">
        <v>45</v>
      </c>
      <c r="P1415">
        <f>_xlfn.NORM.DIST(O1415, $M$1, $N$1, FALSE)</f>
        <v>4.7853461471744733E-2</v>
      </c>
    </row>
    <row r="1416" spans="1:16" x14ac:dyDescent="0.3">
      <c r="A1416" t="s">
        <v>976</v>
      </c>
      <c r="B1416" t="s">
        <v>157</v>
      </c>
      <c r="C1416" t="s">
        <v>158</v>
      </c>
      <c r="D1416" t="s">
        <v>260</v>
      </c>
      <c r="E1416">
        <v>0</v>
      </c>
      <c r="F1416">
        <v>3</v>
      </c>
      <c r="G1416">
        <v>1</v>
      </c>
      <c r="H1416">
        <v>17</v>
      </c>
      <c r="I1416">
        <v>13</v>
      </c>
      <c r="J1416">
        <f>LEN(D1416)</f>
        <v>34</v>
      </c>
      <c r="K1416" t="s">
        <v>40</v>
      </c>
      <c r="O1416">
        <v>45</v>
      </c>
      <c r="P1416">
        <f>_xlfn.NORM.DIST(O1416, $M$1, $N$1, FALSE)</f>
        <v>4.7853461471744733E-2</v>
      </c>
    </row>
    <row r="1417" spans="1:16" x14ac:dyDescent="0.3">
      <c r="A1417" t="s">
        <v>977</v>
      </c>
      <c r="B1417" t="s">
        <v>37</v>
      </c>
      <c r="C1417" t="s">
        <v>38</v>
      </c>
      <c r="D1417" t="s">
        <v>39</v>
      </c>
      <c r="E1417">
        <v>0</v>
      </c>
      <c r="F1417">
        <v>6</v>
      </c>
      <c r="G1417">
        <v>1</v>
      </c>
      <c r="H1417">
        <v>12</v>
      </c>
      <c r="I1417">
        <v>15</v>
      </c>
      <c r="J1417">
        <f>LEN(D1417)</f>
        <v>34</v>
      </c>
      <c r="K1417" t="s">
        <v>40</v>
      </c>
      <c r="O1417">
        <v>45</v>
      </c>
      <c r="P1417">
        <f>_xlfn.NORM.DIST(O1417, $M$1, $N$1, FALSE)</f>
        <v>4.7853461471744733E-2</v>
      </c>
    </row>
    <row r="1418" spans="1:16" x14ac:dyDescent="0.3">
      <c r="A1418" t="s">
        <v>978</v>
      </c>
      <c r="B1418" t="s">
        <v>37</v>
      </c>
      <c r="C1418" t="s">
        <v>38</v>
      </c>
      <c r="D1418" t="s">
        <v>39</v>
      </c>
      <c r="E1418">
        <v>0</v>
      </c>
      <c r="F1418">
        <v>6</v>
      </c>
      <c r="G1418">
        <v>1</v>
      </c>
      <c r="H1418">
        <v>12</v>
      </c>
      <c r="I1418">
        <v>15</v>
      </c>
      <c r="J1418">
        <f>LEN(D1418)</f>
        <v>34</v>
      </c>
      <c r="K1418" t="s">
        <v>40</v>
      </c>
      <c r="O1418">
        <v>45</v>
      </c>
      <c r="P1418">
        <f>_xlfn.NORM.DIST(O1418, $M$1, $N$1, FALSE)</f>
        <v>4.7853461471744733E-2</v>
      </c>
    </row>
    <row r="1419" spans="1:16" x14ac:dyDescent="0.3">
      <c r="A1419" t="s">
        <v>981</v>
      </c>
      <c r="B1419" t="s">
        <v>37</v>
      </c>
      <c r="C1419" t="s">
        <v>38</v>
      </c>
      <c r="D1419" t="s">
        <v>469</v>
      </c>
      <c r="E1419">
        <v>0</v>
      </c>
      <c r="F1419">
        <v>7</v>
      </c>
      <c r="G1419">
        <v>1</v>
      </c>
      <c r="H1419">
        <v>11</v>
      </c>
      <c r="I1419">
        <v>16</v>
      </c>
      <c r="J1419">
        <f>LEN(D1419)</f>
        <v>35</v>
      </c>
      <c r="K1419" t="s">
        <v>40</v>
      </c>
      <c r="O1419">
        <v>45</v>
      </c>
      <c r="P1419">
        <f>_xlfn.NORM.DIST(O1419, $M$1, $N$1, FALSE)</f>
        <v>4.7853461471744733E-2</v>
      </c>
    </row>
    <row r="1420" spans="1:16" x14ac:dyDescent="0.3">
      <c r="A1420" t="s">
        <v>983</v>
      </c>
      <c r="B1420" t="s">
        <v>215</v>
      </c>
      <c r="C1420" t="s">
        <v>216</v>
      </c>
      <c r="D1420" t="s">
        <v>217</v>
      </c>
      <c r="E1420">
        <v>0</v>
      </c>
      <c r="F1420">
        <v>3</v>
      </c>
      <c r="G1420">
        <v>1</v>
      </c>
      <c r="H1420">
        <v>12</v>
      </c>
      <c r="I1420">
        <v>18</v>
      </c>
      <c r="J1420">
        <f>LEN(D1420)</f>
        <v>34</v>
      </c>
      <c r="K1420" t="s">
        <v>40</v>
      </c>
      <c r="O1420">
        <v>45</v>
      </c>
      <c r="P1420">
        <f>_xlfn.NORM.DIST(O1420, $M$1, $N$1, FALSE)</f>
        <v>4.7853461471744733E-2</v>
      </c>
    </row>
    <row r="1421" spans="1:16" x14ac:dyDescent="0.3">
      <c r="A1421" t="s">
        <v>987</v>
      </c>
      <c r="B1421" t="s">
        <v>170</v>
      </c>
      <c r="C1421" t="s">
        <v>236</v>
      </c>
      <c r="D1421" t="s">
        <v>835</v>
      </c>
      <c r="E1421">
        <v>0</v>
      </c>
      <c r="F1421">
        <v>5</v>
      </c>
      <c r="G1421">
        <v>2</v>
      </c>
      <c r="H1421">
        <v>15</v>
      </c>
      <c r="I1421">
        <v>17</v>
      </c>
      <c r="J1421">
        <f>LEN(D1421)</f>
        <v>39</v>
      </c>
      <c r="K1421" t="s">
        <v>40</v>
      </c>
      <c r="O1421">
        <v>45</v>
      </c>
      <c r="P1421">
        <f>_xlfn.NORM.DIST(O1421, $M$1, $N$1, FALSE)</f>
        <v>4.7853461471744733E-2</v>
      </c>
    </row>
    <row r="1422" spans="1:16" x14ac:dyDescent="0.3">
      <c r="A1422" t="s">
        <v>988</v>
      </c>
      <c r="B1422" t="s">
        <v>37</v>
      </c>
      <c r="C1422" t="s">
        <v>38</v>
      </c>
      <c r="D1422" t="s">
        <v>39</v>
      </c>
      <c r="E1422">
        <v>0</v>
      </c>
      <c r="F1422">
        <v>6</v>
      </c>
      <c r="G1422">
        <v>1</v>
      </c>
      <c r="H1422">
        <v>12</v>
      </c>
      <c r="I1422">
        <v>15</v>
      </c>
      <c r="J1422">
        <f>LEN(D1422)</f>
        <v>34</v>
      </c>
      <c r="K1422" t="s">
        <v>40</v>
      </c>
      <c r="O1422">
        <v>45</v>
      </c>
      <c r="P1422">
        <f>_xlfn.NORM.DIST(O1422, $M$1, $N$1, FALSE)</f>
        <v>4.7853461471744733E-2</v>
      </c>
    </row>
    <row r="1423" spans="1:16" x14ac:dyDescent="0.3">
      <c r="A1423" t="s">
        <v>990</v>
      </c>
      <c r="B1423" t="s">
        <v>37</v>
      </c>
      <c r="C1423" t="s">
        <v>38</v>
      </c>
      <c r="D1423" t="s">
        <v>39</v>
      </c>
      <c r="E1423">
        <v>0</v>
      </c>
      <c r="F1423">
        <v>6</v>
      </c>
      <c r="G1423">
        <v>1</v>
      </c>
      <c r="H1423">
        <v>12</v>
      </c>
      <c r="I1423">
        <v>15</v>
      </c>
      <c r="J1423">
        <f>LEN(D1423)</f>
        <v>34</v>
      </c>
      <c r="K1423" t="s">
        <v>40</v>
      </c>
      <c r="O1423">
        <v>45</v>
      </c>
      <c r="P1423">
        <f>_xlfn.NORM.DIST(O1423, $M$1, $N$1, FALSE)</f>
        <v>4.7853461471744733E-2</v>
      </c>
    </row>
    <row r="1424" spans="1:16" x14ac:dyDescent="0.3">
      <c r="A1424" t="s">
        <v>994</v>
      </c>
      <c r="B1424" t="s">
        <v>170</v>
      </c>
      <c r="C1424" t="s">
        <v>236</v>
      </c>
      <c r="D1424" t="s">
        <v>995</v>
      </c>
      <c r="E1424">
        <v>0</v>
      </c>
      <c r="F1424">
        <v>5</v>
      </c>
      <c r="G1424">
        <v>1</v>
      </c>
      <c r="H1424">
        <v>15</v>
      </c>
      <c r="I1424">
        <v>14</v>
      </c>
      <c r="J1424">
        <f>LEN(D1424)</f>
        <v>35</v>
      </c>
      <c r="K1424" t="s">
        <v>40</v>
      </c>
      <c r="O1424">
        <v>45</v>
      </c>
      <c r="P1424">
        <f>_xlfn.NORM.DIST(O1424, $M$1, $N$1, FALSE)</f>
        <v>4.7853461471744733E-2</v>
      </c>
    </row>
    <row r="1425" spans="1:16" x14ac:dyDescent="0.3">
      <c r="A1425" t="s">
        <v>1001</v>
      </c>
      <c r="B1425" t="s">
        <v>157</v>
      </c>
      <c r="C1425" t="s">
        <v>158</v>
      </c>
      <c r="D1425" t="s">
        <v>1002</v>
      </c>
      <c r="E1425">
        <v>2</v>
      </c>
      <c r="F1425">
        <v>4</v>
      </c>
      <c r="G1425">
        <v>2</v>
      </c>
      <c r="H1425">
        <v>17</v>
      </c>
      <c r="I1425">
        <v>12</v>
      </c>
      <c r="J1425">
        <f>LEN(D1425)</f>
        <v>37</v>
      </c>
      <c r="K1425" t="s">
        <v>40</v>
      </c>
      <c r="O1425">
        <v>45</v>
      </c>
      <c r="P1425">
        <f>_xlfn.NORM.DIST(O1425, $M$1, $N$1, FALSE)</f>
        <v>4.7853461471744733E-2</v>
      </c>
    </row>
    <row r="1426" spans="1:16" x14ac:dyDescent="0.3">
      <c r="A1426" t="s">
        <v>1003</v>
      </c>
      <c r="B1426" t="s">
        <v>80</v>
      </c>
      <c r="C1426" t="s">
        <v>18</v>
      </c>
      <c r="D1426" t="s">
        <v>1004</v>
      </c>
      <c r="E1426">
        <v>0</v>
      </c>
      <c r="F1426">
        <v>5</v>
      </c>
      <c r="G1426">
        <v>1</v>
      </c>
      <c r="H1426">
        <v>18</v>
      </c>
      <c r="I1426">
        <v>14</v>
      </c>
      <c r="J1426">
        <f>LEN(D1426)</f>
        <v>38</v>
      </c>
      <c r="K1426" t="s">
        <v>40</v>
      </c>
      <c r="O1426">
        <v>45</v>
      </c>
      <c r="P1426">
        <f>_xlfn.NORM.DIST(O1426, $M$1, $N$1, FALSE)</f>
        <v>4.7853461471744733E-2</v>
      </c>
    </row>
    <row r="1427" spans="1:16" x14ac:dyDescent="0.3">
      <c r="A1427" t="s">
        <v>1007</v>
      </c>
      <c r="B1427" t="s">
        <v>170</v>
      </c>
      <c r="C1427" t="s">
        <v>236</v>
      </c>
      <c r="D1427" t="s">
        <v>835</v>
      </c>
      <c r="E1427">
        <v>0</v>
      </c>
      <c r="F1427">
        <v>5</v>
      </c>
      <c r="G1427">
        <v>2</v>
      </c>
      <c r="H1427">
        <v>15</v>
      </c>
      <c r="I1427">
        <v>17</v>
      </c>
      <c r="J1427">
        <f>LEN(D1427)</f>
        <v>39</v>
      </c>
      <c r="K1427" t="s">
        <v>40</v>
      </c>
      <c r="O1427">
        <v>45</v>
      </c>
      <c r="P1427">
        <f>_xlfn.NORM.DIST(O1427, $M$1, $N$1, FALSE)</f>
        <v>4.7853461471744733E-2</v>
      </c>
    </row>
    <row r="1428" spans="1:16" x14ac:dyDescent="0.3">
      <c r="A1428" t="s">
        <v>1017</v>
      </c>
      <c r="B1428" t="s">
        <v>37</v>
      </c>
      <c r="C1428" t="s">
        <v>38</v>
      </c>
      <c r="D1428" t="s">
        <v>138</v>
      </c>
      <c r="E1428">
        <v>0</v>
      </c>
      <c r="F1428">
        <v>7</v>
      </c>
      <c r="G1428">
        <v>1</v>
      </c>
      <c r="H1428">
        <v>11</v>
      </c>
      <c r="I1428">
        <v>14</v>
      </c>
      <c r="J1428">
        <f>LEN(D1428)</f>
        <v>33</v>
      </c>
      <c r="K1428" t="s">
        <v>40</v>
      </c>
      <c r="O1428">
        <v>45</v>
      </c>
      <c r="P1428">
        <f>_xlfn.NORM.DIST(O1428, $M$1, $N$1, FALSE)</f>
        <v>4.7853461471744733E-2</v>
      </c>
    </row>
    <row r="1429" spans="1:16" x14ac:dyDescent="0.3">
      <c r="A1429" t="s">
        <v>1022</v>
      </c>
      <c r="B1429" t="s">
        <v>80</v>
      </c>
      <c r="C1429" t="s">
        <v>18</v>
      </c>
      <c r="D1429" t="s">
        <v>321</v>
      </c>
      <c r="E1429">
        <v>0</v>
      </c>
      <c r="F1429">
        <v>3</v>
      </c>
      <c r="G1429">
        <v>1</v>
      </c>
      <c r="H1429">
        <v>26</v>
      </c>
      <c r="I1429">
        <v>19</v>
      </c>
      <c r="J1429">
        <f>LEN(D1429)</f>
        <v>49</v>
      </c>
      <c r="K1429" t="s">
        <v>40</v>
      </c>
      <c r="O1429">
        <v>45</v>
      </c>
      <c r="P1429">
        <f>_xlfn.NORM.DIST(O1429, $M$1, $N$1, FALSE)</f>
        <v>4.7853461471744733E-2</v>
      </c>
    </row>
    <row r="1430" spans="1:16" x14ac:dyDescent="0.3">
      <c r="A1430" t="s">
        <v>1028</v>
      </c>
      <c r="B1430" t="s">
        <v>80</v>
      </c>
      <c r="C1430" t="s">
        <v>18</v>
      </c>
      <c r="D1430" t="s">
        <v>1029</v>
      </c>
      <c r="E1430">
        <v>0</v>
      </c>
      <c r="F1430">
        <v>5</v>
      </c>
      <c r="G1430">
        <v>1</v>
      </c>
      <c r="H1430">
        <v>18</v>
      </c>
      <c r="I1430">
        <v>18</v>
      </c>
      <c r="J1430">
        <f>LEN(D1430)</f>
        <v>42</v>
      </c>
      <c r="K1430" t="s">
        <v>40</v>
      </c>
      <c r="O1430">
        <v>45</v>
      </c>
      <c r="P1430">
        <f>_xlfn.NORM.DIST(O1430, $M$1, $N$1, FALSE)</f>
        <v>4.7853461471744733E-2</v>
      </c>
    </row>
    <row r="1431" spans="1:16" x14ac:dyDescent="0.3">
      <c r="A1431" t="s">
        <v>1031</v>
      </c>
      <c r="B1431" t="s">
        <v>37</v>
      </c>
      <c r="C1431" t="s">
        <v>38</v>
      </c>
      <c r="D1431" t="s">
        <v>39</v>
      </c>
      <c r="E1431">
        <v>0</v>
      </c>
      <c r="F1431">
        <v>6</v>
      </c>
      <c r="G1431">
        <v>1</v>
      </c>
      <c r="H1431">
        <v>12</v>
      </c>
      <c r="I1431">
        <v>15</v>
      </c>
      <c r="J1431">
        <f>LEN(D1431)</f>
        <v>34</v>
      </c>
      <c r="K1431" t="s">
        <v>40</v>
      </c>
      <c r="O1431">
        <v>45</v>
      </c>
      <c r="P1431">
        <f>_xlfn.NORM.DIST(O1431, $M$1, $N$1, FALSE)</f>
        <v>4.7853461471744733E-2</v>
      </c>
    </row>
    <row r="1432" spans="1:16" x14ac:dyDescent="0.3">
      <c r="A1432" t="s">
        <v>1032</v>
      </c>
      <c r="B1432" t="s">
        <v>80</v>
      </c>
      <c r="C1432" t="s">
        <v>18</v>
      </c>
      <c r="D1432" t="s">
        <v>1033</v>
      </c>
      <c r="E1432">
        <v>0</v>
      </c>
      <c r="F1432">
        <v>3</v>
      </c>
      <c r="G1432">
        <v>1</v>
      </c>
      <c r="H1432">
        <v>26</v>
      </c>
      <c r="I1432">
        <v>18</v>
      </c>
      <c r="J1432">
        <f>LEN(D1432)</f>
        <v>48</v>
      </c>
      <c r="K1432" t="s">
        <v>40</v>
      </c>
      <c r="O1432">
        <v>45</v>
      </c>
      <c r="P1432">
        <f>_xlfn.NORM.DIST(O1432, $M$1, $N$1, FALSE)</f>
        <v>4.7853461471744733E-2</v>
      </c>
    </row>
    <row r="1433" spans="1:16" x14ac:dyDescent="0.3">
      <c r="A1433" t="s">
        <v>1043</v>
      </c>
      <c r="B1433" t="s">
        <v>72</v>
      </c>
      <c r="C1433" t="s">
        <v>73</v>
      </c>
      <c r="D1433" t="s">
        <v>74</v>
      </c>
      <c r="E1433">
        <v>0</v>
      </c>
      <c r="F1433">
        <v>5</v>
      </c>
      <c r="G1433">
        <v>1</v>
      </c>
      <c r="H1433">
        <v>11</v>
      </c>
      <c r="I1433">
        <v>35</v>
      </c>
      <c r="J1433">
        <f>LEN(D1433)</f>
        <v>52</v>
      </c>
      <c r="K1433" t="s">
        <v>40</v>
      </c>
      <c r="O1433">
        <v>45</v>
      </c>
      <c r="P1433">
        <f>_xlfn.NORM.DIST(O1433, $M$1, $N$1, FALSE)</f>
        <v>4.7853461471744733E-2</v>
      </c>
    </row>
    <row r="1434" spans="1:16" x14ac:dyDescent="0.3">
      <c r="A1434" t="s">
        <v>1044</v>
      </c>
      <c r="B1434" t="s">
        <v>37</v>
      </c>
      <c r="C1434" t="s">
        <v>38</v>
      </c>
      <c r="D1434" t="s">
        <v>50</v>
      </c>
      <c r="E1434">
        <v>0</v>
      </c>
      <c r="F1434">
        <v>6</v>
      </c>
      <c r="G1434">
        <v>1</v>
      </c>
      <c r="H1434">
        <v>12</v>
      </c>
      <c r="I1434">
        <v>16</v>
      </c>
      <c r="J1434">
        <f>LEN(D1434)</f>
        <v>35</v>
      </c>
      <c r="K1434" t="s">
        <v>40</v>
      </c>
      <c r="O1434">
        <v>45</v>
      </c>
      <c r="P1434">
        <f>_xlfn.NORM.DIST(O1434, $M$1, $N$1, FALSE)</f>
        <v>4.7853461471744733E-2</v>
      </c>
    </row>
    <row r="1435" spans="1:16" x14ac:dyDescent="0.3">
      <c r="A1435" t="s">
        <v>1053</v>
      </c>
      <c r="B1435" t="s">
        <v>246</v>
      </c>
      <c r="C1435" t="s">
        <v>806</v>
      </c>
      <c r="D1435" t="s">
        <v>957</v>
      </c>
      <c r="E1435">
        <v>0</v>
      </c>
      <c r="F1435">
        <v>4</v>
      </c>
      <c r="G1435">
        <v>1</v>
      </c>
      <c r="H1435">
        <v>17</v>
      </c>
      <c r="I1435">
        <v>7</v>
      </c>
      <c r="J1435">
        <f>LEN(D1435)</f>
        <v>29</v>
      </c>
      <c r="K1435" t="s">
        <v>40</v>
      </c>
      <c r="O1435">
        <v>45</v>
      </c>
      <c r="P1435">
        <f>_xlfn.NORM.DIST(O1435, $M$1, $N$1, FALSE)</f>
        <v>4.7853461471744733E-2</v>
      </c>
    </row>
    <row r="1436" spans="1:16" x14ac:dyDescent="0.3">
      <c r="A1436" t="s">
        <v>1055</v>
      </c>
      <c r="B1436" t="s">
        <v>37</v>
      </c>
      <c r="C1436" t="s">
        <v>38</v>
      </c>
      <c r="D1436" t="s">
        <v>39</v>
      </c>
      <c r="E1436">
        <v>0</v>
      </c>
      <c r="F1436">
        <v>6</v>
      </c>
      <c r="G1436">
        <v>1</v>
      </c>
      <c r="H1436">
        <v>12</v>
      </c>
      <c r="I1436">
        <v>15</v>
      </c>
      <c r="J1436">
        <f>LEN(D1436)</f>
        <v>34</v>
      </c>
      <c r="K1436" t="s">
        <v>40</v>
      </c>
      <c r="O1436">
        <v>45</v>
      </c>
      <c r="P1436">
        <f>_xlfn.NORM.DIST(O1436, $M$1, $N$1, FALSE)</f>
        <v>4.7853461471744733E-2</v>
      </c>
    </row>
    <row r="1437" spans="1:16" x14ac:dyDescent="0.3">
      <c r="A1437" t="s">
        <v>1056</v>
      </c>
      <c r="B1437" t="s">
        <v>72</v>
      </c>
      <c r="C1437" t="s">
        <v>73</v>
      </c>
      <c r="D1437" t="s">
        <v>1057</v>
      </c>
      <c r="E1437">
        <v>0</v>
      </c>
      <c r="F1437">
        <v>6</v>
      </c>
      <c r="G1437">
        <v>1</v>
      </c>
      <c r="H1437">
        <v>8</v>
      </c>
      <c r="I1437">
        <v>23</v>
      </c>
      <c r="J1437">
        <f>LEN(D1437)</f>
        <v>38</v>
      </c>
      <c r="K1437" t="s">
        <v>40</v>
      </c>
      <c r="O1437">
        <v>45</v>
      </c>
      <c r="P1437">
        <f>_xlfn.NORM.DIST(O1437, $M$1, $N$1, FALSE)</f>
        <v>4.7853461471744733E-2</v>
      </c>
    </row>
    <row r="1438" spans="1:16" x14ac:dyDescent="0.3">
      <c r="A1438" t="s">
        <v>1058</v>
      </c>
      <c r="B1438" t="s">
        <v>37</v>
      </c>
      <c r="C1438" t="s">
        <v>38</v>
      </c>
      <c r="D1438" t="s">
        <v>1059</v>
      </c>
      <c r="E1438">
        <v>2</v>
      </c>
      <c r="F1438">
        <v>9</v>
      </c>
      <c r="G1438">
        <v>1</v>
      </c>
      <c r="H1438">
        <v>9</v>
      </c>
      <c r="I1438">
        <v>13</v>
      </c>
      <c r="J1438">
        <f>LEN(D1438)</f>
        <v>34</v>
      </c>
      <c r="K1438" t="s">
        <v>40</v>
      </c>
      <c r="O1438">
        <v>45</v>
      </c>
      <c r="P1438">
        <f>_xlfn.NORM.DIST(O1438, $M$1, $N$1, FALSE)</f>
        <v>4.7853461471744733E-2</v>
      </c>
    </row>
    <row r="1439" spans="1:16" x14ac:dyDescent="0.3">
      <c r="A1439" t="s">
        <v>1060</v>
      </c>
      <c r="B1439" t="s">
        <v>37</v>
      </c>
      <c r="C1439" t="s">
        <v>38</v>
      </c>
      <c r="D1439" t="s">
        <v>39</v>
      </c>
      <c r="E1439">
        <v>0</v>
      </c>
      <c r="F1439">
        <v>6</v>
      </c>
      <c r="G1439">
        <v>1</v>
      </c>
      <c r="H1439">
        <v>12</v>
      </c>
      <c r="I1439">
        <v>15</v>
      </c>
      <c r="J1439">
        <f>LEN(D1439)</f>
        <v>34</v>
      </c>
      <c r="K1439" t="s">
        <v>40</v>
      </c>
      <c r="O1439">
        <v>45</v>
      </c>
      <c r="P1439">
        <f>_xlfn.NORM.DIST(O1439, $M$1, $N$1, FALSE)</f>
        <v>4.7853461471744733E-2</v>
      </c>
    </row>
    <row r="1440" spans="1:16" x14ac:dyDescent="0.3">
      <c r="A1440" t="s">
        <v>1069</v>
      </c>
      <c r="B1440" t="s">
        <v>37</v>
      </c>
      <c r="C1440" t="s">
        <v>1070</v>
      </c>
      <c r="D1440" t="s">
        <v>1071</v>
      </c>
      <c r="E1440">
        <v>0</v>
      </c>
      <c r="F1440">
        <v>7</v>
      </c>
      <c r="G1440">
        <v>2</v>
      </c>
      <c r="H1440">
        <v>11</v>
      </c>
      <c r="I1440">
        <v>16</v>
      </c>
      <c r="J1440">
        <f>LEN(D1440)</f>
        <v>36</v>
      </c>
      <c r="K1440" t="s">
        <v>40</v>
      </c>
      <c r="O1440">
        <v>45</v>
      </c>
      <c r="P1440">
        <f>_xlfn.NORM.DIST(O1440, $M$1, $N$1, FALSE)</f>
        <v>4.7853461471744733E-2</v>
      </c>
    </row>
    <row r="1441" spans="1:16" x14ac:dyDescent="0.3">
      <c r="A1441" t="s">
        <v>1078</v>
      </c>
      <c r="B1441" t="s">
        <v>37</v>
      </c>
      <c r="C1441" t="s">
        <v>38</v>
      </c>
      <c r="D1441" t="s">
        <v>39</v>
      </c>
      <c r="E1441">
        <v>0</v>
      </c>
      <c r="F1441">
        <v>6</v>
      </c>
      <c r="G1441">
        <v>1</v>
      </c>
      <c r="H1441">
        <v>12</v>
      </c>
      <c r="I1441">
        <v>15</v>
      </c>
      <c r="J1441">
        <f>LEN(D1441)</f>
        <v>34</v>
      </c>
      <c r="K1441" t="s">
        <v>40</v>
      </c>
      <c r="O1441">
        <v>45</v>
      </c>
      <c r="P1441">
        <f>_xlfn.NORM.DIST(O1441, $M$1, $N$1, FALSE)</f>
        <v>4.7853461471744733E-2</v>
      </c>
    </row>
    <row r="1442" spans="1:16" x14ac:dyDescent="0.3">
      <c r="A1442" t="s">
        <v>1079</v>
      </c>
      <c r="B1442" t="s">
        <v>1080</v>
      </c>
      <c r="C1442" t="s">
        <v>1081</v>
      </c>
      <c r="D1442" t="s">
        <v>1082</v>
      </c>
      <c r="E1442">
        <v>2</v>
      </c>
      <c r="F1442">
        <v>4</v>
      </c>
      <c r="G1442">
        <v>1</v>
      </c>
      <c r="H1442">
        <v>14</v>
      </c>
      <c r="I1442">
        <v>14</v>
      </c>
      <c r="J1442">
        <f>LEN(D1442)</f>
        <v>35</v>
      </c>
      <c r="K1442" t="s">
        <v>40</v>
      </c>
      <c r="O1442">
        <v>45</v>
      </c>
      <c r="P1442">
        <f>_xlfn.NORM.DIST(O1442, $M$1, $N$1, FALSE)</f>
        <v>4.7853461471744733E-2</v>
      </c>
    </row>
    <row r="1443" spans="1:16" x14ac:dyDescent="0.3">
      <c r="A1443" t="s">
        <v>1085</v>
      </c>
      <c r="B1443" t="s">
        <v>157</v>
      </c>
      <c r="C1443" t="s">
        <v>158</v>
      </c>
      <c r="D1443" t="s">
        <v>1086</v>
      </c>
      <c r="E1443">
        <v>0</v>
      </c>
      <c r="F1443">
        <v>3</v>
      </c>
      <c r="G1443">
        <v>1</v>
      </c>
      <c r="H1443">
        <v>19</v>
      </c>
      <c r="I1443">
        <v>13</v>
      </c>
      <c r="J1443">
        <f>LEN(D1443)</f>
        <v>36</v>
      </c>
      <c r="K1443" t="s">
        <v>40</v>
      </c>
      <c r="O1443">
        <v>45</v>
      </c>
      <c r="P1443">
        <f>_xlfn.NORM.DIST(O1443, $M$1, $N$1, FALSE)</f>
        <v>4.7853461471744733E-2</v>
      </c>
    </row>
    <row r="1444" spans="1:16" x14ac:dyDescent="0.3">
      <c r="A1444" t="s">
        <v>1087</v>
      </c>
      <c r="B1444" t="s">
        <v>170</v>
      </c>
      <c r="C1444" t="s">
        <v>171</v>
      </c>
      <c r="D1444" t="s">
        <v>172</v>
      </c>
      <c r="E1444">
        <v>0</v>
      </c>
      <c r="F1444">
        <v>5</v>
      </c>
      <c r="G1444">
        <v>1</v>
      </c>
      <c r="H1444">
        <v>19</v>
      </c>
      <c r="I1444">
        <v>13</v>
      </c>
      <c r="J1444">
        <f>LEN(D1444)</f>
        <v>38</v>
      </c>
      <c r="K1444" t="s">
        <v>40</v>
      </c>
      <c r="O1444">
        <v>46</v>
      </c>
      <c r="P1444">
        <f>_xlfn.NORM.DIST(O1444, $M$1, $N$1, FALSE)</f>
        <v>4.1515031994011971E-2</v>
      </c>
    </row>
    <row r="1445" spans="1:16" x14ac:dyDescent="0.3">
      <c r="A1445" t="s">
        <v>1098</v>
      </c>
      <c r="B1445" t="s">
        <v>175</v>
      </c>
      <c r="C1445" t="s">
        <v>176</v>
      </c>
      <c r="D1445" t="s">
        <v>522</v>
      </c>
      <c r="E1445">
        <v>0</v>
      </c>
      <c r="F1445">
        <v>4</v>
      </c>
      <c r="G1445">
        <v>1</v>
      </c>
      <c r="H1445">
        <v>7</v>
      </c>
      <c r="I1445">
        <v>21</v>
      </c>
      <c r="J1445">
        <f>LEN(D1445)</f>
        <v>33</v>
      </c>
      <c r="K1445" t="s">
        <v>40</v>
      </c>
      <c r="O1445">
        <v>46</v>
      </c>
      <c r="P1445">
        <f>_xlfn.NORM.DIST(O1445, $M$1, $N$1, FALSE)</f>
        <v>4.1515031994011971E-2</v>
      </c>
    </row>
    <row r="1446" spans="1:16" x14ac:dyDescent="0.3">
      <c r="A1446" t="s">
        <v>1102</v>
      </c>
      <c r="B1446" t="s">
        <v>37</v>
      </c>
      <c r="C1446" t="s">
        <v>38</v>
      </c>
      <c r="D1446" t="s">
        <v>39</v>
      </c>
      <c r="E1446">
        <v>0</v>
      </c>
      <c r="F1446">
        <v>6</v>
      </c>
      <c r="G1446">
        <v>1</v>
      </c>
      <c r="H1446">
        <v>12</v>
      </c>
      <c r="I1446">
        <v>15</v>
      </c>
      <c r="J1446">
        <f>LEN(D1446)</f>
        <v>34</v>
      </c>
      <c r="K1446" t="s">
        <v>40</v>
      </c>
      <c r="O1446">
        <v>46</v>
      </c>
      <c r="P1446">
        <f>_xlfn.NORM.DIST(O1446, $M$1, $N$1, FALSE)</f>
        <v>4.1515031994011971E-2</v>
      </c>
    </row>
    <row r="1447" spans="1:16" x14ac:dyDescent="0.3">
      <c r="A1447" t="s">
        <v>1108</v>
      </c>
      <c r="B1447" t="s">
        <v>37</v>
      </c>
      <c r="C1447" t="s">
        <v>38</v>
      </c>
      <c r="D1447" t="s">
        <v>50</v>
      </c>
      <c r="E1447">
        <v>0</v>
      </c>
      <c r="F1447">
        <v>6</v>
      </c>
      <c r="G1447">
        <v>1</v>
      </c>
      <c r="H1447">
        <v>12</v>
      </c>
      <c r="I1447">
        <v>16</v>
      </c>
      <c r="J1447">
        <f>LEN(D1447)</f>
        <v>35</v>
      </c>
      <c r="K1447" t="s">
        <v>40</v>
      </c>
      <c r="O1447">
        <v>46</v>
      </c>
      <c r="P1447">
        <f>_xlfn.NORM.DIST(O1447, $M$1, $N$1, FALSE)</f>
        <v>4.1515031994011971E-2</v>
      </c>
    </row>
    <row r="1448" spans="1:16" x14ac:dyDescent="0.3">
      <c r="A1448" t="s">
        <v>1109</v>
      </c>
      <c r="B1448" t="s">
        <v>80</v>
      </c>
      <c r="C1448" t="s">
        <v>18</v>
      </c>
      <c r="D1448" t="s">
        <v>321</v>
      </c>
      <c r="E1448">
        <v>0</v>
      </c>
      <c r="F1448">
        <v>3</v>
      </c>
      <c r="G1448">
        <v>1</v>
      </c>
      <c r="H1448">
        <v>26</v>
      </c>
      <c r="I1448">
        <v>19</v>
      </c>
      <c r="J1448">
        <f>LEN(D1448)</f>
        <v>49</v>
      </c>
      <c r="K1448" t="s">
        <v>40</v>
      </c>
      <c r="O1448">
        <v>46</v>
      </c>
      <c r="P1448">
        <f>_xlfn.NORM.DIST(O1448, $M$1, $N$1, FALSE)</f>
        <v>4.1515031994011971E-2</v>
      </c>
    </row>
    <row r="1449" spans="1:16" x14ac:dyDescent="0.3">
      <c r="A1449" t="s">
        <v>1111</v>
      </c>
      <c r="B1449" t="s">
        <v>406</v>
      </c>
      <c r="C1449" t="s">
        <v>1112</v>
      </c>
      <c r="D1449" t="s">
        <v>1113</v>
      </c>
      <c r="E1449">
        <v>0</v>
      </c>
      <c r="F1449">
        <v>6</v>
      </c>
      <c r="G1449">
        <v>3</v>
      </c>
      <c r="H1449">
        <v>15</v>
      </c>
      <c r="I1449">
        <v>9</v>
      </c>
      <c r="J1449">
        <f>LEN(D1449)</f>
        <v>33</v>
      </c>
      <c r="K1449" t="s">
        <v>40</v>
      </c>
      <c r="O1449">
        <v>46</v>
      </c>
      <c r="P1449">
        <f>_xlfn.NORM.DIST(O1449, $M$1, $N$1, FALSE)</f>
        <v>4.1515031994011971E-2</v>
      </c>
    </row>
    <row r="1450" spans="1:16" x14ac:dyDescent="0.3">
      <c r="A1450" t="s">
        <v>1118</v>
      </c>
      <c r="B1450" t="s">
        <v>37</v>
      </c>
      <c r="C1450" t="s">
        <v>38</v>
      </c>
      <c r="D1450" t="s">
        <v>50</v>
      </c>
      <c r="E1450">
        <v>0</v>
      </c>
      <c r="F1450">
        <v>6</v>
      </c>
      <c r="G1450">
        <v>1</v>
      </c>
      <c r="H1450">
        <v>12</v>
      </c>
      <c r="I1450">
        <v>16</v>
      </c>
      <c r="J1450">
        <f>LEN(D1450)</f>
        <v>35</v>
      </c>
      <c r="K1450" t="s">
        <v>40</v>
      </c>
      <c r="O1450">
        <v>46</v>
      </c>
      <c r="P1450">
        <f>_xlfn.NORM.DIST(O1450, $M$1, $N$1, FALSE)</f>
        <v>4.1515031994011971E-2</v>
      </c>
    </row>
    <row r="1451" spans="1:16" x14ac:dyDescent="0.3">
      <c r="A1451" t="s">
        <v>1119</v>
      </c>
      <c r="B1451" t="s">
        <v>72</v>
      </c>
      <c r="C1451" t="s">
        <v>73</v>
      </c>
      <c r="D1451" t="s">
        <v>714</v>
      </c>
      <c r="E1451">
        <v>0</v>
      </c>
      <c r="F1451">
        <v>5</v>
      </c>
      <c r="G1451">
        <v>1</v>
      </c>
      <c r="H1451">
        <v>10</v>
      </c>
      <c r="I1451">
        <v>34</v>
      </c>
      <c r="J1451">
        <f>LEN(D1451)</f>
        <v>50</v>
      </c>
      <c r="K1451" t="s">
        <v>40</v>
      </c>
      <c r="O1451">
        <v>46</v>
      </c>
      <c r="P1451">
        <f>_xlfn.NORM.DIST(O1451, $M$1, $N$1, FALSE)</f>
        <v>4.1515031994011971E-2</v>
      </c>
    </row>
    <row r="1452" spans="1:16" x14ac:dyDescent="0.3">
      <c r="A1452" t="s">
        <v>1121</v>
      </c>
      <c r="B1452" t="s">
        <v>37</v>
      </c>
      <c r="C1452" t="s">
        <v>38</v>
      </c>
      <c r="D1452" t="s">
        <v>50</v>
      </c>
      <c r="E1452">
        <v>0</v>
      </c>
      <c r="F1452">
        <v>6</v>
      </c>
      <c r="G1452">
        <v>1</v>
      </c>
      <c r="H1452">
        <v>12</v>
      </c>
      <c r="I1452">
        <v>16</v>
      </c>
      <c r="J1452">
        <f>LEN(D1452)</f>
        <v>35</v>
      </c>
      <c r="K1452" t="s">
        <v>40</v>
      </c>
      <c r="O1452">
        <v>46</v>
      </c>
      <c r="P1452">
        <f>_xlfn.NORM.DIST(O1452, $M$1, $N$1, FALSE)</f>
        <v>4.1515031994011971E-2</v>
      </c>
    </row>
    <row r="1453" spans="1:16" x14ac:dyDescent="0.3">
      <c r="A1453" t="s">
        <v>1124</v>
      </c>
      <c r="B1453" t="s">
        <v>157</v>
      </c>
      <c r="C1453" t="s">
        <v>158</v>
      </c>
      <c r="D1453" t="s">
        <v>260</v>
      </c>
      <c r="E1453">
        <v>0</v>
      </c>
      <c r="F1453">
        <v>3</v>
      </c>
      <c r="G1453">
        <v>1</v>
      </c>
      <c r="H1453">
        <v>17</v>
      </c>
      <c r="I1453">
        <v>13</v>
      </c>
      <c r="J1453">
        <f>LEN(D1453)</f>
        <v>34</v>
      </c>
      <c r="K1453" t="s">
        <v>40</v>
      </c>
      <c r="O1453">
        <v>46</v>
      </c>
      <c r="P1453">
        <f>_xlfn.NORM.DIST(O1453, $M$1, $N$1, FALSE)</f>
        <v>4.1515031994011971E-2</v>
      </c>
    </row>
    <row r="1454" spans="1:16" x14ac:dyDescent="0.3">
      <c r="A1454" t="s">
        <v>1125</v>
      </c>
      <c r="B1454" t="s">
        <v>37</v>
      </c>
      <c r="C1454" t="s">
        <v>38</v>
      </c>
      <c r="D1454" t="s">
        <v>39</v>
      </c>
      <c r="E1454">
        <v>0</v>
      </c>
      <c r="F1454">
        <v>6</v>
      </c>
      <c r="G1454">
        <v>1</v>
      </c>
      <c r="H1454">
        <v>12</v>
      </c>
      <c r="I1454">
        <v>15</v>
      </c>
      <c r="J1454">
        <f>LEN(D1454)</f>
        <v>34</v>
      </c>
      <c r="K1454" t="s">
        <v>40</v>
      </c>
      <c r="O1454">
        <v>46</v>
      </c>
      <c r="P1454">
        <f>_xlfn.NORM.DIST(O1454, $M$1, $N$1, FALSE)</f>
        <v>4.1515031994011971E-2</v>
      </c>
    </row>
    <row r="1455" spans="1:16" x14ac:dyDescent="0.3">
      <c r="A1455" t="s">
        <v>1131</v>
      </c>
      <c r="B1455" t="s">
        <v>175</v>
      </c>
      <c r="C1455" t="s">
        <v>176</v>
      </c>
      <c r="D1455" t="s">
        <v>177</v>
      </c>
      <c r="E1455">
        <v>0</v>
      </c>
      <c r="F1455">
        <v>3</v>
      </c>
      <c r="G1455">
        <v>1</v>
      </c>
      <c r="H1455">
        <v>8</v>
      </c>
      <c r="I1455">
        <v>21</v>
      </c>
      <c r="J1455">
        <f>LEN(D1455)</f>
        <v>33</v>
      </c>
      <c r="K1455" t="s">
        <v>40</v>
      </c>
      <c r="O1455">
        <v>46</v>
      </c>
      <c r="P1455">
        <f>_xlfn.NORM.DIST(O1455, $M$1, $N$1, FALSE)</f>
        <v>4.1515031994011971E-2</v>
      </c>
    </row>
    <row r="1456" spans="1:16" x14ac:dyDescent="0.3">
      <c r="A1456" t="s">
        <v>1136</v>
      </c>
      <c r="B1456" t="s">
        <v>752</v>
      </c>
      <c r="C1456" t="s">
        <v>1137</v>
      </c>
      <c r="D1456" t="s">
        <v>1138</v>
      </c>
      <c r="E1456">
        <v>0</v>
      </c>
      <c r="F1456">
        <v>3</v>
      </c>
      <c r="G1456">
        <v>1</v>
      </c>
      <c r="H1456">
        <v>8</v>
      </c>
      <c r="I1456">
        <v>20</v>
      </c>
      <c r="J1456">
        <f>LEN(D1456)</f>
        <v>32</v>
      </c>
      <c r="K1456" t="s">
        <v>40</v>
      </c>
      <c r="O1456">
        <v>46</v>
      </c>
      <c r="P1456">
        <f>_xlfn.NORM.DIST(O1456, $M$1, $N$1, FALSE)</f>
        <v>4.1515031994011971E-2</v>
      </c>
    </row>
    <row r="1457" spans="1:16" x14ac:dyDescent="0.3">
      <c r="A1457" t="s">
        <v>1139</v>
      </c>
      <c r="B1457" t="s">
        <v>303</v>
      </c>
      <c r="C1457" t="s">
        <v>141</v>
      </c>
      <c r="D1457" t="s">
        <v>304</v>
      </c>
      <c r="E1457">
        <v>0</v>
      </c>
      <c r="F1457">
        <v>3</v>
      </c>
      <c r="G1457">
        <v>1</v>
      </c>
      <c r="H1457">
        <v>15</v>
      </c>
      <c r="I1457">
        <v>11</v>
      </c>
      <c r="J1457">
        <f>LEN(D1457)</f>
        <v>30</v>
      </c>
      <c r="K1457" t="s">
        <v>40</v>
      </c>
      <c r="O1457">
        <v>46</v>
      </c>
      <c r="P1457">
        <f>_xlfn.NORM.DIST(O1457, $M$1, $N$1, FALSE)</f>
        <v>4.1515031994011971E-2</v>
      </c>
    </row>
    <row r="1458" spans="1:16" x14ac:dyDescent="0.3">
      <c r="A1458" t="s">
        <v>1140</v>
      </c>
      <c r="B1458" t="s">
        <v>37</v>
      </c>
      <c r="C1458" t="s">
        <v>38</v>
      </c>
      <c r="D1458" t="s">
        <v>39</v>
      </c>
      <c r="E1458">
        <v>0</v>
      </c>
      <c r="F1458">
        <v>6</v>
      </c>
      <c r="G1458">
        <v>1</v>
      </c>
      <c r="H1458">
        <v>12</v>
      </c>
      <c r="I1458">
        <v>15</v>
      </c>
      <c r="J1458">
        <f>LEN(D1458)</f>
        <v>34</v>
      </c>
      <c r="K1458" t="s">
        <v>40</v>
      </c>
      <c r="O1458">
        <v>46</v>
      </c>
      <c r="P1458">
        <f>_xlfn.NORM.DIST(O1458, $M$1, $N$1, FALSE)</f>
        <v>4.1515031994011971E-2</v>
      </c>
    </row>
    <row r="1459" spans="1:16" x14ac:dyDescent="0.3">
      <c r="A1459" t="s">
        <v>1142</v>
      </c>
      <c r="B1459" t="s">
        <v>37</v>
      </c>
      <c r="C1459" t="s">
        <v>47</v>
      </c>
      <c r="D1459" t="s">
        <v>48</v>
      </c>
      <c r="E1459">
        <v>0</v>
      </c>
      <c r="F1459">
        <v>7</v>
      </c>
      <c r="G1459">
        <v>1</v>
      </c>
      <c r="H1459">
        <v>11</v>
      </c>
      <c r="I1459">
        <v>15</v>
      </c>
      <c r="J1459">
        <f>LEN(D1459)</f>
        <v>34</v>
      </c>
      <c r="K1459" t="s">
        <v>40</v>
      </c>
      <c r="O1459">
        <v>46</v>
      </c>
      <c r="P1459">
        <f>_xlfn.NORM.DIST(O1459, $M$1, $N$1, FALSE)</f>
        <v>4.1515031994011971E-2</v>
      </c>
    </row>
    <row r="1460" spans="1:16" x14ac:dyDescent="0.3">
      <c r="A1460" t="s">
        <v>1157</v>
      </c>
      <c r="B1460" t="s">
        <v>37</v>
      </c>
      <c r="C1460" t="s">
        <v>38</v>
      </c>
      <c r="D1460" t="s">
        <v>39</v>
      </c>
      <c r="E1460">
        <v>0</v>
      </c>
      <c r="F1460">
        <v>6</v>
      </c>
      <c r="G1460">
        <v>1</v>
      </c>
      <c r="H1460">
        <v>12</v>
      </c>
      <c r="I1460">
        <v>15</v>
      </c>
      <c r="J1460">
        <f>LEN(D1460)</f>
        <v>34</v>
      </c>
      <c r="K1460" t="s">
        <v>40</v>
      </c>
      <c r="O1460">
        <v>46</v>
      </c>
      <c r="P1460">
        <f>_xlfn.NORM.DIST(O1460, $M$1, $N$1, FALSE)</f>
        <v>4.1515031994011971E-2</v>
      </c>
    </row>
    <row r="1461" spans="1:16" x14ac:dyDescent="0.3">
      <c r="A1461" t="s">
        <v>1159</v>
      </c>
      <c r="B1461" t="s">
        <v>37</v>
      </c>
      <c r="C1461" t="s">
        <v>38</v>
      </c>
      <c r="D1461" t="s">
        <v>50</v>
      </c>
      <c r="E1461">
        <v>0</v>
      </c>
      <c r="F1461">
        <v>6</v>
      </c>
      <c r="G1461">
        <v>1</v>
      </c>
      <c r="H1461">
        <v>12</v>
      </c>
      <c r="I1461">
        <v>16</v>
      </c>
      <c r="J1461">
        <f>LEN(D1461)</f>
        <v>35</v>
      </c>
      <c r="K1461" t="s">
        <v>40</v>
      </c>
      <c r="O1461">
        <v>46</v>
      </c>
      <c r="P1461">
        <f>_xlfn.NORM.DIST(O1461, $M$1, $N$1, FALSE)</f>
        <v>4.1515031994011971E-2</v>
      </c>
    </row>
    <row r="1462" spans="1:16" x14ac:dyDescent="0.3">
      <c r="A1462" t="s">
        <v>1171</v>
      </c>
      <c r="B1462" t="s">
        <v>37</v>
      </c>
      <c r="C1462" t="s">
        <v>38</v>
      </c>
      <c r="D1462" t="s">
        <v>39</v>
      </c>
      <c r="E1462">
        <v>0</v>
      </c>
      <c r="F1462">
        <v>6</v>
      </c>
      <c r="G1462">
        <v>1</v>
      </c>
      <c r="H1462">
        <v>12</v>
      </c>
      <c r="I1462">
        <v>15</v>
      </c>
      <c r="J1462">
        <f>LEN(D1462)</f>
        <v>34</v>
      </c>
      <c r="K1462" t="s">
        <v>40</v>
      </c>
      <c r="O1462">
        <v>46</v>
      </c>
      <c r="P1462">
        <f>_xlfn.NORM.DIST(O1462, $M$1, $N$1, FALSE)</f>
        <v>4.1515031994011971E-2</v>
      </c>
    </row>
    <row r="1463" spans="1:16" x14ac:dyDescent="0.3">
      <c r="A1463" t="s">
        <v>1175</v>
      </c>
      <c r="B1463" t="s">
        <v>37</v>
      </c>
      <c r="C1463" t="s">
        <v>38</v>
      </c>
      <c r="D1463" t="s">
        <v>76</v>
      </c>
      <c r="E1463">
        <v>0</v>
      </c>
      <c r="F1463">
        <v>6</v>
      </c>
      <c r="G1463">
        <v>1</v>
      </c>
      <c r="H1463">
        <v>12</v>
      </c>
      <c r="I1463">
        <v>14</v>
      </c>
      <c r="J1463">
        <f>LEN(D1463)</f>
        <v>33</v>
      </c>
      <c r="K1463" t="s">
        <v>40</v>
      </c>
      <c r="O1463">
        <v>46</v>
      </c>
      <c r="P1463">
        <f>_xlfn.NORM.DIST(O1463, $M$1, $N$1, FALSE)</f>
        <v>4.1515031994011971E-2</v>
      </c>
    </row>
    <row r="1464" spans="1:16" x14ac:dyDescent="0.3">
      <c r="A1464" t="s">
        <v>1178</v>
      </c>
      <c r="B1464" t="s">
        <v>157</v>
      </c>
      <c r="C1464" t="s">
        <v>158</v>
      </c>
      <c r="D1464" t="s">
        <v>483</v>
      </c>
      <c r="E1464">
        <v>0</v>
      </c>
      <c r="F1464">
        <v>3</v>
      </c>
      <c r="G1464">
        <v>1</v>
      </c>
      <c r="H1464">
        <v>18</v>
      </c>
      <c r="I1464">
        <v>13</v>
      </c>
      <c r="J1464">
        <f>LEN(D1464)</f>
        <v>35</v>
      </c>
      <c r="K1464" t="s">
        <v>40</v>
      </c>
      <c r="O1464">
        <v>46</v>
      </c>
      <c r="P1464">
        <f>_xlfn.NORM.DIST(O1464, $M$1, $N$1, FALSE)</f>
        <v>4.1515031994011971E-2</v>
      </c>
    </row>
    <row r="1465" spans="1:16" x14ac:dyDescent="0.3">
      <c r="A1465" t="s">
        <v>1179</v>
      </c>
      <c r="B1465" t="s">
        <v>37</v>
      </c>
      <c r="C1465" t="s">
        <v>38</v>
      </c>
      <c r="D1465" t="s">
        <v>50</v>
      </c>
      <c r="E1465">
        <v>0</v>
      </c>
      <c r="F1465">
        <v>6</v>
      </c>
      <c r="G1465">
        <v>1</v>
      </c>
      <c r="H1465">
        <v>12</v>
      </c>
      <c r="I1465">
        <v>16</v>
      </c>
      <c r="J1465">
        <f>LEN(D1465)</f>
        <v>35</v>
      </c>
      <c r="K1465" t="s">
        <v>40</v>
      </c>
      <c r="O1465">
        <v>46</v>
      </c>
      <c r="P1465">
        <f>_xlfn.NORM.DIST(O1465, $M$1, $N$1, FALSE)</f>
        <v>4.1515031994011971E-2</v>
      </c>
    </row>
    <row r="1466" spans="1:16" x14ac:dyDescent="0.3">
      <c r="A1466" t="s">
        <v>1188</v>
      </c>
      <c r="B1466" t="s">
        <v>170</v>
      </c>
      <c r="C1466" t="s">
        <v>1189</v>
      </c>
      <c r="D1466" t="s">
        <v>1190</v>
      </c>
      <c r="E1466">
        <v>0</v>
      </c>
      <c r="F1466">
        <v>4</v>
      </c>
      <c r="G1466">
        <v>1</v>
      </c>
      <c r="H1466">
        <v>30</v>
      </c>
      <c r="I1466">
        <v>7</v>
      </c>
      <c r="J1466">
        <f>LEN(D1466)</f>
        <v>42</v>
      </c>
      <c r="K1466" t="s">
        <v>40</v>
      </c>
      <c r="O1466">
        <v>46</v>
      </c>
      <c r="P1466">
        <f>_xlfn.NORM.DIST(O1466, $M$1, $N$1, FALSE)</f>
        <v>4.1515031994011971E-2</v>
      </c>
    </row>
    <row r="1467" spans="1:16" x14ac:dyDescent="0.3">
      <c r="A1467" t="s">
        <v>1196</v>
      </c>
      <c r="B1467" t="s">
        <v>80</v>
      </c>
      <c r="C1467" t="s">
        <v>18</v>
      </c>
      <c r="D1467" t="s">
        <v>763</v>
      </c>
      <c r="E1467">
        <v>1</v>
      </c>
      <c r="F1467">
        <v>3</v>
      </c>
      <c r="G1467">
        <v>1</v>
      </c>
      <c r="H1467">
        <v>26</v>
      </c>
      <c r="I1467">
        <v>18</v>
      </c>
      <c r="J1467">
        <f>LEN(D1467)</f>
        <v>49</v>
      </c>
      <c r="K1467" t="s">
        <v>40</v>
      </c>
      <c r="O1467">
        <v>46</v>
      </c>
      <c r="P1467">
        <f>_xlfn.NORM.DIST(O1467, $M$1, $N$1, FALSE)</f>
        <v>4.1515031994011971E-2</v>
      </c>
    </row>
    <row r="1468" spans="1:16" x14ac:dyDescent="0.3">
      <c r="A1468" t="s">
        <v>1200</v>
      </c>
      <c r="B1468" t="s">
        <v>37</v>
      </c>
      <c r="C1468" t="s">
        <v>38</v>
      </c>
      <c r="D1468" t="s">
        <v>39</v>
      </c>
      <c r="E1468">
        <v>0</v>
      </c>
      <c r="F1468">
        <v>6</v>
      </c>
      <c r="G1468">
        <v>1</v>
      </c>
      <c r="H1468">
        <v>12</v>
      </c>
      <c r="I1468">
        <v>15</v>
      </c>
      <c r="J1468">
        <f>LEN(D1468)</f>
        <v>34</v>
      </c>
      <c r="K1468" t="s">
        <v>40</v>
      </c>
      <c r="O1468">
        <v>46</v>
      </c>
      <c r="P1468">
        <f>_xlfn.NORM.DIST(O1468, $M$1, $N$1, FALSE)</f>
        <v>4.1515031994011971E-2</v>
      </c>
    </row>
    <row r="1469" spans="1:16" x14ac:dyDescent="0.3">
      <c r="A1469" t="s">
        <v>1203</v>
      </c>
      <c r="B1469" t="s">
        <v>37</v>
      </c>
      <c r="C1469" t="s">
        <v>38</v>
      </c>
      <c r="D1469" t="s">
        <v>39</v>
      </c>
      <c r="E1469">
        <v>0</v>
      </c>
      <c r="F1469">
        <v>6</v>
      </c>
      <c r="G1469">
        <v>1</v>
      </c>
      <c r="H1469">
        <v>12</v>
      </c>
      <c r="I1469">
        <v>15</v>
      </c>
      <c r="J1469">
        <f>LEN(D1469)</f>
        <v>34</v>
      </c>
      <c r="K1469" t="s">
        <v>40</v>
      </c>
      <c r="O1469">
        <v>46</v>
      </c>
      <c r="P1469">
        <f>_xlfn.NORM.DIST(O1469, $M$1, $N$1, FALSE)</f>
        <v>4.1515031994011971E-2</v>
      </c>
    </row>
    <row r="1470" spans="1:16" x14ac:dyDescent="0.3">
      <c r="A1470" t="s">
        <v>1204</v>
      </c>
      <c r="B1470" t="s">
        <v>37</v>
      </c>
      <c r="C1470" t="s">
        <v>38</v>
      </c>
      <c r="D1470" t="s">
        <v>50</v>
      </c>
      <c r="E1470">
        <v>0</v>
      </c>
      <c r="F1470">
        <v>6</v>
      </c>
      <c r="G1470">
        <v>1</v>
      </c>
      <c r="H1470">
        <v>12</v>
      </c>
      <c r="I1470">
        <v>16</v>
      </c>
      <c r="J1470">
        <f>LEN(D1470)</f>
        <v>35</v>
      </c>
      <c r="K1470" t="s">
        <v>40</v>
      </c>
      <c r="O1470">
        <v>46</v>
      </c>
      <c r="P1470">
        <f>_xlfn.NORM.DIST(O1470, $M$1, $N$1, FALSE)</f>
        <v>4.1515031994011971E-2</v>
      </c>
    </row>
    <row r="1471" spans="1:16" x14ac:dyDescent="0.3">
      <c r="A1471" t="s">
        <v>1208</v>
      </c>
      <c r="B1471" t="s">
        <v>37</v>
      </c>
      <c r="C1471" t="s">
        <v>38</v>
      </c>
      <c r="D1471" t="s">
        <v>39</v>
      </c>
      <c r="E1471">
        <v>0</v>
      </c>
      <c r="F1471">
        <v>6</v>
      </c>
      <c r="G1471">
        <v>1</v>
      </c>
      <c r="H1471">
        <v>12</v>
      </c>
      <c r="I1471">
        <v>15</v>
      </c>
      <c r="J1471">
        <f>LEN(D1471)</f>
        <v>34</v>
      </c>
      <c r="K1471" t="s">
        <v>40</v>
      </c>
      <c r="O1471">
        <v>46</v>
      </c>
      <c r="P1471">
        <f>_xlfn.NORM.DIST(O1471, $M$1, $N$1, FALSE)</f>
        <v>4.1515031994011971E-2</v>
      </c>
    </row>
    <row r="1472" spans="1:16" x14ac:dyDescent="0.3">
      <c r="A1472" t="s">
        <v>1217</v>
      </c>
      <c r="B1472" t="s">
        <v>72</v>
      </c>
      <c r="C1472" t="s">
        <v>73</v>
      </c>
      <c r="D1472" t="s">
        <v>1218</v>
      </c>
      <c r="E1472">
        <v>0</v>
      </c>
      <c r="F1472">
        <v>6</v>
      </c>
      <c r="G1472">
        <v>1</v>
      </c>
      <c r="H1472">
        <v>11</v>
      </c>
      <c r="I1472">
        <v>34</v>
      </c>
      <c r="J1472">
        <f>LEN(D1472)</f>
        <v>52</v>
      </c>
      <c r="K1472" t="s">
        <v>40</v>
      </c>
      <c r="O1472">
        <v>46</v>
      </c>
      <c r="P1472">
        <f>_xlfn.NORM.DIST(O1472, $M$1, $N$1, FALSE)</f>
        <v>4.1515031994011971E-2</v>
      </c>
    </row>
    <row r="1473" spans="1:16" x14ac:dyDescent="0.3">
      <c r="A1473" t="s">
        <v>1219</v>
      </c>
      <c r="B1473" t="s">
        <v>37</v>
      </c>
      <c r="C1473" t="s">
        <v>47</v>
      </c>
      <c r="D1473" t="s">
        <v>48</v>
      </c>
      <c r="E1473">
        <v>0</v>
      </c>
      <c r="F1473">
        <v>7</v>
      </c>
      <c r="G1473">
        <v>1</v>
      </c>
      <c r="H1473">
        <v>11</v>
      </c>
      <c r="I1473">
        <v>15</v>
      </c>
      <c r="J1473">
        <f>LEN(D1473)</f>
        <v>34</v>
      </c>
      <c r="K1473" t="s">
        <v>40</v>
      </c>
      <c r="O1473">
        <v>46</v>
      </c>
      <c r="P1473">
        <f>_xlfn.NORM.DIST(O1473, $M$1, $N$1, FALSE)</f>
        <v>4.1515031994011971E-2</v>
      </c>
    </row>
    <row r="1474" spans="1:16" x14ac:dyDescent="0.3">
      <c r="A1474" t="s">
        <v>1223</v>
      </c>
      <c r="B1474" t="s">
        <v>170</v>
      </c>
      <c r="C1474" t="s">
        <v>438</v>
      </c>
      <c r="D1474" t="s">
        <v>439</v>
      </c>
      <c r="E1474">
        <v>0</v>
      </c>
      <c r="F1474">
        <v>10</v>
      </c>
      <c r="G1474">
        <v>1</v>
      </c>
      <c r="H1474">
        <v>12</v>
      </c>
      <c r="I1474">
        <v>17</v>
      </c>
      <c r="J1474">
        <f>LEN(D1474)</f>
        <v>40</v>
      </c>
      <c r="K1474" t="s">
        <v>40</v>
      </c>
      <c r="O1474">
        <v>46</v>
      </c>
      <c r="P1474">
        <f>_xlfn.NORM.DIST(O1474, $M$1, $N$1, FALSE)</f>
        <v>4.1515031994011971E-2</v>
      </c>
    </row>
    <row r="1475" spans="1:16" x14ac:dyDescent="0.3">
      <c r="A1475" t="s">
        <v>1224</v>
      </c>
      <c r="B1475" t="s">
        <v>37</v>
      </c>
      <c r="C1475" t="s">
        <v>38</v>
      </c>
      <c r="D1475" t="s">
        <v>50</v>
      </c>
      <c r="E1475">
        <v>0</v>
      </c>
      <c r="F1475">
        <v>6</v>
      </c>
      <c r="G1475">
        <v>1</v>
      </c>
      <c r="H1475">
        <v>12</v>
      </c>
      <c r="I1475">
        <v>16</v>
      </c>
      <c r="J1475">
        <f>LEN(D1475)</f>
        <v>35</v>
      </c>
      <c r="K1475" t="s">
        <v>40</v>
      </c>
      <c r="O1475">
        <v>46</v>
      </c>
      <c r="P1475">
        <f>_xlfn.NORM.DIST(O1475, $M$1, $N$1, FALSE)</f>
        <v>4.1515031994011971E-2</v>
      </c>
    </row>
    <row r="1476" spans="1:16" x14ac:dyDescent="0.3">
      <c r="A1476" t="s">
        <v>1229</v>
      </c>
      <c r="B1476" t="s">
        <v>541</v>
      </c>
      <c r="C1476" t="s">
        <v>1230</v>
      </c>
      <c r="D1476" t="s">
        <v>1231</v>
      </c>
      <c r="E1476">
        <v>0</v>
      </c>
      <c r="F1476">
        <v>14</v>
      </c>
      <c r="G1476">
        <v>1</v>
      </c>
      <c r="H1476">
        <v>7</v>
      </c>
      <c r="I1476">
        <v>18</v>
      </c>
      <c r="J1476">
        <f>LEN(D1476)</f>
        <v>40</v>
      </c>
      <c r="K1476" t="s">
        <v>40</v>
      </c>
      <c r="O1476">
        <v>46</v>
      </c>
      <c r="P1476">
        <f>_xlfn.NORM.DIST(O1476, $M$1, $N$1, FALSE)</f>
        <v>4.1515031994011971E-2</v>
      </c>
    </row>
    <row r="1477" spans="1:16" x14ac:dyDescent="0.3">
      <c r="A1477" t="s">
        <v>1235</v>
      </c>
      <c r="B1477" t="s">
        <v>170</v>
      </c>
      <c r="C1477" t="s">
        <v>141</v>
      </c>
      <c r="D1477" t="s">
        <v>1236</v>
      </c>
      <c r="E1477">
        <v>0</v>
      </c>
      <c r="F1477">
        <v>3</v>
      </c>
      <c r="G1477">
        <v>1</v>
      </c>
      <c r="H1477">
        <v>12</v>
      </c>
      <c r="I1477">
        <v>17</v>
      </c>
      <c r="J1477">
        <f>LEN(D1477)</f>
        <v>33</v>
      </c>
      <c r="K1477" t="s">
        <v>40</v>
      </c>
      <c r="O1477">
        <v>46</v>
      </c>
      <c r="P1477">
        <f>_xlfn.NORM.DIST(O1477, $M$1, $N$1, FALSE)</f>
        <v>4.1515031994011971E-2</v>
      </c>
    </row>
    <row r="1478" spans="1:16" x14ac:dyDescent="0.3">
      <c r="A1478" t="s">
        <v>1237</v>
      </c>
      <c r="B1478" t="s">
        <v>170</v>
      </c>
      <c r="C1478" t="s">
        <v>1238</v>
      </c>
      <c r="D1478" t="s">
        <v>1239</v>
      </c>
      <c r="E1478">
        <v>0</v>
      </c>
      <c r="F1478">
        <v>3</v>
      </c>
      <c r="G1478">
        <v>3</v>
      </c>
      <c r="H1478">
        <v>16</v>
      </c>
      <c r="I1478">
        <v>20</v>
      </c>
      <c r="J1478">
        <f>LEN(D1478)</f>
        <v>42</v>
      </c>
      <c r="K1478" t="s">
        <v>40</v>
      </c>
      <c r="O1478">
        <v>46</v>
      </c>
      <c r="P1478">
        <f>_xlfn.NORM.DIST(O1478, $M$1, $N$1, FALSE)</f>
        <v>4.1515031994011971E-2</v>
      </c>
    </row>
    <row r="1479" spans="1:16" x14ac:dyDescent="0.3">
      <c r="A1479" t="s">
        <v>1240</v>
      </c>
      <c r="B1479" t="s">
        <v>37</v>
      </c>
      <c r="C1479" t="s">
        <v>38</v>
      </c>
      <c r="D1479" t="s">
        <v>39</v>
      </c>
      <c r="E1479">
        <v>0</v>
      </c>
      <c r="F1479">
        <v>6</v>
      </c>
      <c r="G1479">
        <v>1</v>
      </c>
      <c r="H1479">
        <v>12</v>
      </c>
      <c r="I1479">
        <v>15</v>
      </c>
      <c r="J1479">
        <f>LEN(D1479)</f>
        <v>34</v>
      </c>
      <c r="K1479" t="s">
        <v>40</v>
      </c>
      <c r="O1479">
        <v>46</v>
      </c>
      <c r="P1479">
        <f>_xlfn.NORM.DIST(O1479, $M$1, $N$1, FALSE)</f>
        <v>4.1515031994011971E-2</v>
      </c>
    </row>
    <row r="1480" spans="1:16" x14ac:dyDescent="0.3">
      <c r="A1480" t="s">
        <v>1243</v>
      </c>
      <c r="B1480" t="s">
        <v>37</v>
      </c>
      <c r="C1480" t="s">
        <v>47</v>
      </c>
      <c r="D1480" t="s">
        <v>48</v>
      </c>
      <c r="E1480">
        <v>0</v>
      </c>
      <c r="F1480">
        <v>7</v>
      </c>
      <c r="G1480">
        <v>1</v>
      </c>
      <c r="H1480">
        <v>11</v>
      </c>
      <c r="I1480">
        <v>15</v>
      </c>
      <c r="J1480">
        <f>LEN(D1480)</f>
        <v>34</v>
      </c>
      <c r="K1480" t="s">
        <v>40</v>
      </c>
      <c r="O1480">
        <v>46</v>
      </c>
      <c r="P1480">
        <f>_xlfn.NORM.DIST(O1480, $M$1, $N$1, FALSE)</f>
        <v>4.1515031994011971E-2</v>
      </c>
    </row>
    <row r="1481" spans="1:16" x14ac:dyDescent="0.3">
      <c r="A1481" t="s">
        <v>1249</v>
      </c>
      <c r="B1481" t="s">
        <v>80</v>
      </c>
      <c r="C1481" t="s">
        <v>18</v>
      </c>
      <c r="D1481" t="s">
        <v>1250</v>
      </c>
      <c r="E1481">
        <v>0</v>
      </c>
      <c r="F1481">
        <v>3</v>
      </c>
      <c r="G1481">
        <v>1</v>
      </c>
      <c r="H1481">
        <v>26</v>
      </c>
      <c r="I1481">
        <v>17</v>
      </c>
      <c r="J1481">
        <f>LEN(D1481)</f>
        <v>47</v>
      </c>
      <c r="K1481" t="s">
        <v>40</v>
      </c>
      <c r="O1481">
        <v>46</v>
      </c>
      <c r="P1481">
        <f>_xlfn.NORM.DIST(O1481, $M$1, $N$1, FALSE)</f>
        <v>4.1515031994011971E-2</v>
      </c>
    </row>
    <row r="1482" spans="1:16" x14ac:dyDescent="0.3">
      <c r="A1482" t="s">
        <v>1253</v>
      </c>
      <c r="B1482" t="s">
        <v>80</v>
      </c>
      <c r="C1482" t="s">
        <v>816</v>
      </c>
      <c r="D1482" t="s">
        <v>1254</v>
      </c>
      <c r="E1482">
        <v>0</v>
      </c>
      <c r="F1482">
        <v>3</v>
      </c>
      <c r="G1482">
        <v>1</v>
      </c>
      <c r="H1482">
        <v>15</v>
      </c>
      <c r="I1482">
        <v>19</v>
      </c>
      <c r="J1482">
        <f>LEN(D1482)</f>
        <v>38</v>
      </c>
      <c r="K1482" t="s">
        <v>40</v>
      </c>
      <c r="O1482">
        <v>46</v>
      </c>
      <c r="P1482">
        <f>_xlfn.NORM.DIST(O1482, $M$1, $N$1, FALSE)</f>
        <v>4.1515031994011971E-2</v>
      </c>
    </row>
    <row r="1483" spans="1:16" x14ac:dyDescent="0.3">
      <c r="A1483" t="s">
        <v>1263</v>
      </c>
      <c r="B1483" t="s">
        <v>37</v>
      </c>
      <c r="C1483" t="s">
        <v>38</v>
      </c>
      <c r="D1483" t="s">
        <v>39</v>
      </c>
      <c r="E1483">
        <v>0</v>
      </c>
      <c r="F1483">
        <v>6</v>
      </c>
      <c r="G1483">
        <v>1</v>
      </c>
      <c r="H1483">
        <v>12</v>
      </c>
      <c r="I1483">
        <v>15</v>
      </c>
      <c r="J1483">
        <f>LEN(D1483)</f>
        <v>34</v>
      </c>
      <c r="K1483" t="s">
        <v>40</v>
      </c>
      <c r="O1483">
        <v>46</v>
      </c>
      <c r="P1483">
        <f>_xlfn.NORM.DIST(O1483, $M$1, $N$1, FALSE)</f>
        <v>4.1515031994011971E-2</v>
      </c>
    </row>
    <row r="1484" spans="1:16" x14ac:dyDescent="0.3">
      <c r="A1484" t="s">
        <v>1266</v>
      </c>
      <c r="B1484" t="s">
        <v>37</v>
      </c>
      <c r="C1484" t="s">
        <v>38</v>
      </c>
      <c r="D1484" t="s">
        <v>39</v>
      </c>
      <c r="E1484">
        <v>0</v>
      </c>
      <c r="F1484">
        <v>6</v>
      </c>
      <c r="G1484">
        <v>1</v>
      </c>
      <c r="H1484">
        <v>12</v>
      </c>
      <c r="I1484">
        <v>15</v>
      </c>
      <c r="J1484">
        <f>LEN(D1484)</f>
        <v>34</v>
      </c>
      <c r="K1484" t="s">
        <v>40</v>
      </c>
      <c r="O1484">
        <v>46</v>
      </c>
      <c r="P1484">
        <f>_xlfn.NORM.DIST(O1484, $M$1, $N$1, FALSE)</f>
        <v>4.1515031994011971E-2</v>
      </c>
    </row>
    <row r="1485" spans="1:16" x14ac:dyDescent="0.3">
      <c r="A1485" t="s">
        <v>1272</v>
      </c>
      <c r="B1485" t="s">
        <v>326</v>
      </c>
      <c r="C1485" t="s">
        <v>1273</v>
      </c>
      <c r="D1485" t="s">
        <v>1274</v>
      </c>
      <c r="E1485">
        <v>3</v>
      </c>
      <c r="F1485">
        <v>5</v>
      </c>
      <c r="G1485">
        <v>1</v>
      </c>
      <c r="H1485">
        <v>16</v>
      </c>
      <c r="I1485">
        <v>9</v>
      </c>
      <c r="J1485">
        <f>LEN(D1485)</f>
        <v>34</v>
      </c>
      <c r="K1485" t="s">
        <v>40</v>
      </c>
      <c r="O1485">
        <v>46</v>
      </c>
      <c r="P1485">
        <f>_xlfn.NORM.DIST(O1485, $M$1, $N$1, FALSE)</f>
        <v>4.1515031994011971E-2</v>
      </c>
    </row>
    <row r="1486" spans="1:16" x14ac:dyDescent="0.3">
      <c r="A1486" t="s">
        <v>1277</v>
      </c>
      <c r="B1486" t="s">
        <v>37</v>
      </c>
      <c r="C1486" t="s">
        <v>38</v>
      </c>
      <c r="D1486" t="s">
        <v>39</v>
      </c>
      <c r="E1486">
        <v>0</v>
      </c>
      <c r="F1486">
        <v>6</v>
      </c>
      <c r="G1486">
        <v>1</v>
      </c>
      <c r="H1486">
        <v>12</v>
      </c>
      <c r="I1486">
        <v>15</v>
      </c>
      <c r="J1486">
        <f>LEN(D1486)</f>
        <v>34</v>
      </c>
      <c r="K1486" t="s">
        <v>40</v>
      </c>
      <c r="O1486">
        <v>46</v>
      </c>
      <c r="P1486">
        <f>_xlfn.NORM.DIST(O1486, $M$1, $N$1, FALSE)</f>
        <v>4.1515031994011971E-2</v>
      </c>
    </row>
    <row r="1487" spans="1:16" x14ac:dyDescent="0.3">
      <c r="A1487" t="s">
        <v>1287</v>
      </c>
      <c r="B1487" t="s">
        <v>37</v>
      </c>
      <c r="C1487" t="s">
        <v>38</v>
      </c>
      <c r="D1487" t="s">
        <v>50</v>
      </c>
      <c r="E1487">
        <v>0</v>
      </c>
      <c r="F1487">
        <v>6</v>
      </c>
      <c r="G1487">
        <v>1</v>
      </c>
      <c r="H1487">
        <v>12</v>
      </c>
      <c r="I1487">
        <v>16</v>
      </c>
      <c r="J1487">
        <f>LEN(D1487)</f>
        <v>35</v>
      </c>
      <c r="K1487" t="s">
        <v>40</v>
      </c>
      <c r="O1487">
        <v>46</v>
      </c>
      <c r="P1487">
        <f>_xlfn.NORM.DIST(O1487, $M$1, $N$1, FALSE)</f>
        <v>4.1515031994011971E-2</v>
      </c>
    </row>
    <row r="1488" spans="1:16" x14ac:dyDescent="0.3">
      <c r="A1488" t="s">
        <v>1294</v>
      </c>
      <c r="B1488" t="s">
        <v>37</v>
      </c>
      <c r="C1488" t="s">
        <v>38</v>
      </c>
      <c r="D1488" t="s">
        <v>39</v>
      </c>
      <c r="E1488">
        <v>0</v>
      </c>
      <c r="F1488">
        <v>6</v>
      </c>
      <c r="G1488">
        <v>1</v>
      </c>
      <c r="H1488">
        <v>12</v>
      </c>
      <c r="I1488">
        <v>15</v>
      </c>
      <c r="J1488">
        <f>LEN(D1488)</f>
        <v>34</v>
      </c>
      <c r="K1488" t="s">
        <v>40</v>
      </c>
      <c r="O1488">
        <v>46</v>
      </c>
      <c r="P1488">
        <f>_xlfn.NORM.DIST(O1488, $M$1, $N$1, FALSE)</f>
        <v>4.1515031994011971E-2</v>
      </c>
    </row>
    <row r="1489" spans="1:16" x14ac:dyDescent="0.3">
      <c r="A1489" t="s">
        <v>1295</v>
      </c>
      <c r="B1489" t="s">
        <v>37</v>
      </c>
      <c r="C1489" t="s">
        <v>47</v>
      </c>
      <c r="D1489" t="s">
        <v>1296</v>
      </c>
      <c r="E1489">
        <v>0</v>
      </c>
      <c r="F1489">
        <v>8</v>
      </c>
      <c r="G1489">
        <v>1</v>
      </c>
      <c r="H1489">
        <v>10</v>
      </c>
      <c r="I1489">
        <v>16</v>
      </c>
      <c r="J1489">
        <f>LEN(D1489)</f>
        <v>35</v>
      </c>
      <c r="K1489" t="s">
        <v>40</v>
      </c>
      <c r="O1489">
        <v>46</v>
      </c>
      <c r="P1489">
        <f>_xlfn.NORM.DIST(O1489, $M$1, $N$1, FALSE)</f>
        <v>4.1515031994011971E-2</v>
      </c>
    </row>
    <row r="1490" spans="1:16" x14ac:dyDescent="0.3">
      <c r="A1490" t="s">
        <v>1298</v>
      </c>
      <c r="B1490" t="s">
        <v>37</v>
      </c>
      <c r="C1490" t="s">
        <v>38</v>
      </c>
      <c r="D1490" t="s">
        <v>50</v>
      </c>
      <c r="E1490">
        <v>0</v>
      </c>
      <c r="F1490">
        <v>6</v>
      </c>
      <c r="G1490">
        <v>1</v>
      </c>
      <c r="H1490">
        <v>12</v>
      </c>
      <c r="I1490">
        <v>16</v>
      </c>
      <c r="J1490">
        <f>LEN(D1490)</f>
        <v>35</v>
      </c>
      <c r="K1490" t="s">
        <v>40</v>
      </c>
      <c r="O1490">
        <v>46</v>
      </c>
      <c r="P1490">
        <f>_xlfn.NORM.DIST(O1490, $M$1, $N$1, FALSE)</f>
        <v>4.1515031994011971E-2</v>
      </c>
    </row>
    <row r="1491" spans="1:16" x14ac:dyDescent="0.3">
      <c r="A1491" t="s">
        <v>1299</v>
      </c>
      <c r="B1491" t="s">
        <v>37</v>
      </c>
      <c r="C1491" t="s">
        <v>38</v>
      </c>
      <c r="D1491" t="s">
        <v>39</v>
      </c>
      <c r="E1491">
        <v>0</v>
      </c>
      <c r="F1491">
        <v>6</v>
      </c>
      <c r="G1491">
        <v>1</v>
      </c>
      <c r="H1491">
        <v>12</v>
      </c>
      <c r="I1491">
        <v>15</v>
      </c>
      <c r="J1491">
        <f>LEN(D1491)</f>
        <v>34</v>
      </c>
      <c r="K1491" t="s">
        <v>40</v>
      </c>
      <c r="O1491">
        <v>46</v>
      </c>
      <c r="P1491">
        <f>_xlfn.NORM.DIST(O1491, $M$1, $N$1, FALSE)</f>
        <v>4.1515031994011971E-2</v>
      </c>
    </row>
    <row r="1492" spans="1:16" x14ac:dyDescent="0.3">
      <c r="A1492" t="s">
        <v>1304</v>
      </c>
      <c r="B1492" t="s">
        <v>80</v>
      </c>
      <c r="C1492" t="s">
        <v>18</v>
      </c>
      <c r="D1492" t="s">
        <v>1305</v>
      </c>
      <c r="E1492">
        <v>0</v>
      </c>
      <c r="F1492">
        <v>7</v>
      </c>
      <c r="G1492">
        <v>1</v>
      </c>
      <c r="H1492">
        <v>20</v>
      </c>
      <c r="I1492">
        <v>11</v>
      </c>
      <c r="J1492">
        <f>LEN(D1492)</f>
        <v>39</v>
      </c>
      <c r="K1492" t="s">
        <v>40</v>
      </c>
      <c r="O1492">
        <v>46</v>
      </c>
      <c r="P1492">
        <f>_xlfn.NORM.DIST(O1492, $M$1, $N$1, FALSE)</f>
        <v>4.1515031994011971E-2</v>
      </c>
    </row>
    <row r="1493" spans="1:16" x14ac:dyDescent="0.3">
      <c r="A1493" t="s">
        <v>1312</v>
      </c>
      <c r="B1493" t="s">
        <v>37</v>
      </c>
      <c r="C1493" t="s">
        <v>38</v>
      </c>
      <c r="D1493" t="s">
        <v>50</v>
      </c>
      <c r="E1493">
        <v>0</v>
      </c>
      <c r="F1493">
        <v>6</v>
      </c>
      <c r="G1493">
        <v>1</v>
      </c>
      <c r="H1493">
        <v>12</v>
      </c>
      <c r="I1493">
        <v>16</v>
      </c>
      <c r="J1493">
        <f>LEN(D1493)</f>
        <v>35</v>
      </c>
      <c r="K1493" t="s">
        <v>40</v>
      </c>
      <c r="O1493">
        <v>46</v>
      </c>
      <c r="P1493">
        <f>_xlfn.NORM.DIST(O1493, $M$1, $N$1, FALSE)</f>
        <v>4.1515031994011971E-2</v>
      </c>
    </row>
    <row r="1494" spans="1:16" x14ac:dyDescent="0.3">
      <c r="A1494" t="s">
        <v>1318</v>
      </c>
      <c r="B1494" t="s">
        <v>80</v>
      </c>
      <c r="C1494" t="s">
        <v>816</v>
      </c>
      <c r="D1494" t="s">
        <v>1319</v>
      </c>
      <c r="E1494">
        <v>0</v>
      </c>
      <c r="F1494">
        <v>3</v>
      </c>
      <c r="G1494">
        <v>2</v>
      </c>
      <c r="H1494">
        <v>25</v>
      </c>
      <c r="I1494">
        <v>19</v>
      </c>
      <c r="J1494">
        <f>LEN(D1494)</f>
        <v>49</v>
      </c>
      <c r="K1494" t="s">
        <v>40</v>
      </c>
      <c r="O1494">
        <v>46</v>
      </c>
      <c r="P1494">
        <f>_xlfn.NORM.DIST(O1494, $M$1, $N$1, FALSE)</f>
        <v>4.1515031994011971E-2</v>
      </c>
    </row>
    <row r="1495" spans="1:16" x14ac:dyDescent="0.3">
      <c r="A1495" t="s">
        <v>1326</v>
      </c>
      <c r="B1495" t="s">
        <v>170</v>
      </c>
      <c r="C1495" t="s">
        <v>1327</v>
      </c>
      <c r="D1495" t="s">
        <v>1328</v>
      </c>
      <c r="E1495">
        <v>0</v>
      </c>
      <c r="F1495">
        <v>4</v>
      </c>
      <c r="G1495">
        <v>1</v>
      </c>
      <c r="H1495">
        <v>25</v>
      </c>
      <c r="I1495">
        <v>10</v>
      </c>
      <c r="J1495">
        <f>LEN(D1495)</f>
        <v>40</v>
      </c>
      <c r="K1495" t="s">
        <v>40</v>
      </c>
      <c r="O1495">
        <v>46</v>
      </c>
      <c r="P1495">
        <f>_xlfn.NORM.DIST(O1495, $M$1, $N$1, FALSE)</f>
        <v>4.1515031994011971E-2</v>
      </c>
    </row>
    <row r="1496" spans="1:16" x14ac:dyDescent="0.3">
      <c r="A1496" t="s">
        <v>1331</v>
      </c>
      <c r="B1496" t="s">
        <v>37</v>
      </c>
      <c r="C1496" t="s">
        <v>38</v>
      </c>
      <c r="D1496" t="s">
        <v>50</v>
      </c>
      <c r="E1496">
        <v>0</v>
      </c>
      <c r="F1496">
        <v>6</v>
      </c>
      <c r="G1496">
        <v>1</v>
      </c>
      <c r="H1496">
        <v>12</v>
      </c>
      <c r="I1496">
        <v>16</v>
      </c>
      <c r="J1496">
        <f>LEN(D1496)</f>
        <v>35</v>
      </c>
      <c r="K1496" t="s">
        <v>40</v>
      </c>
      <c r="O1496">
        <v>46</v>
      </c>
      <c r="P1496">
        <f>_xlfn.NORM.DIST(O1496, $M$1, $N$1, FALSE)</f>
        <v>4.1515031994011971E-2</v>
      </c>
    </row>
    <row r="1497" spans="1:16" x14ac:dyDescent="0.3">
      <c r="A1497" t="s">
        <v>1334</v>
      </c>
      <c r="B1497" t="s">
        <v>80</v>
      </c>
      <c r="C1497" t="s">
        <v>18</v>
      </c>
      <c r="D1497" t="s">
        <v>1033</v>
      </c>
      <c r="E1497">
        <v>0</v>
      </c>
      <c r="F1497">
        <v>3</v>
      </c>
      <c r="G1497">
        <v>1</v>
      </c>
      <c r="H1497">
        <v>26</v>
      </c>
      <c r="I1497">
        <v>18</v>
      </c>
      <c r="J1497">
        <f>LEN(D1497)</f>
        <v>48</v>
      </c>
      <c r="K1497" t="s">
        <v>40</v>
      </c>
      <c r="O1497">
        <v>46</v>
      </c>
      <c r="P1497">
        <f>_xlfn.NORM.DIST(O1497, $M$1, $N$1, FALSE)</f>
        <v>4.1515031994011971E-2</v>
      </c>
    </row>
    <row r="1498" spans="1:16" x14ac:dyDescent="0.3">
      <c r="A1498" t="s">
        <v>1335</v>
      </c>
      <c r="B1498" t="s">
        <v>215</v>
      </c>
      <c r="C1498" t="s">
        <v>216</v>
      </c>
      <c r="D1498" t="s">
        <v>217</v>
      </c>
      <c r="E1498">
        <v>0</v>
      </c>
      <c r="F1498">
        <v>3</v>
      </c>
      <c r="G1498">
        <v>1</v>
      </c>
      <c r="H1498">
        <v>12</v>
      </c>
      <c r="I1498">
        <v>18</v>
      </c>
      <c r="J1498">
        <f>LEN(D1498)</f>
        <v>34</v>
      </c>
      <c r="K1498" t="s">
        <v>40</v>
      </c>
      <c r="O1498">
        <v>46</v>
      </c>
      <c r="P1498">
        <f>_xlfn.NORM.DIST(O1498, $M$1, $N$1, FALSE)</f>
        <v>4.1515031994011971E-2</v>
      </c>
    </row>
    <row r="1499" spans="1:16" x14ac:dyDescent="0.3">
      <c r="A1499" t="s">
        <v>1340</v>
      </c>
      <c r="B1499" t="s">
        <v>37</v>
      </c>
      <c r="C1499" t="s">
        <v>47</v>
      </c>
      <c r="D1499" t="s">
        <v>469</v>
      </c>
      <c r="E1499">
        <v>0</v>
      </c>
      <c r="F1499">
        <v>7</v>
      </c>
      <c r="G1499">
        <v>1</v>
      </c>
      <c r="H1499">
        <v>11</v>
      </c>
      <c r="I1499">
        <v>16</v>
      </c>
      <c r="J1499">
        <f>LEN(D1499)</f>
        <v>35</v>
      </c>
      <c r="K1499" t="s">
        <v>40</v>
      </c>
      <c r="O1499">
        <v>46</v>
      </c>
      <c r="P1499">
        <f>_xlfn.NORM.DIST(O1499, $M$1, $N$1, FALSE)</f>
        <v>4.1515031994011971E-2</v>
      </c>
    </row>
    <row r="1500" spans="1:16" x14ac:dyDescent="0.3">
      <c r="A1500" t="s">
        <v>1348</v>
      </c>
      <c r="B1500" t="s">
        <v>37</v>
      </c>
      <c r="C1500" t="s">
        <v>38</v>
      </c>
      <c r="D1500" t="s">
        <v>39</v>
      </c>
      <c r="E1500">
        <v>0</v>
      </c>
      <c r="F1500">
        <v>6</v>
      </c>
      <c r="G1500">
        <v>1</v>
      </c>
      <c r="H1500">
        <v>12</v>
      </c>
      <c r="I1500">
        <v>15</v>
      </c>
      <c r="J1500">
        <f>LEN(D1500)</f>
        <v>34</v>
      </c>
      <c r="K1500" t="s">
        <v>40</v>
      </c>
      <c r="O1500">
        <v>46</v>
      </c>
      <c r="P1500">
        <f>_xlfn.NORM.DIST(O1500, $M$1, $N$1, FALSE)</f>
        <v>4.1515031994011971E-2</v>
      </c>
    </row>
    <row r="1501" spans="1:16" x14ac:dyDescent="0.3">
      <c r="A1501" t="s">
        <v>1353</v>
      </c>
      <c r="B1501" t="s">
        <v>37</v>
      </c>
      <c r="C1501" t="s">
        <v>38</v>
      </c>
      <c r="D1501" t="s">
        <v>39</v>
      </c>
      <c r="E1501">
        <v>0</v>
      </c>
      <c r="F1501">
        <v>6</v>
      </c>
      <c r="G1501">
        <v>1</v>
      </c>
      <c r="H1501">
        <v>12</v>
      </c>
      <c r="I1501">
        <v>15</v>
      </c>
      <c r="J1501">
        <f>LEN(D1501)</f>
        <v>34</v>
      </c>
      <c r="K1501" t="s">
        <v>40</v>
      </c>
      <c r="O1501">
        <v>46</v>
      </c>
      <c r="P1501">
        <f>_xlfn.NORM.DIST(O1501, $M$1, $N$1, FALSE)</f>
        <v>4.1515031994011971E-2</v>
      </c>
    </row>
    <row r="1502" spans="1:16" x14ac:dyDescent="0.3">
      <c r="A1502" t="s">
        <v>1356</v>
      </c>
      <c r="B1502" t="s">
        <v>37</v>
      </c>
      <c r="C1502" t="s">
        <v>38</v>
      </c>
      <c r="D1502" t="s">
        <v>39</v>
      </c>
      <c r="E1502">
        <v>0</v>
      </c>
      <c r="F1502">
        <v>6</v>
      </c>
      <c r="G1502">
        <v>1</v>
      </c>
      <c r="H1502">
        <v>12</v>
      </c>
      <c r="I1502">
        <v>15</v>
      </c>
      <c r="J1502">
        <f>LEN(D1502)</f>
        <v>34</v>
      </c>
      <c r="K1502" t="s">
        <v>40</v>
      </c>
      <c r="O1502">
        <v>46</v>
      </c>
      <c r="P1502">
        <f>_xlfn.NORM.DIST(O1502, $M$1, $N$1, FALSE)</f>
        <v>4.1515031994011971E-2</v>
      </c>
    </row>
    <row r="1503" spans="1:16" x14ac:dyDescent="0.3">
      <c r="A1503" t="s">
        <v>1358</v>
      </c>
      <c r="B1503" t="s">
        <v>170</v>
      </c>
      <c r="C1503" t="s">
        <v>236</v>
      </c>
      <c r="D1503" t="s">
        <v>1359</v>
      </c>
      <c r="E1503">
        <v>0</v>
      </c>
      <c r="F1503">
        <v>6</v>
      </c>
      <c r="G1503">
        <v>2</v>
      </c>
      <c r="H1503">
        <v>14</v>
      </c>
      <c r="I1503">
        <v>17</v>
      </c>
      <c r="J1503">
        <f>LEN(D1503)</f>
        <v>39</v>
      </c>
      <c r="K1503" t="s">
        <v>40</v>
      </c>
      <c r="O1503">
        <v>46</v>
      </c>
      <c r="P1503">
        <f>_xlfn.NORM.DIST(O1503, $M$1, $N$1, FALSE)</f>
        <v>4.1515031994011971E-2</v>
      </c>
    </row>
    <row r="1504" spans="1:16" x14ac:dyDescent="0.3">
      <c r="A1504" t="s">
        <v>1370</v>
      </c>
      <c r="B1504" t="s">
        <v>246</v>
      </c>
      <c r="C1504" t="s">
        <v>806</v>
      </c>
      <c r="D1504" t="s">
        <v>957</v>
      </c>
      <c r="E1504">
        <v>0</v>
      </c>
      <c r="F1504">
        <v>4</v>
      </c>
      <c r="G1504">
        <v>1</v>
      </c>
      <c r="H1504">
        <v>17</v>
      </c>
      <c r="I1504">
        <v>7</v>
      </c>
      <c r="J1504">
        <f>LEN(D1504)</f>
        <v>29</v>
      </c>
      <c r="K1504" t="s">
        <v>40</v>
      </c>
      <c r="O1504">
        <v>46</v>
      </c>
      <c r="P1504">
        <f>_xlfn.NORM.DIST(O1504, $M$1, $N$1, FALSE)</f>
        <v>4.1515031994011971E-2</v>
      </c>
    </row>
    <row r="1505" spans="1:16" x14ac:dyDescent="0.3">
      <c r="A1505" t="s">
        <v>1371</v>
      </c>
      <c r="B1505" t="s">
        <v>752</v>
      </c>
      <c r="C1505" t="s">
        <v>1137</v>
      </c>
      <c r="D1505" t="s">
        <v>1138</v>
      </c>
      <c r="E1505">
        <v>0</v>
      </c>
      <c r="F1505">
        <v>3</v>
      </c>
      <c r="G1505">
        <v>1</v>
      </c>
      <c r="H1505">
        <v>8</v>
      </c>
      <c r="I1505">
        <v>20</v>
      </c>
      <c r="J1505">
        <f>LEN(D1505)</f>
        <v>32</v>
      </c>
      <c r="K1505" t="s">
        <v>40</v>
      </c>
      <c r="O1505">
        <v>46</v>
      </c>
      <c r="P1505">
        <f>_xlfn.NORM.DIST(O1505, $M$1, $N$1, FALSE)</f>
        <v>4.1515031994011971E-2</v>
      </c>
    </row>
    <row r="1506" spans="1:16" x14ac:dyDescent="0.3">
      <c r="A1506" t="s">
        <v>1372</v>
      </c>
      <c r="B1506" t="s">
        <v>37</v>
      </c>
      <c r="C1506" t="s">
        <v>38</v>
      </c>
      <c r="D1506" t="s">
        <v>76</v>
      </c>
      <c r="E1506">
        <v>0</v>
      </c>
      <c r="F1506">
        <v>6</v>
      </c>
      <c r="G1506">
        <v>1</v>
      </c>
      <c r="H1506">
        <v>12</v>
      </c>
      <c r="I1506">
        <v>14</v>
      </c>
      <c r="J1506">
        <f>LEN(D1506)</f>
        <v>33</v>
      </c>
      <c r="K1506" t="s">
        <v>40</v>
      </c>
      <c r="O1506">
        <v>46</v>
      </c>
      <c r="P1506">
        <f>_xlfn.NORM.DIST(O1506, $M$1, $N$1, FALSE)</f>
        <v>4.1515031994011971E-2</v>
      </c>
    </row>
    <row r="1507" spans="1:16" x14ac:dyDescent="0.3">
      <c r="A1507" t="s">
        <v>1374</v>
      </c>
      <c r="B1507" t="s">
        <v>80</v>
      </c>
      <c r="C1507" t="s">
        <v>816</v>
      </c>
      <c r="D1507" t="s">
        <v>1254</v>
      </c>
      <c r="E1507">
        <v>0</v>
      </c>
      <c r="F1507">
        <v>3</v>
      </c>
      <c r="G1507">
        <v>1</v>
      </c>
      <c r="H1507">
        <v>15</v>
      </c>
      <c r="I1507">
        <v>19</v>
      </c>
      <c r="J1507">
        <f>LEN(D1507)</f>
        <v>38</v>
      </c>
      <c r="K1507" t="s">
        <v>40</v>
      </c>
      <c r="O1507">
        <v>46</v>
      </c>
      <c r="P1507">
        <f>_xlfn.NORM.DIST(O1507, $M$1, $N$1, FALSE)</f>
        <v>4.1515031994011971E-2</v>
      </c>
    </row>
    <row r="1508" spans="1:16" x14ac:dyDescent="0.3">
      <c r="A1508" t="s">
        <v>1379</v>
      </c>
      <c r="B1508" t="s">
        <v>37</v>
      </c>
      <c r="C1508" t="s">
        <v>38</v>
      </c>
      <c r="D1508" t="s">
        <v>1380</v>
      </c>
      <c r="E1508">
        <v>0</v>
      </c>
      <c r="F1508">
        <v>6</v>
      </c>
      <c r="G1508">
        <v>2</v>
      </c>
      <c r="H1508">
        <v>12</v>
      </c>
      <c r="I1508">
        <v>18</v>
      </c>
      <c r="J1508">
        <f>LEN(D1508)</f>
        <v>38</v>
      </c>
      <c r="K1508" t="s">
        <v>40</v>
      </c>
      <c r="O1508">
        <v>46</v>
      </c>
      <c r="P1508">
        <f>_xlfn.NORM.DIST(O1508, $M$1, $N$1, FALSE)</f>
        <v>4.1515031994011971E-2</v>
      </c>
    </row>
    <row r="1509" spans="1:16" x14ac:dyDescent="0.3">
      <c r="A1509" t="s">
        <v>1381</v>
      </c>
      <c r="B1509" t="s">
        <v>37</v>
      </c>
      <c r="C1509" t="s">
        <v>38</v>
      </c>
      <c r="D1509" t="s">
        <v>39</v>
      </c>
      <c r="E1509">
        <v>0</v>
      </c>
      <c r="F1509">
        <v>6</v>
      </c>
      <c r="G1509">
        <v>1</v>
      </c>
      <c r="H1509">
        <v>12</v>
      </c>
      <c r="I1509">
        <v>15</v>
      </c>
      <c r="J1509">
        <f>LEN(D1509)</f>
        <v>34</v>
      </c>
      <c r="K1509" t="s">
        <v>40</v>
      </c>
      <c r="O1509">
        <v>46</v>
      </c>
      <c r="P1509">
        <f>_xlfn.NORM.DIST(O1509, $M$1, $N$1, FALSE)</f>
        <v>4.1515031994011971E-2</v>
      </c>
    </row>
    <row r="1510" spans="1:16" x14ac:dyDescent="0.3">
      <c r="A1510" t="s">
        <v>1388</v>
      </c>
      <c r="B1510" t="s">
        <v>170</v>
      </c>
      <c r="C1510" t="s">
        <v>236</v>
      </c>
      <c r="D1510" t="s">
        <v>237</v>
      </c>
      <c r="E1510">
        <v>0</v>
      </c>
      <c r="F1510">
        <v>5</v>
      </c>
      <c r="G1510">
        <v>1</v>
      </c>
      <c r="H1510">
        <v>15</v>
      </c>
      <c r="I1510">
        <v>17</v>
      </c>
      <c r="J1510">
        <f>LEN(D1510)</f>
        <v>38</v>
      </c>
      <c r="K1510" t="s">
        <v>40</v>
      </c>
      <c r="O1510">
        <v>46</v>
      </c>
      <c r="P1510">
        <f>_xlfn.NORM.DIST(O1510, $M$1, $N$1, FALSE)</f>
        <v>4.1515031994011971E-2</v>
      </c>
    </row>
    <row r="1511" spans="1:16" x14ac:dyDescent="0.3">
      <c r="A1511" t="s">
        <v>1392</v>
      </c>
      <c r="B1511" t="s">
        <v>37</v>
      </c>
      <c r="C1511" t="s">
        <v>38</v>
      </c>
      <c r="D1511" t="s">
        <v>76</v>
      </c>
      <c r="E1511">
        <v>0</v>
      </c>
      <c r="F1511">
        <v>6</v>
      </c>
      <c r="G1511">
        <v>1</v>
      </c>
      <c r="H1511">
        <v>12</v>
      </c>
      <c r="I1511">
        <v>14</v>
      </c>
      <c r="J1511">
        <f>LEN(D1511)</f>
        <v>33</v>
      </c>
      <c r="K1511" t="s">
        <v>40</v>
      </c>
      <c r="O1511">
        <v>46</v>
      </c>
      <c r="P1511">
        <f>_xlfn.NORM.DIST(O1511, $M$1, $N$1, FALSE)</f>
        <v>4.1515031994011971E-2</v>
      </c>
    </row>
    <row r="1512" spans="1:16" x14ac:dyDescent="0.3">
      <c r="A1512" t="s">
        <v>1403</v>
      </c>
      <c r="B1512" t="s">
        <v>80</v>
      </c>
      <c r="C1512" t="s">
        <v>18</v>
      </c>
      <c r="D1512" t="s">
        <v>1404</v>
      </c>
      <c r="E1512">
        <v>0</v>
      </c>
      <c r="F1512">
        <v>5</v>
      </c>
      <c r="G1512">
        <v>1</v>
      </c>
      <c r="H1512">
        <v>24</v>
      </c>
      <c r="I1512">
        <v>19</v>
      </c>
      <c r="J1512">
        <f>LEN(D1512)</f>
        <v>49</v>
      </c>
      <c r="K1512" t="s">
        <v>40</v>
      </c>
      <c r="O1512">
        <v>46</v>
      </c>
      <c r="P1512">
        <f>_xlfn.NORM.DIST(O1512, $M$1, $N$1, FALSE)</f>
        <v>4.1515031994011971E-2</v>
      </c>
    </row>
    <row r="1513" spans="1:16" x14ac:dyDescent="0.3">
      <c r="A1513" t="s">
        <v>1410</v>
      </c>
      <c r="B1513" t="s">
        <v>134</v>
      </c>
      <c r="C1513" t="s">
        <v>135</v>
      </c>
      <c r="D1513" t="s">
        <v>136</v>
      </c>
      <c r="E1513">
        <v>0</v>
      </c>
      <c r="F1513">
        <v>5</v>
      </c>
      <c r="G1513">
        <v>1</v>
      </c>
      <c r="H1513">
        <v>16</v>
      </c>
      <c r="I1513">
        <v>15</v>
      </c>
      <c r="J1513">
        <f>LEN(D1513)</f>
        <v>37</v>
      </c>
      <c r="K1513" t="s">
        <v>40</v>
      </c>
      <c r="O1513">
        <v>46</v>
      </c>
      <c r="P1513">
        <f>_xlfn.NORM.DIST(O1513, $M$1, $N$1, FALSE)</f>
        <v>4.1515031994011971E-2</v>
      </c>
    </row>
    <row r="1514" spans="1:16" x14ac:dyDescent="0.3">
      <c r="A1514" t="s">
        <v>1416</v>
      </c>
      <c r="B1514" t="s">
        <v>37</v>
      </c>
      <c r="C1514" t="s">
        <v>38</v>
      </c>
      <c r="D1514" t="s">
        <v>50</v>
      </c>
      <c r="E1514">
        <v>0</v>
      </c>
      <c r="F1514">
        <v>6</v>
      </c>
      <c r="G1514">
        <v>1</v>
      </c>
      <c r="H1514">
        <v>12</v>
      </c>
      <c r="I1514">
        <v>16</v>
      </c>
      <c r="J1514">
        <f>LEN(D1514)</f>
        <v>35</v>
      </c>
      <c r="K1514" t="s">
        <v>40</v>
      </c>
      <c r="O1514">
        <v>46</v>
      </c>
      <c r="P1514">
        <f>_xlfn.NORM.DIST(O1514, $M$1, $N$1, FALSE)</f>
        <v>4.1515031994011971E-2</v>
      </c>
    </row>
    <row r="1515" spans="1:16" x14ac:dyDescent="0.3">
      <c r="A1515" t="s">
        <v>1418</v>
      </c>
      <c r="B1515" t="s">
        <v>37</v>
      </c>
      <c r="C1515" t="s">
        <v>38</v>
      </c>
      <c r="D1515" t="s">
        <v>39</v>
      </c>
      <c r="E1515">
        <v>0</v>
      </c>
      <c r="F1515">
        <v>6</v>
      </c>
      <c r="G1515">
        <v>1</v>
      </c>
      <c r="H1515">
        <v>12</v>
      </c>
      <c r="I1515">
        <v>15</v>
      </c>
      <c r="J1515">
        <f>LEN(D1515)</f>
        <v>34</v>
      </c>
      <c r="K1515" t="s">
        <v>40</v>
      </c>
      <c r="O1515">
        <v>46</v>
      </c>
      <c r="P1515">
        <f>_xlfn.NORM.DIST(O1515, $M$1, $N$1, FALSE)</f>
        <v>4.1515031994011971E-2</v>
      </c>
    </row>
    <row r="1516" spans="1:16" x14ac:dyDescent="0.3">
      <c r="A1516" t="s">
        <v>1419</v>
      </c>
      <c r="B1516" t="s">
        <v>80</v>
      </c>
      <c r="C1516" t="s">
        <v>816</v>
      </c>
      <c r="D1516" t="s">
        <v>1420</v>
      </c>
      <c r="E1516">
        <v>2</v>
      </c>
      <c r="F1516">
        <v>3</v>
      </c>
      <c r="G1516">
        <v>2</v>
      </c>
      <c r="H1516">
        <v>16</v>
      </c>
      <c r="I1516">
        <v>19</v>
      </c>
      <c r="J1516">
        <f>LEN(D1516)</f>
        <v>42</v>
      </c>
      <c r="K1516" t="s">
        <v>40</v>
      </c>
      <c r="O1516">
        <v>46</v>
      </c>
      <c r="P1516">
        <f>_xlfn.NORM.DIST(O1516, $M$1, $N$1, FALSE)</f>
        <v>4.1515031994011971E-2</v>
      </c>
    </row>
    <row r="1517" spans="1:16" x14ac:dyDescent="0.3">
      <c r="A1517" t="s">
        <v>1424</v>
      </c>
      <c r="B1517" t="s">
        <v>215</v>
      </c>
      <c r="C1517" t="s">
        <v>216</v>
      </c>
      <c r="D1517" t="s">
        <v>217</v>
      </c>
      <c r="E1517">
        <v>0</v>
      </c>
      <c r="F1517">
        <v>3</v>
      </c>
      <c r="G1517">
        <v>1</v>
      </c>
      <c r="H1517">
        <v>12</v>
      </c>
      <c r="I1517">
        <v>18</v>
      </c>
      <c r="J1517">
        <f>LEN(D1517)</f>
        <v>34</v>
      </c>
      <c r="K1517" t="s">
        <v>40</v>
      </c>
      <c r="O1517">
        <v>46</v>
      </c>
      <c r="P1517">
        <f>_xlfn.NORM.DIST(O1517, $M$1, $N$1, FALSE)</f>
        <v>4.1515031994011971E-2</v>
      </c>
    </row>
    <row r="1518" spans="1:16" x14ac:dyDescent="0.3">
      <c r="A1518" t="s">
        <v>1426</v>
      </c>
      <c r="B1518" t="s">
        <v>72</v>
      </c>
      <c r="C1518" t="s">
        <v>73</v>
      </c>
      <c r="D1518" t="s">
        <v>1427</v>
      </c>
      <c r="E1518">
        <v>0</v>
      </c>
      <c r="F1518">
        <v>6</v>
      </c>
      <c r="G1518">
        <v>1</v>
      </c>
      <c r="H1518">
        <v>9</v>
      </c>
      <c r="I1518">
        <v>34</v>
      </c>
      <c r="J1518">
        <f>LEN(D1518)</f>
        <v>50</v>
      </c>
      <c r="K1518" t="s">
        <v>40</v>
      </c>
      <c r="O1518">
        <v>46</v>
      </c>
      <c r="P1518">
        <f>_xlfn.NORM.DIST(O1518, $M$1, $N$1, FALSE)</f>
        <v>4.1515031994011971E-2</v>
      </c>
    </row>
    <row r="1519" spans="1:16" x14ac:dyDescent="0.3">
      <c r="A1519" t="s">
        <v>1428</v>
      </c>
      <c r="B1519" t="s">
        <v>37</v>
      </c>
      <c r="C1519" t="s">
        <v>38</v>
      </c>
      <c r="D1519" t="s">
        <v>50</v>
      </c>
      <c r="E1519">
        <v>0</v>
      </c>
      <c r="F1519">
        <v>6</v>
      </c>
      <c r="G1519">
        <v>1</v>
      </c>
      <c r="H1519">
        <v>12</v>
      </c>
      <c r="I1519">
        <v>16</v>
      </c>
      <c r="J1519">
        <f>LEN(D1519)</f>
        <v>35</v>
      </c>
      <c r="K1519" t="s">
        <v>40</v>
      </c>
      <c r="O1519">
        <v>46</v>
      </c>
      <c r="P1519">
        <f>_xlfn.NORM.DIST(O1519, $M$1, $N$1, FALSE)</f>
        <v>4.1515031994011971E-2</v>
      </c>
    </row>
    <row r="1520" spans="1:16" x14ac:dyDescent="0.3">
      <c r="A1520" t="s">
        <v>1430</v>
      </c>
      <c r="B1520" t="s">
        <v>37</v>
      </c>
      <c r="C1520" t="s">
        <v>38</v>
      </c>
      <c r="D1520" t="s">
        <v>50</v>
      </c>
      <c r="E1520">
        <v>0</v>
      </c>
      <c r="F1520">
        <v>6</v>
      </c>
      <c r="G1520">
        <v>1</v>
      </c>
      <c r="H1520">
        <v>12</v>
      </c>
      <c r="I1520">
        <v>16</v>
      </c>
      <c r="J1520">
        <f>LEN(D1520)</f>
        <v>35</v>
      </c>
      <c r="K1520" t="s">
        <v>40</v>
      </c>
      <c r="O1520">
        <v>46</v>
      </c>
      <c r="P1520">
        <f>_xlfn.NORM.DIST(O1520, $M$1, $N$1, FALSE)</f>
        <v>4.1515031994011971E-2</v>
      </c>
    </row>
    <row r="1521" spans="1:16" x14ac:dyDescent="0.3">
      <c r="A1521" t="s">
        <v>1440</v>
      </c>
      <c r="B1521" t="s">
        <v>37</v>
      </c>
      <c r="C1521" t="s">
        <v>38</v>
      </c>
      <c r="D1521" t="s">
        <v>50</v>
      </c>
      <c r="E1521">
        <v>0</v>
      </c>
      <c r="F1521">
        <v>6</v>
      </c>
      <c r="G1521">
        <v>1</v>
      </c>
      <c r="H1521">
        <v>12</v>
      </c>
      <c r="I1521">
        <v>16</v>
      </c>
      <c r="J1521">
        <f>LEN(D1521)</f>
        <v>35</v>
      </c>
      <c r="K1521" t="s">
        <v>40</v>
      </c>
      <c r="O1521">
        <v>46</v>
      </c>
      <c r="P1521">
        <f>_xlfn.NORM.DIST(O1521, $M$1, $N$1, FALSE)</f>
        <v>4.1515031994011971E-2</v>
      </c>
    </row>
    <row r="1522" spans="1:16" x14ac:dyDescent="0.3">
      <c r="A1522" t="s">
        <v>1442</v>
      </c>
      <c r="B1522" t="s">
        <v>157</v>
      </c>
      <c r="C1522" t="s">
        <v>158</v>
      </c>
      <c r="D1522" t="s">
        <v>1443</v>
      </c>
      <c r="E1522">
        <v>1</v>
      </c>
      <c r="F1522">
        <v>4</v>
      </c>
      <c r="G1522">
        <v>2</v>
      </c>
      <c r="H1522">
        <v>17</v>
      </c>
      <c r="I1522">
        <v>12</v>
      </c>
      <c r="J1522">
        <f>LEN(D1522)</f>
        <v>36</v>
      </c>
      <c r="K1522" t="s">
        <v>40</v>
      </c>
      <c r="O1522">
        <v>46</v>
      </c>
      <c r="P1522">
        <f>_xlfn.NORM.DIST(O1522, $M$1, $N$1, FALSE)</f>
        <v>4.1515031994011971E-2</v>
      </c>
    </row>
    <row r="1523" spans="1:16" x14ac:dyDescent="0.3">
      <c r="A1523" t="s">
        <v>1445</v>
      </c>
      <c r="B1523" t="s">
        <v>37</v>
      </c>
      <c r="C1523" t="s">
        <v>38</v>
      </c>
      <c r="D1523" t="s">
        <v>50</v>
      </c>
      <c r="E1523">
        <v>0</v>
      </c>
      <c r="F1523">
        <v>6</v>
      </c>
      <c r="G1523">
        <v>1</v>
      </c>
      <c r="H1523">
        <v>12</v>
      </c>
      <c r="I1523">
        <v>16</v>
      </c>
      <c r="J1523">
        <f>LEN(D1523)</f>
        <v>35</v>
      </c>
      <c r="K1523" t="s">
        <v>40</v>
      </c>
      <c r="O1523">
        <v>46</v>
      </c>
      <c r="P1523">
        <f>_xlfn.NORM.DIST(O1523, $M$1, $N$1, FALSE)</f>
        <v>4.1515031994011971E-2</v>
      </c>
    </row>
    <row r="1524" spans="1:16" x14ac:dyDescent="0.3">
      <c r="A1524" t="s">
        <v>1446</v>
      </c>
      <c r="B1524" t="s">
        <v>72</v>
      </c>
      <c r="C1524" t="s">
        <v>141</v>
      </c>
      <c r="D1524" t="s">
        <v>1447</v>
      </c>
      <c r="E1524">
        <v>0</v>
      </c>
      <c r="F1524">
        <v>5</v>
      </c>
      <c r="G1524">
        <v>1</v>
      </c>
      <c r="H1524">
        <v>11</v>
      </c>
      <c r="I1524">
        <v>31</v>
      </c>
      <c r="J1524">
        <f>LEN(D1524)</f>
        <v>48</v>
      </c>
      <c r="K1524" t="s">
        <v>40</v>
      </c>
      <c r="O1524">
        <v>46</v>
      </c>
      <c r="P1524">
        <f>_xlfn.NORM.DIST(O1524, $M$1, $N$1, FALSE)</f>
        <v>4.1515031994011971E-2</v>
      </c>
    </row>
    <row r="1525" spans="1:16" x14ac:dyDescent="0.3">
      <c r="A1525" t="s">
        <v>1448</v>
      </c>
      <c r="B1525" t="s">
        <v>37</v>
      </c>
      <c r="C1525" t="s">
        <v>47</v>
      </c>
      <c r="D1525" t="s">
        <v>1449</v>
      </c>
      <c r="E1525">
        <v>0</v>
      </c>
      <c r="F1525">
        <v>6</v>
      </c>
      <c r="G1525">
        <v>1</v>
      </c>
      <c r="H1525">
        <v>12</v>
      </c>
      <c r="I1525">
        <v>20</v>
      </c>
      <c r="J1525">
        <f>LEN(D1525)</f>
        <v>39</v>
      </c>
      <c r="K1525" t="s">
        <v>40</v>
      </c>
      <c r="O1525">
        <v>46</v>
      </c>
      <c r="P1525">
        <f>_xlfn.NORM.DIST(O1525, $M$1, $N$1, FALSE)</f>
        <v>4.1515031994011971E-2</v>
      </c>
    </row>
    <row r="1526" spans="1:16" x14ac:dyDescent="0.3">
      <c r="A1526" t="s">
        <v>1455</v>
      </c>
      <c r="B1526" t="s">
        <v>37</v>
      </c>
      <c r="C1526" t="s">
        <v>38</v>
      </c>
      <c r="D1526" t="s">
        <v>50</v>
      </c>
      <c r="E1526">
        <v>0</v>
      </c>
      <c r="F1526">
        <v>6</v>
      </c>
      <c r="G1526">
        <v>1</v>
      </c>
      <c r="H1526">
        <v>12</v>
      </c>
      <c r="I1526">
        <v>16</v>
      </c>
      <c r="J1526">
        <f>LEN(D1526)</f>
        <v>35</v>
      </c>
      <c r="K1526" t="s">
        <v>40</v>
      </c>
      <c r="O1526">
        <v>46</v>
      </c>
      <c r="P1526">
        <f>_xlfn.NORM.DIST(O1526, $M$1, $N$1, FALSE)</f>
        <v>4.1515031994011971E-2</v>
      </c>
    </row>
    <row r="1527" spans="1:16" x14ac:dyDescent="0.3">
      <c r="A1527" t="s">
        <v>1465</v>
      </c>
      <c r="B1527" t="s">
        <v>170</v>
      </c>
      <c r="C1527" t="s">
        <v>1466</v>
      </c>
      <c r="D1527" t="s">
        <v>1467</v>
      </c>
      <c r="E1527">
        <v>0</v>
      </c>
      <c r="F1527">
        <v>11</v>
      </c>
      <c r="G1527">
        <v>3</v>
      </c>
      <c r="H1527">
        <v>9</v>
      </c>
      <c r="I1527">
        <v>12</v>
      </c>
      <c r="J1527">
        <f>LEN(D1527)</f>
        <v>35</v>
      </c>
      <c r="K1527" t="s">
        <v>40</v>
      </c>
      <c r="O1527">
        <v>46</v>
      </c>
      <c r="P1527">
        <f>_xlfn.NORM.DIST(O1527, $M$1, $N$1, FALSE)</f>
        <v>4.1515031994011971E-2</v>
      </c>
    </row>
    <row r="1528" spans="1:16" x14ac:dyDescent="0.3">
      <c r="A1528" t="s">
        <v>1470</v>
      </c>
      <c r="B1528" t="s">
        <v>37</v>
      </c>
      <c r="C1528" t="s">
        <v>38</v>
      </c>
      <c r="D1528" t="s">
        <v>50</v>
      </c>
      <c r="E1528">
        <v>0</v>
      </c>
      <c r="F1528">
        <v>6</v>
      </c>
      <c r="G1528">
        <v>1</v>
      </c>
      <c r="H1528">
        <v>12</v>
      </c>
      <c r="I1528">
        <v>16</v>
      </c>
      <c r="J1528">
        <f>LEN(D1528)</f>
        <v>35</v>
      </c>
      <c r="K1528" t="s">
        <v>40</v>
      </c>
      <c r="O1528">
        <v>46</v>
      </c>
      <c r="P1528">
        <f>_xlfn.NORM.DIST(O1528, $M$1, $N$1, FALSE)</f>
        <v>4.1515031994011971E-2</v>
      </c>
    </row>
    <row r="1529" spans="1:16" x14ac:dyDescent="0.3">
      <c r="A1529" t="s">
        <v>1472</v>
      </c>
      <c r="B1529" t="s">
        <v>37</v>
      </c>
      <c r="C1529" t="s">
        <v>38</v>
      </c>
      <c r="D1529" t="s">
        <v>50</v>
      </c>
      <c r="E1529">
        <v>0</v>
      </c>
      <c r="F1529">
        <v>6</v>
      </c>
      <c r="G1529">
        <v>1</v>
      </c>
      <c r="H1529">
        <v>12</v>
      </c>
      <c r="I1529">
        <v>16</v>
      </c>
      <c r="J1529">
        <f>LEN(D1529)</f>
        <v>35</v>
      </c>
      <c r="K1529" t="s">
        <v>40</v>
      </c>
      <c r="O1529">
        <v>46</v>
      </c>
      <c r="P1529">
        <f>_xlfn.NORM.DIST(O1529, $M$1, $N$1, FALSE)</f>
        <v>4.1515031994011971E-2</v>
      </c>
    </row>
    <row r="1530" spans="1:16" x14ac:dyDescent="0.3">
      <c r="A1530" t="s">
        <v>1473</v>
      </c>
      <c r="B1530" t="s">
        <v>170</v>
      </c>
      <c r="C1530" t="s">
        <v>863</v>
      </c>
      <c r="D1530" t="s">
        <v>1474</v>
      </c>
      <c r="E1530">
        <v>0</v>
      </c>
      <c r="F1530">
        <v>9</v>
      </c>
      <c r="G1530">
        <v>1</v>
      </c>
      <c r="H1530">
        <v>14</v>
      </c>
      <c r="I1530">
        <v>12</v>
      </c>
      <c r="J1530">
        <f>LEN(D1530)</f>
        <v>36</v>
      </c>
      <c r="K1530" t="s">
        <v>40</v>
      </c>
      <c r="O1530">
        <v>46</v>
      </c>
      <c r="P1530">
        <f>_xlfn.NORM.DIST(O1530, $M$1, $N$1, FALSE)</f>
        <v>4.1515031994011971E-2</v>
      </c>
    </row>
    <row r="1531" spans="1:16" x14ac:dyDescent="0.3">
      <c r="A1531" t="s">
        <v>1482</v>
      </c>
      <c r="B1531" t="s">
        <v>375</v>
      </c>
      <c r="C1531" t="s">
        <v>1483</v>
      </c>
      <c r="D1531" t="s">
        <v>750</v>
      </c>
      <c r="E1531">
        <v>0</v>
      </c>
      <c r="F1531">
        <v>4</v>
      </c>
      <c r="G1531">
        <v>1</v>
      </c>
      <c r="H1531">
        <v>14</v>
      </c>
      <c r="I1531">
        <v>17</v>
      </c>
      <c r="J1531">
        <f>LEN(D1531)</f>
        <v>36</v>
      </c>
      <c r="K1531" t="s">
        <v>40</v>
      </c>
      <c r="O1531">
        <v>46</v>
      </c>
      <c r="P1531">
        <f>_xlfn.NORM.DIST(O1531, $M$1, $N$1, FALSE)</f>
        <v>4.1515031994011971E-2</v>
      </c>
    </row>
    <row r="1532" spans="1:16" x14ac:dyDescent="0.3">
      <c r="A1532" t="s">
        <v>1487</v>
      </c>
      <c r="B1532" t="s">
        <v>215</v>
      </c>
      <c r="C1532" t="s">
        <v>216</v>
      </c>
      <c r="D1532" t="s">
        <v>217</v>
      </c>
      <c r="E1532">
        <v>0</v>
      </c>
      <c r="F1532">
        <v>3</v>
      </c>
      <c r="G1532">
        <v>1</v>
      </c>
      <c r="H1532">
        <v>12</v>
      </c>
      <c r="I1532">
        <v>18</v>
      </c>
      <c r="J1532">
        <f>LEN(D1532)</f>
        <v>34</v>
      </c>
      <c r="K1532" t="s">
        <v>40</v>
      </c>
      <c r="O1532">
        <v>47</v>
      </c>
      <c r="P1532">
        <f>_xlfn.NORM.DIST(O1532, $M$1, $N$1, FALSE)</f>
        <v>3.5065926944849585E-2</v>
      </c>
    </row>
    <row r="1533" spans="1:16" x14ac:dyDescent="0.3">
      <c r="A1533" t="s">
        <v>1488</v>
      </c>
      <c r="B1533" t="s">
        <v>37</v>
      </c>
      <c r="C1533" t="s">
        <v>38</v>
      </c>
      <c r="D1533" t="s">
        <v>48</v>
      </c>
      <c r="E1533">
        <v>0</v>
      </c>
      <c r="F1533">
        <v>7</v>
      </c>
      <c r="G1533">
        <v>1</v>
      </c>
      <c r="H1533">
        <v>11</v>
      </c>
      <c r="I1533">
        <v>15</v>
      </c>
      <c r="J1533">
        <f>LEN(D1533)</f>
        <v>34</v>
      </c>
      <c r="K1533" t="s">
        <v>40</v>
      </c>
      <c r="O1533">
        <v>47</v>
      </c>
      <c r="P1533">
        <f>_xlfn.NORM.DIST(O1533, $M$1, $N$1, FALSE)</f>
        <v>3.5065926944849585E-2</v>
      </c>
    </row>
    <row r="1534" spans="1:16" x14ac:dyDescent="0.3">
      <c r="A1534" t="s">
        <v>1489</v>
      </c>
      <c r="B1534" t="s">
        <v>157</v>
      </c>
      <c r="C1534" t="s">
        <v>158</v>
      </c>
      <c r="D1534" t="s">
        <v>260</v>
      </c>
      <c r="E1534">
        <v>0</v>
      </c>
      <c r="F1534">
        <v>3</v>
      </c>
      <c r="G1534">
        <v>1</v>
      </c>
      <c r="H1534">
        <v>17</v>
      </c>
      <c r="I1534">
        <v>13</v>
      </c>
      <c r="J1534">
        <f>LEN(D1534)</f>
        <v>34</v>
      </c>
      <c r="K1534" t="s">
        <v>40</v>
      </c>
      <c r="O1534">
        <v>47</v>
      </c>
      <c r="P1534">
        <f>_xlfn.NORM.DIST(O1534, $M$1, $N$1, FALSE)</f>
        <v>3.5065926944849585E-2</v>
      </c>
    </row>
    <row r="1535" spans="1:16" x14ac:dyDescent="0.3">
      <c r="A1535" t="s">
        <v>1492</v>
      </c>
      <c r="B1535" t="s">
        <v>37</v>
      </c>
      <c r="C1535" t="s">
        <v>47</v>
      </c>
      <c r="D1535" t="s">
        <v>1493</v>
      </c>
      <c r="E1535">
        <v>0</v>
      </c>
      <c r="F1535">
        <v>8</v>
      </c>
      <c r="G1535">
        <v>3</v>
      </c>
      <c r="H1535">
        <v>10</v>
      </c>
      <c r="I1535">
        <v>15</v>
      </c>
      <c r="J1535">
        <f>LEN(D1535)</f>
        <v>36</v>
      </c>
      <c r="K1535" t="s">
        <v>40</v>
      </c>
      <c r="O1535">
        <v>47</v>
      </c>
      <c r="P1535">
        <f>_xlfn.NORM.DIST(O1535, $M$1, $N$1, FALSE)</f>
        <v>3.5065926944849585E-2</v>
      </c>
    </row>
    <row r="1536" spans="1:16" x14ac:dyDescent="0.3">
      <c r="A1536" t="s">
        <v>1494</v>
      </c>
      <c r="B1536" t="s">
        <v>37</v>
      </c>
      <c r="C1536" t="s">
        <v>38</v>
      </c>
      <c r="D1536" t="s">
        <v>138</v>
      </c>
      <c r="E1536">
        <v>0</v>
      </c>
      <c r="F1536">
        <v>7</v>
      </c>
      <c r="G1536">
        <v>1</v>
      </c>
      <c r="H1536">
        <v>11</v>
      </c>
      <c r="I1536">
        <v>14</v>
      </c>
      <c r="J1536">
        <f>LEN(D1536)</f>
        <v>33</v>
      </c>
      <c r="K1536" t="s">
        <v>40</v>
      </c>
      <c r="O1536">
        <v>47</v>
      </c>
      <c r="P1536">
        <f>_xlfn.NORM.DIST(O1536, $M$1, $N$1, FALSE)</f>
        <v>3.5065926944849585E-2</v>
      </c>
    </row>
    <row r="1537" spans="1:16" x14ac:dyDescent="0.3">
      <c r="A1537" t="s">
        <v>1498</v>
      </c>
      <c r="B1537" t="s">
        <v>37</v>
      </c>
      <c r="C1537" t="s">
        <v>38</v>
      </c>
      <c r="D1537" t="s">
        <v>39</v>
      </c>
      <c r="E1537">
        <v>0</v>
      </c>
      <c r="F1537">
        <v>6</v>
      </c>
      <c r="G1537">
        <v>1</v>
      </c>
      <c r="H1537">
        <v>12</v>
      </c>
      <c r="I1537">
        <v>15</v>
      </c>
      <c r="J1537">
        <f>LEN(D1537)</f>
        <v>34</v>
      </c>
      <c r="K1537" t="s">
        <v>40</v>
      </c>
      <c r="O1537">
        <v>47</v>
      </c>
      <c r="P1537">
        <f>_xlfn.NORM.DIST(O1537, $M$1, $N$1, FALSE)</f>
        <v>3.5065926944849585E-2</v>
      </c>
    </row>
    <row r="1538" spans="1:16" x14ac:dyDescent="0.3">
      <c r="A1538" t="s">
        <v>1500</v>
      </c>
      <c r="B1538" t="s">
        <v>37</v>
      </c>
      <c r="C1538" t="s">
        <v>47</v>
      </c>
      <c r="D1538" t="s">
        <v>1501</v>
      </c>
      <c r="E1538">
        <v>0</v>
      </c>
      <c r="F1538">
        <v>7</v>
      </c>
      <c r="G1538">
        <v>1</v>
      </c>
      <c r="H1538">
        <v>11</v>
      </c>
      <c r="I1538">
        <v>13</v>
      </c>
      <c r="J1538">
        <f>LEN(D1538)</f>
        <v>32</v>
      </c>
      <c r="K1538" t="s">
        <v>40</v>
      </c>
      <c r="O1538">
        <v>47</v>
      </c>
      <c r="P1538">
        <f>_xlfn.NORM.DIST(O1538, $M$1, $N$1, FALSE)</f>
        <v>3.5065926944849585E-2</v>
      </c>
    </row>
    <row r="1539" spans="1:16" x14ac:dyDescent="0.3">
      <c r="A1539" t="s">
        <v>1502</v>
      </c>
      <c r="B1539" t="s">
        <v>37</v>
      </c>
      <c r="C1539" t="s">
        <v>38</v>
      </c>
      <c r="D1539" t="s">
        <v>50</v>
      </c>
      <c r="E1539">
        <v>0</v>
      </c>
      <c r="F1539">
        <v>6</v>
      </c>
      <c r="G1539">
        <v>1</v>
      </c>
      <c r="H1539">
        <v>12</v>
      </c>
      <c r="I1539">
        <v>16</v>
      </c>
      <c r="J1539">
        <f>LEN(D1539)</f>
        <v>35</v>
      </c>
      <c r="K1539" t="s">
        <v>40</v>
      </c>
      <c r="O1539">
        <v>47</v>
      </c>
      <c r="P1539">
        <f>_xlfn.NORM.DIST(O1539, $M$1, $N$1, FALSE)</f>
        <v>3.5065926944849585E-2</v>
      </c>
    </row>
    <row r="1540" spans="1:16" x14ac:dyDescent="0.3">
      <c r="A1540" t="s">
        <v>1508</v>
      </c>
      <c r="B1540" t="s">
        <v>170</v>
      </c>
      <c r="C1540" t="s">
        <v>863</v>
      </c>
      <c r="D1540" t="s">
        <v>864</v>
      </c>
      <c r="E1540">
        <v>0</v>
      </c>
      <c r="F1540">
        <v>11</v>
      </c>
      <c r="G1540">
        <v>1</v>
      </c>
      <c r="H1540">
        <v>14</v>
      </c>
      <c r="I1540">
        <v>10</v>
      </c>
      <c r="J1540">
        <f>LEN(D1540)</f>
        <v>36</v>
      </c>
      <c r="K1540" t="s">
        <v>40</v>
      </c>
      <c r="O1540">
        <v>47</v>
      </c>
      <c r="P1540">
        <f>_xlfn.NORM.DIST(O1540, $M$1, $N$1, FALSE)</f>
        <v>3.5065926944849585E-2</v>
      </c>
    </row>
    <row r="1541" spans="1:16" x14ac:dyDescent="0.3">
      <c r="A1541" t="s">
        <v>1511</v>
      </c>
      <c r="B1541" t="s">
        <v>37</v>
      </c>
      <c r="C1541" t="s">
        <v>38</v>
      </c>
      <c r="D1541" t="s">
        <v>39</v>
      </c>
      <c r="E1541">
        <v>0</v>
      </c>
      <c r="F1541">
        <v>6</v>
      </c>
      <c r="G1541">
        <v>1</v>
      </c>
      <c r="H1541">
        <v>12</v>
      </c>
      <c r="I1541">
        <v>15</v>
      </c>
      <c r="J1541">
        <f>LEN(D1541)</f>
        <v>34</v>
      </c>
      <c r="K1541" t="s">
        <v>40</v>
      </c>
      <c r="O1541">
        <v>47</v>
      </c>
      <c r="P1541">
        <f>_xlfn.NORM.DIST(O1541, $M$1, $N$1, FALSE)</f>
        <v>3.5065926944849585E-2</v>
      </c>
    </row>
    <row r="1542" spans="1:16" x14ac:dyDescent="0.3">
      <c r="A1542" t="s">
        <v>1512</v>
      </c>
      <c r="B1542" t="s">
        <v>170</v>
      </c>
      <c r="C1542" t="s">
        <v>863</v>
      </c>
      <c r="D1542" t="s">
        <v>864</v>
      </c>
      <c r="E1542">
        <v>0</v>
      </c>
      <c r="F1542">
        <v>11</v>
      </c>
      <c r="G1542">
        <v>1</v>
      </c>
      <c r="H1542">
        <v>14</v>
      </c>
      <c r="I1542">
        <v>10</v>
      </c>
      <c r="J1542">
        <f>LEN(D1542)</f>
        <v>36</v>
      </c>
      <c r="K1542" t="s">
        <v>40</v>
      </c>
      <c r="O1542">
        <v>47</v>
      </c>
      <c r="P1542">
        <f>_xlfn.NORM.DIST(O1542, $M$1, $N$1, FALSE)</f>
        <v>3.5065926944849585E-2</v>
      </c>
    </row>
    <row r="1543" spans="1:16" x14ac:dyDescent="0.3">
      <c r="A1543" t="s">
        <v>1514</v>
      </c>
      <c r="B1543" t="s">
        <v>37</v>
      </c>
      <c r="C1543" t="s">
        <v>38</v>
      </c>
      <c r="D1543" t="s">
        <v>39</v>
      </c>
      <c r="E1543">
        <v>0</v>
      </c>
      <c r="F1543">
        <v>6</v>
      </c>
      <c r="G1543">
        <v>1</v>
      </c>
      <c r="H1543">
        <v>12</v>
      </c>
      <c r="I1543">
        <v>15</v>
      </c>
      <c r="J1543">
        <f>LEN(D1543)</f>
        <v>34</v>
      </c>
      <c r="K1543" t="s">
        <v>40</v>
      </c>
      <c r="O1543">
        <v>47</v>
      </c>
      <c r="P1543">
        <f>_xlfn.NORM.DIST(O1543, $M$1, $N$1, FALSE)</f>
        <v>3.5065926944849585E-2</v>
      </c>
    </row>
    <row r="1544" spans="1:16" x14ac:dyDescent="0.3">
      <c r="A1544" t="s">
        <v>1524</v>
      </c>
      <c r="B1544" t="s">
        <v>72</v>
      </c>
      <c r="C1544" t="s">
        <v>141</v>
      </c>
      <c r="D1544" t="s">
        <v>1525</v>
      </c>
      <c r="E1544">
        <v>0</v>
      </c>
      <c r="F1544">
        <v>6</v>
      </c>
      <c r="G1544">
        <v>1</v>
      </c>
      <c r="H1544">
        <v>10</v>
      </c>
      <c r="I1544">
        <v>35</v>
      </c>
      <c r="J1544">
        <f>LEN(D1544)</f>
        <v>52</v>
      </c>
      <c r="K1544" t="s">
        <v>40</v>
      </c>
      <c r="O1544">
        <v>47</v>
      </c>
      <c r="P1544">
        <f>_xlfn.NORM.DIST(O1544, $M$1, $N$1, FALSE)</f>
        <v>3.5065926944849585E-2</v>
      </c>
    </row>
    <row r="1545" spans="1:16" x14ac:dyDescent="0.3">
      <c r="A1545" t="s">
        <v>1527</v>
      </c>
      <c r="B1545" t="s">
        <v>37</v>
      </c>
      <c r="C1545" t="s">
        <v>38</v>
      </c>
      <c r="D1545" t="s">
        <v>39</v>
      </c>
      <c r="E1545">
        <v>0</v>
      </c>
      <c r="F1545">
        <v>6</v>
      </c>
      <c r="G1545">
        <v>1</v>
      </c>
      <c r="H1545">
        <v>12</v>
      </c>
      <c r="I1545">
        <v>15</v>
      </c>
      <c r="J1545">
        <f>LEN(D1545)</f>
        <v>34</v>
      </c>
      <c r="K1545" t="s">
        <v>40</v>
      </c>
      <c r="O1545">
        <v>47</v>
      </c>
      <c r="P1545">
        <f>_xlfn.NORM.DIST(O1545, $M$1, $N$1, FALSE)</f>
        <v>3.5065926944849585E-2</v>
      </c>
    </row>
    <row r="1546" spans="1:16" x14ac:dyDescent="0.3">
      <c r="A1546" t="s">
        <v>1532</v>
      </c>
      <c r="B1546" t="s">
        <v>37</v>
      </c>
      <c r="C1546" t="s">
        <v>38</v>
      </c>
      <c r="D1546" t="s">
        <v>39</v>
      </c>
      <c r="E1546">
        <v>0</v>
      </c>
      <c r="F1546">
        <v>6</v>
      </c>
      <c r="G1546">
        <v>1</v>
      </c>
      <c r="H1546">
        <v>12</v>
      </c>
      <c r="I1546">
        <v>15</v>
      </c>
      <c r="J1546">
        <f>LEN(D1546)</f>
        <v>34</v>
      </c>
      <c r="K1546" t="s">
        <v>40</v>
      </c>
      <c r="O1546">
        <v>47</v>
      </c>
      <c r="P1546">
        <f>_xlfn.NORM.DIST(O1546, $M$1, $N$1, FALSE)</f>
        <v>3.5065926944849585E-2</v>
      </c>
    </row>
    <row r="1547" spans="1:16" x14ac:dyDescent="0.3">
      <c r="A1547" t="s">
        <v>1537</v>
      </c>
      <c r="B1547" t="s">
        <v>72</v>
      </c>
      <c r="C1547" t="s">
        <v>73</v>
      </c>
      <c r="D1547" t="s">
        <v>714</v>
      </c>
      <c r="E1547">
        <v>0</v>
      </c>
      <c r="F1547">
        <v>5</v>
      </c>
      <c r="G1547">
        <v>1</v>
      </c>
      <c r="H1547">
        <v>10</v>
      </c>
      <c r="I1547">
        <v>34</v>
      </c>
      <c r="J1547">
        <f>LEN(D1547)</f>
        <v>50</v>
      </c>
      <c r="K1547" t="s">
        <v>40</v>
      </c>
      <c r="O1547">
        <v>47</v>
      </c>
      <c r="P1547">
        <f>_xlfn.NORM.DIST(O1547, $M$1, $N$1, FALSE)</f>
        <v>3.5065926944849585E-2</v>
      </c>
    </row>
    <row r="1548" spans="1:16" x14ac:dyDescent="0.3">
      <c r="A1548" t="s">
        <v>1538</v>
      </c>
      <c r="B1548" t="s">
        <v>170</v>
      </c>
      <c r="C1548" t="s">
        <v>236</v>
      </c>
      <c r="D1548" t="s">
        <v>237</v>
      </c>
      <c r="E1548">
        <v>0</v>
      </c>
      <c r="F1548">
        <v>5</v>
      </c>
      <c r="G1548">
        <v>1</v>
      </c>
      <c r="H1548">
        <v>15</v>
      </c>
      <c r="I1548">
        <v>17</v>
      </c>
      <c r="J1548">
        <f>LEN(D1548)</f>
        <v>38</v>
      </c>
      <c r="K1548" t="s">
        <v>40</v>
      </c>
      <c r="O1548">
        <v>47</v>
      </c>
      <c r="P1548">
        <f>_xlfn.NORM.DIST(O1548, $M$1, $N$1, FALSE)</f>
        <v>3.5065926944849585E-2</v>
      </c>
    </row>
    <row r="1549" spans="1:16" x14ac:dyDescent="0.3">
      <c r="A1549" t="s">
        <v>1539</v>
      </c>
      <c r="B1549" t="s">
        <v>37</v>
      </c>
      <c r="C1549" t="s">
        <v>38</v>
      </c>
      <c r="D1549" t="s">
        <v>39</v>
      </c>
      <c r="E1549">
        <v>0</v>
      </c>
      <c r="F1549">
        <v>6</v>
      </c>
      <c r="G1549">
        <v>1</v>
      </c>
      <c r="H1549">
        <v>12</v>
      </c>
      <c r="I1549">
        <v>15</v>
      </c>
      <c r="J1549">
        <f>LEN(D1549)</f>
        <v>34</v>
      </c>
      <c r="K1549" t="s">
        <v>40</v>
      </c>
      <c r="O1549">
        <v>47</v>
      </c>
      <c r="P1549">
        <f>_xlfn.NORM.DIST(O1549, $M$1, $N$1, FALSE)</f>
        <v>3.5065926944849585E-2</v>
      </c>
    </row>
    <row r="1550" spans="1:16" x14ac:dyDescent="0.3">
      <c r="A1550" t="s">
        <v>1541</v>
      </c>
      <c r="B1550" t="s">
        <v>37</v>
      </c>
      <c r="C1550" t="s">
        <v>38</v>
      </c>
      <c r="D1550" t="s">
        <v>76</v>
      </c>
      <c r="E1550">
        <v>0</v>
      </c>
      <c r="F1550">
        <v>6</v>
      </c>
      <c r="G1550">
        <v>1</v>
      </c>
      <c r="H1550">
        <v>12</v>
      </c>
      <c r="I1550">
        <v>14</v>
      </c>
      <c r="J1550">
        <f>LEN(D1550)</f>
        <v>33</v>
      </c>
      <c r="K1550" t="s">
        <v>40</v>
      </c>
      <c r="O1550">
        <v>47</v>
      </c>
      <c r="P1550">
        <f>_xlfn.NORM.DIST(O1550, $M$1, $N$1, FALSE)</f>
        <v>3.5065926944849585E-2</v>
      </c>
    </row>
    <row r="1551" spans="1:16" x14ac:dyDescent="0.3">
      <c r="A1551" t="s">
        <v>1542</v>
      </c>
      <c r="B1551" t="s">
        <v>157</v>
      </c>
      <c r="C1551" t="s">
        <v>158</v>
      </c>
      <c r="D1551" t="s">
        <v>1543</v>
      </c>
      <c r="E1551">
        <v>0</v>
      </c>
      <c r="F1551">
        <v>5</v>
      </c>
      <c r="G1551">
        <v>1</v>
      </c>
      <c r="H1551">
        <v>15</v>
      </c>
      <c r="I1551">
        <v>13</v>
      </c>
      <c r="J1551">
        <f>LEN(D1551)</f>
        <v>34</v>
      </c>
      <c r="K1551" t="s">
        <v>40</v>
      </c>
      <c r="O1551">
        <v>47</v>
      </c>
      <c r="P1551">
        <f>_xlfn.NORM.DIST(O1551, $M$1, $N$1, FALSE)</f>
        <v>3.5065926944849585E-2</v>
      </c>
    </row>
    <row r="1552" spans="1:16" x14ac:dyDescent="0.3">
      <c r="A1552" t="s">
        <v>1546</v>
      </c>
      <c r="B1552" t="s">
        <v>170</v>
      </c>
      <c r="C1552" t="s">
        <v>1238</v>
      </c>
      <c r="D1552" t="s">
        <v>1254</v>
      </c>
      <c r="E1552">
        <v>0</v>
      </c>
      <c r="F1552">
        <v>3</v>
      </c>
      <c r="G1552">
        <v>1</v>
      </c>
      <c r="H1552">
        <v>15</v>
      </c>
      <c r="I1552">
        <v>19</v>
      </c>
      <c r="J1552">
        <f>LEN(D1552)</f>
        <v>38</v>
      </c>
      <c r="K1552" t="s">
        <v>40</v>
      </c>
      <c r="O1552">
        <v>47</v>
      </c>
      <c r="P1552">
        <f>_xlfn.NORM.DIST(O1552, $M$1, $N$1, FALSE)</f>
        <v>3.5065926944849585E-2</v>
      </c>
    </row>
    <row r="1553" spans="1:16" x14ac:dyDescent="0.3">
      <c r="A1553" t="s">
        <v>1552</v>
      </c>
      <c r="B1553" t="s">
        <v>1553</v>
      </c>
      <c r="C1553" t="s">
        <v>1554</v>
      </c>
      <c r="D1553" t="s">
        <v>1555</v>
      </c>
      <c r="E1553">
        <v>0</v>
      </c>
      <c r="F1553">
        <v>6</v>
      </c>
      <c r="G1553">
        <v>1</v>
      </c>
      <c r="H1553">
        <v>6</v>
      </c>
      <c r="I1553">
        <v>26</v>
      </c>
      <c r="J1553">
        <f>LEN(D1553)</f>
        <v>39</v>
      </c>
      <c r="K1553" t="s">
        <v>40</v>
      </c>
      <c r="O1553">
        <v>47</v>
      </c>
      <c r="P1553">
        <f>_xlfn.NORM.DIST(O1553, $M$1, $N$1, FALSE)</f>
        <v>3.5065926944849585E-2</v>
      </c>
    </row>
    <row r="1554" spans="1:16" x14ac:dyDescent="0.3">
      <c r="A1554" t="s">
        <v>1560</v>
      </c>
      <c r="B1554" t="s">
        <v>37</v>
      </c>
      <c r="C1554" t="s">
        <v>38</v>
      </c>
      <c r="D1554" t="s">
        <v>48</v>
      </c>
      <c r="E1554">
        <v>0</v>
      </c>
      <c r="F1554">
        <v>7</v>
      </c>
      <c r="G1554">
        <v>1</v>
      </c>
      <c r="H1554">
        <v>11</v>
      </c>
      <c r="I1554">
        <v>15</v>
      </c>
      <c r="J1554">
        <f>LEN(D1554)</f>
        <v>34</v>
      </c>
      <c r="K1554" t="s">
        <v>40</v>
      </c>
      <c r="O1554">
        <v>47</v>
      </c>
      <c r="P1554">
        <f>_xlfn.NORM.DIST(O1554, $M$1, $N$1, FALSE)</f>
        <v>3.5065926944849585E-2</v>
      </c>
    </row>
    <row r="1555" spans="1:16" x14ac:dyDescent="0.3">
      <c r="A1555" t="s">
        <v>1561</v>
      </c>
      <c r="B1555" t="s">
        <v>80</v>
      </c>
      <c r="C1555" t="s">
        <v>816</v>
      </c>
      <c r="D1555" t="s">
        <v>1562</v>
      </c>
      <c r="E1555">
        <v>2</v>
      </c>
      <c r="F1555">
        <v>6</v>
      </c>
      <c r="G1555">
        <v>2</v>
      </c>
      <c r="H1555">
        <v>22</v>
      </c>
      <c r="I1555">
        <v>20</v>
      </c>
      <c r="J1555">
        <f>LEN(D1555)</f>
        <v>52</v>
      </c>
      <c r="K1555" t="s">
        <v>40</v>
      </c>
      <c r="O1555">
        <v>47</v>
      </c>
      <c r="P1555">
        <f>_xlfn.NORM.DIST(O1555, $M$1, $N$1, FALSE)</f>
        <v>3.5065926944849585E-2</v>
      </c>
    </row>
    <row r="1556" spans="1:16" x14ac:dyDescent="0.3">
      <c r="A1556" t="s">
        <v>1569</v>
      </c>
      <c r="B1556" t="s">
        <v>37</v>
      </c>
      <c r="C1556" t="s">
        <v>38</v>
      </c>
      <c r="D1556" t="s">
        <v>50</v>
      </c>
      <c r="E1556">
        <v>0</v>
      </c>
      <c r="F1556">
        <v>6</v>
      </c>
      <c r="G1556">
        <v>1</v>
      </c>
      <c r="H1556">
        <v>12</v>
      </c>
      <c r="I1556">
        <v>16</v>
      </c>
      <c r="J1556">
        <f>LEN(D1556)</f>
        <v>35</v>
      </c>
      <c r="K1556" t="s">
        <v>40</v>
      </c>
      <c r="O1556">
        <v>47</v>
      </c>
      <c r="P1556">
        <f>_xlfn.NORM.DIST(O1556, $M$1, $N$1, FALSE)</f>
        <v>3.5065926944849585E-2</v>
      </c>
    </row>
    <row r="1557" spans="1:16" x14ac:dyDescent="0.3">
      <c r="A1557" t="s">
        <v>1571</v>
      </c>
      <c r="B1557" t="s">
        <v>37</v>
      </c>
      <c r="C1557" t="s">
        <v>47</v>
      </c>
      <c r="D1557" t="s">
        <v>48</v>
      </c>
      <c r="E1557">
        <v>0</v>
      </c>
      <c r="F1557">
        <v>7</v>
      </c>
      <c r="G1557">
        <v>1</v>
      </c>
      <c r="H1557">
        <v>11</v>
      </c>
      <c r="I1557">
        <v>15</v>
      </c>
      <c r="J1557">
        <f>LEN(D1557)</f>
        <v>34</v>
      </c>
      <c r="K1557" t="s">
        <v>40</v>
      </c>
      <c r="O1557">
        <v>47</v>
      </c>
      <c r="P1557">
        <f>_xlfn.NORM.DIST(O1557, $M$1, $N$1, FALSE)</f>
        <v>3.5065926944849585E-2</v>
      </c>
    </row>
    <row r="1558" spans="1:16" x14ac:dyDescent="0.3">
      <c r="A1558" t="s">
        <v>1581</v>
      </c>
      <c r="B1558" t="s">
        <v>1582</v>
      </c>
      <c r="C1558" t="s">
        <v>1583</v>
      </c>
      <c r="D1558" t="s">
        <v>1584</v>
      </c>
      <c r="E1558">
        <v>0</v>
      </c>
      <c r="F1558">
        <v>12</v>
      </c>
      <c r="G1558">
        <v>1</v>
      </c>
      <c r="H1558">
        <v>16</v>
      </c>
      <c r="I1558">
        <v>10</v>
      </c>
      <c r="J1558">
        <f>LEN(D1558)</f>
        <v>39</v>
      </c>
      <c r="K1558" t="s">
        <v>40</v>
      </c>
      <c r="O1558">
        <v>47</v>
      </c>
      <c r="P1558">
        <f>_xlfn.NORM.DIST(O1558, $M$1, $N$1, FALSE)</f>
        <v>3.5065926944849585E-2</v>
      </c>
    </row>
    <row r="1559" spans="1:16" x14ac:dyDescent="0.3">
      <c r="A1559" t="s">
        <v>1588</v>
      </c>
      <c r="B1559" t="s">
        <v>37</v>
      </c>
      <c r="C1559" t="s">
        <v>38</v>
      </c>
      <c r="D1559" t="s">
        <v>39</v>
      </c>
      <c r="E1559">
        <v>0</v>
      </c>
      <c r="F1559">
        <v>6</v>
      </c>
      <c r="G1559">
        <v>1</v>
      </c>
      <c r="H1559">
        <v>12</v>
      </c>
      <c r="I1559">
        <v>15</v>
      </c>
      <c r="J1559">
        <f>LEN(D1559)</f>
        <v>34</v>
      </c>
      <c r="K1559" t="s">
        <v>40</v>
      </c>
      <c r="O1559">
        <v>47</v>
      </c>
      <c r="P1559">
        <f>_xlfn.NORM.DIST(O1559, $M$1, $N$1, FALSE)</f>
        <v>3.5065926944849585E-2</v>
      </c>
    </row>
    <row r="1560" spans="1:16" x14ac:dyDescent="0.3">
      <c r="A1560" t="s">
        <v>1592</v>
      </c>
      <c r="B1560" t="s">
        <v>72</v>
      </c>
      <c r="C1560" t="s">
        <v>73</v>
      </c>
      <c r="D1560" t="s">
        <v>826</v>
      </c>
      <c r="E1560">
        <v>0</v>
      </c>
      <c r="F1560">
        <v>5</v>
      </c>
      <c r="G1560">
        <v>1</v>
      </c>
      <c r="H1560">
        <v>10</v>
      </c>
      <c r="I1560">
        <v>35</v>
      </c>
      <c r="J1560">
        <f>LEN(D1560)</f>
        <v>51</v>
      </c>
      <c r="K1560" t="s">
        <v>40</v>
      </c>
      <c r="O1560">
        <v>47</v>
      </c>
      <c r="P1560">
        <f>_xlfn.NORM.DIST(O1560, $M$1, $N$1, FALSE)</f>
        <v>3.5065926944849585E-2</v>
      </c>
    </row>
    <row r="1561" spans="1:16" x14ac:dyDescent="0.3">
      <c r="A1561" t="s">
        <v>1617</v>
      </c>
      <c r="B1561" t="s">
        <v>157</v>
      </c>
      <c r="C1561" t="s">
        <v>158</v>
      </c>
      <c r="D1561" t="s">
        <v>260</v>
      </c>
      <c r="E1561">
        <v>0</v>
      </c>
      <c r="F1561">
        <v>3</v>
      </c>
      <c r="G1561">
        <v>1</v>
      </c>
      <c r="H1561">
        <v>17</v>
      </c>
      <c r="I1561">
        <v>13</v>
      </c>
      <c r="J1561">
        <f>LEN(D1561)</f>
        <v>34</v>
      </c>
      <c r="K1561" t="s">
        <v>40</v>
      </c>
      <c r="O1561">
        <v>47</v>
      </c>
      <c r="P1561">
        <f>_xlfn.NORM.DIST(O1561, $M$1, $N$1, FALSE)</f>
        <v>3.5065926944849585E-2</v>
      </c>
    </row>
    <row r="1562" spans="1:16" x14ac:dyDescent="0.3">
      <c r="A1562" t="s">
        <v>1620</v>
      </c>
      <c r="B1562" t="s">
        <v>37</v>
      </c>
      <c r="C1562" t="s">
        <v>38</v>
      </c>
      <c r="D1562" t="s">
        <v>39</v>
      </c>
      <c r="E1562">
        <v>0</v>
      </c>
      <c r="F1562">
        <v>6</v>
      </c>
      <c r="G1562">
        <v>1</v>
      </c>
      <c r="H1562">
        <v>12</v>
      </c>
      <c r="I1562">
        <v>15</v>
      </c>
      <c r="J1562">
        <f>LEN(D1562)</f>
        <v>34</v>
      </c>
      <c r="K1562" t="s">
        <v>40</v>
      </c>
      <c r="O1562">
        <v>47</v>
      </c>
      <c r="P1562">
        <f>_xlfn.NORM.DIST(O1562, $M$1, $N$1, FALSE)</f>
        <v>3.5065926944849585E-2</v>
      </c>
    </row>
    <row r="1563" spans="1:16" x14ac:dyDescent="0.3">
      <c r="A1563" t="s">
        <v>1622</v>
      </c>
      <c r="B1563" t="s">
        <v>375</v>
      </c>
      <c r="C1563" t="s">
        <v>1483</v>
      </c>
      <c r="D1563" t="s">
        <v>1623</v>
      </c>
      <c r="E1563">
        <v>0</v>
      </c>
      <c r="F1563">
        <v>7</v>
      </c>
      <c r="G1563">
        <v>1</v>
      </c>
      <c r="H1563">
        <v>12</v>
      </c>
      <c r="I1563">
        <v>14</v>
      </c>
      <c r="J1563">
        <f>LEN(D1563)</f>
        <v>34</v>
      </c>
      <c r="K1563" t="s">
        <v>40</v>
      </c>
      <c r="O1563">
        <v>47</v>
      </c>
      <c r="P1563">
        <f>_xlfn.NORM.DIST(O1563, $M$1, $N$1, FALSE)</f>
        <v>3.5065926944849585E-2</v>
      </c>
    </row>
    <row r="1564" spans="1:16" x14ac:dyDescent="0.3">
      <c r="A1564" t="s">
        <v>1636</v>
      </c>
      <c r="B1564" t="s">
        <v>72</v>
      </c>
      <c r="C1564" t="s">
        <v>73</v>
      </c>
      <c r="D1564" t="s">
        <v>74</v>
      </c>
      <c r="E1564">
        <v>0</v>
      </c>
      <c r="F1564">
        <v>5</v>
      </c>
      <c r="G1564">
        <v>1</v>
      </c>
      <c r="H1564">
        <v>11</v>
      </c>
      <c r="I1564">
        <v>35</v>
      </c>
      <c r="J1564">
        <f>LEN(D1564)</f>
        <v>52</v>
      </c>
      <c r="K1564" t="s">
        <v>40</v>
      </c>
      <c r="O1564">
        <v>47</v>
      </c>
      <c r="P1564">
        <f>_xlfn.NORM.DIST(O1564, $M$1, $N$1, FALSE)</f>
        <v>3.5065926944849585E-2</v>
      </c>
    </row>
    <row r="1565" spans="1:16" x14ac:dyDescent="0.3">
      <c r="A1565" t="s">
        <v>1637</v>
      </c>
      <c r="B1565" t="s">
        <v>157</v>
      </c>
      <c r="C1565" t="s">
        <v>158</v>
      </c>
      <c r="D1565" t="s">
        <v>260</v>
      </c>
      <c r="E1565">
        <v>0</v>
      </c>
      <c r="F1565">
        <v>3</v>
      </c>
      <c r="G1565">
        <v>1</v>
      </c>
      <c r="H1565">
        <v>17</v>
      </c>
      <c r="I1565">
        <v>13</v>
      </c>
      <c r="J1565">
        <f>LEN(D1565)</f>
        <v>34</v>
      </c>
      <c r="K1565" t="s">
        <v>40</v>
      </c>
      <c r="O1565">
        <v>47</v>
      </c>
      <c r="P1565">
        <f>_xlfn.NORM.DIST(O1565, $M$1, $N$1, FALSE)</f>
        <v>3.5065926944849585E-2</v>
      </c>
    </row>
    <row r="1566" spans="1:16" x14ac:dyDescent="0.3">
      <c r="A1566" t="s">
        <v>1643</v>
      </c>
      <c r="B1566" t="s">
        <v>1582</v>
      </c>
      <c r="C1566" t="s">
        <v>141</v>
      </c>
      <c r="D1566" t="s">
        <v>1644</v>
      </c>
      <c r="E1566">
        <v>4</v>
      </c>
      <c r="F1566">
        <v>14</v>
      </c>
      <c r="G1566">
        <v>1</v>
      </c>
      <c r="H1566">
        <v>21</v>
      </c>
      <c r="I1566">
        <v>9</v>
      </c>
      <c r="J1566">
        <f>LEN(D1566)</f>
        <v>49</v>
      </c>
      <c r="K1566" t="s">
        <v>40</v>
      </c>
      <c r="O1566">
        <v>47</v>
      </c>
      <c r="P1566">
        <f>_xlfn.NORM.DIST(O1566, $M$1, $N$1, FALSE)</f>
        <v>3.5065926944849585E-2</v>
      </c>
    </row>
    <row r="1567" spans="1:16" x14ac:dyDescent="0.3">
      <c r="A1567" t="s">
        <v>1645</v>
      </c>
      <c r="B1567" t="s">
        <v>37</v>
      </c>
      <c r="C1567" t="s">
        <v>38</v>
      </c>
      <c r="D1567" t="s">
        <v>39</v>
      </c>
      <c r="E1567">
        <v>0</v>
      </c>
      <c r="F1567">
        <v>6</v>
      </c>
      <c r="G1567">
        <v>1</v>
      </c>
      <c r="H1567">
        <v>12</v>
      </c>
      <c r="I1567">
        <v>15</v>
      </c>
      <c r="J1567">
        <f>LEN(D1567)</f>
        <v>34</v>
      </c>
      <c r="K1567" t="s">
        <v>40</v>
      </c>
      <c r="O1567">
        <v>47</v>
      </c>
      <c r="P1567">
        <f>_xlfn.NORM.DIST(O1567, $M$1, $N$1, FALSE)</f>
        <v>3.5065926944849585E-2</v>
      </c>
    </row>
    <row r="1568" spans="1:16" x14ac:dyDescent="0.3">
      <c r="A1568" t="s">
        <v>1650</v>
      </c>
      <c r="B1568" t="s">
        <v>37</v>
      </c>
      <c r="C1568" t="s">
        <v>38</v>
      </c>
      <c r="D1568" t="s">
        <v>39</v>
      </c>
      <c r="E1568">
        <v>0</v>
      </c>
      <c r="F1568">
        <v>6</v>
      </c>
      <c r="G1568">
        <v>1</v>
      </c>
      <c r="H1568">
        <v>12</v>
      </c>
      <c r="I1568">
        <v>15</v>
      </c>
      <c r="J1568">
        <f>LEN(D1568)</f>
        <v>34</v>
      </c>
      <c r="K1568" t="s">
        <v>40</v>
      </c>
      <c r="O1568">
        <v>47</v>
      </c>
      <c r="P1568">
        <f>_xlfn.NORM.DIST(O1568, $M$1, $N$1, FALSE)</f>
        <v>3.5065926944849585E-2</v>
      </c>
    </row>
    <row r="1569" spans="1:16" x14ac:dyDescent="0.3">
      <c r="A1569" t="s">
        <v>1654</v>
      </c>
      <c r="B1569" t="s">
        <v>37</v>
      </c>
      <c r="C1569" t="s">
        <v>38</v>
      </c>
      <c r="D1569" t="s">
        <v>39</v>
      </c>
      <c r="E1569">
        <v>0</v>
      </c>
      <c r="F1569">
        <v>6</v>
      </c>
      <c r="G1569">
        <v>1</v>
      </c>
      <c r="H1569">
        <v>12</v>
      </c>
      <c r="I1569">
        <v>15</v>
      </c>
      <c r="J1569">
        <f>LEN(D1569)</f>
        <v>34</v>
      </c>
      <c r="K1569" t="s">
        <v>40</v>
      </c>
      <c r="O1569">
        <v>47</v>
      </c>
      <c r="P1569">
        <f>_xlfn.NORM.DIST(O1569, $M$1, $N$1, FALSE)</f>
        <v>3.5065926944849585E-2</v>
      </c>
    </row>
    <row r="1570" spans="1:16" x14ac:dyDescent="0.3">
      <c r="A1570" t="s">
        <v>1656</v>
      </c>
      <c r="B1570" t="s">
        <v>37</v>
      </c>
      <c r="C1570" t="s">
        <v>47</v>
      </c>
      <c r="D1570" t="s">
        <v>138</v>
      </c>
      <c r="E1570">
        <v>0</v>
      </c>
      <c r="F1570">
        <v>7</v>
      </c>
      <c r="G1570">
        <v>1</v>
      </c>
      <c r="H1570">
        <v>11</v>
      </c>
      <c r="I1570">
        <v>14</v>
      </c>
      <c r="J1570">
        <f>LEN(D1570)</f>
        <v>33</v>
      </c>
      <c r="K1570" t="s">
        <v>40</v>
      </c>
      <c r="O1570">
        <v>47</v>
      </c>
      <c r="P1570">
        <f>_xlfn.NORM.DIST(O1570, $M$1, $N$1, FALSE)</f>
        <v>3.5065926944849585E-2</v>
      </c>
    </row>
    <row r="1571" spans="1:16" x14ac:dyDescent="0.3">
      <c r="A1571" t="s">
        <v>1662</v>
      </c>
      <c r="B1571" t="s">
        <v>37</v>
      </c>
      <c r="C1571" t="s">
        <v>38</v>
      </c>
      <c r="D1571" t="s">
        <v>50</v>
      </c>
      <c r="E1571">
        <v>0</v>
      </c>
      <c r="F1571">
        <v>6</v>
      </c>
      <c r="G1571">
        <v>1</v>
      </c>
      <c r="H1571">
        <v>12</v>
      </c>
      <c r="I1571">
        <v>16</v>
      </c>
      <c r="J1571">
        <f>LEN(D1571)</f>
        <v>35</v>
      </c>
      <c r="K1571" t="s">
        <v>40</v>
      </c>
      <c r="O1571">
        <v>47</v>
      </c>
      <c r="P1571">
        <f>_xlfn.NORM.DIST(O1571, $M$1, $N$1, FALSE)</f>
        <v>3.5065926944849585E-2</v>
      </c>
    </row>
    <row r="1572" spans="1:16" x14ac:dyDescent="0.3">
      <c r="A1572" t="s">
        <v>1666</v>
      </c>
      <c r="B1572" t="s">
        <v>37</v>
      </c>
      <c r="C1572" t="s">
        <v>47</v>
      </c>
      <c r="D1572" t="s">
        <v>138</v>
      </c>
      <c r="E1572">
        <v>0</v>
      </c>
      <c r="F1572">
        <v>7</v>
      </c>
      <c r="G1572">
        <v>1</v>
      </c>
      <c r="H1572">
        <v>11</v>
      </c>
      <c r="I1572">
        <v>14</v>
      </c>
      <c r="J1572">
        <f>LEN(D1572)</f>
        <v>33</v>
      </c>
      <c r="K1572" t="s">
        <v>40</v>
      </c>
      <c r="O1572">
        <v>47</v>
      </c>
      <c r="P1572">
        <f>_xlfn.NORM.DIST(O1572, $M$1, $N$1, FALSE)</f>
        <v>3.5065926944849585E-2</v>
      </c>
    </row>
    <row r="1573" spans="1:16" x14ac:dyDescent="0.3">
      <c r="A1573" t="s">
        <v>1667</v>
      </c>
      <c r="B1573" t="s">
        <v>37</v>
      </c>
      <c r="C1573" t="s">
        <v>38</v>
      </c>
      <c r="D1573" t="s">
        <v>39</v>
      </c>
      <c r="E1573">
        <v>0</v>
      </c>
      <c r="F1573">
        <v>6</v>
      </c>
      <c r="G1573">
        <v>1</v>
      </c>
      <c r="H1573">
        <v>12</v>
      </c>
      <c r="I1573">
        <v>15</v>
      </c>
      <c r="J1573">
        <f>LEN(D1573)</f>
        <v>34</v>
      </c>
      <c r="K1573" t="s">
        <v>40</v>
      </c>
      <c r="O1573">
        <v>47</v>
      </c>
      <c r="P1573">
        <f>_xlfn.NORM.DIST(O1573, $M$1, $N$1, FALSE)</f>
        <v>3.5065926944849585E-2</v>
      </c>
    </row>
    <row r="1574" spans="1:16" x14ac:dyDescent="0.3">
      <c r="A1574" t="s">
        <v>1671</v>
      </c>
      <c r="B1574" t="s">
        <v>157</v>
      </c>
      <c r="C1574" t="s">
        <v>158</v>
      </c>
      <c r="D1574" t="s">
        <v>260</v>
      </c>
      <c r="E1574">
        <v>0</v>
      </c>
      <c r="F1574">
        <v>3</v>
      </c>
      <c r="G1574">
        <v>1</v>
      </c>
      <c r="H1574">
        <v>17</v>
      </c>
      <c r="I1574">
        <v>13</v>
      </c>
      <c r="J1574">
        <f>LEN(D1574)</f>
        <v>34</v>
      </c>
      <c r="K1574" t="s">
        <v>40</v>
      </c>
      <c r="O1574">
        <v>47</v>
      </c>
      <c r="P1574">
        <f>_xlfn.NORM.DIST(O1574, $M$1, $N$1, FALSE)</f>
        <v>3.5065926944849585E-2</v>
      </c>
    </row>
    <row r="1575" spans="1:16" x14ac:dyDescent="0.3">
      <c r="A1575" t="s">
        <v>1681</v>
      </c>
      <c r="B1575" t="s">
        <v>37</v>
      </c>
      <c r="C1575" t="s">
        <v>38</v>
      </c>
      <c r="D1575" t="s">
        <v>39</v>
      </c>
      <c r="E1575">
        <v>0</v>
      </c>
      <c r="F1575">
        <v>6</v>
      </c>
      <c r="G1575">
        <v>1</v>
      </c>
      <c r="H1575">
        <v>12</v>
      </c>
      <c r="I1575">
        <v>15</v>
      </c>
      <c r="J1575">
        <f>LEN(D1575)</f>
        <v>34</v>
      </c>
      <c r="K1575" t="s">
        <v>40</v>
      </c>
      <c r="O1575">
        <v>47</v>
      </c>
      <c r="P1575">
        <f>_xlfn.NORM.DIST(O1575, $M$1, $N$1, FALSE)</f>
        <v>3.5065926944849585E-2</v>
      </c>
    </row>
    <row r="1576" spans="1:16" x14ac:dyDescent="0.3">
      <c r="A1576" t="s">
        <v>1682</v>
      </c>
      <c r="B1576" t="s">
        <v>170</v>
      </c>
      <c r="C1576" t="s">
        <v>1683</v>
      </c>
      <c r="D1576" t="s">
        <v>1684</v>
      </c>
      <c r="E1576">
        <v>0</v>
      </c>
      <c r="F1576">
        <v>9</v>
      </c>
      <c r="G1576">
        <v>5</v>
      </c>
      <c r="H1576">
        <v>12</v>
      </c>
      <c r="I1576">
        <v>10</v>
      </c>
      <c r="J1576">
        <f>LEN(D1576)</f>
        <v>36</v>
      </c>
      <c r="K1576" t="s">
        <v>40</v>
      </c>
      <c r="O1576">
        <v>47</v>
      </c>
      <c r="P1576">
        <f>_xlfn.NORM.DIST(O1576, $M$1, $N$1, FALSE)</f>
        <v>3.5065926944849585E-2</v>
      </c>
    </row>
    <row r="1577" spans="1:16" x14ac:dyDescent="0.3">
      <c r="A1577" t="s">
        <v>1687</v>
      </c>
      <c r="B1577" t="s">
        <v>175</v>
      </c>
      <c r="C1577" t="s">
        <v>567</v>
      </c>
      <c r="D1577" t="s">
        <v>568</v>
      </c>
      <c r="E1577">
        <v>0</v>
      </c>
      <c r="F1577">
        <v>7</v>
      </c>
      <c r="G1577">
        <v>1</v>
      </c>
      <c r="H1577">
        <v>7</v>
      </c>
      <c r="I1577">
        <v>18</v>
      </c>
      <c r="J1577">
        <f>LEN(D1577)</f>
        <v>33</v>
      </c>
      <c r="K1577" t="s">
        <v>40</v>
      </c>
      <c r="O1577">
        <v>47</v>
      </c>
      <c r="P1577">
        <f>_xlfn.NORM.DIST(O1577, $M$1, $N$1, FALSE)</f>
        <v>3.5065926944849585E-2</v>
      </c>
    </row>
    <row r="1578" spans="1:16" x14ac:dyDescent="0.3">
      <c r="A1578" t="s">
        <v>1692</v>
      </c>
      <c r="B1578" t="s">
        <v>37</v>
      </c>
      <c r="C1578" t="s">
        <v>38</v>
      </c>
      <c r="D1578" t="s">
        <v>39</v>
      </c>
      <c r="E1578">
        <v>0</v>
      </c>
      <c r="F1578">
        <v>6</v>
      </c>
      <c r="G1578">
        <v>1</v>
      </c>
      <c r="H1578">
        <v>12</v>
      </c>
      <c r="I1578">
        <v>15</v>
      </c>
      <c r="J1578">
        <f>LEN(D1578)</f>
        <v>34</v>
      </c>
      <c r="K1578" t="s">
        <v>40</v>
      </c>
      <c r="O1578">
        <v>47</v>
      </c>
      <c r="P1578">
        <f>_xlfn.NORM.DIST(O1578, $M$1, $N$1, FALSE)</f>
        <v>3.5065926944849585E-2</v>
      </c>
    </row>
    <row r="1579" spans="1:16" x14ac:dyDescent="0.3">
      <c r="A1579" t="s">
        <v>1695</v>
      </c>
      <c r="B1579" t="s">
        <v>37</v>
      </c>
      <c r="C1579" t="s">
        <v>47</v>
      </c>
      <c r="D1579" t="s">
        <v>48</v>
      </c>
      <c r="E1579">
        <v>0</v>
      </c>
      <c r="F1579">
        <v>7</v>
      </c>
      <c r="G1579">
        <v>1</v>
      </c>
      <c r="H1579">
        <v>11</v>
      </c>
      <c r="I1579">
        <v>15</v>
      </c>
      <c r="J1579">
        <f>LEN(D1579)</f>
        <v>34</v>
      </c>
      <c r="K1579" t="s">
        <v>40</v>
      </c>
      <c r="O1579">
        <v>47</v>
      </c>
      <c r="P1579">
        <f>_xlfn.NORM.DIST(O1579, $M$1, $N$1, FALSE)</f>
        <v>3.5065926944849585E-2</v>
      </c>
    </row>
    <row r="1580" spans="1:16" x14ac:dyDescent="0.3">
      <c r="A1580" t="s">
        <v>1702</v>
      </c>
      <c r="B1580" t="s">
        <v>37</v>
      </c>
      <c r="C1580" t="s">
        <v>38</v>
      </c>
      <c r="D1580" t="s">
        <v>39</v>
      </c>
      <c r="E1580">
        <v>0</v>
      </c>
      <c r="F1580">
        <v>6</v>
      </c>
      <c r="G1580">
        <v>1</v>
      </c>
      <c r="H1580">
        <v>12</v>
      </c>
      <c r="I1580">
        <v>15</v>
      </c>
      <c r="J1580">
        <f>LEN(D1580)</f>
        <v>34</v>
      </c>
      <c r="K1580" t="s">
        <v>40</v>
      </c>
      <c r="O1580">
        <v>47</v>
      </c>
      <c r="P1580">
        <f>_xlfn.NORM.DIST(O1580, $M$1, $N$1, FALSE)</f>
        <v>3.5065926944849585E-2</v>
      </c>
    </row>
    <row r="1581" spans="1:16" x14ac:dyDescent="0.3">
      <c r="A1581" t="s">
        <v>1710</v>
      </c>
      <c r="B1581" t="s">
        <v>37</v>
      </c>
      <c r="C1581" t="s">
        <v>38</v>
      </c>
      <c r="D1581" t="s">
        <v>50</v>
      </c>
      <c r="E1581">
        <v>0</v>
      </c>
      <c r="F1581">
        <v>6</v>
      </c>
      <c r="G1581">
        <v>1</v>
      </c>
      <c r="H1581">
        <v>12</v>
      </c>
      <c r="I1581">
        <v>16</v>
      </c>
      <c r="J1581">
        <f>LEN(D1581)</f>
        <v>35</v>
      </c>
      <c r="K1581" t="s">
        <v>40</v>
      </c>
      <c r="O1581">
        <v>47</v>
      </c>
      <c r="P1581">
        <f>_xlfn.NORM.DIST(O1581, $M$1, $N$1, FALSE)</f>
        <v>3.5065926944849585E-2</v>
      </c>
    </row>
    <row r="1582" spans="1:16" x14ac:dyDescent="0.3">
      <c r="A1582" t="s">
        <v>1718</v>
      </c>
      <c r="B1582" t="s">
        <v>215</v>
      </c>
      <c r="C1582" t="s">
        <v>216</v>
      </c>
      <c r="D1582" t="s">
        <v>217</v>
      </c>
      <c r="E1582">
        <v>0</v>
      </c>
      <c r="F1582">
        <v>3</v>
      </c>
      <c r="G1582">
        <v>1</v>
      </c>
      <c r="H1582">
        <v>12</v>
      </c>
      <c r="I1582">
        <v>18</v>
      </c>
      <c r="J1582">
        <f>LEN(D1582)</f>
        <v>34</v>
      </c>
      <c r="K1582" t="s">
        <v>40</v>
      </c>
      <c r="O1582">
        <v>47</v>
      </c>
      <c r="P1582">
        <f>_xlfn.NORM.DIST(O1582, $M$1, $N$1, FALSE)</f>
        <v>3.5065926944849585E-2</v>
      </c>
    </row>
    <row r="1583" spans="1:16" x14ac:dyDescent="0.3">
      <c r="A1583" t="s">
        <v>1720</v>
      </c>
      <c r="B1583" t="s">
        <v>37</v>
      </c>
      <c r="C1583" t="s">
        <v>38</v>
      </c>
      <c r="D1583" t="s">
        <v>76</v>
      </c>
      <c r="E1583">
        <v>0</v>
      </c>
      <c r="F1583">
        <v>6</v>
      </c>
      <c r="G1583">
        <v>1</v>
      </c>
      <c r="H1583">
        <v>12</v>
      </c>
      <c r="I1583">
        <v>14</v>
      </c>
      <c r="J1583">
        <f>LEN(D1583)</f>
        <v>33</v>
      </c>
      <c r="K1583" t="s">
        <v>40</v>
      </c>
      <c r="O1583">
        <v>47</v>
      </c>
      <c r="P1583">
        <f>_xlfn.NORM.DIST(O1583, $M$1, $N$1, FALSE)</f>
        <v>3.5065926944849585E-2</v>
      </c>
    </row>
    <row r="1584" spans="1:16" x14ac:dyDescent="0.3">
      <c r="A1584" t="s">
        <v>1721</v>
      </c>
      <c r="B1584" t="s">
        <v>37</v>
      </c>
      <c r="C1584" t="s">
        <v>38</v>
      </c>
      <c r="D1584" t="s">
        <v>50</v>
      </c>
      <c r="E1584">
        <v>0</v>
      </c>
      <c r="F1584">
        <v>6</v>
      </c>
      <c r="G1584">
        <v>1</v>
      </c>
      <c r="H1584">
        <v>12</v>
      </c>
      <c r="I1584">
        <v>16</v>
      </c>
      <c r="J1584">
        <f>LEN(D1584)</f>
        <v>35</v>
      </c>
      <c r="K1584" t="s">
        <v>40</v>
      </c>
      <c r="O1584">
        <v>47</v>
      </c>
      <c r="P1584">
        <f>_xlfn.NORM.DIST(O1584, $M$1, $N$1, FALSE)</f>
        <v>3.5065926944849585E-2</v>
      </c>
    </row>
    <row r="1585" spans="1:16" x14ac:dyDescent="0.3">
      <c r="A1585" t="s">
        <v>1724</v>
      </c>
      <c r="B1585" t="s">
        <v>37</v>
      </c>
      <c r="C1585" t="s">
        <v>47</v>
      </c>
      <c r="D1585" t="s">
        <v>138</v>
      </c>
      <c r="E1585">
        <v>0</v>
      </c>
      <c r="F1585">
        <v>7</v>
      </c>
      <c r="G1585">
        <v>1</v>
      </c>
      <c r="H1585">
        <v>11</v>
      </c>
      <c r="I1585">
        <v>14</v>
      </c>
      <c r="J1585">
        <f>LEN(D1585)</f>
        <v>33</v>
      </c>
      <c r="K1585" t="s">
        <v>40</v>
      </c>
      <c r="O1585">
        <v>47</v>
      </c>
      <c r="P1585">
        <f>_xlfn.NORM.DIST(O1585, $M$1, $N$1, FALSE)</f>
        <v>3.5065926944849585E-2</v>
      </c>
    </row>
    <row r="1586" spans="1:16" x14ac:dyDescent="0.3">
      <c r="A1586" t="s">
        <v>1733</v>
      </c>
      <c r="B1586" t="s">
        <v>157</v>
      </c>
      <c r="C1586" t="s">
        <v>158</v>
      </c>
      <c r="D1586" t="s">
        <v>260</v>
      </c>
      <c r="E1586">
        <v>0</v>
      </c>
      <c r="F1586">
        <v>3</v>
      </c>
      <c r="G1586">
        <v>1</v>
      </c>
      <c r="H1586">
        <v>17</v>
      </c>
      <c r="I1586">
        <v>13</v>
      </c>
      <c r="J1586">
        <f>LEN(D1586)</f>
        <v>34</v>
      </c>
      <c r="K1586" t="s">
        <v>40</v>
      </c>
      <c r="O1586">
        <v>47</v>
      </c>
      <c r="P1586">
        <f>_xlfn.NORM.DIST(O1586, $M$1, $N$1, FALSE)</f>
        <v>3.5065926944849585E-2</v>
      </c>
    </row>
    <row r="1587" spans="1:16" x14ac:dyDescent="0.3">
      <c r="A1587" t="s">
        <v>1734</v>
      </c>
      <c r="B1587" t="s">
        <v>37</v>
      </c>
      <c r="C1587" t="s">
        <v>38</v>
      </c>
      <c r="D1587" t="s">
        <v>39</v>
      </c>
      <c r="E1587">
        <v>0</v>
      </c>
      <c r="F1587">
        <v>6</v>
      </c>
      <c r="G1587">
        <v>1</v>
      </c>
      <c r="H1587">
        <v>12</v>
      </c>
      <c r="I1587">
        <v>15</v>
      </c>
      <c r="J1587">
        <f>LEN(D1587)</f>
        <v>34</v>
      </c>
      <c r="K1587" t="s">
        <v>40</v>
      </c>
      <c r="O1587">
        <v>47</v>
      </c>
      <c r="P1587">
        <f>_xlfn.NORM.DIST(O1587, $M$1, $N$1, FALSE)</f>
        <v>3.5065926944849585E-2</v>
      </c>
    </row>
    <row r="1588" spans="1:16" x14ac:dyDescent="0.3">
      <c r="A1588" t="s">
        <v>1741</v>
      </c>
      <c r="B1588" t="s">
        <v>170</v>
      </c>
      <c r="C1588" t="s">
        <v>634</v>
      </c>
      <c r="D1588" t="s">
        <v>1742</v>
      </c>
      <c r="E1588">
        <v>0</v>
      </c>
      <c r="F1588">
        <v>3</v>
      </c>
      <c r="G1588">
        <v>1</v>
      </c>
      <c r="H1588">
        <v>23</v>
      </c>
      <c r="I1588">
        <v>16</v>
      </c>
      <c r="J1588">
        <f>LEN(D1588)</f>
        <v>43</v>
      </c>
      <c r="K1588" t="s">
        <v>40</v>
      </c>
      <c r="O1588">
        <v>47</v>
      </c>
      <c r="P1588">
        <f>_xlfn.NORM.DIST(O1588, $M$1, $N$1, FALSE)</f>
        <v>3.5065926944849585E-2</v>
      </c>
    </row>
    <row r="1589" spans="1:16" x14ac:dyDescent="0.3">
      <c r="A1589" t="s">
        <v>1747</v>
      </c>
      <c r="B1589" t="s">
        <v>72</v>
      </c>
      <c r="C1589" t="s">
        <v>73</v>
      </c>
      <c r="D1589" t="s">
        <v>74</v>
      </c>
      <c r="E1589">
        <v>0</v>
      </c>
      <c r="F1589">
        <v>5</v>
      </c>
      <c r="G1589">
        <v>1</v>
      </c>
      <c r="H1589">
        <v>11</v>
      </c>
      <c r="I1589">
        <v>35</v>
      </c>
      <c r="J1589">
        <f>LEN(D1589)</f>
        <v>52</v>
      </c>
      <c r="K1589" t="s">
        <v>40</v>
      </c>
      <c r="O1589">
        <v>47</v>
      </c>
      <c r="P1589">
        <f>_xlfn.NORM.DIST(O1589, $M$1, $N$1, FALSE)</f>
        <v>3.5065926944849585E-2</v>
      </c>
    </row>
    <row r="1590" spans="1:16" x14ac:dyDescent="0.3">
      <c r="A1590" t="s">
        <v>1750</v>
      </c>
      <c r="B1590" t="s">
        <v>37</v>
      </c>
      <c r="C1590" t="s">
        <v>47</v>
      </c>
      <c r="D1590" t="s">
        <v>138</v>
      </c>
      <c r="E1590">
        <v>0</v>
      </c>
      <c r="F1590">
        <v>7</v>
      </c>
      <c r="G1590">
        <v>1</v>
      </c>
      <c r="H1590">
        <v>11</v>
      </c>
      <c r="I1590">
        <v>14</v>
      </c>
      <c r="J1590">
        <f>LEN(D1590)</f>
        <v>33</v>
      </c>
      <c r="K1590" t="s">
        <v>40</v>
      </c>
      <c r="O1590">
        <v>47</v>
      </c>
      <c r="P1590">
        <f>_xlfn.NORM.DIST(O1590, $M$1, $N$1, FALSE)</f>
        <v>3.5065926944849585E-2</v>
      </c>
    </row>
    <row r="1591" spans="1:16" x14ac:dyDescent="0.3">
      <c r="A1591" t="s">
        <v>1757</v>
      </c>
      <c r="B1591" t="s">
        <v>170</v>
      </c>
      <c r="C1591" t="s">
        <v>1758</v>
      </c>
      <c r="D1591" t="s">
        <v>522</v>
      </c>
      <c r="E1591">
        <v>0</v>
      </c>
      <c r="F1591">
        <v>4</v>
      </c>
      <c r="G1591">
        <v>1</v>
      </c>
      <c r="H1591">
        <v>7</v>
      </c>
      <c r="I1591">
        <v>21</v>
      </c>
      <c r="J1591">
        <f>LEN(D1591)</f>
        <v>33</v>
      </c>
      <c r="K1591" t="s">
        <v>40</v>
      </c>
      <c r="O1591">
        <v>47</v>
      </c>
      <c r="P1591">
        <f>_xlfn.NORM.DIST(O1591, $M$1, $N$1, FALSE)</f>
        <v>3.5065926944849585E-2</v>
      </c>
    </row>
    <row r="1592" spans="1:16" x14ac:dyDescent="0.3">
      <c r="A1592" t="s">
        <v>1763</v>
      </c>
      <c r="B1592" t="s">
        <v>215</v>
      </c>
      <c r="C1592" t="s">
        <v>847</v>
      </c>
      <c r="D1592" t="s">
        <v>162</v>
      </c>
      <c r="E1592">
        <v>0</v>
      </c>
      <c r="F1592">
        <v>3</v>
      </c>
      <c r="G1592">
        <v>1</v>
      </c>
      <c r="H1592">
        <v>12</v>
      </c>
      <c r="I1592">
        <v>20</v>
      </c>
      <c r="J1592">
        <f>LEN(D1592)</f>
        <v>36</v>
      </c>
      <c r="K1592" t="s">
        <v>40</v>
      </c>
      <c r="O1592">
        <v>47</v>
      </c>
      <c r="P1592">
        <f>_xlfn.NORM.DIST(O1592, $M$1, $N$1, FALSE)</f>
        <v>3.5065926944849585E-2</v>
      </c>
    </row>
    <row r="1593" spans="1:16" x14ac:dyDescent="0.3">
      <c r="A1593" t="s">
        <v>1774</v>
      </c>
      <c r="B1593" t="s">
        <v>80</v>
      </c>
      <c r="C1593" t="s">
        <v>18</v>
      </c>
      <c r="D1593" t="s">
        <v>321</v>
      </c>
      <c r="E1593">
        <v>0</v>
      </c>
      <c r="F1593">
        <v>3</v>
      </c>
      <c r="G1593">
        <v>1</v>
      </c>
      <c r="H1593">
        <v>26</v>
      </c>
      <c r="I1593">
        <v>19</v>
      </c>
      <c r="J1593">
        <f>LEN(D1593)</f>
        <v>49</v>
      </c>
      <c r="K1593" t="s">
        <v>40</v>
      </c>
      <c r="O1593">
        <v>47</v>
      </c>
      <c r="P1593">
        <f>_xlfn.NORM.DIST(O1593, $M$1, $N$1, FALSE)</f>
        <v>3.5065926944849585E-2</v>
      </c>
    </row>
    <row r="1594" spans="1:16" x14ac:dyDescent="0.3">
      <c r="A1594" t="s">
        <v>1781</v>
      </c>
      <c r="B1594" t="s">
        <v>37</v>
      </c>
      <c r="C1594" t="s">
        <v>38</v>
      </c>
      <c r="D1594" t="s">
        <v>50</v>
      </c>
      <c r="E1594">
        <v>0</v>
      </c>
      <c r="F1594">
        <v>6</v>
      </c>
      <c r="G1594">
        <v>1</v>
      </c>
      <c r="H1594">
        <v>12</v>
      </c>
      <c r="I1594">
        <v>16</v>
      </c>
      <c r="J1594">
        <f>LEN(D1594)</f>
        <v>35</v>
      </c>
      <c r="K1594" t="s">
        <v>40</v>
      </c>
      <c r="O1594">
        <v>47</v>
      </c>
      <c r="P1594">
        <f>_xlfn.NORM.DIST(O1594, $M$1, $N$1, FALSE)</f>
        <v>3.5065926944849585E-2</v>
      </c>
    </row>
    <row r="1595" spans="1:16" x14ac:dyDescent="0.3">
      <c r="A1595" t="s">
        <v>1782</v>
      </c>
      <c r="B1595" t="s">
        <v>37</v>
      </c>
      <c r="C1595" t="s">
        <v>38</v>
      </c>
      <c r="D1595" t="s">
        <v>50</v>
      </c>
      <c r="E1595">
        <v>0</v>
      </c>
      <c r="F1595">
        <v>6</v>
      </c>
      <c r="G1595">
        <v>1</v>
      </c>
      <c r="H1595">
        <v>12</v>
      </c>
      <c r="I1595">
        <v>16</v>
      </c>
      <c r="J1595">
        <f>LEN(D1595)</f>
        <v>35</v>
      </c>
      <c r="K1595" t="s">
        <v>40</v>
      </c>
      <c r="O1595">
        <v>47</v>
      </c>
      <c r="P1595">
        <f>_xlfn.NORM.DIST(O1595, $M$1, $N$1, FALSE)</f>
        <v>3.5065926944849585E-2</v>
      </c>
    </row>
    <row r="1596" spans="1:16" x14ac:dyDescent="0.3">
      <c r="A1596" t="s">
        <v>1784</v>
      </c>
      <c r="B1596" t="s">
        <v>37</v>
      </c>
      <c r="C1596" t="s">
        <v>47</v>
      </c>
      <c r="D1596" t="s">
        <v>48</v>
      </c>
      <c r="E1596">
        <v>0</v>
      </c>
      <c r="F1596">
        <v>7</v>
      </c>
      <c r="G1596">
        <v>1</v>
      </c>
      <c r="H1596">
        <v>11</v>
      </c>
      <c r="I1596">
        <v>15</v>
      </c>
      <c r="J1596">
        <f>LEN(D1596)</f>
        <v>34</v>
      </c>
      <c r="K1596" t="s">
        <v>40</v>
      </c>
      <c r="O1596">
        <v>47</v>
      </c>
      <c r="P1596">
        <f>_xlfn.NORM.DIST(O1596, $M$1, $N$1, FALSE)</f>
        <v>3.5065926944849585E-2</v>
      </c>
    </row>
    <row r="1597" spans="1:16" x14ac:dyDescent="0.3">
      <c r="A1597" t="s">
        <v>1787</v>
      </c>
      <c r="B1597" t="s">
        <v>37</v>
      </c>
      <c r="C1597" t="s">
        <v>38</v>
      </c>
      <c r="D1597" t="s">
        <v>39</v>
      </c>
      <c r="E1597">
        <v>0</v>
      </c>
      <c r="F1597">
        <v>6</v>
      </c>
      <c r="G1597">
        <v>1</v>
      </c>
      <c r="H1597">
        <v>12</v>
      </c>
      <c r="I1597">
        <v>15</v>
      </c>
      <c r="J1597">
        <f>LEN(D1597)</f>
        <v>34</v>
      </c>
      <c r="K1597" t="s">
        <v>40</v>
      </c>
      <c r="O1597">
        <v>47</v>
      </c>
      <c r="P1597">
        <f>_xlfn.NORM.DIST(O1597, $M$1, $N$1, FALSE)</f>
        <v>3.5065926944849585E-2</v>
      </c>
    </row>
    <row r="1598" spans="1:16" x14ac:dyDescent="0.3">
      <c r="A1598" t="s">
        <v>1790</v>
      </c>
      <c r="B1598" t="s">
        <v>37</v>
      </c>
      <c r="C1598" t="s">
        <v>38</v>
      </c>
      <c r="D1598" t="s">
        <v>39</v>
      </c>
      <c r="E1598">
        <v>0</v>
      </c>
      <c r="F1598">
        <v>6</v>
      </c>
      <c r="G1598">
        <v>1</v>
      </c>
      <c r="H1598">
        <v>12</v>
      </c>
      <c r="I1598">
        <v>15</v>
      </c>
      <c r="J1598">
        <f>LEN(D1598)</f>
        <v>34</v>
      </c>
      <c r="K1598" t="s">
        <v>40</v>
      </c>
      <c r="O1598">
        <v>47</v>
      </c>
      <c r="P1598">
        <f>_xlfn.NORM.DIST(O1598, $M$1, $N$1, FALSE)</f>
        <v>3.5065926944849585E-2</v>
      </c>
    </row>
    <row r="1599" spans="1:16" x14ac:dyDescent="0.3">
      <c r="A1599" t="s">
        <v>1796</v>
      </c>
      <c r="B1599" t="s">
        <v>170</v>
      </c>
      <c r="C1599" t="s">
        <v>1797</v>
      </c>
      <c r="D1599" t="s">
        <v>1798</v>
      </c>
      <c r="E1599">
        <v>0</v>
      </c>
      <c r="F1599">
        <v>10</v>
      </c>
      <c r="G1599">
        <v>1</v>
      </c>
      <c r="H1599">
        <v>12</v>
      </c>
      <c r="I1599">
        <v>17</v>
      </c>
      <c r="J1599">
        <f>LEN(D1599)</f>
        <v>40</v>
      </c>
      <c r="K1599" t="s">
        <v>40</v>
      </c>
      <c r="O1599">
        <v>47</v>
      </c>
      <c r="P1599">
        <f>_xlfn.NORM.DIST(O1599, $M$1, $N$1, FALSE)</f>
        <v>3.5065926944849585E-2</v>
      </c>
    </row>
    <row r="1600" spans="1:16" x14ac:dyDescent="0.3">
      <c r="A1600" t="s">
        <v>1805</v>
      </c>
      <c r="B1600" t="s">
        <v>37</v>
      </c>
      <c r="C1600" t="s">
        <v>38</v>
      </c>
      <c r="D1600" t="s">
        <v>39</v>
      </c>
      <c r="E1600">
        <v>0</v>
      </c>
      <c r="F1600">
        <v>6</v>
      </c>
      <c r="G1600">
        <v>1</v>
      </c>
      <c r="H1600">
        <v>12</v>
      </c>
      <c r="I1600">
        <v>15</v>
      </c>
      <c r="J1600">
        <f>LEN(D1600)</f>
        <v>34</v>
      </c>
      <c r="K1600" t="s">
        <v>40</v>
      </c>
      <c r="O1600">
        <v>47</v>
      </c>
      <c r="P1600">
        <f>_xlfn.NORM.DIST(O1600, $M$1, $N$1, FALSE)</f>
        <v>3.5065926944849585E-2</v>
      </c>
    </row>
    <row r="1601" spans="1:16" x14ac:dyDescent="0.3">
      <c r="A1601" t="s">
        <v>1808</v>
      </c>
      <c r="B1601" t="s">
        <v>37</v>
      </c>
      <c r="C1601" t="s">
        <v>38</v>
      </c>
      <c r="D1601" t="s">
        <v>76</v>
      </c>
      <c r="E1601">
        <v>0</v>
      </c>
      <c r="F1601">
        <v>6</v>
      </c>
      <c r="G1601">
        <v>1</v>
      </c>
      <c r="H1601">
        <v>12</v>
      </c>
      <c r="I1601">
        <v>14</v>
      </c>
      <c r="J1601">
        <f>LEN(D1601)</f>
        <v>33</v>
      </c>
      <c r="K1601" t="s">
        <v>40</v>
      </c>
      <c r="O1601">
        <v>47</v>
      </c>
      <c r="P1601">
        <f>_xlfn.NORM.DIST(O1601, $M$1, $N$1, FALSE)</f>
        <v>3.5065926944849585E-2</v>
      </c>
    </row>
    <row r="1602" spans="1:16" x14ac:dyDescent="0.3">
      <c r="A1602" t="s">
        <v>1809</v>
      </c>
      <c r="B1602" t="s">
        <v>215</v>
      </c>
      <c r="C1602" t="s">
        <v>847</v>
      </c>
      <c r="D1602" t="s">
        <v>162</v>
      </c>
      <c r="E1602">
        <v>0</v>
      </c>
      <c r="F1602">
        <v>3</v>
      </c>
      <c r="G1602">
        <v>1</v>
      </c>
      <c r="H1602">
        <v>12</v>
      </c>
      <c r="I1602">
        <v>20</v>
      </c>
      <c r="J1602">
        <f>LEN(D1602)</f>
        <v>36</v>
      </c>
      <c r="K1602" t="s">
        <v>40</v>
      </c>
      <c r="O1602">
        <v>47</v>
      </c>
      <c r="P1602">
        <f>_xlfn.NORM.DIST(O1602, $M$1, $N$1, FALSE)</f>
        <v>3.5065926944849585E-2</v>
      </c>
    </row>
    <row r="1603" spans="1:16" x14ac:dyDescent="0.3">
      <c r="A1603" t="s">
        <v>1812</v>
      </c>
      <c r="B1603" t="s">
        <v>37</v>
      </c>
      <c r="C1603" t="s">
        <v>38</v>
      </c>
      <c r="D1603" t="s">
        <v>39</v>
      </c>
      <c r="E1603">
        <v>0</v>
      </c>
      <c r="F1603">
        <v>6</v>
      </c>
      <c r="G1603">
        <v>1</v>
      </c>
      <c r="H1603">
        <v>12</v>
      </c>
      <c r="I1603">
        <v>15</v>
      </c>
      <c r="J1603">
        <f>LEN(D1603)</f>
        <v>34</v>
      </c>
      <c r="K1603" t="s">
        <v>40</v>
      </c>
      <c r="O1603">
        <v>47</v>
      </c>
      <c r="P1603">
        <f>_xlfn.NORM.DIST(O1603, $M$1, $N$1, FALSE)</f>
        <v>3.5065926944849585E-2</v>
      </c>
    </row>
    <row r="1604" spans="1:16" x14ac:dyDescent="0.3">
      <c r="A1604" t="s">
        <v>1813</v>
      </c>
      <c r="B1604" t="s">
        <v>215</v>
      </c>
      <c r="C1604" t="s">
        <v>847</v>
      </c>
      <c r="D1604" t="s">
        <v>1052</v>
      </c>
      <c r="E1604">
        <v>0</v>
      </c>
      <c r="F1604">
        <v>3</v>
      </c>
      <c r="G1604">
        <v>1</v>
      </c>
      <c r="H1604">
        <v>11</v>
      </c>
      <c r="I1604">
        <v>21</v>
      </c>
      <c r="J1604">
        <f>LEN(D1604)</f>
        <v>36</v>
      </c>
      <c r="K1604" t="s">
        <v>40</v>
      </c>
      <c r="O1604">
        <v>47</v>
      </c>
      <c r="P1604">
        <f>_xlfn.NORM.DIST(O1604, $M$1, $N$1, FALSE)</f>
        <v>3.5065926944849585E-2</v>
      </c>
    </row>
    <row r="1605" spans="1:16" x14ac:dyDescent="0.3">
      <c r="A1605" t="s">
        <v>1816</v>
      </c>
      <c r="B1605" t="s">
        <v>37</v>
      </c>
      <c r="C1605" t="s">
        <v>38</v>
      </c>
      <c r="D1605" t="s">
        <v>76</v>
      </c>
      <c r="E1605">
        <v>0</v>
      </c>
      <c r="F1605">
        <v>6</v>
      </c>
      <c r="G1605">
        <v>1</v>
      </c>
      <c r="H1605">
        <v>12</v>
      </c>
      <c r="I1605">
        <v>14</v>
      </c>
      <c r="J1605">
        <f>LEN(D1605)</f>
        <v>33</v>
      </c>
      <c r="K1605" t="s">
        <v>40</v>
      </c>
      <c r="O1605">
        <v>47</v>
      </c>
      <c r="P1605">
        <f>_xlfn.NORM.DIST(O1605, $M$1, $N$1, FALSE)</f>
        <v>3.5065926944849585E-2</v>
      </c>
    </row>
    <row r="1606" spans="1:16" x14ac:dyDescent="0.3">
      <c r="A1606" t="s">
        <v>1824</v>
      </c>
      <c r="B1606" t="s">
        <v>37</v>
      </c>
      <c r="C1606" t="s">
        <v>38</v>
      </c>
      <c r="D1606" t="s">
        <v>39</v>
      </c>
      <c r="E1606">
        <v>0</v>
      </c>
      <c r="F1606">
        <v>6</v>
      </c>
      <c r="G1606">
        <v>1</v>
      </c>
      <c r="H1606">
        <v>12</v>
      </c>
      <c r="I1606">
        <v>15</v>
      </c>
      <c r="J1606">
        <f>LEN(D1606)</f>
        <v>34</v>
      </c>
      <c r="K1606" t="s">
        <v>40</v>
      </c>
      <c r="O1606">
        <v>47</v>
      </c>
      <c r="P1606">
        <f>_xlfn.NORM.DIST(O1606, $M$1, $N$1, FALSE)</f>
        <v>3.5065926944849585E-2</v>
      </c>
    </row>
    <row r="1607" spans="1:16" x14ac:dyDescent="0.3">
      <c r="A1607" t="s">
        <v>1826</v>
      </c>
      <c r="B1607" t="s">
        <v>157</v>
      </c>
      <c r="C1607" t="s">
        <v>158</v>
      </c>
      <c r="D1607" t="s">
        <v>483</v>
      </c>
      <c r="E1607">
        <v>0</v>
      </c>
      <c r="F1607">
        <v>3</v>
      </c>
      <c r="G1607">
        <v>1</v>
      </c>
      <c r="H1607">
        <v>18</v>
      </c>
      <c r="I1607">
        <v>13</v>
      </c>
      <c r="J1607">
        <f>LEN(D1607)</f>
        <v>35</v>
      </c>
      <c r="K1607" t="s">
        <v>40</v>
      </c>
      <c r="O1607">
        <v>47</v>
      </c>
      <c r="P1607">
        <f>_xlfn.NORM.DIST(O1607, $M$1, $N$1, FALSE)</f>
        <v>3.5065926944849585E-2</v>
      </c>
    </row>
    <row r="1608" spans="1:16" x14ac:dyDescent="0.3">
      <c r="A1608" t="s">
        <v>1831</v>
      </c>
      <c r="B1608" t="s">
        <v>72</v>
      </c>
      <c r="C1608" t="s">
        <v>73</v>
      </c>
      <c r="D1608" t="s">
        <v>486</v>
      </c>
      <c r="E1608">
        <v>0</v>
      </c>
      <c r="F1608">
        <v>5</v>
      </c>
      <c r="G1608">
        <v>1</v>
      </c>
      <c r="H1608">
        <v>6</v>
      </c>
      <c r="I1608">
        <v>31</v>
      </c>
      <c r="J1608">
        <f>LEN(D1608)</f>
        <v>43</v>
      </c>
      <c r="K1608" t="s">
        <v>40</v>
      </c>
      <c r="O1608">
        <v>47</v>
      </c>
      <c r="P1608">
        <f>_xlfn.NORM.DIST(O1608, $M$1, $N$1, FALSE)</f>
        <v>3.5065926944849585E-2</v>
      </c>
    </row>
    <row r="1609" spans="1:16" x14ac:dyDescent="0.3">
      <c r="A1609" t="s">
        <v>1833</v>
      </c>
      <c r="B1609" t="s">
        <v>37</v>
      </c>
      <c r="C1609" t="s">
        <v>38</v>
      </c>
      <c r="D1609" t="s">
        <v>138</v>
      </c>
      <c r="E1609">
        <v>0</v>
      </c>
      <c r="F1609">
        <v>7</v>
      </c>
      <c r="G1609">
        <v>1</v>
      </c>
      <c r="H1609">
        <v>11</v>
      </c>
      <c r="I1609">
        <v>14</v>
      </c>
      <c r="J1609">
        <f>LEN(D1609)</f>
        <v>33</v>
      </c>
      <c r="K1609" t="s">
        <v>40</v>
      </c>
      <c r="O1609">
        <v>47</v>
      </c>
      <c r="P1609">
        <f>_xlfn.NORM.DIST(O1609, $M$1, $N$1, FALSE)</f>
        <v>3.5065926944849585E-2</v>
      </c>
    </row>
    <row r="1610" spans="1:16" x14ac:dyDescent="0.3">
      <c r="A1610" t="s">
        <v>1835</v>
      </c>
      <c r="B1610" t="s">
        <v>72</v>
      </c>
      <c r="C1610" t="s">
        <v>73</v>
      </c>
      <c r="D1610" t="s">
        <v>74</v>
      </c>
      <c r="E1610">
        <v>0</v>
      </c>
      <c r="F1610">
        <v>5</v>
      </c>
      <c r="G1610">
        <v>1</v>
      </c>
      <c r="H1610">
        <v>11</v>
      </c>
      <c r="I1610">
        <v>35</v>
      </c>
      <c r="J1610">
        <f>LEN(D1610)</f>
        <v>52</v>
      </c>
      <c r="K1610" t="s">
        <v>40</v>
      </c>
      <c r="O1610">
        <v>47</v>
      </c>
      <c r="P1610">
        <f>_xlfn.NORM.DIST(O1610, $M$1, $N$1, FALSE)</f>
        <v>3.5065926944849585E-2</v>
      </c>
    </row>
    <row r="1611" spans="1:16" x14ac:dyDescent="0.3">
      <c r="A1611" t="s">
        <v>1838</v>
      </c>
      <c r="B1611" t="s">
        <v>37</v>
      </c>
      <c r="C1611" t="s">
        <v>38</v>
      </c>
      <c r="D1611" t="s">
        <v>39</v>
      </c>
      <c r="E1611">
        <v>0</v>
      </c>
      <c r="F1611">
        <v>6</v>
      </c>
      <c r="G1611">
        <v>1</v>
      </c>
      <c r="H1611">
        <v>12</v>
      </c>
      <c r="I1611">
        <v>15</v>
      </c>
      <c r="J1611">
        <f>LEN(D1611)</f>
        <v>34</v>
      </c>
      <c r="K1611" t="s">
        <v>40</v>
      </c>
      <c r="O1611">
        <v>47</v>
      </c>
      <c r="P1611">
        <f>_xlfn.NORM.DIST(O1611, $M$1, $N$1, FALSE)</f>
        <v>3.5065926944849585E-2</v>
      </c>
    </row>
    <row r="1612" spans="1:16" x14ac:dyDescent="0.3">
      <c r="A1612" t="s">
        <v>1839</v>
      </c>
      <c r="B1612" t="s">
        <v>37</v>
      </c>
      <c r="C1612" t="s">
        <v>38</v>
      </c>
      <c r="D1612" t="s">
        <v>39</v>
      </c>
      <c r="E1612">
        <v>0</v>
      </c>
      <c r="F1612">
        <v>6</v>
      </c>
      <c r="G1612">
        <v>1</v>
      </c>
      <c r="H1612">
        <v>12</v>
      </c>
      <c r="I1612">
        <v>15</v>
      </c>
      <c r="J1612">
        <f>LEN(D1612)</f>
        <v>34</v>
      </c>
      <c r="K1612" t="s">
        <v>40</v>
      </c>
      <c r="O1612">
        <v>47</v>
      </c>
      <c r="P1612">
        <f>_xlfn.NORM.DIST(O1612, $M$1, $N$1, FALSE)</f>
        <v>3.5065926944849585E-2</v>
      </c>
    </row>
    <row r="1613" spans="1:16" x14ac:dyDescent="0.3">
      <c r="A1613" t="s">
        <v>1842</v>
      </c>
      <c r="B1613" t="s">
        <v>37</v>
      </c>
      <c r="C1613" t="s">
        <v>38</v>
      </c>
      <c r="D1613" t="s">
        <v>39</v>
      </c>
      <c r="E1613">
        <v>0</v>
      </c>
      <c r="F1613">
        <v>6</v>
      </c>
      <c r="G1613">
        <v>1</v>
      </c>
      <c r="H1613">
        <v>12</v>
      </c>
      <c r="I1613">
        <v>15</v>
      </c>
      <c r="J1613">
        <f>LEN(D1613)</f>
        <v>34</v>
      </c>
      <c r="K1613" t="s">
        <v>40</v>
      </c>
      <c r="O1613">
        <v>47</v>
      </c>
      <c r="P1613">
        <f>_xlfn.NORM.DIST(O1613, $M$1, $N$1, FALSE)</f>
        <v>3.5065926944849585E-2</v>
      </c>
    </row>
    <row r="1614" spans="1:16" x14ac:dyDescent="0.3">
      <c r="A1614" t="s">
        <v>1844</v>
      </c>
      <c r="B1614" t="s">
        <v>37</v>
      </c>
      <c r="C1614" t="s">
        <v>38</v>
      </c>
      <c r="D1614" t="s">
        <v>50</v>
      </c>
      <c r="E1614">
        <v>0</v>
      </c>
      <c r="F1614">
        <v>6</v>
      </c>
      <c r="G1614">
        <v>1</v>
      </c>
      <c r="H1614">
        <v>12</v>
      </c>
      <c r="I1614">
        <v>16</v>
      </c>
      <c r="J1614">
        <f>LEN(D1614)</f>
        <v>35</v>
      </c>
      <c r="K1614" t="s">
        <v>40</v>
      </c>
      <c r="O1614">
        <v>47</v>
      </c>
      <c r="P1614">
        <f>_xlfn.NORM.DIST(O1614, $M$1, $N$1, FALSE)</f>
        <v>3.5065926944849585E-2</v>
      </c>
    </row>
    <row r="1615" spans="1:16" x14ac:dyDescent="0.3">
      <c r="A1615" t="s">
        <v>1845</v>
      </c>
      <c r="B1615" t="s">
        <v>157</v>
      </c>
      <c r="C1615" t="s">
        <v>158</v>
      </c>
      <c r="D1615" t="s">
        <v>1846</v>
      </c>
      <c r="E1615">
        <v>2</v>
      </c>
      <c r="F1615">
        <v>3</v>
      </c>
      <c r="G1615">
        <v>1</v>
      </c>
      <c r="H1615">
        <v>18</v>
      </c>
      <c r="I1615">
        <v>13</v>
      </c>
      <c r="J1615">
        <f>LEN(D1615)</f>
        <v>37</v>
      </c>
      <c r="K1615" t="s">
        <v>40</v>
      </c>
      <c r="O1615">
        <v>47</v>
      </c>
      <c r="P1615">
        <f>_xlfn.NORM.DIST(O1615, $M$1, $N$1, FALSE)</f>
        <v>3.5065926944849585E-2</v>
      </c>
    </row>
    <row r="1616" spans="1:16" x14ac:dyDescent="0.3">
      <c r="A1616" t="s">
        <v>1848</v>
      </c>
      <c r="B1616" t="s">
        <v>72</v>
      </c>
      <c r="C1616" t="s">
        <v>73</v>
      </c>
      <c r="D1616" t="s">
        <v>74</v>
      </c>
      <c r="E1616">
        <v>0</v>
      </c>
      <c r="F1616">
        <v>5</v>
      </c>
      <c r="G1616">
        <v>1</v>
      </c>
      <c r="H1616">
        <v>11</v>
      </c>
      <c r="I1616">
        <v>35</v>
      </c>
      <c r="J1616">
        <f>LEN(D1616)</f>
        <v>52</v>
      </c>
      <c r="K1616" t="s">
        <v>40</v>
      </c>
      <c r="O1616">
        <v>47</v>
      </c>
      <c r="P1616">
        <f>_xlfn.NORM.DIST(O1616, $M$1, $N$1, FALSE)</f>
        <v>3.5065926944849585E-2</v>
      </c>
    </row>
    <row r="1617" spans="1:16" x14ac:dyDescent="0.3">
      <c r="A1617" t="s">
        <v>1849</v>
      </c>
      <c r="B1617" t="s">
        <v>37</v>
      </c>
      <c r="C1617" t="s">
        <v>38</v>
      </c>
      <c r="D1617" t="s">
        <v>76</v>
      </c>
      <c r="E1617">
        <v>0</v>
      </c>
      <c r="F1617">
        <v>6</v>
      </c>
      <c r="G1617">
        <v>1</v>
      </c>
      <c r="H1617">
        <v>12</v>
      </c>
      <c r="I1617">
        <v>14</v>
      </c>
      <c r="J1617">
        <f>LEN(D1617)</f>
        <v>33</v>
      </c>
      <c r="K1617" t="s">
        <v>40</v>
      </c>
      <c r="O1617">
        <v>47</v>
      </c>
      <c r="P1617">
        <f>_xlfn.NORM.DIST(O1617, $M$1, $N$1, FALSE)</f>
        <v>3.5065926944849585E-2</v>
      </c>
    </row>
    <row r="1618" spans="1:16" x14ac:dyDescent="0.3">
      <c r="A1618" t="s">
        <v>1851</v>
      </c>
      <c r="B1618" t="s">
        <v>37</v>
      </c>
      <c r="C1618" t="s">
        <v>38</v>
      </c>
      <c r="D1618" t="s">
        <v>76</v>
      </c>
      <c r="E1618">
        <v>0</v>
      </c>
      <c r="F1618">
        <v>6</v>
      </c>
      <c r="G1618">
        <v>1</v>
      </c>
      <c r="H1618">
        <v>12</v>
      </c>
      <c r="I1618">
        <v>14</v>
      </c>
      <c r="J1618">
        <f>LEN(D1618)</f>
        <v>33</v>
      </c>
      <c r="K1618" t="s">
        <v>40</v>
      </c>
      <c r="O1618">
        <v>47</v>
      </c>
      <c r="P1618">
        <f>_xlfn.NORM.DIST(O1618, $M$1, $N$1, FALSE)</f>
        <v>3.5065926944849585E-2</v>
      </c>
    </row>
    <row r="1619" spans="1:16" x14ac:dyDescent="0.3">
      <c r="A1619" t="s">
        <v>1852</v>
      </c>
      <c r="B1619" t="s">
        <v>37</v>
      </c>
      <c r="C1619" t="s">
        <v>38</v>
      </c>
      <c r="D1619" t="s">
        <v>39</v>
      </c>
      <c r="E1619">
        <v>0</v>
      </c>
      <c r="F1619">
        <v>6</v>
      </c>
      <c r="G1619">
        <v>1</v>
      </c>
      <c r="H1619">
        <v>12</v>
      </c>
      <c r="I1619">
        <v>15</v>
      </c>
      <c r="J1619">
        <f>LEN(D1619)</f>
        <v>34</v>
      </c>
      <c r="K1619" t="s">
        <v>40</v>
      </c>
      <c r="O1619">
        <v>47</v>
      </c>
      <c r="P1619">
        <f>_xlfn.NORM.DIST(O1619, $M$1, $N$1, FALSE)</f>
        <v>3.5065926944849585E-2</v>
      </c>
    </row>
    <row r="1620" spans="1:16" x14ac:dyDescent="0.3">
      <c r="A1620" t="s">
        <v>1853</v>
      </c>
      <c r="B1620" t="s">
        <v>37</v>
      </c>
      <c r="C1620" t="s">
        <v>38</v>
      </c>
      <c r="D1620" t="s">
        <v>39</v>
      </c>
      <c r="E1620">
        <v>0</v>
      </c>
      <c r="F1620">
        <v>6</v>
      </c>
      <c r="G1620">
        <v>1</v>
      </c>
      <c r="H1620">
        <v>12</v>
      </c>
      <c r="I1620">
        <v>15</v>
      </c>
      <c r="J1620">
        <f>LEN(D1620)</f>
        <v>34</v>
      </c>
      <c r="K1620" t="s">
        <v>40</v>
      </c>
      <c r="O1620">
        <v>47</v>
      </c>
      <c r="P1620">
        <f>_xlfn.NORM.DIST(O1620, $M$1, $N$1, FALSE)</f>
        <v>3.5065926944849585E-2</v>
      </c>
    </row>
    <row r="1621" spans="1:16" x14ac:dyDescent="0.3">
      <c r="A1621" t="s">
        <v>1861</v>
      </c>
      <c r="B1621" t="s">
        <v>37</v>
      </c>
      <c r="C1621" t="s">
        <v>38</v>
      </c>
      <c r="D1621" t="s">
        <v>39</v>
      </c>
      <c r="E1621">
        <v>0</v>
      </c>
      <c r="F1621">
        <v>6</v>
      </c>
      <c r="G1621">
        <v>1</v>
      </c>
      <c r="H1621">
        <v>12</v>
      </c>
      <c r="I1621">
        <v>15</v>
      </c>
      <c r="J1621">
        <f>LEN(D1621)</f>
        <v>34</v>
      </c>
      <c r="K1621" t="s">
        <v>40</v>
      </c>
      <c r="O1621">
        <v>47</v>
      </c>
      <c r="P1621">
        <f>_xlfn.NORM.DIST(O1621, $M$1, $N$1, FALSE)</f>
        <v>3.5065926944849585E-2</v>
      </c>
    </row>
    <row r="1622" spans="1:16" x14ac:dyDescent="0.3">
      <c r="A1622" t="s">
        <v>1863</v>
      </c>
      <c r="B1622" t="s">
        <v>170</v>
      </c>
      <c r="C1622" t="s">
        <v>1864</v>
      </c>
      <c r="D1622" t="s">
        <v>1865</v>
      </c>
      <c r="E1622">
        <v>0</v>
      </c>
      <c r="F1622">
        <v>3</v>
      </c>
      <c r="G1622">
        <v>1</v>
      </c>
      <c r="H1622">
        <v>9</v>
      </c>
      <c r="I1622">
        <v>25</v>
      </c>
      <c r="J1622">
        <f>LEN(D1622)</f>
        <v>38</v>
      </c>
      <c r="K1622" t="s">
        <v>40</v>
      </c>
      <c r="O1622">
        <v>47</v>
      </c>
      <c r="P1622">
        <f>_xlfn.NORM.DIST(O1622, $M$1, $N$1, FALSE)</f>
        <v>3.5065926944849585E-2</v>
      </c>
    </row>
    <row r="1623" spans="1:16" x14ac:dyDescent="0.3">
      <c r="A1623" t="s">
        <v>1879</v>
      </c>
      <c r="B1623" t="s">
        <v>37</v>
      </c>
      <c r="C1623" t="s">
        <v>38</v>
      </c>
      <c r="D1623" t="s">
        <v>50</v>
      </c>
      <c r="E1623">
        <v>0</v>
      </c>
      <c r="F1623">
        <v>6</v>
      </c>
      <c r="G1623">
        <v>1</v>
      </c>
      <c r="H1623">
        <v>12</v>
      </c>
      <c r="I1623">
        <v>16</v>
      </c>
      <c r="J1623">
        <f>LEN(D1623)</f>
        <v>35</v>
      </c>
      <c r="K1623" t="s">
        <v>40</v>
      </c>
      <c r="O1623">
        <v>47</v>
      </c>
      <c r="P1623">
        <f>_xlfn.NORM.DIST(O1623, $M$1, $N$1, FALSE)</f>
        <v>3.5065926944849585E-2</v>
      </c>
    </row>
    <row r="1624" spans="1:16" x14ac:dyDescent="0.3">
      <c r="A1624" t="s">
        <v>1885</v>
      </c>
      <c r="B1624" t="s">
        <v>37</v>
      </c>
      <c r="C1624" t="s">
        <v>38</v>
      </c>
      <c r="D1624" t="s">
        <v>39</v>
      </c>
      <c r="E1624">
        <v>0</v>
      </c>
      <c r="F1624">
        <v>6</v>
      </c>
      <c r="G1624">
        <v>1</v>
      </c>
      <c r="H1624">
        <v>12</v>
      </c>
      <c r="I1624">
        <v>15</v>
      </c>
      <c r="J1624">
        <f>LEN(D1624)</f>
        <v>34</v>
      </c>
      <c r="K1624" t="s">
        <v>40</v>
      </c>
      <c r="O1624">
        <v>47</v>
      </c>
      <c r="P1624">
        <f>_xlfn.NORM.DIST(O1624, $M$1, $N$1, FALSE)</f>
        <v>3.5065926944849585E-2</v>
      </c>
    </row>
    <row r="1625" spans="1:16" x14ac:dyDescent="0.3">
      <c r="A1625" t="s">
        <v>1886</v>
      </c>
      <c r="B1625" t="s">
        <v>37</v>
      </c>
      <c r="C1625" t="s">
        <v>47</v>
      </c>
      <c r="D1625" t="s">
        <v>138</v>
      </c>
      <c r="E1625">
        <v>0</v>
      </c>
      <c r="F1625">
        <v>7</v>
      </c>
      <c r="G1625">
        <v>1</v>
      </c>
      <c r="H1625">
        <v>11</v>
      </c>
      <c r="I1625">
        <v>14</v>
      </c>
      <c r="J1625">
        <f>LEN(D1625)</f>
        <v>33</v>
      </c>
      <c r="K1625" t="s">
        <v>40</v>
      </c>
      <c r="O1625">
        <v>47</v>
      </c>
      <c r="P1625">
        <f>_xlfn.NORM.DIST(O1625, $M$1, $N$1, FALSE)</f>
        <v>3.5065926944849585E-2</v>
      </c>
    </row>
    <row r="1626" spans="1:16" x14ac:dyDescent="0.3">
      <c r="A1626" t="s">
        <v>1888</v>
      </c>
      <c r="B1626" t="s">
        <v>37</v>
      </c>
      <c r="C1626" t="s">
        <v>38</v>
      </c>
      <c r="D1626" t="s">
        <v>39</v>
      </c>
      <c r="E1626">
        <v>0</v>
      </c>
      <c r="F1626">
        <v>6</v>
      </c>
      <c r="G1626">
        <v>1</v>
      </c>
      <c r="H1626">
        <v>12</v>
      </c>
      <c r="I1626">
        <v>15</v>
      </c>
      <c r="J1626">
        <f>LEN(D1626)</f>
        <v>34</v>
      </c>
      <c r="K1626" t="s">
        <v>40</v>
      </c>
      <c r="O1626">
        <v>47</v>
      </c>
      <c r="P1626">
        <f>_xlfn.NORM.DIST(O1626, $M$1, $N$1, FALSE)</f>
        <v>3.5065926944849585E-2</v>
      </c>
    </row>
    <row r="1627" spans="1:16" x14ac:dyDescent="0.3">
      <c r="A1627" t="s">
        <v>1893</v>
      </c>
      <c r="B1627" t="s">
        <v>37</v>
      </c>
      <c r="C1627" t="s">
        <v>1894</v>
      </c>
      <c r="D1627" t="s">
        <v>1895</v>
      </c>
      <c r="E1627">
        <v>0</v>
      </c>
      <c r="F1627">
        <v>3</v>
      </c>
      <c r="G1627">
        <v>2</v>
      </c>
      <c r="H1627">
        <v>11</v>
      </c>
      <c r="I1627">
        <v>19</v>
      </c>
      <c r="J1627">
        <f>LEN(D1627)</f>
        <v>35</v>
      </c>
      <c r="K1627" t="s">
        <v>40</v>
      </c>
      <c r="O1627">
        <v>47</v>
      </c>
      <c r="P1627">
        <f>_xlfn.NORM.DIST(O1627, $M$1, $N$1, FALSE)</f>
        <v>3.5065926944849585E-2</v>
      </c>
    </row>
    <row r="1628" spans="1:16" x14ac:dyDescent="0.3">
      <c r="A1628" t="s">
        <v>1897</v>
      </c>
      <c r="B1628" t="s">
        <v>37</v>
      </c>
      <c r="C1628" t="s">
        <v>38</v>
      </c>
      <c r="D1628" t="s">
        <v>76</v>
      </c>
      <c r="E1628">
        <v>0</v>
      </c>
      <c r="F1628">
        <v>6</v>
      </c>
      <c r="G1628">
        <v>1</v>
      </c>
      <c r="H1628">
        <v>12</v>
      </c>
      <c r="I1628">
        <v>14</v>
      </c>
      <c r="J1628">
        <f>LEN(D1628)</f>
        <v>33</v>
      </c>
      <c r="K1628" t="s">
        <v>40</v>
      </c>
      <c r="O1628">
        <v>47</v>
      </c>
      <c r="P1628">
        <f>_xlfn.NORM.DIST(O1628, $M$1, $N$1, FALSE)</f>
        <v>3.5065926944849585E-2</v>
      </c>
    </row>
    <row r="1629" spans="1:16" x14ac:dyDescent="0.3">
      <c r="A1629" t="s">
        <v>1902</v>
      </c>
      <c r="B1629" t="s">
        <v>37</v>
      </c>
      <c r="C1629" t="s">
        <v>38</v>
      </c>
      <c r="D1629" t="s">
        <v>50</v>
      </c>
      <c r="E1629">
        <v>0</v>
      </c>
      <c r="F1629">
        <v>6</v>
      </c>
      <c r="G1629">
        <v>1</v>
      </c>
      <c r="H1629">
        <v>12</v>
      </c>
      <c r="I1629">
        <v>16</v>
      </c>
      <c r="J1629">
        <f>LEN(D1629)</f>
        <v>35</v>
      </c>
      <c r="K1629" t="s">
        <v>40</v>
      </c>
      <c r="O1629">
        <v>47</v>
      </c>
      <c r="P1629">
        <f>_xlfn.NORM.DIST(O1629, $M$1, $N$1, FALSE)</f>
        <v>3.5065926944849585E-2</v>
      </c>
    </row>
    <row r="1630" spans="1:16" x14ac:dyDescent="0.3">
      <c r="A1630" t="s">
        <v>1903</v>
      </c>
      <c r="B1630" t="s">
        <v>37</v>
      </c>
      <c r="C1630" t="s">
        <v>38</v>
      </c>
      <c r="D1630" t="s">
        <v>50</v>
      </c>
      <c r="E1630">
        <v>0</v>
      </c>
      <c r="F1630">
        <v>6</v>
      </c>
      <c r="G1630">
        <v>1</v>
      </c>
      <c r="H1630">
        <v>12</v>
      </c>
      <c r="I1630">
        <v>16</v>
      </c>
      <c r="J1630">
        <f>LEN(D1630)</f>
        <v>35</v>
      </c>
      <c r="K1630" t="s">
        <v>40</v>
      </c>
      <c r="O1630">
        <v>47</v>
      </c>
      <c r="P1630">
        <f>_xlfn.NORM.DIST(O1630, $M$1, $N$1, FALSE)</f>
        <v>3.5065926944849585E-2</v>
      </c>
    </row>
    <row r="1631" spans="1:16" x14ac:dyDescent="0.3">
      <c r="A1631" t="s">
        <v>1904</v>
      </c>
      <c r="B1631" t="s">
        <v>37</v>
      </c>
      <c r="C1631" t="s">
        <v>47</v>
      </c>
      <c r="D1631" t="s">
        <v>155</v>
      </c>
      <c r="E1631">
        <v>0</v>
      </c>
      <c r="F1631">
        <v>8</v>
      </c>
      <c r="G1631">
        <v>2</v>
      </c>
      <c r="H1631">
        <v>10</v>
      </c>
      <c r="I1631">
        <v>15</v>
      </c>
      <c r="J1631">
        <f>LEN(D1631)</f>
        <v>35</v>
      </c>
      <c r="K1631" t="s">
        <v>40</v>
      </c>
      <c r="O1631">
        <v>47</v>
      </c>
      <c r="P1631">
        <f>_xlfn.NORM.DIST(O1631, $M$1, $N$1, FALSE)</f>
        <v>3.5065926944849585E-2</v>
      </c>
    </row>
    <row r="1632" spans="1:16" x14ac:dyDescent="0.3">
      <c r="A1632" t="s">
        <v>1907</v>
      </c>
      <c r="B1632" t="s">
        <v>37</v>
      </c>
      <c r="C1632" t="s">
        <v>38</v>
      </c>
      <c r="D1632" t="s">
        <v>39</v>
      </c>
      <c r="E1632">
        <v>0</v>
      </c>
      <c r="F1632">
        <v>6</v>
      </c>
      <c r="G1632">
        <v>1</v>
      </c>
      <c r="H1632">
        <v>12</v>
      </c>
      <c r="I1632">
        <v>15</v>
      </c>
      <c r="J1632">
        <f>LEN(D1632)</f>
        <v>34</v>
      </c>
      <c r="K1632" t="s">
        <v>40</v>
      </c>
      <c r="O1632">
        <v>47</v>
      </c>
      <c r="P1632">
        <f>_xlfn.NORM.DIST(O1632, $M$1, $N$1, FALSE)</f>
        <v>3.5065926944849585E-2</v>
      </c>
    </row>
    <row r="1633" spans="1:16" x14ac:dyDescent="0.3">
      <c r="A1633" t="s">
        <v>1913</v>
      </c>
      <c r="B1633" t="s">
        <v>37</v>
      </c>
      <c r="C1633" t="s">
        <v>38</v>
      </c>
      <c r="D1633" t="s">
        <v>48</v>
      </c>
      <c r="E1633">
        <v>0</v>
      </c>
      <c r="F1633">
        <v>7</v>
      </c>
      <c r="G1633">
        <v>1</v>
      </c>
      <c r="H1633">
        <v>11</v>
      </c>
      <c r="I1633">
        <v>15</v>
      </c>
      <c r="J1633">
        <f>LEN(D1633)</f>
        <v>34</v>
      </c>
      <c r="K1633" t="s">
        <v>40</v>
      </c>
      <c r="O1633">
        <v>47</v>
      </c>
      <c r="P1633">
        <f>_xlfn.NORM.DIST(O1633, $M$1, $N$1, FALSE)</f>
        <v>3.5065926944849585E-2</v>
      </c>
    </row>
    <row r="1634" spans="1:16" x14ac:dyDescent="0.3">
      <c r="A1634" t="s">
        <v>1916</v>
      </c>
      <c r="B1634" t="s">
        <v>37</v>
      </c>
      <c r="C1634" t="s">
        <v>38</v>
      </c>
      <c r="D1634" t="s">
        <v>39</v>
      </c>
      <c r="E1634">
        <v>0</v>
      </c>
      <c r="F1634">
        <v>6</v>
      </c>
      <c r="G1634">
        <v>1</v>
      </c>
      <c r="H1634">
        <v>12</v>
      </c>
      <c r="I1634">
        <v>15</v>
      </c>
      <c r="J1634">
        <f>LEN(D1634)</f>
        <v>34</v>
      </c>
      <c r="K1634" t="s">
        <v>40</v>
      </c>
      <c r="O1634">
        <v>47</v>
      </c>
      <c r="P1634">
        <f>_xlfn.NORM.DIST(O1634, $M$1, $N$1, FALSE)</f>
        <v>3.5065926944849585E-2</v>
      </c>
    </row>
    <row r="1635" spans="1:16" x14ac:dyDescent="0.3">
      <c r="A1635" t="s">
        <v>1928</v>
      </c>
      <c r="B1635" t="s">
        <v>37</v>
      </c>
      <c r="C1635" t="s">
        <v>38</v>
      </c>
      <c r="D1635" t="s">
        <v>50</v>
      </c>
      <c r="E1635">
        <v>0</v>
      </c>
      <c r="F1635">
        <v>6</v>
      </c>
      <c r="G1635">
        <v>1</v>
      </c>
      <c r="H1635">
        <v>12</v>
      </c>
      <c r="I1635">
        <v>16</v>
      </c>
      <c r="J1635">
        <f>LEN(D1635)</f>
        <v>35</v>
      </c>
      <c r="K1635" t="s">
        <v>40</v>
      </c>
      <c r="O1635">
        <v>47</v>
      </c>
      <c r="P1635">
        <f>_xlfn.NORM.DIST(O1635, $M$1, $N$1, FALSE)</f>
        <v>3.5065926944849585E-2</v>
      </c>
    </row>
    <row r="1636" spans="1:16" x14ac:dyDescent="0.3">
      <c r="A1636" t="s">
        <v>1931</v>
      </c>
      <c r="B1636" t="s">
        <v>170</v>
      </c>
      <c r="C1636" t="s">
        <v>171</v>
      </c>
      <c r="D1636" t="s">
        <v>185</v>
      </c>
      <c r="E1636">
        <v>0</v>
      </c>
      <c r="F1636">
        <v>5</v>
      </c>
      <c r="G1636">
        <v>1</v>
      </c>
      <c r="H1636">
        <v>18</v>
      </c>
      <c r="I1636">
        <v>13</v>
      </c>
      <c r="J1636">
        <f>LEN(D1636)</f>
        <v>37</v>
      </c>
      <c r="K1636" t="s">
        <v>40</v>
      </c>
      <c r="O1636">
        <v>47</v>
      </c>
      <c r="P1636">
        <f>_xlfn.NORM.DIST(O1636, $M$1, $N$1, FALSE)</f>
        <v>3.5065926944849585E-2</v>
      </c>
    </row>
    <row r="1637" spans="1:16" x14ac:dyDescent="0.3">
      <c r="A1637" t="s">
        <v>1933</v>
      </c>
      <c r="B1637" t="s">
        <v>37</v>
      </c>
      <c r="C1637" t="s">
        <v>38</v>
      </c>
      <c r="D1637" t="s">
        <v>39</v>
      </c>
      <c r="E1637">
        <v>0</v>
      </c>
      <c r="F1637">
        <v>6</v>
      </c>
      <c r="G1637">
        <v>1</v>
      </c>
      <c r="H1637">
        <v>12</v>
      </c>
      <c r="I1637">
        <v>15</v>
      </c>
      <c r="J1637">
        <f>LEN(D1637)</f>
        <v>34</v>
      </c>
      <c r="K1637" t="s">
        <v>40</v>
      </c>
      <c r="O1637">
        <v>47</v>
      </c>
      <c r="P1637">
        <f>_xlfn.NORM.DIST(O1637, $M$1, $N$1, FALSE)</f>
        <v>3.5065926944849585E-2</v>
      </c>
    </row>
    <row r="1638" spans="1:16" x14ac:dyDescent="0.3">
      <c r="A1638" t="s">
        <v>1938</v>
      </c>
      <c r="B1638" t="s">
        <v>37</v>
      </c>
      <c r="C1638" t="s">
        <v>38</v>
      </c>
      <c r="D1638" t="s">
        <v>50</v>
      </c>
      <c r="E1638">
        <v>0</v>
      </c>
      <c r="F1638">
        <v>6</v>
      </c>
      <c r="G1638">
        <v>1</v>
      </c>
      <c r="H1638">
        <v>12</v>
      </c>
      <c r="I1638">
        <v>16</v>
      </c>
      <c r="J1638">
        <f>LEN(D1638)</f>
        <v>35</v>
      </c>
      <c r="K1638" t="s">
        <v>40</v>
      </c>
      <c r="O1638">
        <v>47</v>
      </c>
      <c r="P1638">
        <f>_xlfn.NORM.DIST(O1638, $M$1, $N$1, FALSE)</f>
        <v>3.5065926944849585E-2</v>
      </c>
    </row>
    <row r="1639" spans="1:16" x14ac:dyDescent="0.3">
      <c r="A1639" t="s">
        <v>1939</v>
      </c>
      <c r="B1639" t="s">
        <v>37</v>
      </c>
      <c r="C1639" t="s">
        <v>38</v>
      </c>
      <c r="D1639" t="s">
        <v>39</v>
      </c>
      <c r="E1639">
        <v>0</v>
      </c>
      <c r="F1639">
        <v>6</v>
      </c>
      <c r="G1639">
        <v>1</v>
      </c>
      <c r="H1639">
        <v>12</v>
      </c>
      <c r="I1639">
        <v>15</v>
      </c>
      <c r="J1639">
        <f>LEN(D1639)</f>
        <v>34</v>
      </c>
      <c r="K1639" t="s">
        <v>40</v>
      </c>
      <c r="O1639">
        <v>47</v>
      </c>
      <c r="P1639">
        <f>_xlfn.NORM.DIST(O1639, $M$1, $N$1, FALSE)</f>
        <v>3.5065926944849585E-2</v>
      </c>
    </row>
    <row r="1640" spans="1:16" x14ac:dyDescent="0.3">
      <c r="A1640" t="s">
        <v>1940</v>
      </c>
      <c r="B1640" t="s">
        <v>170</v>
      </c>
      <c r="C1640" t="s">
        <v>236</v>
      </c>
      <c r="D1640" t="s">
        <v>835</v>
      </c>
      <c r="E1640">
        <v>0</v>
      </c>
      <c r="F1640">
        <v>5</v>
      </c>
      <c r="G1640">
        <v>2</v>
      </c>
      <c r="H1640">
        <v>15</v>
      </c>
      <c r="I1640">
        <v>17</v>
      </c>
      <c r="J1640">
        <f>LEN(D1640)</f>
        <v>39</v>
      </c>
      <c r="K1640" t="s">
        <v>40</v>
      </c>
      <c r="O1640">
        <v>47</v>
      </c>
      <c r="P1640">
        <f>_xlfn.NORM.DIST(O1640, $M$1, $N$1, FALSE)</f>
        <v>3.5065926944849585E-2</v>
      </c>
    </row>
    <row r="1641" spans="1:16" x14ac:dyDescent="0.3">
      <c r="A1641" t="s">
        <v>1941</v>
      </c>
      <c r="B1641" t="s">
        <v>37</v>
      </c>
      <c r="C1641" t="s">
        <v>38</v>
      </c>
      <c r="D1641" t="s">
        <v>50</v>
      </c>
      <c r="E1641">
        <v>0</v>
      </c>
      <c r="F1641">
        <v>6</v>
      </c>
      <c r="G1641">
        <v>1</v>
      </c>
      <c r="H1641">
        <v>12</v>
      </c>
      <c r="I1641">
        <v>16</v>
      </c>
      <c r="J1641">
        <f>LEN(D1641)</f>
        <v>35</v>
      </c>
      <c r="K1641" t="s">
        <v>40</v>
      </c>
      <c r="O1641">
        <v>47</v>
      </c>
      <c r="P1641">
        <f>_xlfn.NORM.DIST(O1641, $M$1, $N$1, FALSE)</f>
        <v>3.5065926944849585E-2</v>
      </c>
    </row>
    <row r="1642" spans="1:16" x14ac:dyDescent="0.3">
      <c r="A1642" t="s">
        <v>1944</v>
      </c>
      <c r="B1642" t="s">
        <v>246</v>
      </c>
      <c r="C1642" t="s">
        <v>806</v>
      </c>
      <c r="D1642" t="s">
        <v>957</v>
      </c>
      <c r="E1642">
        <v>0</v>
      </c>
      <c r="F1642">
        <v>4</v>
      </c>
      <c r="G1642">
        <v>1</v>
      </c>
      <c r="H1642">
        <v>17</v>
      </c>
      <c r="I1642">
        <v>7</v>
      </c>
      <c r="J1642">
        <f>LEN(D1642)</f>
        <v>29</v>
      </c>
      <c r="K1642" t="s">
        <v>40</v>
      </c>
      <c r="O1642">
        <v>47</v>
      </c>
      <c r="P1642">
        <f>_xlfn.NORM.DIST(O1642, $M$1, $N$1, FALSE)</f>
        <v>3.5065926944849585E-2</v>
      </c>
    </row>
    <row r="1643" spans="1:16" x14ac:dyDescent="0.3">
      <c r="A1643" t="s">
        <v>1947</v>
      </c>
      <c r="B1643" t="s">
        <v>37</v>
      </c>
      <c r="C1643" t="s">
        <v>38</v>
      </c>
      <c r="D1643" t="s">
        <v>39</v>
      </c>
      <c r="E1643">
        <v>0</v>
      </c>
      <c r="F1643">
        <v>6</v>
      </c>
      <c r="G1643">
        <v>1</v>
      </c>
      <c r="H1643">
        <v>12</v>
      </c>
      <c r="I1643">
        <v>15</v>
      </c>
      <c r="J1643">
        <f>LEN(D1643)</f>
        <v>34</v>
      </c>
      <c r="K1643" t="s">
        <v>40</v>
      </c>
      <c r="O1643">
        <v>47</v>
      </c>
      <c r="P1643">
        <f>_xlfn.NORM.DIST(O1643, $M$1, $N$1, FALSE)</f>
        <v>3.5065926944849585E-2</v>
      </c>
    </row>
    <row r="1644" spans="1:16" x14ac:dyDescent="0.3">
      <c r="A1644" t="s">
        <v>1952</v>
      </c>
      <c r="B1644" t="s">
        <v>215</v>
      </c>
      <c r="C1644" t="s">
        <v>216</v>
      </c>
      <c r="D1644" t="s">
        <v>217</v>
      </c>
      <c r="E1644">
        <v>0</v>
      </c>
      <c r="F1644">
        <v>3</v>
      </c>
      <c r="G1644">
        <v>1</v>
      </c>
      <c r="H1644">
        <v>12</v>
      </c>
      <c r="I1644">
        <v>18</v>
      </c>
      <c r="J1644">
        <f>LEN(D1644)</f>
        <v>34</v>
      </c>
      <c r="K1644" t="s">
        <v>40</v>
      </c>
      <c r="O1644">
        <v>47</v>
      </c>
      <c r="P1644">
        <f>_xlfn.NORM.DIST(O1644, $M$1, $N$1, FALSE)</f>
        <v>3.5065926944849585E-2</v>
      </c>
    </row>
    <row r="1645" spans="1:16" x14ac:dyDescent="0.3">
      <c r="A1645" t="s">
        <v>1955</v>
      </c>
      <c r="B1645" t="s">
        <v>37</v>
      </c>
      <c r="C1645" t="s">
        <v>47</v>
      </c>
      <c r="D1645" t="s">
        <v>138</v>
      </c>
      <c r="E1645">
        <v>0</v>
      </c>
      <c r="F1645">
        <v>7</v>
      </c>
      <c r="G1645">
        <v>1</v>
      </c>
      <c r="H1645">
        <v>11</v>
      </c>
      <c r="I1645">
        <v>14</v>
      </c>
      <c r="J1645">
        <f>LEN(D1645)</f>
        <v>33</v>
      </c>
      <c r="K1645" t="s">
        <v>40</v>
      </c>
      <c r="O1645">
        <v>47</v>
      </c>
      <c r="P1645">
        <f>_xlfn.NORM.DIST(O1645, $M$1, $N$1, FALSE)</f>
        <v>3.5065926944849585E-2</v>
      </c>
    </row>
    <row r="1646" spans="1:16" x14ac:dyDescent="0.3">
      <c r="A1646" t="s">
        <v>1957</v>
      </c>
      <c r="B1646" t="s">
        <v>80</v>
      </c>
      <c r="C1646" t="s">
        <v>18</v>
      </c>
      <c r="D1646" t="s">
        <v>321</v>
      </c>
      <c r="E1646">
        <v>0</v>
      </c>
      <c r="F1646">
        <v>3</v>
      </c>
      <c r="G1646">
        <v>1</v>
      </c>
      <c r="H1646">
        <v>26</v>
      </c>
      <c r="I1646">
        <v>19</v>
      </c>
      <c r="J1646">
        <f>LEN(D1646)</f>
        <v>49</v>
      </c>
      <c r="K1646" t="s">
        <v>40</v>
      </c>
      <c r="O1646">
        <v>47</v>
      </c>
      <c r="P1646">
        <f>_xlfn.NORM.DIST(O1646, $M$1, $N$1, FALSE)</f>
        <v>3.5065926944849585E-2</v>
      </c>
    </row>
    <row r="1647" spans="1:16" x14ac:dyDescent="0.3">
      <c r="A1647" t="s">
        <v>1958</v>
      </c>
      <c r="B1647" t="s">
        <v>37</v>
      </c>
      <c r="C1647" t="s">
        <v>47</v>
      </c>
      <c r="D1647" t="s">
        <v>39</v>
      </c>
      <c r="E1647">
        <v>0</v>
      </c>
      <c r="F1647">
        <v>6</v>
      </c>
      <c r="G1647">
        <v>1</v>
      </c>
      <c r="H1647">
        <v>12</v>
      </c>
      <c r="I1647">
        <v>15</v>
      </c>
      <c r="J1647">
        <f>LEN(D1647)</f>
        <v>34</v>
      </c>
      <c r="K1647" t="s">
        <v>40</v>
      </c>
      <c r="O1647">
        <v>47</v>
      </c>
      <c r="P1647">
        <f>_xlfn.NORM.DIST(O1647, $M$1, $N$1, FALSE)</f>
        <v>3.5065926944849585E-2</v>
      </c>
    </row>
    <row r="1648" spans="1:16" x14ac:dyDescent="0.3">
      <c r="A1648" t="s">
        <v>1959</v>
      </c>
      <c r="B1648" t="s">
        <v>72</v>
      </c>
      <c r="C1648" t="s">
        <v>73</v>
      </c>
      <c r="D1648" t="s">
        <v>1960</v>
      </c>
      <c r="E1648">
        <v>0</v>
      </c>
      <c r="F1648">
        <v>5</v>
      </c>
      <c r="G1648">
        <v>1</v>
      </c>
      <c r="H1648">
        <v>7</v>
      </c>
      <c r="I1648">
        <v>35</v>
      </c>
      <c r="J1648">
        <f>LEN(D1648)</f>
        <v>48</v>
      </c>
      <c r="K1648" t="s">
        <v>40</v>
      </c>
      <c r="O1648">
        <v>47</v>
      </c>
      <c r="P1648">
        <f>_xlfn.NORM.DIST(O1648, $M$1, $N$1, FALSE)</f>
        <v>3.5065926944849585E-2</v>
      </c>
    </row>
    <row r="1649" spans="1:16" x14ac:dyDescent="0.3">
      <c r="A1649" t="s">
        <v>1965</v>
      </c>
      <c r="B1649" t="s">
        <v>37</v>
      </c>
      <c r="C1649" t="s">
        <v>38</v>
      </c>
      <c r="D1649" t="s">
        <v>50</v>
      </c>
      <c r="E1649">
        <v>0</v>
      </c>
      <c r="F1649">
        <v>6</v>
      </c>
      <c r="G1649">
        <v>1</v>
      </c>
      <c r="H1649">
        <v>12</v>
      </c>
      <c r="I1649">
        <v>16</v>
      </c>
      <c r="J1649">
        <f>LEN(D1649)</f>
        <v>35</v>
      </c>
      <c r="K1649" t="s">
        <v>40</v>
      </c>
      <c r="O1649">
        <v>47</v>
      </c>
      <c r="P1649">
        <f>_xlfn.NORM.DIST(O1649, $M$1, $N$1, FALSE)</f>
        <v>3.5065926944849585E-2</v>
      </c>
    </row>
    <row r="1650" spans="1:16" x14ac:dyDescent="0.3">
      <c r="A1650" t="s">
        <v>1966</v>
      </c>
      <c r="B1650" t="s">
        <v>72</v>
      </c>
      <c r="C1650" t="s">
        <v>73</v>
      </c>
      <c r="D1650" t="s">
        <v>826</v>
      </c>
      <c r="E1650">
        <v>0</v>
      </c>
      <c r="F1650">
        <v>5</v>
      </c>
      <c r="G1650">
        <v>1</v>
      </c>
      <c r="H1650">
        <v>10</v>
      </c>
      <c r="I1650">
        <v>35</v>
      </c>
      <c r="J1650">
        <f>LEN(D1650)</f>
        <v>51</v>
      </c>
      <c r="K1650" t="s">
        <v>40</v>
      </c>
      <c r="O1650">
        <v>47</v>
      </c>
      <c r="P1650">
        <f>_xlfn.NORM.DIST(O1650, $M$1, $N$1, FALSE)</f>
        <v>3.5065926944849585E-2</v>
      </c>
    </row>
    <row r="1651" spans="1:16" x14ac:dyDescent="0.3">
      <c r="A1651" t="s">
        <v>1967</v>
      </c>
      <c r="B1651" t="s">
        <v>37</v>
      </c>
      <c r="C1651" t="s">
        <v>38</v>
      </c>
      <c r="D1651" t="s">
        <v>39</v>
      </c>
      <c r="E1651">
        <v>0</v>
      </c>
      <c r="F1651">
        <v>6</v>
      </c>
      <c r="G1651">
        <v>1</v>
      </c>
      <c r="H1651">
        <v>12</v>
      </c>
      <c r="I1651">
        <v>15</v>
      </c>
      <c r="J1651">
        <f>LEN(D1651)</f>
        <v>34</v>
      </c>
      <c r="K1651" t="s">
        <v>40</v>
      </c>
      <c r="O1651">
        <v>47</v>
      </c>
      <c r="P1651">
        <f>_xlfn.NORM.DIST(O1651, $M$1, $N$1, FALSE)</f>
        <v>3.5065926944849585E-2</v>
      </c>
    </row>
    <row r="1652" spans="1:16" x14ac:dyDescent="0.3">
      <c r="A1652" t="s">
        <v>1974</v>
      </c>
      <c r="B1652" t="s">
        <v>37</v>
      </c>
      <c r="C1652" t="s">
        <v>38</v>
      </c>
      <c r="D1652" t="s">
        <v>48</v>
      </c>
      <c r="E1652">
        <v>0</v>
      </c>
      <c r="F1652">
        <v>7</v>
      </c>
      <c r="G1652">
        <v>1</v>
      </c>
      <c r="H1652">
        <v>11</v>
      </c>
      <c r="I1652">
        <v>15</v>
      </c>
      <c r="J1652">
        <f>LEN(D1652)</f>
        <v>34</v>
      </c>
      <c r="K1652" t="s">
        <v>40</v>
      </c>
      <c r="O1652">
        <v>47</v>
      </c>
      <c r="P1652">
        <f>_xlfn.NORM.DIST(O1652, $M$1, $N$1, FALSE)</f>
        <v>3.5065926944849585E-2</v>
      </c>
    </row>
    <row r="1653" spans="1:16" x14ac:dyDescent="0.3">
      <c r="A1653" t="s">
        <v>1977</v>
      </c>
      <c r="B1653" t="s">
        <v>37</v>
      </c>
      <c r="C1653" t="s">
        <v>38</v>
      </c>
      <c r="D1653" t="s">
        <v>50</v>
      </c>
      <c r="E1653">
        <v>0</v>
      </c>
      <c r="F1653">
        <v>6</v>
      </c>
      <c r="G1653">
        <v>1</v>
      </c>
      <c r="H1653">
        <v>12</v>
      </c>
      <c r="I1653">
        <v>16</v>
      </c>
      <c r="J1653">
        <f>LEN(D1653)</f>
        <v>35</v>
      </c>
      <c r="K1653" t="s">
        <v>40</v>
      </c>
      <c r="O1653">
        <v>47</v>
      </c>
      <c r="P1653">
        <f>_xlfn.NORM.DIST(O1653, $M$1, $N$1, FALSE)</f>
        <v>3.5065926944849585E-2</v>
      </c>
    </row>
    <row r="1654" spans="1:16" x14ac:dyDescent="0.3">
      <c r="A1654" t="s">
        <v>1981</v>
      </c>
      <c r="B1654" t="s">
        <v>80</v>
      </c>
      <c r="C1654" t="s">
        <v>18</v>
      </c>
      <c r="D1654" t="s">
        <v>1029</v>
      </c>
      <c r="E1654">
        <v>0</v>
      </c>
      <c r="F1654">
        <v>5</v>
      </c>
      <c r="G1654">
        <v>1</v>
      </c>
      <c r="H1654">
        <v>18</v>
      </c>
      <c r="I1654">
        <v>18</v>
      </c>
      <c r="J1654">
        <f>LEN(D1654)</f>
        <v>42</v>
      </c>
      <c r="K1654" t="s">
        <v>40</v>
      </c>
      <c r="O1654">
        <v>47</v>
      </c>
      <c r="P1654">
        <f>_xlfn.NORM.DIST(O1654, $M$1, $N$1, FALSE)</f>
        <v>3.5065926944849585E-2</v>
      </c>
    </row>
    <row r="1655" spans="1:16" x14ac:dyDescent="0.3">
      <c r="A1655" t="s">
        <v>1982</v>
      </c>
      <c r="B1655" t="s">
        <v>37</v>
      </c>
      <c r="C1655" t="s">
        <v>38</v>
      </c>
      <c r="D1655" t="s">
        <v>50</v>
      </c>
      <c r="E1655">
        <v>0</v>
      </c>
      <c r="F1655">
        <v>6</v>
      </c>
      <c r="G1655">
        <v>1</v>
      </c>
      <c r="H1655">
        <v>12</v>
      </c>
      <c r="I1655">
        <v>16</v>
      </c>
      <c r="J1655">
        <f>LEN(D1655)</f>
        <v>35</v>
      </c>
      <c r="K1655" t="s">
        <v>40</v>
      </c>
      <c r="O1655">
        <v>47</v>
      </c>
      <c r="P1655">
        <f>_xlfn.NORM.DIST(O1655, $M$1, $N$1, FALSE)</f>
        <v>3.5065926944849585E-2</v>
      </c>
    </row>
    <row r="1656" spans="1:16" x14ac:dyDescent="0.3">
      <c r="A1656" t="s">
        <v>1998</v>
      </c>
      <c r="B1656" t="s">
        <v>37</v>
      </c>
      <c r="C1656" t="s">
        <v>38</v>
      </c>
      <c r="D1656" t="s">
        <v>50</v>
      </c>
      <c r="E1656">
        <v>0</v>
      </c>
      <c r="F1656">
        <v>6</v>
      </c>
      <c r="G1656">
        <v>1</v>
      </c>
      <c r="H1656">
        <v>12</v>
      </c>
      <c r="I1656">
        <v>16</v>
      </c>
      <c r="J1656">
        <f>LEN(D1656)</f>
        <v>35</v>
      </c>
      <c r="K1656" t="s">
        <v>40</v>
      </c>
      <c r="O1656">
        <v>47</v>
      </c>
      <c r="P1656">
        <f>_xlfn.NORM.DIST(O1656, $M$1, $N$1, FALSE)</f>
        <v>3.5065926944849585E-2</v>
      </c>
    </row>
    <row r="1657" spans="1:16" x14ac:dyDescent="0.3">
      <c r="A1657" t="s">
        <v>2005</v>
      </c>
      <c r="B1657" t="s">
        <v>37</v>
      </c>
      <c r="C1657" t="s">
        <v>38</v>
      </c>
      <c r="D1657" t="s">
        <v>39</v>
      </c>
      <c r="E1657">
        <v>0</v>
      </c>
      <c r="F1657">
        <v>6</v>
      </c>
      <c r="G1657">
        <v>1</v>
      </c>
      <c r="H1657">
        <v>12</v>
      </c>
      <c r="I1657">
        <v>15</v>
      </c>
      <c r="J1657">
        <f>LEN(D1657)</f>
        <v>34</v>
      </c>
      <c r="K1657" t="s">
        <v>40</v>
      </c>
      <c r="O1657">
        <v>47</v>
      </c>
      <c r="P1657">
        <f>_xlfn.NORM.DIST(O1657, $M$1, $N$1, FALSE)</f>
        <v>3.5065926944849585E-2</v>
      </c>
    </row>
    <row r="1658" spans="1:16" x14ac:dyDescent="0.3">
      <c r="A1658" t="s">
        <v>2009</v>
      </c>
      <c r="B1658" t="s">
        <v>37</v>
      </c>
      <c r="C1658" t="s">
        <v>47</v>
      </c>
      <c r="D1658" t="s">
        <v>155</v>
      </c>
      <c r="E1658">
        <v>0</v>
      </c>
      <c r="F1658">
        <v>8</v>
      </c>
      <c r="G1658">
        <v>2</v>
      </c>
      <c r="H1658">
        <v>10</v>
      </c>
      <c r="I1658">
        <v>15</v>
      </c>
      <c r="J1658">
        <f>LEN(D1658)</f>
        <v>35</v>
      </c>
      <c r="K1658" t="s">
        <v>40</v>
      </c>
      <c r="O1658">
        <v>47</v>
      </c>
      <c r="P1658">
        <f>_xlfn.NORM.DIST(O1658, $M$1, $N$1, FALSE)</f>
        <v>3.5065926944849585E-2</v>
      </c>
    </row>
    <row r="1659" spans="1:16" x14ac:dyDescent="0.3">
      <c r="A1659" t="s">
        <v>2014</v>
      </c>
      <c r="B1659" t="s">
        <v>170</v>
      </c>
      <c r="C1659" t="s">
        <v>236</v>
      </c>
      <c r="D1659" t="s">
        <v>249</v>
      </c>
      <c r="E1659">
        <v>0</v>
      </c>
      <c r="F1659">
        <v>5</v>
      </c>
      <c r="G1659">
        <v>1</v>
      </c>
      <c r="H1659">
        <v>15</v>
      </c>
      <c r="I1659">
        <v>16</v>
      </c>
      <c r="J1659">
        <f>LEN(D1659)</f>
        <v>37</v>
      </c>
      <c r="K1659" t="s">
        <v>40</v>
      </c>
      <c r="O1659">
        <v>47</v>
      </c>
      <c r="P1659">
        <f>_xlfn.NORM.DIST(O1659, $M$1, $N$1, FALSE)</f>
        <v>3.5065926944849585E-2</v>
      </c>
    </row>
    <row r="1660" spans="1:16" x14ac:dyDescent="0.3">
      <c r="A1660" t="s">
        <v>2016</v>
      </c>
      <c r="B1660" t="s">
        <v>37</v>
      </c>
      <c r="C1660" t="s">
        <v>38</v>
      </c>
      <c r="D1660" t="s">
        <v>39</v>
      </c>
      <c r="E1660">
        <v>0</v>
      </c>
      <c r="F1660">
        <v>6</v>
      </c>
      <c r="G1660">
        <v>1</v>
      </c>
      <c r="H1660">
        <v>12</v>
      </c>
      <c r="I1660">
        <v>15</v>
      </c>
      <c r="J1660">
        <f>LEN(D1660)</f>
        <v>34</v>
      </c>
      <c r="K1660" t="s">
        <v>40</v>
      </c>
      <c r="O1660">
        <v>47</v>
      </c>
      <c r="P1660">
        <f>_xlfn.NORM.DIST(O1660, $M$1, $N$1, FALSE)</f>
        <v>3.5065926944849585E-2</v>
      </c>
    </row>
    <row r="1661" spans="1:16" x14ac:dyDescent="0.3">
      <c r="A1661" t="s">
        <v>2017</v>
      </c>
      <c r="B1661" t="s">
        <v>37</v>
      </c>
      <c r="C1661" t="s">
        <v>38</v>
      </c>
      <c r="D1661" t="s">
        <v>50</v>
      </c>
      <c r="E1661">
        <v>0</v>
      </c>
      <c r="F1661">
        <v>6</v>
      </c>
      <c r="G1661">
        <v>1</v>
      </c>
      <c r="H1661">
        <v>12</v>
      </c>
      <c r="I1661">
        <v>16</v>
      </c>
      <c r="J1661">
        <f>LEN(D1661)</f>
        <v>35</v>
      </c>
      <c r="K1661" t="s">
        <v>40</v>
      </c>
      <c r="O1661">
        <v>47</v>
      </c>
      <c r="P1661">
        <f>_xlfn.NORM.DIST(O1661, $M$1, $N$1, FALSE)</f>
        <v>3.5065926944849585E-2</v>
      </c>
    </row>
    <row r="1662" spans="1:16" x14ac:dyDescent="0.3">
      <c r="A1662" t="s">
        <v>2020</v>
      </c>
      <c r="B1662" t="s">
        <v>37</v>
      </c>
      <c r="C1662" t="s">
        <v>38</v>
      </c>
      <c r="D1662" t="s">
        <v>48</v>
      </c>
      <c r="E1662">
        <v>0</v>
      </c>
      <c r="F1662">
        <v>7</v>
      </c>
      <c r="G1662">
        <v>1</v>
      </c>
      <c r="H1662">
        <v>11</v>
      </c>
      <c r="I1662">
        <v>15</v>
      </c>
      <c r="J1662">
        <f>LEN(D1662)</f>
        <v>34</v>
      </c>
      <c r="K1662" t="s">
        <v>40</v>
      </c>
      <c r="O1662">
        <v>47</v>
      </c>
      <c r="P1662">
        <f>_xlfn.NORM.DIST(O1662, $M$1, $N$1, FALSE)</f>
        <v>3.5065926944849585E-2</v>
      </c>
    </row>
    <row r="1663" spans="1:16" x14ac:dyDescent="0.3">
      <c r="A1663" t="s">
        <v>2023</v>
      </c>
      <c r="B1663" t="s">
        <v>37</v>
      </c>
      <c r="C1663" t="s">
        <v>38</v>
      </c>
      <c r="D1663" t="s">
        <v>39</v>
      </c>
      <c r="E1663">
        <v>0</v>
      </c>
      <c r="F1663">
        <v>6</v>
      </c>
      <c r="G1663">
        <v>1</v>
      </c>
      <c r="H1663">
        <v>12</v>
      </c>
      <c r="I1663">
        <v>15</v>
      </c>
      <c r="J1663">
        <f>LEN(D1663)</f>
        <v>34</v>
      </c>
      <c r="K1663" t="s">
        <v>40</v>
      </c>
      <c r="O1663">
        <v>47</v>
      </c>
      <c r="P1663">
        <f>_xlfn.NORM.DIST(O1663, $M$1, $N$1, FALSE)</f>
        <v>3.5065926944849585E-2</v>
      </c>
    </row>
    <row r="1664" spans="1:16" x14ac:dyDescent="0.3">
      <c r="A1664" t="s">
        <v>2027</v>
      </c>
      <c r="B1664" t="s">
        <v>215</v>
      </c>
      <c r="C1664" t="s">
        <v>216</v>
      </c>
      <c r="D1664" t="s">
        <v>217</v>
      </c>
      <c r="E1664">
        <v>0</v>
      </c>
      <c r="F1664">
        <v>3</v>
      </c>
      <c r="G1664">
        <v>1</v>
      </c>
      <c r="H1664">
        <v>12</v>
      </c>
      <c r="I1664">
        <v>18</v>
      </c>
      <c r="J1664">
        <f>LEN(D1664)</f>
        <v>34</v>
      </c>
      <c r="K1664" t="s">
        <v>40</v>
      </c>
      <c r="O1664">
        <v>47</v>
      </c>
      <c r="P1664">
        <f>_xlfn.NORM.DIST(O1664, $M$1, $N$1, FALSE)</f>
        <v>3.5065926944849585E-2</v>
      </c>
    </row>
    <row r="1665" spans="1:16" x14ac:dyDescent="0.3">
      <c r="A1665" t="s">
        <v>2029</v>
      </c>
      <c r="B1665" t="s">
        <v>157</v>
      </c>
      <c r="C1665" t="s">
        <v>158</v>
      </c>
      <c r="D1665" t="s">
        <v>260</v>
      </c>
      <c r="E1665">
        <v>0</v>
      </c>
      <c r="F1665">
        <v>3</v>
      </c>
      <c r="G1665">
        <v>1</v>
      </c>
      <c r="H1665">
        <v>17</v>
      </c>
      <c r="I1665">
        <v>13</v>
      </c>
      <c r="J1665">
        <f>LEN(D1665)</f>
        <v>34</v>
      </c>
      <c r="K1665" t="s">
        <v>40</v>
      </c>
      <c r="O1665">
        <v>47</v>
      </c>
      <c r="P1665">
        <f>_xlfn.NORM.DIST(O1665, $M$1, $N$1, FALSE)</f>
        <v>3.5065926944849585E-2</v>
      </c>
    </row>
    <row r="1666" spans="1:16" x14ac:dyDescent="0.3">
      <c r="A1666" t="s">
        <v>2030</v>
      </c>
      <c r="B1666" t="s">
        <v>37</v>
      </c>
      <c r="C1666" t="s">
        <v>38</v>
      </c>
      <c r="D1666" t="s">
        <v>39</v>
      </c>
      <c r="E1666">
        <v>0</v>
      </c>
      <c r="F1666">
        <v>6</v>
      </c>
      <c r="G1666">
        <v>1</v>
      </c>
      <c r="H1666">
        <v>12</v>
      </c>
      <c r="I1666">
        <v>15</v>
      </c>
      <c r="J1666">
        <f>LEN(D1666)</f>
        <v>34</v>
      </c>
      <c r="K1666" t="s">
        <v>40</v>
      </c>
      <c r="O1666">
        <v>47</v>
      </c>
      <c r="P1666">
        <f>_xlfn.NORM.DIST(O1666, $M$1, $N$1, FALSE)</f>
        <v>3.5065926944849585E-2</v>
      </c>
    </row>
    <row r="1667" spans="1:16" x14ac:dyDescent="0.3">
      <c r="A1667" t="s">
        <v>2031</v>
      </c>
      <c r="B1667" t="s">
        <v>157</v>
      </c>
      <c r="C1667" t="s">
        <v>158</v>
      </c>
      <c r="D1667" t="s">
        <v>260</v>
      </c>
      <c r="E1667">
        <v>0</v>
      </c>
      <c r="F1667">
        <v>3</v>
      </c>
      <c r="G1667">
        <v>1</v>
      </c>
      <c r="H1667">
        <v>17</v>
      </c>
      <c r="I1667">
        <v>13</v>
      </c>
      <c r="J1667">
        <f>LEN(D1667)</f>
        <v>34</v>
      </c>
      <c r="K1667" t="s">
        <v>40</v>
      </c>
      <c r="O1667">
        <v>47</v>
      </c>
      <c r="P1667">
        <f>_xlfn.NORM.DIST(O1667, $M$1, $N$1, FALSE)</f>
        <v>3.5065926944849585E-2</v>
      </c>
    </row>
    <row r="1668" spans="1:16" x14ac:dyDescent="0.3">
      <c r="A1668" t="s">
        <v>2039</v>
      </c>
      <c r="B1668" t="s">
        <v>37</v>
      </c>
      <c r="C1668" t="s">
        <v>38</v>
      </c>
      <c r="D1668" t="s">
        <v>50</v>
      </c>
      <c r="E1668">
        <v>0</v>
      </c>
      <c r="F1668">
        <v>6</v>
      </c>
      <c r="G1668">
        <v>1</v>
      </c>
      <c r="H1668">
        <v>12</v>
      </c>
      <c r="I1668">
        <v>16</v>
      </c>
      <c r="J1668">
        <f>LEN(D1668)</f>
        <v>35</v>
      </c>
      <c r="K1668" t="s">
        <v>40</v>
      </c>
      <c r="O1668">
        <v>47</v>
      </c>
      <c r="P1668">
        <f>_xlfn.NORM.DIST(O1668, $M$1, $N$1, FALSE)</f>
        <v>3.5065926944849585E-2</v>
      </c>
    </row>
    <row r="1669" spans="1:16" x14ac:dyDescent="0.3">
      <c r="A1669" t="s">
        <v>2041</v>
      </c>
      <c r="B1669" t="s">
        <v>37</v>
      </c>
      <c r="C1669" t="s">
        <v>38</v>
      </c>
      <c r="D1669" t="s">
        <v>39</v>
      </c>
      <c r="E1669">
        <v>0</v>
      </c>
      <c r="F1669">
        <v>6</v>
      </c>
      <c r="G1669">
        <v>1</v>
      </c>
      <c r="H1669">
        <v>12</v>
      </c>
      <c r="I1669">
        <v>15</v>
      </c>
      <c r="J1669">
        <f>LEN(D1669)</f>
        <v>34</v>
      </c>
      <c r="K1669" t="s">
        <v>40</v>
      </c>
      <c r="O1669">
        <v>47</v>
      </c>
      <c r="P1669">
        <f>_xlfn.NORM.DIST(O1669, $M$1, $N$1, FALSE)</f>
        <v>3.5065926944849585E-2</v>
      </c>
    </row>
    <row r="1670" spans="1:16" x14ac:dyDescent="0.3">
      <c r="A1670" t="s">
        <v>2045</v>
      </c>
      <c r="B1670" t="s">
        <v>37</v>
      </c>
      <c r="C1670" t="s">
        <v>38</v>
      </c>
      <c r="D1670" t="s">
        <v>50</v>
      </c>
      <c r="E1670">
        <v>0</v>
      </c>
      <c r="F1670">
        <v>6</v>
      </c>
      <c r="G1670">
        <v>1</v>
      </c>
      <c r="H1670">
        <v>12</v>
      </c>
      <c r="I1670">
        <v>16</v>
      </c>
      <c r="J1670">
        <f>LEN(D1670)</f>
        <v>35</v>
      </c>
      <c r="K1670" t="s">
        <v>40</v>
      </c>
      <c r="O1670">
        <v>47</v>
      </c>
      <c r="P1670">
        <f>_xlfn.NORM.DIST(O1670, $M$1, $N$1, FALSE)</f>
        <v>3.5065926944849585E-2</v>
      </c>
    </row>
    <row r="1671" spans="1:16" x14ac:dyDescent="0.3">
      <c r="A1671" t="s">
        <v>2052</v>
      </c>
      <c r="B1671" t="s">
        <v>37</v>
      </c>
      <c r="C1671" t="s">
        <v>47</v>
      </c>
      <c r="D1671" t="s">
        <v>48</v>
      </c>
      <c r="E1671">
        <v>0</v>
      </c>
      <c r="F1671">
        <v>7</v>
      </c>
      <c r="G1671">
        <v>1</v>
      </c>
      <c r="H1671">
        <v>11</v>
      </c>
      <c r="I1671">
        <v>15</v>
      </c>
      <c r="J1671">
        <f>LEN(D1671)</f>
        <v>34</v>
      </c>
      <c r="K1671" t="s">
        <v>40</v>
      </c>
      <c r="O1671">
        <v>47</v>
      </c>
      <c r="P1671">
        <f>_xlfn.NORM.DIST(O1671, $M$1, $N$1, FALSE)</f>
        <v>3.5065926944849585E-2</v>
      </c>
    </row>
    <row r="1672" spans="1:16" x14ac:dyDescent="0.3">
      <c r="A1672" t="s">
        <v>2053</v>
      </c>
      <c r="B1672" t="s">
        <v>72</v>
      </c>
      <c r="C1672" t="s">
        <v>73</v>
      </c>
      <c r="D1672" t="s">
        <v>826</v>
      </c>
      <c r="E1672">
        <v>0</v>
      </c>
      <c r="F1672">
        <v>5</v>
      </c>
      <c r="G1672">
        <v>1</v>
      </c>
      <c r="H1672">
        <v>10</v>
      </c>
      <c r="I1672">
        <v>35</v>
      </c>
      <c r="J1672">
        <f>LEN(D1672)</f>
        <v>51</v>
      </c>
      <c r="K1672" t="s">
        <v>40</v>
      </c>
      <c r="O1672">
        <v>47</v>
      </c>
      <c r="P1672">
        <f>_xlfn.NORM.DIST(O1672, $M$1, $N$1, FALSE)</f>
        <v>3.5065926944849585E-2</v>
      </c>
    </row>
    <row r="1673" spans="1:16" x14ac:dyDescent="0.3">
      <c r="A1673" t="s">
        <v>2054</v>
      </c>
      <c r="B1673" t="s">
        <v>37</v>
      </c>
      <c r="C1673" t="s">
        <v>38</v>
      </c>
      <c r="D1673" t="s">
        <v>39</v>
      </c>
      <c r="E1673">
        <v>0</v>
      </c>
      <c r="F1673">
        <v>6</v>
      </c>
      <c r="G1673">
        <v>1</v>
      </c>
      <c r="H1673">
        <v>12</v>
      </c>
      <c r="I1673">
        <v>15</v>
      </c>
      <c r="J1673">
        <f>LEN(D1673)</f>
        <v>34</v>
      </c>
      <c r="K1673" t="s">
        <v>40</v>
      </c>
      <c r="O1673">
        <v>47</v>
      </c>
      <c r="P1673">
        <f>_xlfn.NORM.DIST(O1673, $M$1, $N$1, FALSE)</f>
        <v>3.5065926944849585E-2</v>
      </c>
    </row>
    <row r="1674" spans="1:16" x14ac:dyDescent="0.3">
      <c r="A1674" t="s">
        <v>2059</v>
      </c>
      <c r="B1674" t="s">
        <v>215</v>
      </c>
      <c r="C1674" t="s">
        <v>216</v>
      </c>
      <c r="D1674" t="s">
        <v>217</v>
      </c>
      <c r="E1674">
        <v>0</v>
      </c>
      <c r="F1674">
        <v>3</v>
      </c>
      <c r="G1674">
        <v>1</v>
      </c>
      <c r="H1674">
        <v>12</v>
      </c>
      <c r="I1674">
        <v>18</v>
      </c>
      <c r="J1674">
        <f>LEN(D1674)</f>
        <v>34</v>
      </c>
      <c r="K1674" t="s">
        <v>40</v>
      </c>
      <c r="O1674">
        <v>47</v>
      </c>
      <c r="P1674">
        <f>_xlfn.NORM.DIST(O1674, $M$1, $N$1, FALSE)</f>
        <v>3.5065926944849585E-2</v>
      </c>
    </row>
    <row r="1675" spans="1:16" x14ac:dyDescent="0.3">
      <c r="A1675" t="s">
        <v>2065</v>
      </c>
      <c r="B1675" t="s">
        <v>157</v>
      </c>
      <c r="C1675" t="s">
        <v>158</v>
      </c>
      <c r="D1675" t="s">
        <v>260</v>
      </c>
      <c r="E1675">
        <v>0</v>
      </c>
      <c r="F1675">
        <v>3</v>
      </c>
      <c r="G1675">
        <v>1</v>
      </c>
      <c r="H1675">
        <v>17</v>
      </c>
      <c r="I1675">
        <v>13</v>
      </c>
      <c r="J1675">
        <f>LEN(D1675)</f>
        <v>34</v>
      </c>
      <c r="K1675" t="s">
        <v>40</v>
      </c>
      <c r="O1675">
        <v>47</v>
      </c>
      <c r="P1675">
        <f>_xlfn.NORM.DIST(O1675, $M$1, $N$1, FALSE)</f>
        <v>3.5065926944849585E-2</v>
      </c>
    </row>
    <row r="1676" spans="1:16" x14ac:dyDescent="0.3">
      <c r="A1676" t="s">
        <v>2072</v>
      </c>
      <c r="B1676" t="s">
        <v>37</v>
      </c>
      <c r="C1676" t="s">
        <v>38</v>
      </c>
      <c r="D1676" t="s">
        <v>76</v>
      </c>
      <c r="E1676">
        <v>0</v>
      </c>
      <c r="F1676">
        <v>6</v>
      </c>
      <c r="G1676">
        <v>1</v>
      </c>
      <c r="H1676">
        <v>12</v>
      </c>
      <c r="I1676">
        <v>14</v>
      </c>
      <c r="J1676">
        <f>LEN(D1676)</f>
        <v>33</v>
      </c>
      <c r="K1676" t="s">
        <v>40</v>
      </c>
      <c r="O1676">
        <v>47</v>
      </c>
      <c r="P1676">
        <f>_xlfn.NORM.DIST(O1676, $M$1, $N$1, FALSE)</f>
        <v>3.5065926944849585E-2</v>
      </c>
    </row>
    <row r="1677" spans="1:16" x14ac:dyDescent="0.3">
      <c r="A1677" t="s">
        <v>2073</v>
      </c>
      <c r="B1677" t="s">
        <v>37</v>
      </c>
      <c r="C1677" t="s">
        <v>38</v>
      </c>
      <c r="D1677" t="s">
        <v>39</v>
      </c>
      <c r="E1677">
        <v>0</v>
      </c>
      <c r="F1677">
        <v>6</v>
      </c>
      <c r="G1677">
        <v>1</v>
      </c>
      <c r="H1677">
        <v>12</v>
      </c>
      <c r="I1677">
        <v>15</v>
      </c>
      <c r="J1677">
        <f>LEN(D1677)</f>
        <v>34</v>
      </c>
      <c r="K1677" t="s">
        <v>40</v>
      </c>
      <c r="O1677">
        <v>47</v>
      </c>
      <c r="P1677">
        <f>_xlfn.NORM.DIST(O1677, $M$1, $N$1, FALSE)</f>
        <v>3.5065926944849585E-2</v>
      </c>
    </row>
    <row r="1678" spans="1:16" x14ac:dyDescent="0.3">
      <c r="A1678" t="s">
        <v>2074</v>
      </c>
      <c r="B1678" t="s">
        <v>80</v>
      </c>
      <c r="C1678" t="s">
        <v>816</v>
      </c>
      <c r="D1678" t="s">
        <v>2075</v>
      </c>
      <c r="E1678">
        <v>2</v>
      </c>
      <c r="F1678">
        <v>3</v>
      </c>
      <c r="G1678">
        <v>1</v>
      </c>
      <c r="H1678">
        <v>16</v>
      </c>
      <c r="I1678">
        <v>19</v>
      </c>
      <c r="J1678">
        <f>LEN(D1678)</f>
        <v>41</v>
      </c>
      <c r="K1678" t="s">
        <v>40</v>
      </c>
      <c r="O1678">
        <v>47</v>
      </c>
      <c r="P1678">
        <f>_xlfn.NORM.DIST(O1678, $M$1, $N$1, FALSE)</f>
        <v>3.5065926944849585E-2</v>
      </c>
    </row>
    <row r="1679" spans="1:16" x14ac:dyDescent="0.3">
      <c r="A1679" t="s">
        <v>2100</v>
      </c>
      <c r="B1679" t="s">
        <v>37</v>
      </c>
      <c r="C1679" t="s">
        <v>38</v>
      </c>
      <c r="D1679" t="s">
        <v>76</v>
      </c>
      <c r="E1679">
        <v>0</v>
      </c>
      <c r="F1679">
        <v>6</v>
      </c>
      <c r="G1679">
        <v>1</v>
      </c>
      <c r="H1679">
        <v>12</v>
      </c>
      <c r="I1679">
        <v>14</v>
      </c>
      <c r="J1679">
        <f>LEN(D1679)</f>
        <v>33</v>
      </c>
      <c r="K1679" t="s">
        <v>40</v>
      </c>
      <c r="O1679">
        <v>47</v>
      </c>
      <c r="P1679">
        <f>_xlfn.NORM.DIST(O1679, $M$1, $N$1, FALSE)</f>
        <v>3.5065926944849585E-2</v>
      </c>
    </row>
    <row r="1680" spans="1:16" x14ac:dyDescent="0.3">
      <c r="A1680" t="s">
        <v>2103</v>
      </c>
      <c r="B1680" t="s">
        <v>37</v>
      </c>
      <c r="C1680" t="s">
        <v>38</v>
      </c>
      <c r="D1680" t="s">
        <v>39</v>
      </c>
      <c r="E1680">
        <v>0</v>
      </c>
      <c r="F1680">
        <v>6</v>
      </c>
      <c r="G1680">
        <v>1</v>
      </c>
      <c r="H1680">
        <v>12</v>
      </c>
      <c r="I1680">
        <v>15</v>
      </c>
      <c r="J1680">
        <f>LEN(D1680)</f>
        <v>34</v>
      </c>
      <c r="K1680" t="s">
        <v>40</v>
      </c>
      <c r="O1680">
        <v>47</v>
      </c>
      <c r="P1680">
        <f>_xlfn.NORM.DIST(O1680, $M$1, $N$1, FALSE)</f>
        <v>3.5065926944849585E-2</v>
      </c>
    </row>
    <row r="1681" spans="1:16" x14ac:dyDescent="0.3">
      <c r="A1681" t="s">
        <v>2111</v>
      </c>
      <c r="B1681" t="s">
        <v>37</v>
      </c>
      <c r="C1681" t="s">
        <v>38</v>
      </c>
      <c r="D1681" t="s">
        <v>39</v>
      </c>
      <c r="E1681">
        <v>0</v>
      </c>
      <c r="F1681">
        <v>6</v>
      </c>
      <c r="G1681">
        <v>1</v>
      </c>
      <c r="H1681">
        <v>12</v>
      </c>
      <c r="I1681">
        <v>15</v>
      </c>
      <c r="J1681">
        <f>LEN(D1681)</f>
        <v>34</v>
      </c>
      <c r="K1681" t="s">
        <v>40</v>
      </c>
      <c r="O1681">
        <v>47</v>
      </c>
      <c r="P1681">
        <f>_xlfn.NORM.DIST(O1681, $M$1, $N$1, FALSE)</f>
        <v>3.5065926944849585E-2</v>
      </c>
    </row>
    <row r="1682" spans="1:16" x14ac:dyDescent="0.3">
      <c r="A1682" t="s">
        <v>2112</v>
      </c>
      <c r="B1682" t="s">
        <v>215</v>
      </c>
      <c r="C1682" t="s">
        <v>216</v>
      </c>
      <c r="D1682" t="s">
        <v>217</v>
      </c>
      <c r="E1682">
        <v>0</v>
      </c>
      <c r="F1682">
        <v>3</v>
      </c>
      <c r="G1682">
        <v>1</v>
      </c>
      <c r="H1682">
        <v>12</v>
      </c>
      <c r="I1682">
        <v>18</v>
      </c>
      <c r="J1682">
        <f>LEN(D1682)</f>
        <v>34</v>
      </c>
      <c r="K1682" t="s">
        <v>40</v>
      </c>
      <c r="O1682">
        <v>47</v>
      </c>
      <c r="P1682">
        <f>_xlfn.NORM.DIST(O1682, $M$1, $N$1, FALSE)</f>
        <v>3.5065926944849585E-2</v>
      </c>
    </row>
    <row r="1683" spans="1:16" x14ac:dyDescent="0.3">
      <c r="A1683" t="s">
        <v>2117</v>
      </c>
      <c r="B1683" t="s">
        <v>37</v>
      </c>
      <c r="C1683" t="s">
        <v>47</v>
      </c>
      <c r="D1683" t="s">
        <v>132</v>
      </c>
      <c r="E1683">
        <v>0</v>
      </c>
      <c r="F1683">
        <v>6</v>
      </c>
      <c r="G1683">
        <v>1</v>
      </c>
      <c r="H1683">
        <v>12</v>
      </c>
      <c r="I1683">
        <v>19</v>
      </c>
      <c r="J1683">
        <f>LEN(D1683)</f>
        <v>38</v>
      </c>
      <c r="K1683" t="s">
        <v>40</v>
      </c>
      <c r="O1683">
        <v>47</v>
      </c>
      <c r="P1683">
        <f>_xlfn.NORM.DIST(O1683, $M$1, $N$1, FALSE)</f>
        <v>3.5065926944849585E-2</v>
      </c>
    </row>
    <row r="1684" spans="1:16" x14ac:dyDescent="0.3">
      <c r="A1684" t="s">
        <v>2118</v>
      </c>
      <c r="B1684" t="s">
        <v>37</v>
      </c>
      <c r="C1684" t="s">
        <v>38</v>
      </c>
      <c r="D1684" t="s">
        <v>39</v>
      </c>
      <c r="E1684">
        <v>0</v>
      </c>
      <c r="F1684">
        <v>6</v>
      </c>
      <c r="G1684">
        <v>1</v>
      </c>
      <c r="H1684">
        <v>12</v>
      </c>
      <c r="I1684">
        <v>15</v>
      </c>
      <c r="J1684">
        <f>LEN(D1684)</f>
        <v>34</v>
      </c>
      <c r="K1684" t="s">
        <v>40</v>
      </c>
      <c r="O1684">
        <v>47</v>
      </c>
      <c r="P1684">
        <f>_xlfn.NORM.DIST(O1684, $M$1, $N$1, FALSE)</f>
        <v>3.5065926944849585E-2</v>
      </c>
    </row>
    <row r="1685" spans="1:16" x14ac:dyDescent="0.3">
      <c r="A1685" t="s">
        <v>2125</v>
      </c>
      <c r="B1685" t="s">
        <v>37</v>
      </c>
      <c r="C1685" t="s">
        <v>38</v>
      </c>
      <c r="D1685" t="s">
        <v>39</v>
      </c>
      <c r="E1685">
        <v>0</v>
      </c>
      <c r="F1685">
        <v>6</v>
      </c>
      <c r="G1685">
        <v>1</v>
      </c>
      <c r="H1685">
        <v>12</v>
      </c>
      <c r="I1685">
        <v>15</v>
      </c>
      <c r="J1685">
        <f>LEN(D1685)</f>
        <v>34</v>
      </c>
      <c r="K1685" t="s">
        <v>40</v>
      </c>
      <c r="O1685">
        <v>47</v>
      </c>
      <c r="P1685">
        <f>_xlfn.NORM.DIST(O1685, $M$1, $N$1, FALSE)</f>
        <v>3.5065926944849585E-2</v>
      </c>
    </row>
    <row r="1686" spans="1:16" x14ac:dyDescent="0.3">
      <c r="A1686" t="s">
        <v>2129</v>
      </c>
      <c r="B1686" t="s">
        <v>326</v>
      </c>
      <c r="C1686" t="s">
        <v>600</v>
      </c>
      <c r="D1686" t="s">
        <v>2130</v>
      </c>
      <c r="E1686">
        <v>2</v>
      </c>
      <c r="F1686">
        <v>5</v>
      </c>
      <c r="G1686">
        <v>1</v>
      </c>
      <c r="H1686">
        <v>21</v>
      </c>
      <c r="I1686">
        <v>9</v>
      </c>
      <c r="J1686">
        <f>LEN(D1686)</f>
        <v>38</v>
      </c>
      <c r="K1686" t="s">
        <v>40</v>
      </c>
      <c r="O1686">
        <v>47</v>
      </c>
      <c r="P1686">
        <f>_xlfn.NORM.DIST(O1686, $M$1, $N$1, FALSE)</f>
        <v>3.5065926944849585E-2</v>
      </c>
    </row>
    <row r="1687" spans="1:16" x14ac:dyDescent="0.3">
      <c r="A1687" t="s">
        <v>2131</v>
      </c>
      <c r="B1687" t="s">
        <v>37</v>
      </c>
      <c r="C1687" t="s">
        <v>38</v>
      </c>
      <c r="D1687" t="s">
        <v>39</v>
      </c>
      <c r="E1687">
        <v>0</v>
      </c>
      <c r="F1687">
        <v>6</v>
      </c>
      <c r="G1687">
        <v>1</v>
      </c>
      <c r="H1687">
        <v>12</v>
      </c>
      <c r="I1687">
        <v>15</v>
      </c>
      <c r="J1687">
        <f>LEN(D1687)</f>
        <v>34</v>
      </c>
      <c r="K1687" t="s">
        <v>40</v>
      </c>
      <c r="O1687">
        <v>47</v>
      </c>
      <c r="P1687">
        <f>_xlfn.NORM.DIST(O1687, $M$1, $N$1, FALSE)</f>
        <v>3.5065926944849585E-2</v>
      </c>
    </row>
    <row r="1688" spans="1:16" x14ac:dyDescent="0.3">
      <c r="A1688" t="s">
        <v>2132</v>
      </c>
      <c r="B1688" t="s">
        <v>37</v>
      </c>
      <c r="C1688" t="s">
        <v>38</v>
      </c>
      <c r="D1688" t="s">
        <v>39</v>
      </c>
      <c r="E1688">
        <v>0</v>
      </c>
      <c r="F1688">
        <v>6</v>
      </c>
      <c r="G1688">
        <v>1</v>
      </c>
      <c r="H1688">
        <v>12</v>
      </c>
      <c r="I1688">
        <v>15</v>
      </c>
      <c r="J1688">
        <f>LEN(D1688)</f>
        <v>34</v>
      </c>
      <c r="K1688" t="s">
        <v>40</v>
      </c>
      <c r="O1688">
        <v>47</v>
      </c>
      <c r="P1688">
        <f>_xlfn.NORM.DIST(O1688, $M$1, $N$1, FALSE)</f>
        <v>3.5065926944849585E-2</v>
      </c>
    </row>
    <row r="1689" spans="1:16" x14ac:dyDescent="0.3">
      <c r="A1689" t="s">
        <v>2133</v>
      </c>
      <c r="B1689" t="s">
        <v>1582</v>
      </c>
      <c r="C1689" t="s">
        <v>2134</v>
      </c>
      <c r="D1689" t="s">
        <v>2135</v>
      </c>
      <c r="E1689">
        <v>3</v>
      </c>
      <c r="F1689">
        <v>13</v>
      </c>
      <c r="G1689">
        <v>1</v>
      </c>
      <c r="H1689">
        <v>17</v>
      </c>
      <c r="I1689">
        <v>11</v>
      </c>
      <c r="J1689">
        <f>LEN(D1689)</f>
        <v>45</v>
      </c>
      <c r="K1689" t="s">
        <v>40</v>
      </c>
      <c r="O1689">
        <v>47</v>
      </c>
      <c r="P1689">
        <f>_xlfn.NORM.DIST(O1689, $M$1, $N$1, FALSE)</f>
        <v>3.5065926944849585E-2</v>
      </c>
    </row>
    <row r="1690" spans="1:16" x14ac:dyDescent="0.3">
      <c r="A1690" t="s">
        <v>2137</v>
      </c>
      <c r="B1690" t="s">
        <v>1582</v>
      </c>
      <c r="C1690" t="s">
        <v>141</v>
      </c>
      <c r="D1690" t="s">
        <v>2050</v>
      </c>
      <c r="E1690">
        <v>4</v>
      </c>
      <c r="F1690">
        <v>14</v>
      </c>
      <c r="G1690">
        <v>1</v>
      </c>
      <c r="H1690">
        <v>21</v>
      </c>
      <c r="I1690">
        <v>10</v>
      </c>
      <c r="J1690">
        <f>LEN(D1690)</f>
        <v>50</v>
      </c>
      <c r="K1690" t="s">
        <v>40</v>
      </c>
      <c r="O1690">
        <v>47</v>
      </c>
      <c r="P1690">
        <f>_xlfn.NORM.DIST(O1690, $M$1, $N$1, FALSE)</f>
        <v>3.5065926944849585E-2</v>
      </c>
    </row>
    <row r="1691" spans="1:16" x14ac:dyDescent="0.3">
      <c r="A1691" t="s">
        <v>2143</v>
      </c>
      <c r="B1691" t="s">
        <v>541</v>
      </c>
      <c r="C1691" t="s">
        <v>2144</v>
      </c>
      <c r="D1691" t="s">
        <v>1115</v>
      </c>
      <c r="E1691">
        <v>0</v>
      </c>
      <c r="F1691">
        <v>3</v>
      </c>
      <c r="G1691">
        <v>1</v>
      </c>
      <c r="H1691">
        <v>10</v>
      </c>
      <c r="I1691">
        <v>18</v>
      </c>
      <c r="J1691">
        <f>LEN(D1691)</f>
        <v>32</v>
      </c>
      <c r="K1691" t="s">
        <v>40</v>
      </c>
      <c r="O1691">
        <v>47</v>
      </c>
      <c r="P1691">
        <f>_xlfn.NORM.DIST(O1691, $M$1, $N$1, FALSE)</f>
        <v>3.5065926944849585E-2</v>
      </c>
    </row>
    <row r="1692" spans="1:16" x14ac:dyDescent="0.3">
      <c r="A1692" t="s">
        <v>2146</v>
      </c>
      <c r="B1692" t="s">
        <v>37</v>
      </c>
      <c r="C1692" t="s">
        <v>38</v>
      </c>
      <c r="D1692" t="s">
        <v>39</v>
      </c>
      <c r="E1692">
        <v>0</v>
      </c>
      <c r="F1692">
        <v>6</v>
      </c>
      <c r="G1692">
        <v>1</v>
      </c>
      <c r="H1692">
        <v>12</v>
      </c>
      <c r="I1692">
        <v>15</v>
      </c>
      <c r="J1692">
        <f>LEN(D1692)</f>
        <v>34</v>
      </c>
      <c r="K1692" t="s">
        <v>40</v>
      </c>
      <c r="O1692">
        <v>47</v>
      </c>
      <c r="P1692">
        <f>_xlfn.NORM.DIST(O1692, $M$1, $N$1, FALSE)</f>
        <v>3.5065926944849585E-2</v>
      </c>
    </row>
    <row r="1693" spans="1:16" x14ac:dyDescent="0.3">
      <c r="A1693" t="s">
        <v>2148</v>
      </c>
      <c r="B1693" t="s">
        <v>37</v>
      </c>
      <c r="C1693" t="s">
        <v>38</v>
      </c>
      <c r="D1693" t="s">
        <v>39</v>
      </c>
      <c r="E1693">
        <v>0</v>
      </c>
      <c r="F1693">
        <v>6</v>
      </c>
      <c r="G1693">
        <v>1</v>
      </c>
      <c r="H1693">
        <v>12</v>
      </c>
      <c r="I1693">
        <v>15</v>
      </c>
      <c r="J1693">
        <f>LEN(D1693)</f>
        <v>34</v>
      </c>
      <c r="K1693" t="s">
        <v>40</v>
      </c>
      <c r="O1693">
        <v>47</v>
      </c>
      <c r="P1693">
        <f>_xlfn.NORM.DIST(O1693, $M$1, $N$1, FALSE)</f>
        <v>3.5065926944849585E-2</v>
      </c>
    </row>
    <row r="1694" spans="1:16" x14ac:dyDescent="0.3">
      <c r="A1694" t="s">
        <v>2149</v>
      </c>
      <c r="B1694" t="s">
        <v>37</v>
      </c>
      <c r="C1694" t="s">
        <v>38</v>
      </c>
      <c r="D1694" t="s">
        <v>50</v>
      </c>
      <c r="E1694">
        <v>0</v>
      </c>
      <c r="F1694">
        <v>6</v>
      </c>
      <c r="G1694">
        <v>1</v>
      </c>
      <c r="H1694">
        <v>12</v>
      </c>
      <c r="I1694">
        <v>16</v>
      </c>
      <c r="J1694">
        <f>LEN(D1694)</f>
        <v>35</v>
      </c>
      <c r="K1694" t="s">
        <v>40</v>
      </c>
      <c r="O1694">
        <v>47</v>
      </c>
      <c r="P1694">
        <f>_xlfn.NORM.DIST(O1694, $M$1, $N$1, FALSE)</f>
        <v>3.5065926944849585E-2</v>
      </c>
    </row>
    <row r="1695" spans="1:16" x14ac:dyDescent="0.3">
      <c r="A1695" t="s">
        <v>2150</v>
      </c>
      <c r="B1695" t="s">
        <v>37</v>
      </c>
      <c r="C1695" t="s">
        <v>38</v>
      </c>
      <c r="D1695" t="s">
        <v>50</v>
      </c>
      <c r="E1695">
        <v>0</v>
      </c>
      <c r="F1695">
        <v>6</v>
      </c>
      <c r="G1695">
        <v>1</v>
      </c>
      <c r="H1695">
        <v>12</v>
      </c>
      <c r="I1695">
        <v>16</v>
      </c>
      <c r="J1695">
        <f>LEN(D1695)</f>
        <v>35</v>
      </c>
      <c r="K1695" t="s">
        <v>40</v>
      </c>
      <c r="O1695">
        <v>47</v>
      </c>
      <c r="P1695">
        <f>_xlfn.NORM.DIST(O1695, $M$1, $N$1, FALSE)</f>
        <v>3.5065926944849585E-2</v>
      </c>
    </row>
    <row r="1696" spans="1:16" x14ac:dyDescent="0.3">
      <c r="A1696" t="s">
        <v>2152</v>
      </c>
      <c r="B1696" t="s">
        <v>37</v>
      </c>
      <c r="C1696" t="s">
        <v>38</v>
      </c>
      <c r="D1696" t="s">
        <v>39</v>
      </c>
      <c r="E1696">
        <v>0</v>
      </c>
      <c r="F1696">
        <v>6</v>
      </c>
      <c r="G1696">
        <v>1</v>
      </c>
      <c r="H1696">
        <v>12</v>
      </c>
      <c r="I1696">
        <v>15</v>
      </c>
      <c r="J1696">
        <f>LEN(D1696)</f>
        <v>34</v>
      </c>
      <c r="K1696" t="s">
        <v>40</v>
      </c>
      <c r="O1696">
        <v>47</v>
      </c>
      <c r="P1696">
        <f>_xlfn.NORM.DIST(O1696, $M$1, $N$1, FALSE)</f>
        <v>3.5065926944849585E-2</v>
      </c>
    </row>
    <row r="1697" spans="1:16" x14ac:dyDescent="0.3">
      <c r="A1697" t="s">
        <v>2153</v>
      </c>
      <c r="B1697" t="s">
        <v>72</v>
      </c>
      <c r="C1697" t="s">
        <v>73</v>
      </c>
      <c r="D1697" t="s">
        <v>714</v>
      </c>
      <c r="E1697">
        <v>0</v>
      </c>
      <c r="F1697">
        <v>5</v>
      </c>
      <c r="G1697">
        <v>1</v>
      </c>
      <c r="H1697">
        <v>10</v>
      </c>
      <c r="I1697">
        <v>34</v>
      </c>
      <c r="J1697">
        <f>LEN(D1697)</f>
        <v>50</v>
      </c>
      <c r="K1697" t="s">
        <v>40</v>
      </c>
      <c r="O1697">
        <v>47</v>
      </c>
      <c r="P1697">
        <f>_xlfn.NORM.DIST(O1697, $M$1, $N$1, FALSE)</f>
        <v>3.5065926944849585E-2</v>
      </c>
    </row>
    <row r="1698" spans="1:16" x14ac:dyDescent="0.3">
      <c r="A1698" t="s">
        <v>2156</v>
      </c>
      <c r="B1698" t="s">
        <v>157</v>
      </c>
      <c r="C1698" t="s">
        <v>158</v>
      </c>
      <c r="D1698" t="s">
        <v>1846</v>
      </c>
      <c r="E1698">
        <v>2</v>
      </c>
      <c r="F1698">
        <v>3</v>
      </c>
      <c r="G1698">
        <v>1</v>
      </c>
      <c r="H1698">
        <v>18</v>
      </c>
      <c r="I1698">
        <v>13</v>
      </c>
      <c r="J1698">
        <f>LEN(D1698)</f>
        <v>37</v>
      </c>
      <c r="K1698" t="s">
        <v>40</v>
      </c>
      <c r="O1698">
        <v>47</v>
      </c>
      <c r="P1698">
        <f>_xlfn.NORM.DIST(O1698, $M$1, $N$1, FALSE)</f>
        <v>3.5065926944849585E-2</v>
      </c>
    </row>
    <row r="1699" spans="1:16" x14ac:dyDescent="0.3">
      <c r="A1699" t="s">
        <v>2157</v>
      </c>
      <c r="B1699" t="s">
        <v>72</v>
      </c>
      <c r="C1699" t="s">
        <v>73</v>
      </c>
      <c r="D1699" t="s">
        <v>2158</v>
      </c>
      <c r="E1699">
        <v>0</v>
      </c>
      <c r="F1699">
        <v>5</v>
      </c>
      <c r="G1699">
        <v>1</v>
      </c>
      <c r="H1699">
        <v>10</v>
      </c>
      <c r="I1699">
        <v>31</v>
      </c>
      <c r="J1699">
        <f>LEN(D1699)</f>
        <v>47</v>
      </c>
      <c r="K1699" t="s">
        <v>40</v>
      </c>
      <c r="O1699">
        <v>47</v>
      </c>
      <c r="P1699">
        <f>_xlfn.NORM.DIST(O1699, $M$1, $N$1, FALSE)</f>
        <v>3.5065926944849585E-2</v>
      </c>
    </row>
    <row r="1700" spans="1:16" x14ac:dyDescent="0.3">
      <c r="A1700" t="s">
        <v>2164</v>
      </c>
      <c r="B1700" t="s">
        <v>215</v>
      </c>
      <c r="C1700" t="s">
        <v>141</v>
      </c>
      <c r="D1700" t="s">
        <v>2165</v>
      </c>
      <c r="E1700">
        <v>0</v>
      </c>
      <c r="F1700">
        <v>3</v>
      </c>
      <c r="G1700">
        <v>1</v>
      </c>
      <c r="H1700">
        <v>12</v>
      </c>
      <c r="I1700">
        <v>25</v>
      </c>
      <c r="J1700">
        <f>LEN(D1700)</f>
        <v>41</v>
      </c>
      <c r="K1700" t="s">
        <v>40</v>
      </c>
      <c r="O1700">
        <v>47</v>
      </c>
      <c r="P1700">
        <f>_xlfn.NORM.DIST(O1700, $M$1, $N$1, FALSE)</f>
        <v>3.5065926944849585E-2</v>
      </c>
    </row>
    <row r="1701" spans="1:16" x14ac:dyDescent="0.3">
      <c r="A1701" t="s">
        <v>2169</v>
      </c>
      <c r="B1701" t="s">
        <v>37</v>
      </c>
      <c r="C1701" t="s">
        <v>38</v>
      </c>
      <c r="D1701" t="s">
        <v>39</v>
      </c>
      <c r="E1701">
        <v>0</v>
      </c>
      <c r="F1701">
        <v>6</v>
      </c>
      <c r="G1701">
        <v>1</v>
      </c>
      <c r="H1701">
        <v>12</v>
      </c>
      <c r="I1701">
        <v>15</v>
      </c>
      <c r="J1701">
        <f>LEN(D1701)</f>
        <v>34</v>
      </c>
      <c r="K1701" t="s">
        <v>40</v>
      </c>
      <c r="O1701">
        <v>47</v>
      </c>
      <c r="P1701">
        <f>_xlfn.NORM.DIST(O1701, $M$1, $N$1, FALSE)</f>
        <v>3.5065926944849585E-2</v>
      </c>
    </row>
    <row r="1702" spans="1:16" x14ac:dyDescent="0.3">
      <c r="A1702" t="s">
        <v>2173</v>
      </c>
      <c r="B1702" t="s">
        <v>2174</v>
      </c>
      <c r="C1702" t="s">
        <v>2175</v>
      </c>
      <c r="D1702" t="s">
        <v>2176</v>
      </c>
      <c r="E1702">
        <v>0</v>
      </c>
      <c r="F1702">
        <v>7</v>
      </c>
      <c r="G1702">
        <v>1</v>
      </c>
      <c r="H1702">
        <v>10</v>
      </c>
      <c r="I1702">
        <v>17</v>
      </c>
      <c r="J1702">
        <f>LEN(D1702)</f>
        <v>35</v>
      </c>
      <c r="K1702" t="s">
        <v>40</v>
      </c>
      <c r="O1702">
        <v>47</v>
      </c>
      <c r="P1702">
        <f>_xlfn.NORM.DIST(O1702, $M$1, $N$1, FALSE)</f>
        <v>3.5065926944849585E-2</v>
      </c>
    </row>
    <row r="1703" spans="1:16" x14ac:dyDescent="0.3">
      <c r="A1703" t="s">
        <v>2178</v>
      </c>
      <c r="B1703" t="s">
        <v>37</v>
      </c>
      <c r="C1703" t="s">
        <v>38</v>
      </c>
      <c r="D1703" t="s">
        <v>39</v>
      </c>
      <c r="E1703">
        <v>0</v>
      </c>
      <c r="F1703">
        <v>6</v>
      </c>
      <c r="G1703">
        <v>1</v>
      </c>
      <c r="H1703">
        <v>12</v>
      </c>
      <c r="I1703">
        <v>15</v>
      </c>
      <c r="J1703">
        <f>LEN(D1703)</f>
        <v>34</v>
      </c>
      <c r="K1703" t="s">
        <v>40</v>
      </c>
      <c r="O1703">
        <v>47</v>
      </c>
      <c r="P1703">
        <f>_xlfn.NORM.DIST(O1703, $M$1, $N$1, FALSE)</f>
        <v>3.5065926944849585E-2</v>
      </c>
    </row>
    <row r="1704" spans="1:16" x14ac:dyDescent="0.3">
      <c r="A1704" t="s">
        <v>2179</v>
      </c>
      <c r="B1704" t="s">
        <v>80</v>
      </c>
      <c r="C1704" t="s">
        <v>18</v>
      </c>
      <c r="D1704" t="s">
        <v>321</v>
      </c>
      <c r="E1704">
        <v>0</v>
      </c>
      <c r="F1704">
        <v>3</v>
      </c>
      <c r="G1704">
        <v>1</v>
      </c>
      <c r="H1704">
        <v>26</v>
      </c>
      <c r="I1704">
        <v>19</v>
      </c>
      <c r="J1704">
        <f>LEN(D1704)</f>
        <v>49</v>
      </c>
      <c r="K1704" t="s">
        <v>40</v>
      </c>
      <c r="O1704">
        <v>47</v>
      </c>
      <c r="P1704">
        <f>_xlfn.NORM.DIST(O1704, $M$1, $N$1, FALSE)</f>
        <v>3.5065926944849585E-2</v>
      </c>
    </row>
    <row r="1705" spans="1:16" x14ac:dyDescent="0.3">
      <c r="A1705" t="s">
        <v>2180</v>
      </c>
      <c r="B1705" t="s">
        <v>72</v>
      </c>
      <c r="C1705" t="s">
        <v>485</v>
      </c>
      <c r="D1705" t="s">
        <v>2181</v>
      </c>
      <c r="E1705">
        <v>0</v>
      </c>
      <c r="F1705">
        <v>5</v>
      </c>
      <c r="G1705">
        <v>1</v>
      </c>
      <c r="H1705">
        <v>7</v>
      </c>
      <c r="I1705">
        <v>31</v>
      </c>
      <c r="J1705">
        <f>LEN(D1705)</f>
        <v>44</v>
      </c>
      <c r="K1705" t="s">
        <v>40</v>
      </c>
      <c r="O1705">
        <v>47</v>
      </c>
      <c r="P1705">
        <f>_xlfn.NORM.DIST(O1705, $M$1, $N$1, FALSE)</f>
        <v>3.5065926944849585E-2</v>
      </c>
    </row>
    <row r="1706" spans="1:16" x14ac:dyDescent="0.3">
      <c r="A1706" t="s">
        <v>2186</v>
      </c>
      <c r="B1706" t="s">
        <v>37</v>
      </c>
      <c r="C1706" t="s">
        <v>38</v>
      </c>
      <c r="D1706" t="s">
        <v>50</v>
      </c>
      <c r="E1706">
        <v>0</v>
      </c>
      <c r="F1706">
        <v>6</v>
      </c>
      <c r="G1706">
        <v>1</v>
      </c>
      <c r="H1706">
        <v>12</v>
      </c>
      <c r="I1706">
        <v>16</v>
      </c>
      <c r="J1706">
        <f>LEN(D1706)</f>
        <v>35</v>
      </c>
      <c r="K1706" t="s">
        <v>40</v>
      </c>
      <c r="O1706">
        <v>47</v>
      </c>
      <c r="P1706">
        <f>_xlfn.NORM.DIST(O1706, $M$1, $N$1, FALSE)</f>
        <v>3.5065926944849585E-2</v>
      </c>
    </row>
    <row r="1707" spans="1:16" x14ac:dyDescent="0.3">
      <c r="A1707" t="s">
        <v>2190</v>
      </c>
      <c r="B1707" t="s">
        <v>37</v>
      </c>
      <c r="C1707" t="s">
        <v>38</v>
      </c>
      <c r="D1707" t="s">
        <v>1296</v>
      </c>
      <c r="E1707">
        <v>0</v>
      </c>
      <c r="F1707">
        <v>8</v>
      </c>
      <c r="G1707">
        <v>1</v>
      </c>
      <c r="H1707">
        <v>10</v>
      </c>
      <c r="I1707">
        <v>16</v>
      </c>
      <c r="J1707">
        <f>LEN(D1707)</f>
        <v>35</v>
      </c>
      <c r="K1707" t="s">
        <v>40</v>
      </c>
      <c r="O1707">
        <v>47</v>
      </c>
      <c r="P1707">
        <f>_xlfn.NORM.DIST(O1707, $M$1, $N$1, FALSE)</f>
        <v>3.5065926944849585E-2</v>
      </c>
    </row>
    <row r="1708" spans="1:16" x14ac:dyDescent="0.3">
      <c r="A1708" t="s">
        <v>2192</v>
      </c>
      <c r="B1708" t="s">
        <v>80</v>
      </c>
      <c r="C1708" t="s">
        <v>18</v>
      </c>
      <c r="D1708" t="s">
        <v>2193</v>
      </c>
      <c r="E1708">
        <v>0</v>
      </c>
      <c r="F1708">
        <v>5</v>
      </c>
      <c r="G1708">
        <v>1</v>
      </c>
      <c r="H1708">
        <v>22</v>
      </c>
      <c r="I1708">
        <v>19</v>
      </c>
      <c r="J1708">
        <f>LEN(D1708)</f>
        <v>47</v>
      </c>
      <c r="K1708" t="s">
        <v>40</v>
      </c>
      <c r="O1708">
        <v>47</v>
      </c>
      <c r="P1708">
        <f>_xlfn.NORM.DIST(O1708, $M$1, $N$1, FALSE)</f>
        <v>3.5065926944849585E-2</v>
      </c>
    </row>
    <row r="1709" spans="1:16" x14ac:dyDescent="0.3">
      <c r="A1709" t="s">
        <v>2197</v>
      </c>
      <c r="B1709" t="s">
        <v>37</v>
      </c>
      <c r="C1709" t="s">
        <v>38</v>
      </c>
      <c r="D1709" t="s">
        <v>39</v>
      </c>
      <c r="E1709">
        <v>0</v>
      </c>
      <c r="F1709">
        <v>6</v>
      </c>
      <c r="G1709">
        <v>1</v>
      </c>
      <c r="H1709">
        <v>12</v>
      </c>
      <c r="I1709">
        <v>15</v>
      </c>
      <c r="J1709">
        <f>LEN(D1709)</f>
        <v>34</v>
      </c>
      <c r="K1709" t="s">
        <v>40</v>
      </c>
      <c r="O1709">
        <v>47</v>
      </c>
      <c r="P1709">
        <f>_xlfn.NORM.DIST(O1709, $M$1, $N$1, FALSE)</f>
        <v>3.5065926944849585E-2</v>
      </c>
    </row>
    <row r="1710" spans="1:16" x14ac:dyDescent="0.3">
      <c r="A1710" t="s">
        <v>2198</v>
      </c>
      <c r="B1710" t="s">
        <v>80</v>
      </c>
      <c r="C1710" t="s">
        <v>816</v>
      </c>
      <c r="D1710" t="s">
        <v>2199</v>
      </c>
      <c r="E1710">
        <v>0</v>
      </c>
      <c r="F1710">
        <v>5</v>
      </c>
      <c r="G1710">
        <v>2</v>
      </c>
      <c r="H1710">
        <v>23</v>
      </c>
      <c r="I1710">
        <v>19</v>
      </c>
      <c r="J1710">
        <f>LEN(D1710)</f>
        <v>49</v>
      </c>
      <c r="K1710" t="s">
        <v>40</v>
      </c>
      <c r="O1710">
        <v>47</v>
      </c>
      <c r="P1710">
        <f>_xlfn.NORM.DIST(O1710, $M$1, $N$1, FALSE)</f>
        <v>3.5065926944849585E-2</v>
      </c>
    </row>
    <row r="1711" spans="1:16" x14ac:dyDescent="0.3">
      <c r="A1711" t="s">
        <v>2202</v>
      </c>
      <c r="B1711" t="s">
        <v>37</v>
      </c>
      <c r="C1711" t="s">
        <v>38</v>
      </c>
      <c r="D1711" t="s">
        <v>50</v>
      </c>
      <c r="E1711">
        <v>0</v>
      </c>
      <c r="F1711">
        <v>6</v>
      </c>
      <c r="G1711">
        <v>1</v>
      </c>
      <c r="H1711">
        <v>12</v>
      </c>
      <c r="I1711">
        <v>16</v>
      </c>
      <c r="J1711">
        <f>LEN(D1711)</f>
        <v>35</v>
      </c>
      <c r="K1711" t="s">
        <v>40</v>
      </c>
      <c r="O1711">
        <v>47</v>
      </c>
      <c r="P1711">
        <f>_xlfn.NORM.DIST(O1711, $M$1, $N$1, FALSE)</f>
        <v>3.5065926944849585E-2</v>
      </c>
    </row>
    <row r="1712" spans="1:16" x14ac:dyDescent="0.3">
      <c r="A1712" t="s">
        <v>2203</v>
      </c>
      <c r="B1712" t="s">
        <v>37</v>
      </c>
      <c r="C1712" t="s">
        <v>38</v>
      </c>
      <c r="D1712" t="s">
        <v>39</v>
      </c>
      <c r="E1712">
        <v>0</v>
      </c>
      <c r="F1712">
        <v>6</v>
      </c>
      <c r="G1712">
        <v>1</v>
      </c>
      <c r="H1712">
        <v>12</v>
      </c>
      <c r="I1712">
        <v>15</v>
      </c>
      <c r="J1712">
        <f>LEN(D1712)</f>
        <v>34</v>
      </c>
      <c r="K1712" t="s">
        <v>40</v>
      </c>
      <c r="O1712">
        <v>47</v>
      </c>
      <c r="P1712">
        <f>_xlfn.NORM.DIST(O1712, $M$1, $N$1, FALSE)</f>
        <v>3.5065926944849585E-2</v>
      </c>
    </row>
    <row r="1713" spans="1:16" x14ac:dyDescent="0.3">
      <c r="A1713" t="s">
        <v>2204</v>
      </c>
      <c r="B1713" t="s">
        <v>37</v>
      </c>
      <c r="C1713" t="s">
        <v>38</v>
      </c>
      <c r="D1713" t="s">
        <v>76</v>
      </c>
      <c r="E1713">
        <v>0</v>
      </c>
      <c r="F1713">
        <v>6</v>
      </c>
      <c r="G1713">
        <v>1</v>
      </c>
      <c r="H1713">
        <v>12</v>
      </c>
      <c r="I1713">
        <v>14</v>
      </c>
      <c r="J1713">
        <f>LEN(D1713)</f>
        <v>33</v>
      </c>
      <c r="K1713" t="s">
        <v>40</v>
      </c>
      <c r="O1713">
        <v>47</v>
      </c>
      <c r="P1713">
        <f>_xlfn.NORM.DIST(O1713, $M$1, $N$1, FALSE)</f>
        <v>3.5065926944849585E-2</v>
      </c>
    </row>
    <row r="1714" spans="1:16" x14ac:dyDescent="0.3">
      <c r="A1714" t="s">
        <v>2210</v>
      </c>
      <c r="B1714" t="s">
        <v>37</v>
      </c>
      <c r="C1714" t="s">
        <v>38</v>
      </c>
      <c r="D1714" t="s">
        <v>48</v>
      </c>
      <c r="E1714">
        <v>0</v>
      </c>
      <c r="F1714">
        <v>7</v>
      </c>
      <c r="G1714">
        <v>1</v>
      </c>
      <c r="H1714">
        <v>11</v>
      </c>
      <c r="I1714">
        <v>15</v>
      </c>
      <c r="J1714">
        <f>LEN(D1714)</f>
        <v>34</v>
      </c>
      <c r="K1714" t="s">
        <v>40</v>
      </c>
      <c r="O1714">
        <v>47</v>
      </c>
      <c r="P1714">
        <f>_xlfn.NORM.DIST(O1714, $M$1, $N$1, FALSE)</f>
        <v>3.5065926944849585E-2</v>
      </c>
    </row>
    <row r="1715" spans="1:16" x14ac:dyDescent="0.3">
      <c r="A1715" t="s">
        <v>2212</v>
      </c>
      <c r="B1715" t="s">
        <v>375</v>
      </c>
      <c r="C1715" t="s">
        <v>376</v>
      </c>
      <c r="D1715" t="s">
        <v>2048</v>
      </c>
      <c r="E1715">
        <v>2</v>
      </c>
      <c r="F1715">
        <v>4</v>
      </c>
      <c r="G1715">
        <v>1</v>
      </c>
      <c r="H1715">
        <v>20</v>
      </c>
      <c r="I1715">
        <v>9</v>
      </c>
      <c r="J1715">
        <f>LEN(D1715)</f>
        <v>36</v>
      </c>
      <c r="K1715" t="s">
        <v>40</v>
      </c>
      <c r="O1715">
        <v>47</v>
      </c>
      <c r="P1715">
        <f>_xlfn.NORM.DIST(O1715, $M$1, $N$1, FALSE)</f>
        <v>3.5065926944849585E-2</v>
      </c>
    </row>
    <row r="1716" spans="1:16" x14ac:dyDescent="0.3">
      <c r="A1716" t="s">
        <v>2219</v>
      </c>
      <c r="B1716" t="s">
        <v>170</v>
      </c>
      <c r="C1716" t="s">
        <v>141</v>
      </c>
      <c r="D1716" t="s">
        <v>2220</v>
      </c>
      <c r="E1716">
        <v>1</v>
      </c>
      <c r="F1716">
        <v>5</v>
      </c>
      <c r="G1716">
        <v>1</v>
      </c>
      <c r="H1716">
        <v>12</v>
      </c>
      <c r="I1716">
        <v>16</v>
      </c>
      <c r="J1716">
        <f>LEN(D1716)</f>
        <v>35</v>
      </c>
      <c r="K1716" t="s">
        <v>40</v>
      </c>
      <c r="O1716">
        <v>47</v>
      </c>
      <c r="P1716">
        <f>_xlfn.NORM.DIST(O1716, $M$1, $N$1, FALSE)</f>
        <v>3.5065926944849585E-2</v>
      </c>
    </row>
    <row r="1717" spans="1:16" x14ac:dyDescent="0.3">
      <c r="A1717" t="s">
        <v>2224</v>
      </c>
      <c r="B1717" t="s">
        <v>37</v>
      </c>
      <c r="C1717" t="s">
        <v>47</v>
      </c>
      <c r="D1717" t="s">
        <v>1493</v>
      </c>
      <c r="E1717">
        <v>0</v>
      </c>
      <c r="F1717">
        <v>8</v>
      </c>
      <c r="G1717">
        <v>3</v>
      </c>
      <c r="H1717">
        <v>10</v>
      </c>
      <c r="I1717">
        <v>15</v>
      </c>
      <c r="J1717">
        <f>LEN(D1717)</f>
        <v>36</v>
      </c>
      <c r="K1717" t="s">
        <v>40</v>
      </c>
      <c r="O1717">
        <v>47</v>
      </c>
      <c r="P1717">
        <f>_xlfn.NORM.DIST(O1717, $M$1, $N$1, FALSE)</f>
        <v>3.5065926944849585E-2</v>
      </c>
    </row>
    <row r="1718" spans="1:16" x14ac:dyDescent="0.3">
      <c r="A1718" t="s">
        <v>2227</v>
      </c>
      <c r="B1718" t="s">
        <v>157</v>
      </c>
      <c r="C1718" t="s">
        <v>158</v>
      </c>
      <c r="D1718" t="s">
        <v>260</v>
      </c>
      <c r="E1718">
        <v>0</v>
      </c>
      <c r="F1718">
        <v>3</v>
      </c>
      <c r="G1718">
        <v>1</v>
      </c>
      <c r="H1718">
        <v>17</v>
      </c>
      <c r="I1718">
        <v>13</v>
      </c>
      <c r="J1718">
        <f>LEN(D1718)</f>
        <v>34</v>
      </c>
      <c r="K1718" t="s">
        <v>40</v>
      </c>
      <c r="O1718">
        <v>47</v>
      </c>
      <c r="P1718">
        <f>_xlfn.NORM.DIST(O1718, $M$1, $N$1, FALSE)</f>
        <v>3.5065926944849585E-2</v>
      </c>
    </row>
    <row r="1719" spans="1:16" x14ac:dyDescent="0.3">
      <c r="A1719" t="s">
        <v>2229</v>
      </c>
      <c r="B1719" t="s">
        <v>37</v>
      </c>
      <c r="C1719" t="s">
        <v>38</v>
      </c>
      <c r="D1719" t="s">
        <v>39</v>
      </c>
      <c r="E1719">
        <v>0</v>
      </c>
      <c r="F1719">
        <v>6</v>
      </c>
      <c r="G1719">
        <v>1</v>
      </c>
      <c r="H1719">
        <v>12</v>
      </c>
      <c r="I1719">
        <v>15</v>
      </c>
      <c r="J1719">
        <f>LEN(D1719)</f>
        <v>34</v>
      </c>
      <c r="K1719" t="s">
        <v>40</v>
      </c>
      <c r="O1719">
        <v>47</v>
      </c>
      <c r="P1719">
        <f>_xlfn.NORM.DIST(O1719, $M$1, $N$1, FALSE)</f>
        <v>3.5065926944849585E-2</v>
      </c>
    </row>
    <row r="1720" spans="1:16" x14ac:dyDescent="0.3">
      <c r="A1720" t="s">
        <v>2234</v>
      </c>
      <c r="B1720" t="s">
        <v>37</v>
      </c>
      <c r="C1720" t="s">
        <v>38</v>
      </c>
      <c r="D1720" t="s">
        <v>50</v>
      </c>
      <c r="E1720">
        <v>0</v>
      </c>
      <c r="F1720">
        <v>6</v>
      </c>
      <c r="G1720">
        <v>1</v>
      </c>
      <c r="H1720">
        <v>12</v>
      </c>
      <c r="I1720">
        <v>16</v>
      </c>
      <c r="J1720">
        <f>LEN(D1720)</f>
        <v>35</v>
      </c>
      <c r="K1720" t="s">
        <v>40</v>
      </c>
      <c r="O1720">
        <v>47</v>
      </c>
      <c r="P1720">
        <f>_xlfn.NORM.DIST(O1720, $M$1, $N$1, FALSE)</f>
        <v>3.5065926944849585E-2</v>
      </c>
    </row>
    <row r="1721" spans="1:16" x14ac:dyDescent="0.3">
      <c r="A1721" t="s">
        <v>2237</v>
      </c>
      <c r="B1721" t="s">
        <v>72</v>
      </c>
      <c r="C1721" t="s">
        <v>315</v>
      </c>
      <c r="D1721" t="s">
        <v>486</v>
      </c>
      <c r="E1721">
        <v>0</v>
      </c>
      <c r="F1721">
        <v>5</v>
      </c>
      <c r="G1721">
        <v>1</v>
      </c>
      <c r="H1721">
        <v>6</v>
      </c>
      <c r="I1721">
        <v>31</v>
      </c>
      <c r="J1721">
        <f>LEN(D1721)</f>
        <v>43</v>
      </c>
      <c r="K1721" t="s">
        <v>40</v>
      </c>
      <c r="O1721">
        <v>47</v>
      </c>
      <c r="P1721">
        <f>_xlfn.NORM.DIST(O1721, $M$1, $N$1, FALSE)</f>
        <v>3.5065926944849585E-2</v>
      </c>
    </row>
    <row r="1722" spans="1:16" x14ac:dyDescent="0.3">
      <c r="A1722" t="s">
        <v>2240</v>
      </c>
      <c r="B1722" t="s">
        <v>37</v>
      </c>
      <c r="C1722" t="s">
        <v>38</v>
      </c>
      <c r="D1722" t="s">
        <v>39</v>
      </c>
      <c r="E1722">
        <v>0</v>
      </c>
      <c r="F1722">
        <v>6</v>
      </c>
      <c r="G1722">
        <v>1</v>
      </c>
      <c r="H1722">
        <v>12</v>
      </c>
      <c r="I1722">
        <v>15</v>
      </c>
      <c r="J1722">
        <f>LEN(D1722)</f>
        <v>34</v>
      </c>
      <c r="K1722" t="s">
        <v>40</v>
      </c>
      <c r="O1722">
        <v>47</v>
      </c>
      <c r="P1722">
        <f>_xlfn.NORM.DIST(O1722, $M$1, $N$1, FALSE)</f>
        <v>3.5065926944849585E-2</v>
      </c>
    </row>
    <row r="1723" spans="1:16" x14ac:dyDescent="0.3">
      <c r="A1723" t="s">
        <v>2245</v>
      </c>
      <c r="B1723" t="s">
        <v>37</v>
      </c>
      <c r="C1723" t="s">
        <v>38</v>
      </c>
      <c r="D1723" t="s">
        <v>39</v>
      </c>
      <c r="E1723">
        <v>0</v>
      </c>
      <c r="F1723">
        <v>6</v>
      </c>
      <c r="G1723">
        <v>1</v>
      </c>
      <c r="H1723">
        <v>12</v>
      </c>
      <c r="I1723">
        <v>15</v>
      </c>
      <c r="J1723">
        <f>LEN(D1723)</f>
        <v>34</v>
      </c>
      <c r="K1723" t="s">
        <v>40</v>
      </c>
      <c r="O1723">
        <v>47</v>
      </c>
      <c r="P1723">
        <f>_xlfn.NORM.DIST(O1723, $M$1, $N$1, FALSE)</f>
        <v>3.5065926944849585E-2</v>
      </c>
    </row>
    <row r="1724" spans="1:16" x14ac:dyDescent="0.3">
      <c r="A1724" t="s">
        <v>2248</v>
      </c>
      <c r="B1724" t="s">
        <v>80</v>
      </c>
      <c r="C1724" t="s">
        <v>18</v>
      </c>
      <c r="D1724" t="s">
        <v>2249</v>
      </c>
      <c r="E1724">
        <v>0</v>
      </c>
      <c r="F1724">
        <v>5</v>
      </c>
      <c r="G1724">
        <v>1</v>
      </c>
      <c r="H1724">
        <v>23</v>
      </c>
      <c r="I1724">
        <v>18</v>
      </c>
      <c r="J1724">
        <f>LEN(D1724)</f>
        <v>47</v>
      </c>
      <c r="K1724" t="s">
        <v>40</v>
      </c>
      <c r="O1724">
        <v>47</v>
      </c>
      <c r="P1724">
        <f>_xlfn.NORM.DIST(O1724, $M$1, $N$1, FALSE)</f>
        <v>3.5065926944849585E-2</v>
      </c>
    </row>
    <row r="1725" spans="1:16" x14ac:dyDescent="0.3">
      <c r="A1725" t="s">
        <v>2250</v>
      </c>
      <c r="B1725" t="s">
        <v>80</v>
      </c>
      <c r="C1725" t="s">
        <v>18</v>
      </c>
      <c r="D1725" t="s">
        <v>2251</v>
      </c>
      <c r="E1725">
        <v>0</v>
      </c>
      <c r="F1725">
        <v>5</v>
      </c>
      <c r="G1725">
        <v>1</v>
      </c>
      <c r="H1725">
        <v>22</v>
      </c>
      <c r="I1725">
        <v>17</v>
      </c>
      <c r="J1725">
        <f>LEN(D1725)</f>
        <v>45</v>
      </c>
      <c r="K1725" t="s">
        <v>40</v>
      </c>
      <c r="O1725">
        <v>47</v>
      </c>
      <c r="P1725">
        <f>_xlfn.NORM.DIST(O1725, $M$1, $N$1, FALSE)</f>
        <v>3.5065926944849585E-2</v>
      </c>
    </row>
    <row r="1726" spans="1:16" x14ac:dyDescent="0.3">
      <c r="A1726" t="s">
        <v>2252</v>
      </c>
      <c r="B1726" t="s">
        <v>37</v>
      </c>
      <c r="C1726" t="s">
        <v>38</v>
      </c>
      <c r="D1726" t="s">
        <v>50</v>
      </c>
      <c r="E1726">
        <v>0</v>
      </c>
      <c r="F1726">
        <v>6</v>
      </c>
      <c r="G1726">
        <v>1</v>
      </c>
      <c r="H1726">
        <v>12</v>
      </c>
      <c r="I1726">
        <v>16</v>
      </c>
      <c r="J1726">
        <f>LEN(D1726)</f>
        <v>35</v>
      </c>
      <c r="K1726" t="s">
        <v>40</v>
      </c>
      <c r="O1726">
        <v>47</v>
      </c>
      <c r="P1726">
        <f>_xlfn.NORM.DIST(O1726, $M$1, $N$1, FALSE)</f>
        <v>3.5065926944849585E-2</v>
      </c>
    </row>
    <row r="1727" spans="1:16" x14ac:dyDescent="0.3">
      <c r="A1727" t="s">
        <v>2255</v>
      </c>
      <c r="B1727" t="s">
        <v>72</v>
      </c>
      <c r="C1727" t="s">
        <v>73</v>
      </c>
      <c r="D1727" t="s">
        <v>714</v>
      </c>
      <c r="E1727">
        <v>0</v>
      </c>
      <c r="F1727">
        <v>5</v>
      </c>
      <c r="G1727">
        <v>1</v>
      </c>
      <c r="H1727">
        <v>10</v>
      </c>
      <c r="I1727">
        <v>34</v>
      </c>
      <c r="J1727">
        <f>LEN(D1727)</f>
        <v>50</v>
      </c>
      <c r="K1727" t="s">
        <v>40</v>
      </c>
      <c r="O1727">
        <v>47</v>
      </c>
      <c r="P1727">
        <f>_xlfn.NORM.DIST(O1727, $M$1, $N$1, FALSE)</f>
        <v>3.5065926944849585E-2</v>
      </c>
    </row>
    <row r="1728" spans="1:16" x14ac:dyDescent="0.3">
      <c r="A1728" t="s">
        <v>2259</v>
      </c>
      <c r="B1728" t="s">
        <v>157</v>
      </c>
      <c r="C1728" t="s">
        <v>158</v>
      </c>
      <c r="D1728" t="s">
        <v>1086</v>
      </c>
      <c r="E1728">
        <v>0</v>
      </c>
      <c r="F1728">
        <v>3</v>
      </c>
      <c r="G1728">
        <v>1</v>
      </c>
      <c r="H1728">
        <v>19</v>
      </c>
      <c r="I1728">
        <v>13</v>
      </c>
      <c r="J1728">
        <f>LEN(D1728)</f>
        <v>36</v>
      </c>
      <c r="K1728" t="s">
        <v>40</v>
      </c>
      <c r="O1728">
        <v>47</v>
      </c>
      <c r="P1728">
        <f>_xlfn.NORM.DIST(O1728, $M$1, $N$1, FALSE)</f>
        <v>3.5065926944849585E-2</v>
      </c>
    </row>
    <row r="1729" spans="1:16" x14ac:dyDescent="0.3">
      <c r="A1729" t="s">
        <v>2260</v>
      </c>
      <c r="B1729" t="s">
        <v>72</v>
      </c>
      <c r="C1729" t="s">
        <v>73</v>
      </c>
      <c r="D1729" t="s">
        <v>826</v>
      </c>
      <c r="E1729">
        <v>0</v>
      </c>
      <c r="F1729">
        <v>5</v>
      </c>
      <c r="G1729">
        <v>1</v>
      </c>
      <c r="H1729">
        <v>10</v>
      </c>
      <c r="I1729">
        <v>35</v>
      </c>
      <c r="J1729">
        <f>LEN(D1729)</f>
        <v>51</v>
      </c>
      <c r="K1729" t="s">
        <v>40</v>
      </c>
      <c r="O1729">
        <v>47</v>
      </c>
      <c r="P1729">
        <f>_xlfn.NORM.DIST(O1729, $M$1, $N$1, FALSE)</f>
        <v>3.5065926944849585E-2</v>
      </c>
    </row>
    <row r="1730" spans="1:16" x14ac:dyDescent="0.3">
      <c r="A1730" t="s">
        <v>2264</v>
      </c>
      <c r="B1730" t="s">
        <v>37</v>
      </c>
      <c r="C1730" t="s">
        <v>38</v>
      </c>
      <c r="D1730" t="s">
        <v>39</v>
      </c>
      <c r="E1730">
        <v>0</v>
      </c>
      <c r="F1730">
        <v>6</v>
      </c>
      <c r="G1730">
        <v>1</v>
      </c>
      <c r="H1730">
        <v>12</v>
      </c>
      <c r="I1730">
        <v>15</v>
      </c>
      <c r="J1730">
        <f>LEN(D1730)</f>
        <v>34</v>
      </c>
      <c r="K1730" t="s">
        <v>40</v>
      </c>
      <c r="O1730">
        <v>47</v>
      </c>
      <c r="P1730">
        <f>_xlfn.NORM.DIST(O1730, $M$1, $N$1, FALSE)</f>
        <v>3.5065926944849585E-2</v>
      </c>
    </row>
    <row r="1731" spans="1:16" x14ac:dyDescent="0.3">
      <c r="A1731" t="s">
        <v>2267</v>
      </c>
      <c r="B1731" t="s">
        <v>37</v>
      </c>
      <c r="C1731" t="s">
        <v>38</v>
      </c>
      <c r="D1731" t="s">
        <v>39</v>
      </c>
      <c r="E1731">
        <v>0</v>
      </c>
      <c r="F1731">
        <v>6</v>
      </c>
      <c r="G1731">
        <v>1</v>
      </c>
      <c r="H1731">
        <v>12</v>
      </c>
      <c r="I1731">
        <v>15</v>
      </c>
      <c r="J1731">
        <f>LEN(D1731)</f>
        <v>34</v>
      </c>
      <c r="K1731" t="s">
        <v>40</v>
      </c>
      <c r="O1731">
        <v>47</v>
      </c>
      <c r="P1731">
        <f>_xlfn.NORM.DIST(O1731, $M$1, $N$1, FALSE)</f>
        <v>3.5065926944849585E-2</v>
      </c>
    </row>
    <row r="1732" spans="1:16" x14ac:dyDescent="0.3">
      <c r="A1732" t="s">
        <v>2268</v>
      </c>
      <c r="B1732" t="s">
        <v>80</v>
      </c>
      <c r="C1732" t="s">
        <v>18</v>
      </c>
      <c r="D1732" t="s">
        <v>2193</v>
      </c>
      <c r="E1732">
        <v>0</v>
      </c>
      <c r="F1732">
        <v>5</v>
      </c>
      <c r="G1732">
        <v>1</v>
      </c>
      <c r="H1732">
        <v>22</v>
      </c>
      <c r="I1732">
        <v>19</v>
      </c>
      <c r="J1732">
        <f>LEN(D1732)</f>
        <v>47</v>
      </c>
      <c r="K1732" t="s">
        <v>40</v>
      </c>
      <c r="O1732">
        <v>47</v>
      </c>
      <c r="P1732">
        <f>_xlfn.NORM.DIST(O1732, $M$1, $N$1, FALSE)</f>
        <v>3.5065926944849585E-2</v>
      </c>
    </row>
    <row r="1733" spans="1:16" x14ac:dyDescent="0.3">
      <c r="A1733" t="s">
        <v>2282</v>
      </c>
      <c r="B1733" t="s">
        <v>37</v>
      </c>
      <c r="C1733" t="s">
        <v>38</v>
      </c>
      <c r="D1733" t="s">
        <v>39</v>
      </c>
      <c r="E1733">
        <v>0</v>
      </c>
      <c r="F1733">
        <v>6</v>
      </c>
      <c r="G1733">
        <v>1</v>
      </c>
      <c r="H1733">
        <v>12</v>
      </c>
      <c r="I1733">
        <v>15</v>
      </c>
      <c r="J1733">
        <f>LEN(D1733)</f>
        <v>34</v>
      </c>
      <c r="K1733" t="s">
        <v>40</v>
      </c>
      <c r="O1733">
        <v>47</v>
      </c>
      <c r="P1733">
        <f>_xlfn.NORM.DIST(O1733, $M$1, $N$1, FALSE)</f>
        <v>3.5065926944849585E-2</v>
      </c>
    </row>
    <row r="1734" spans="1:16" x14ac:dyDescent="0.3">
      <c r="A1734" t="s">
        <v>2283</v>
      </c>
      <c r="B1734" t="s">
        <v>752</v>
      </c>
      <c r="C1734" t="s">
        <v>1137</v>
      </c>
      <c r="D1734" t="s">
        <v>1138</v>
      </c>
      <c r="E1734">
        <v>0</v>
      </c>
      <c r="F1734">
        <v>3</v>
      </c>
      <c r="G1734">
        <v>1</v>
      </c>
      <c r="H1734">
        <v>8</v>
      </c>
      <c r="I1734">
        <v>20</v>
      </c>
      <c r="J1734">
        <f>LEN(D1734)</f>
        <v>32</v>
      </c>
      <c r="K1734" t="s">
        <v>40</v>
      </c>
      <c r="O1734">
        <v>47</v>
      </c>
      <c r="P1734">
        <f>_xlfn.NORM.DIST(O1734, $M$1, $N$1, FALSE)</f>
        <v>3.5065926944849585E-2</v>
      </c>
    </row>
    <row r="1735" spans="1:16" x14ac:dyDescent="0.3">
      <c r="A1735" t="s">
        <v>2284</v>
      </c>
      <c r="B1735" t="s">
        <v>37</v>
      </c>
      <c r="C1735" t="s">
        <v>38</v>
      </c>
      <c r="D1735" t="s">
        <v>39</v>
      </c>
      <c r="E1735">
        <v>0</v>
      </c>
      <c r="F1735">
        <v>6</v>
      </c>
      <c r="G1735">
        <v>1</v>
      </c>
      <c r="H1735">
        <v>12</v>
      </c>
      <c r="I1735">
        <v>15</v>
      </c>
      <c r="J1735">
        <f>LEN(D1735)</f>
        <v>34</v>
      </c>
      <c r="K1735" t="s">
        <v>40</v>
      </c>
      <c r="O1735">
        <v>47</v>
      </c>
      <c r="P1735">
        <f>_xlfn.NORM.DIST(O1735, $M$1, $N$1, FALSE)</f>
        <v>3.5065926944849585E-2</v>
      </c>
    </row>
    <row r="1736" spans="1:16" x14ac:dyDescent="0.3">
      <c r="A1736" t="s">
        <v>2287</v>
      </c>
      <c r="B1736" t="s">
        <v>37</v>
      </c>
      <c r="C1736" t="s">
        <v>38</v>
      </c>
      <c r="D1736" t="s">
        <v>138</v>
      </c>
      <c r="E1736">
        <v>0</v>
      </c>
      <c r="F1736">
        <v>7</v>
      </c>
      <c r="G1736">
        <v>1</v>
      </c>
      <c r="H1736">
        <v>11</v>
      </c>
      <c r="I1736">
        <v>14</v>
      </c>
      <c r="J1736">
        <f>LEN(D1736)</f>
        <v>33</v>
      </c>
      <c r="K1736" t="s">
        <v>40</v>
      </c>
      <c r="O1736">
        <v>47</v>
      </c>
      <c r="P1736">
        <f>_xlfn.NORM.DIST(O1736, $M$1, $N$1, FALSE)</f>
        <v>3.5065926944849585E-2</v>
      </c>
    </row>
    <row r="1737" spans="1:16" x14ac:dyDescent="0.3">
      <c r="A1737" t="s">
        <v>2291</v>
      </c>
      <c r="B1737" t="s">
        <v>37</v>
      </c>
      <c r="C1737" t="s">
        <v>38</v>
      </c>
      <c r="D1737" t="s">
        <v>39</v>
      </c>
      <c r="E1737">
        <v>0</v>
      </c>
      <c r="F1737">
        <v>6</v>
      </c>
      <c r="G1737">
        <v>1</v>
      </c>
      <c r="H1737">
        <v>12</v>
      </c>
      <c r="I1737">
        <v>15</v>
      </c>
      <c r="J1737">
        <f>LEN(D1737)</f>
        <v>34</v>
      </c>
      <c r="K1737" t="s">
        <v>40</v>
      </c>
      <c r="O1737">
        <v>47</v>
      </c>
      <c r="P1737">
        <f>_xlfn.NORM.DIST(O1737, $M$1, $N$1, FALSE)</f>
        <v>3.5065926944849585E-2</v>
      </c>
    </row>
    <row r="1738" spans="1:16" x14ac:dyDescent="0.3">
      <c r="A1738" t="s">
        <v>2297</v>
      </c>
      <c r="B1738" t="s">
        <v>37</v>
      </c>
      <c r="C1738" t="s">
        <v>38</v>
      </c>
      <c r="D1738" t="s">
        <v>39</v>
      </c>
      <c r="E1738">
        <v>0</v>
      </c>
      <c r="F1738">
        <v>6</v>
      </c>
      <c r="G1738">
        <v>1</v>
      </c>
      <c r="H1738">
        <v>12</v>
      </c>
      <c r="I1738">
        <v>15</v>
      </c>
      <c r="J1738">
        <f>LEN(D1738)</f>
        <v>34</v>
      </c>
      <c r="K1738" t="s">
        <v>40</v>
      </c>
      <c r="O1738">
        <v>47</v>
      </c>
      <c r="P1738">
        <f>_xlfn.NORM.DIST(O1738, $M$1, $N$1, FALSE)</f>
        <v>3.5065926944849585E-2</v>
      </c>
    </row>
    <row r="1739" spans="1:16" x14ac:dyDescent="0.3">
      <c r="A1739" t="s">
        <v>2300</v>
      </c>
      <c r="B1739" t="s">
        <v>80</v>
      </c>
      <c r="C1739" t="s">
        <v>18</v>
      </c>
      <c r="D1739" t="s">
        <v>321</v>
      </c>
      <c r="E1739">
        <v>0</v>
      </c>
      <c r="F1739">
        <v>3</v>
      </c>
      <c r="G1739">
        <v>1</v>
      </c>
      <c r="H1739">
        <v>26</v>
      </c>
      <c r="I1739">
        <v>19</v>
      </c>
      <c r="J1739">
        <f>LEN(D1739)</f>
        <v>49</v>
      </c>
      <c r="K1739" t="s">
        <v>40</v>
      </c>
      <c r="O1739">
        <v>47</v>
      </c>
      <c r="P1739">
        <f>_xlfn.NORM.DIST(O1739, $M$1, $N$1, FALSE)</f>
        <v>3.5065926944849585E-2</v>
      </c>
    </row>
    <row r="1740" spans="1:16" x14ac:dyDescent="0.3">
      <c r="A1740" t="s">
        <v>2314</v>
      </c>
      <c r="B1740" t="s">
        <v>37</v>
      </c>
      <c r="C1740" t="s">
        <v>1894</v>
      </c>
      <c r="D1740" t="s">
        <v>35</v>
      </c>
      <c r="E1740">
        <v>0</v>
      </c>
      <c r="F1740">
        <v>3</v>
      </c>
      <c r="G1740">
        <v>1</v>
      </c>
      <c r="H1740">
        <v>11</v>
      </c>
      <c r="I1740">
        <v>18</v>
      </c>
      <c r="J1740">
        <f>LEN(D1740)</f>
        <v>33</v>
      </c>
      <c r="K1740" t="s">
        <v>40</v>
      </c>
      <c r="O1740">
        <v>47</v>
      </c>
      <c r="P1740">
        <f>_xlfn.NORM.DIST(O1740, $M$1, $N$1, FALSE)</f>
        <v>3.5065926944849585E-2</v>
      </c>
    </row>
    <row r="1741" spans="1:16" x14ac:dyDescent="0.3">
      <c r="A1741" t="s">
        <v>2315</v>
      </c>
      <c r="B1741" t="s">
        <v>37</v>
      </c>
      <c r="C1741" t="s">
        <v>38</v>
      </c>
      <c r="D1741" t="s">
        <v>39</v>
      </c>
      <c r="E1741">
        <v>0</v>
      </c>
      <c r="F1741">
        <v>6</v>
      </c>
      <c r="G1741">
        <v>1</v>
      </c>
      <c r="H1741">
        <v>12</v>
      </c>
      <c r="I1741">
        <v>15</v>
      </c>
      <c r="J1741">
        <f>LEN(D1741)</f>
        <v>34</v>
      </c>
      <c r="K1741" t="s">
        <v>40</v>
      </c>
      <c r="O1741">
        <v>47</v>
      </c>
      <c r="P1741">
        <f>_xlfn.NORM.DIST(O1741, $M$1, $N$1, FALSE)</f>
        <v>3.5065926944849585E-2</v>
      </c>
    </row>
    <row r="1742" spans="1:16" x14ac:dyDescent="0.3">
      <c r="A1742" t="s">
        <v>2317</v>
      </c>
      <c r="B1742" t="s">
        <v>72</v>
      </c>
      <c r="C1742" t="s">
        <v>73</v>
      </c>
      <c r="D1742" t="s">
        <v>1218</v>
      </c>
      <c r="E1742">
        <v>0</v>
      </c>
      <c r="F1742">
        <v>6</v>
      </c>
      <c r="G1742">
        <v>1</v>
      </c>
      <c r="H1742">
        <v>11</v>
      </c>
      <c r="I1742">
        <v>34</v>
      </c>
      <c r="J1742">
        <f>LEN(D1742)</f>
        <v>52</v>
      </c>
      <c r="K1742" t="s">
        <v>40</v>
      </c>
      <c r="O1742">
        <v>47</v>
      </c>
      <c r="P1742">
        <f>_xlfn.NORM.DIST(O1742, $M$1, $N$1, FALSE)</f>
        <v>3.5065926944849585E-2</v>
      </c>
    </row>
    <row r="1743" spans="1:16" x14ac:dyDescent="0.3">
      <c r="A1743" t="s">
        <v>2320</v>
      </c>
      <c r="B1743" t="s">
        <v>157</v>
      </c>
      <c r="C1743" t="s">
        <v>158</v>
      </c>
      <c r="D1743" t="s">
        <v>260</v>
      </c>
      <c r="E1743">
        <v>0</v>
      </c>
      <c r="F1743">
        <v>3</v>
      </c>
      <c r="G1743">
        <v>1</v>
      </c>
      <c r="H1743">
        <v>17</v>
      </c>
      <c r="I1743">
        <v>13</v>
      </c>
      <c r="J1743">
        <f>LEN(D1743)</f>
        <v>34</v>
      </c>
      <c r="K1743" t="s">
        <v>40</v>
      </c>
      <c r="O1743">
        <v>47</v>
      </c>
      <c r="P1743">
        <f>_xlfn.NORM.DIST(O1743, $M$1, $N$1, FALSE)</f>
        <v>3.5065926944849585E-2</v>
      </c>
    </row>
    <row r="1744" spans="1:16" x14ac:dyDescent="0.3">
      <c r="A1744" t="s">
        <v>2324</v>
      </c>
      <c r="B1744" t="s">
        <v>37</v>
      </c>
      <c r="C1744" t="s">
        <v>38</v>
      </c>
      <c r="D1744" t="s">
        <v>39</v>
      </c>
      <c r="E1744">
        <v>0</v>
      </c>
      <c r="F1744">
        <v>6</v>
      </c>
      <c r="G1744">
        <v>1</v>
      </c>
      <c r="H1744">
        <v>12</v>
      </c>
      <c r="I1744">
        <v>15</v>
      </c>
      <c r="J1744">
        <f>LEN(D1744)</f>
        <v>34</v>
      </c>
      <c r="K1744" t="s">
        <v>40</v>
      </c>
      <c r="O1744">
        <v>47</v>
      </c>
      <c r="P1744">
        <f>_xlfn.NORM.DIST(O1744, $M$1, $N$1, FALSE)</f>
        <v>3.5065926944849585E-2</v>
      </c>
    </row>
    <row r="1745" spans="1:16" x14ac:dyDescent="0.3">
      <c r="A1745" t="s">
        <v>2327</v>
      </c>
      <c r="B1745" t="s">
        <v>37</v>
      </c>
      <c r="C1745" t="s">
        <v>38</v>
      </c>
      <c r="D1745" t="s">
        <v>50</v>
      </c>
      <c r="E1745">
        <v>0</v>
      </c>
      <c r="F1745">
        <v>6</v>
      </c>
      <c r="G1745">
        <v>1</v>
      </c>
      <c r="H1745">
        <v>12</v>
      </c>
      <c r="I1745">
        <v>16</v>
      </c>
      <c r="J1745">
        <f>LEN(D1745)</f>
        <v>35</v>
      </c>
      <c r="K1745" t="s">
        <v>40</v>
      </c>
      <c r="O1745">
        <v>47</v>
      </c>
      <c r="P1745">
        <f>_xlfn.NORM.DIST(O1745, $M$1, $N$1, FALSE)</f>
        <v>3.5065926944849585E-2</v>
      </c>
    </row>
    <row r="1746" spans="1:16" x14ac:dyDescent="0.3">
      <c r="A1746" t="s">
        <v>2331</v>
      </c>
      <c r="B1746" t="s">
        <v>572</v>
      </c>
      <c r="C1746" t="s">
        <v>573</v>
      </c>
      <c r="D1746" t="s">
        <v>24</v>
      </c>
      <c r="E1746">
        <v>0</v>
      </c>
      <c r="F1746">
        <v>5</v>
      </c>
      <c r="G1746">
        <v>1</v>
      </c>
      <c r="H1746">
        <v>16</v>
      </c>
      <c r="I1746">
        <v>13</v>
      </c>
      <c r="J1746">
        <f>LEN(D1746)</f>
        <v>35</v>
      </c>
      <c r="K1746" t="s">
        <v>40</v>
      </c>
      <c r="O1746">
        <v>47</v>
      </c>
      <c r="P1746">
        <f>_xlfn.NORM.DIST(O1746, $M$1, $N$1, FALSE)</f>
        <v>3.5065926944849585E-2</v>
      </c>
    </row>
    <row r="1747" spans="1:16" x14ac:dyDescent="0.3">
      <c r="A1747" t="s">
        <v>2333</v>
      </c>
      <c r="B1747" t="s">
        <v>37</v>
      </c>
      <c r="C1747" t="s">
        <v>38</v>
      </c>
      <c r="D1747" t="s">
        <v>39</v>
      </c>
      <c r="E1747">
        <v>0</v>
      </c>
      <c r="F1747">
        <v>6</v>
      </c>
      <c r="G1747">
        <v>1</v>
      </c>
      <c r="H1747">
        <v>12</v>
      </c>
      <c r="I1747">
        <v>15</v>
      </c>
      <c r="J1747">
        <f>LEN(D1747)</f>
        <v>34</v>
      </c>
      <c r="K1747" t="s">
        <v>40</v>
      </c>
      <c r="O1747">
        <v>47</v>
      </c>
      <c r="P1747">
        <f>_xlfn.NORM.DIST(O1747, $M$1, $N$1, FALSE)</f>
        <v>3.5065926944849585E-2</v>
      </c>
    </row>
    <row r="1748" spans="1:16" x14ac:dyDescent="0.3">
      <c r="A1748" t="s">
        <v>2335</v>
      </c>
      <c r="B1748" t="s">
        <v>72</v>
      </c>
      <c r="C1748" t="s">
        <v>73</v>
      </c>
      <c r="D1748" t="s">
        <v>74</v>
      </c>
      <c r="E1748">
        <v>0</v>
      </c>
      <c r="F1748">
        <v>5</v>
      </c>
      <c r="G1748">
        <v>1</v>
      </c>
      <c r="H1748">
        <v>11</v>
      </c>
      <c r="I1748">
        <v>35</v>
      </c>
      <c r="J1748">
        <f>LEN(D1748)</f>
        <v>52</v>
      </c>
      <c r="K1748" t="s">
        <v>40</v>
      </c>
      <c r="O1748">
        <v>47</v>
      </c>
      <c r="P1748">
        <f>_xlfn.NORM.DIST(O1748, $M$1, $N$1, FALSE)</f>
        <v>3.5065926944849585E-2</v>
      </c>
    </row>
    <row r="1749" spans="1:16" x14ac:dyDescent="0.3">
      <c r="A1749" t="s">
        <v>2336</v>
      </c>
      <c r="B1749" t="s">
        <v>72</v>
      </c>
      <c r="C1749" t="s">
        <v>315</v>
      </c>
      <c r="D1749" t="s">
        <v>74</v>
      </c>
      <c r="E1749">
        <v>0</v>
      </c>
      <c r="F1749">
        <v>5</v>
      </c>
      <c r="G1749">
        <v>1</v>
      </c>
      <c r="H1749">
        <v>11</v>
      </c>
      <c r="I1749">
        <v>35</v>
      </c>
      <c r="J1749">
        <f>LEN(D1749)</f>
        <v>52</v>
      </c>
      <c r="K1749" t="s">
        <v>40</v>
      </c>
      <c r="O1749">
        <v>47</v>
      </c>
      <c r="P1749">
        <f>_xlfn.NORM.DIST(O1749, $M$1, $N$1, FALSE)</f>
        <v>3.5065926944849585E-2</v>
      </c>
    </row>
    <row r="1750" spans="1:16" x14ac:dyDescent="0.3">
      <c r="A1750" t="s">
        <v>2338</v>
      </c>
      <c r="B1750" t="s">
        <v>37</v>
      </c>
      <c r="C1750" t="s">
        <v>38</v>
      </c>
      <c r="D1750" t="s">
        <v>39</v>
      </c>
      <c r="E1750">
        <v>0</v>
      </c>
      <c r="F1750">
        <v>6</v>
      </c>
      <c r="G1750">
        <v>1</v>
      </c>
      <c r="H1750">
        <v>12</v>
      </c>
      <c r="I1750">
        <v>15</v>
      </c>
      <c r="J1750">
        <f>LEN(D1750)</f>
        <v>34</v>
      </c>
      <c r="K1750" t="s">
        <v>40</v>
      </c>
      <c r="O1750">
        <v>47</v>
      </c>
      <c r="P1750">
        <f>_xlfn.NORM.DIST(O1750, $M$1, $N$1, FALSE)</f>
        <v>3.5065926944849585E-2</v>
      </c>
    </row>
    <row r="1751" spans="1:16" x14ac:dyDescent="0.3">
      <c r="A1751" t="s">
        <v>2341</v>
      </c>
      <c r="B1751" t="s">
        <v>37</v>
      </c>
      <c r="C1751" t="s">
        <v>38</v>
      </c>
      <c r="D1751" t="s">
        <v>469</v>
      </c>
      <c r="E1751">
        <v>0</v>
      </c>
      <c r="F1751">
        <v>7</v>
      </c>
      <c r="G1751">
        <v>1</v>
      </c>
      <c r="H1751">
        <v>11</v>
      </c>
      <c r="I1751">
        <v>16</v>
      </c>
      <c r="J1751">
        <f>LEN(D1751)</f>
        <v>35</v>
      </c>
      <c r="K1751" t="s">
        <v>40</v>
      </c>
      <c r="O1751">
        <v>47</v>
      </c>
      <c r="P1751">
        <f>_xlfn.NORM.DIST(O1751, $M$1, $N$1, FALSE)</f>
        <v>3.5065926944849585E-2</v>
      </c>
    </row>
    <row r="1752" spans="1:16" x14ac:dyDescent="0.3">
      <c r="A1752" t="s">
        <v>2344</v>
      </c>
      <c r="B1752" t="s">
        <v>37</v>
      </c>
      <c r="C1752" t="s">
        <v>38</v>
      </c>
      <c r="D1752" t="s">
        <v>469</v>
      </c>
      <c r="E1752">
        <v>0</v>
      </c>
      <c r="F1752">
        <v>7</v>
      </c>
      <c r="G1752">
        <v>1</v>
      </c>
      <c r="H1752">
        <v>11</v>
      </c>
      <c r="I1752">
        <v>16</v>
      </c>
      <c r="J1752">
        <f>LEN(D1752)</f>
        <v>35</v>
      </c>
      <c r="K1752" t="s">
        <v>40</v>
      </c>
      <c r="O1752">
        <v>47</v>
      </c>
      <c r="P1752">
        <f>_xlfn.NORM.DIST(O1752, $M$1, $N$1, FALSE)</f>
        <v>3.5065926944849585E-2</v>
      </c>
    </row>
    <row r="1753" spans="1:16" x14ac:dyDescent="0.3">
      <c r="A1753" t="s">
        <v>2349</v>
      </c>
      <c r="B1753" t="s">
        <v>157</v>
      </c>
      <c r="C1753" t="s">
        <v>158</v>
      </c>
      <c r="D1753" t="s">
        <v>260</v>
      </c>
      <c r="E1753">
        <v>0</v>
      </c>
      <c r="F1753">
        <v>3</v>
      </c>
      <c r="G1753">
        <v>1</v>
      </c>
      <c r="H1753">
        <v>17</v>
      </c>
      <c r="I1753">
        <v>13</v>
      </c>
      <c r="J1753">
        <f>LEN(D1753)</f>
        <v>34</v>
      </c>
      <c r="K1753" t="s">
        <v>40</v>
      </c>
      <c r="O1753">
        <v>47</v>
      </c>
      <c r="P1753">
        <f>_xlfn.NORM.DIST(O1753, $M$1, $N$1, FALSE)</f>
        <v>3.5065926944849585E-2</v>
      </c>
    </row>
    <row r="1754" spans="1:16" x14ac:dyDescent="0.3">
      <c r="A1754" t="s">
        <v>2357</v>
      </c>
      <c r="B1754" t="s">
        <v>72</v>
      </c>
      <c r="C1754" t="s">
        <v>73</v>
      </c>
      <c r="D1754" t="s">
        <v>1427</v>
      </c>
      <c r="E1754">
        <v>0</v>
      </c>
      <c r="F1754">
        <v>6</v>
      </c>
      <c r="G1754">
        <v>1</v>
      </c>
      <c r="H1754">
        <v>9</v>
      </c>
      <c r="I1754">
        <v>34</v>
      </c>
      <c r="J1754">
        <f>LEN(D1754)</f>
        <v>50</v>
      </c>
      <c r="K1754" t="s">
        <v>40</v>
      </c>
      <c r="O1754">
        <v>47</v>
      </c>
      <c r="P1754">
        <f>_xlfn.NORM.DIST(O1754, $M$1, $N$1, FALSE)</f>
        <v>3.5065926944849585E-2</v>
      </c>
    </row>
    <row r="1755" spans="1:16" x14ac:dyDescent="0.3">
      <c r="A1755" t="s">
        <v>2367</v>
      </c>
      <c r="B1755" t="s">
        <v>134</v>
      </c>
      <c r="C1755" t="s">
        <v>135</v>
      </c>
      <c r="D1755" t="s">
        <v>136</v>
      </c>
      <c r="E1755">
        <v>0</v>
      </c>
      <c r="F1755">
        <v>5</v>
      </c>
      <c r="G1755">
        <v>1</v>
      </c>
      <c r="H1755">
        <v>16</v>
      </c>
      <c r="I1755">
        <v>15</v>
      </c>
      <c r="J1755">
        <f>LEN(D1755)</f>
        <v>37</v>
      </c>
      <c r="K1755" t="s">
        <v>40</v>
      </c>
      <c r="O1755">
        <v>47</v>
      </c>
      <c r="P1755">
        <f>_xlfn.NORM.DIST(O1755, $M$1, $N$1, FALSE)</f>
        <v>3.5065926944849585E-2</v>
      </c>
    </row>
    <row r="1756" spans="1:16" x14ac:dyDescent="0.3">
      <c r="A1756" t="s">
        <v>2370</v>
      </c>
      <c r="B1756" t="s">
        <v>157</v>
      </c>
      <c r="C1756" t="s">
        <v>158</v>
      </c>
      <c r="D1756" t="s">
        <v>1846</v>
      </c>
      <c r="E1756">
        <v>2</v>
      </c>
      <c r="F1756">
        <v>3</v>
      </c>
      <c r="G1756">
        <v>1</v>
      </c>
      <c r="H1756">
        <v>18</v>
      </c>
      <c r="I1756">
        <v>13</v>
      </c>
      <c r="J1756">
        <f>LEN(D1756)</f>
        <v>37</v>
      </c>
      <c r="K1756" t="s">
        <v>40</v>
      </c>
      <c r="O1756">
        <v>47</v>
      </c>
      <c r="P1756">
        <f>_xlfn.NORM.DIST(O1756, $M$1, $N$1, FALSE)</f>
        <v>3.5065926944849585E-2</v>
      </c>
    </row>
    <row r="1757" spans="1:16" x14ac:dyDescent="0.3">
      <c r="A1757" t="s">
        <v>2372</v>
      </c>
      <c r="B1757" t="s">
        <v>37</v>
      </c>
      <c r="C1757" t="s">
        <v>38</v>
      </c>
      <c r="D1757" t="s">
        <v>50</v>
      </c>
      <c r="E1757">
        <v>0</v>
      </c>
      <c r="F1757">
        <v>6</v>
      </c>
      <c r="G1757">
        <v>1</v>
      </c>
      <c r="H1757">
        <v>12</v>
      </c>
      <c r="I1757">
        <v>16</v>
      </c>
      <c r="J1757">
        <f>LEN(D1757)</f>
        <v>35</v>
      </c>
      <c r="K1757" t="s">
        <v>40</v>
      </c>
      <c r="O1757">
        <v>47</v>
      </c>
      <c r="P1757">
        <f>_xlfn.NORM.DIST(O1757, $M$1, $N$1, FALSE)</f>
        <v>3.5065926944849585E-2</v>
      </c>
    </row>
    <row r="1758" spans="1:16" x14ac:dyDescent="0.3">
      <c r="A1758" t="s">
        <v>2373</v>
      </c>
      <c r="B1758" t="s">
        <v>170</v>
      </c>
      <c r="C1758" t="s">
        <v>2374</v>
      </c>
      <c r="D1758" t="s">
        <v>659</v>
      </c>
      <c r="E1758">
        <v>0</v>
      </c>
      <c r="F1758">
        <v>6</v>
      </c>
      <c r="G1758">
        <v>1</v>
      </c>
      <c r="H1758">
        <v>16</v>
      </c>
      <c r="I1758">
        <v>13</v>
      </c>
      <c r="J1758">
        <f>LEN(D1758)</f>
        <v>36</v>
      </c>
      <c r="K1758" t="s">
        <v>40</v>
      </c>
      <c r="O1758">
        <v>47</v>
      </c>
      <c r="P1758">
        <f>_xlfn.NORM.DIST(O1758, $M$1, $N$1, FALSE)</f>
        <v>3.5065926944849585E-2</v>
      </c>
    </row>
    <row r="1759" spans="1:16" x14ac:dyDescent="0.3">
      <c r="A1759" t="s">
        <v>2382</v>
      </c>
      <c r="B1759" t="s">
        <v>37</v>
      </c>
      <c r="C1759" t="s">
        <v>38</v>
      </c>
      <c r="D1759" t="s">
        <v>39</v>
      </c>
      <c r="E1759">
        <v>0</v>
      </c>
      <c r="F1759">
        <v>6</v>
      </c>
      <c r="G1759">
        <v>1</v>
      </c>
      <c r="H1759">
        <v>12</v>
      </c>
      <c r="I1759">
        <v>15</v>
      </c>
      <c r="J1759">
        <f>LEN(D1759)</f>
        <v>34</v>
      </c>
      <c r="K1759" t="s">
        <v>40</v>
      </c>
      <c r="O1759">
        <v>47</v>
      </c>
      <c r="P1759">
        <f>_xlfn.NORM.DIST(O1759, $M$1, $N$1, FALSE)</f>
        <v>3.5065926944849585E-2</v>
      </c>
    </row>
    <row r="1760" spans="1:16" x14ac:dyDescent="0.3">
      <c r="A1760" t="s">
        <v>2384</v>
      </c>
      <c r="B1760" t="s">
        <v>215</v>
      </c>
      <c r="C1760" t="s">
        <v>141</v>
      </c>
      <c r="D1760" t="s">
        <v>2165</v>
      </c>
      <c r="E1760">
        <v>0</v>
      </c>
      <c r="F1760">
        <v>3</v>
      </c>
      <c r="G1760">
        <v>1</v>
      </c>
      <c r="H1760">
        <v>12</v>
      </c>
      <c r="I1760">
        <v>25</v>
      </c>
      <c r="J1760">
        <f>LEN(D1760)</f>
        <v>41</v>
      </c>
      <c r="K1760" t="s">
        <v>40</v>
      </c>
      <c r="O1760">
        <v>47</v>
      </c>
      <c r="P1760">
        <f>_xlfn.NORM.DIST(O1760, $M$1, $N$1, FALSE)</f>
        <v>3.5065926944849585E-2</v>
      </c>
    </row>
    <row r="1761" spans="1:16" x14ac:dyDescent="0.3">
      <c r="A1761" t="s">
        <v>2385</v>
      </c>
      <c r="B1761" t="s">
        <v>80</v>
      </c>
      <c r="C1761" t="s">
        <v>18</v>
      </c>
      <c r="D1761" t="s">
        <v>2386</v>
      </c>
      <c r="E1761">
        <v>2</v>
      </c>
      <c r="F1761">
        <v>3</v>
      </c>
      <c r="G1761">
        <v>1</v>
      </c>
      <c r="H1761">
        <v>26</v>
      </c>
      <c r="I1761">
        <v>19</v>
      </c>
      <c r="J1761">
        <f>LEN(D1761)</f>
        <v>51</v>
      </c>
      <c r="K1761" t="s">
        <v>40</v>
      </c>
      <c r="O1761">
        <v>47</v>
      </c>
      <c r="P1761">
        <f>_xlfn.NORM.DIST(O1761, $M$1, $N$1, FALSE)</f>
        <v>3.5065926944849585E-2</v>
      </c>
    </row>
    <row r="1762" spans="1:16" x14ac:dyDescent="0.3">
      <c r="A1762" t="s">
        <v>2402</v>
      </c>
      <c r="B1762" t="s">
        <v>72</v>
      </c>
      <c r="C1762" t="s">
        <v>73</v>
      </c>
      <c r="D1762" t="s">
        <v>2403</v>
      </c>
      <c r="E1762">
        <v>0</v>
      </c>
      <c r="F1762">
        <v>5</v>
      </c>
      <c r="G1762">
        <v>1</v>
      </c>
      <c r="H1762">
        <v>7</v>
      </c>
      <c r="I1762">
        <v>34</v>
      </c>
      <c r="J1762">
        <f>LEN(D1762)</f>
        <v>47</v>
      </c>
      <c r="K1762" t="s">
        <v>40</v>
      </c>
      <c r="O1762">
        <v>47</v>
      </c>
      <c r="P1762">
        <f>_xlfn.NORM.DIST(O1762, $M$1, $N$1, FALSE)</f>
        <v>3.5065926944849585E-2</v>
      </c>
    </row>
    <row r="1763" spans="1:16" x14ac:dyDescent="0.3">
      <c r="A1763" t="s">
        <v>2415</v>
      </c>
      <c r="B1763" t="s">
        <v>175</v>
      </c>
      <c r="C1763" t="s">
        <v>176</v>
      </c>
      <c r="D1763" t="s">
        <v>522</v>
      </c>
      <c r="E1763">
        <v>0</v>
      </c>
      <c r="F1763">
        <v>4</v>
      </c>
      <c r="G1763">
        <v>1</v>
      </c>
      <c r="H1763">
        <v>7</v>
      </c>
      <c r="I1763">
        <v>21</v>
      </c>
      <c r="J1763">
        <f>LEN(D1763)</f>
        <v>33</v>
      </c>
      <c r="K1763" t="s">
        <v>40</v>
      </c>
      <c r="O1763">
        <v>47</v>
      </c>
      <c r="P1763">
        <f>_xlfn.NORM.DIST(O1763, $M$1, $N$1, FALSE)</f>
        <v>3.5065926944849585E-2</v>
      </c>
    </row>
    <row r="1764" spans="1:16" x14ac:dyDescent="0.3">
      <c r="A1764" t="s">
        <v>2417</v>
      </c>
      <c r="B1764" t="s">
        <v>170</v>
      </c>
      <c r="C1764" t="s">
        <v>863</v>
      </c>
      <c r="D1764" t="s">
        <v>864</v>
      </c>
      <c r="E1764">
        <v>0</v>
      </c>
      <c r="F1764">
        <v>11</v>
      </c>
      <c r="G1764">
        <v>1</v>
      </c>
      <c r="H1764">
        <v>14</v>
      </c>
      <c r="I1764">
        <v>10</v>
      </c>
      <c r="J1764">
        <f>LEN(D1764)</f>
        <v>36</v>
      </c>
      <c r="K1764" t="s">
        <v>40</v>
      </c>
      <c r="O1764">
        <v>47</v>
      </c>
      <c r="P1764">
        <f>_xlfn.NORM.DIST(O1764, $M$1, $N$1, FALSE)</f>
        <v>3.5065926944849585E-2</v>
      </c>
    </row>
    <row r="1765" spans="1:16" x14ac:dyDescent="0.3">
      <c r="A1765" t="s">
        <v>2418</v>
      </c>
      <c r="B1765" t="s">
        <v>80</v>
      </c>
      <c r="C1765" t="s">
        <v>18</v>
      </c>
      <c r="D1765" t="s">
        <v>2419</v>
      </c>
      <c r="E1765">
        <v>2</v>
      </c>
      <c r="F1765">
        <v>5</v>
      </c>
      <c r="G1765">
        <v>1</v>
      </c>
      <c r="H1765">
        <v>24</v>
      </c>
      <c r="I1765">
        <v>19</v>
      </c>
      <c r="J1765">
        <f>LEN(D1765)</f>
        <v>51</v>
      </c>
      <c r="K1765" t="s">
        <v>40</v>
      </c>
      <c r="O1765">
        <v>47</v>
      </c>
      <c r="P1765">
        <f>_xlfn.NORM.DIST(O1765, $M$1, $N$1, FALSE)</f>
        <v>3.5065926944849585E-2</v>
      </c>
    </row>
    <row r="1766" spans="1:16" x14ac:dyDescent="0.3">
      <c r="A1766" t="s">
        <v>2421</v>
      </c>
      <c r="B1766" t="s">
        <v>37</v>
      </c>
      <c r="C1766" t="s">
        <v>38</v>
      </c>
      <c r="D1766" t="s">
        <v>50</v>
      </c>
      <c r="E1766">
        <v>0</v>
      </c>
      <c r="F1766">
        <v>6</v>
      </c>
      <c r="G1766">
        <v>1</v>
      </c>
      <c r="H1766">
        <v>12</v>
      </c>
      <c r="I1766">
        <v>16</v>
      </c>
      <c r="J1766">
        <f>LEN(D1766)</f>
        <v>35</v>
      </c>
      <c r="K1766" t="s">
        <v>40</v>
      </c>
      <c r="O1766">
        <v>47</v>
      </c>
      <c r="P1766">
        <f>_xlfn.NORM.DIST(O1766, $M$1, $N$1, FALSE)</f>
        <v>3.5065926944849585E-2</v>
      </c>
    </row>
    <row r="1767" spans="1:16" x14ac:dyDescent="0.3">
      <c r="A1767" t="s">
        <v>2431</v>
      </c>
      <c r="B1767" t="s">
        <v>37</v>
      </c>
      <c r="C1767" t="s">
        <v>38</v>
      </c>
      <c r="D1767" t="s">
        <v>39</v>
      </c>
      <c r="E1767">
        <v>0</v>
      </c>
      <c r="F1767">
        <v>6</v>
      </c>
      <c r="G1767">
        <v>1</v>
      </c>
      <c r="H1767">
        <v>12</v>
      </c>
      <c r="I1767">
        <v>15</v>
      </c>
      <c r="J1767">
        <f>LEN(D1767)</f>
        <v>34</v>
      </c>
      <c r="K1767" t="s">
        <v>40</v>
      </c>
      <c r="O1767">
        <v>47</v>
      </c>
      <c r="P1767">
        <f>_xlfn.NORM.DIST(O1767, $M$1, $N$1, FALSE)</f>
        <v>3.5065926944849585E-2</v>
      </c>
    </row>
    <row r="1768" spans="1:16" x14ac:dyDescent="0.3">
      <c r="A1768" t="s">
        <v>2438</v>
      </c>
      <c r="B1768" t="s">
        <v>37</v>
      </c>
      <c r="C1768" t="s">
        <v>38</v>
      </c>
      <c r="D1768" t="s">
        <v>39</v>
      </c>
      <c r="E1768">
        <v>0</v>
      </c>
      <c r="F1768">
        <v>6</v>
      </c>
      <c r="G1768">
        <v>1</v>
      </c>
      <c r="H1768">
        <v>12</v>
      </c>
      <c r="I1768">
        <v>15</v>
      </c>
      <c r="J1768">
        <f>LEN(D1768)</f>
        <v>34</v>
      </c>
      <c r="K1768" t="s">
        <v>40</v>
      </c>
      <c r="O1768">
        <v>47</v>
      </c>
      <c r="P1768">
        <f>_xlfn.NORM.DIST(O1768, $M$1, $N$1, FALSE)</f>
        <v>3.5065926944849585E-2</v>
      </c>
    </row>
    <row r="1769" spans="1:16" x14ac:dyDescent="0.3">
      <c r="A1769" t="s">
        <v>2439</v>
      </c>
      <c r="B1769" t="s">
        <v>37</v>
      </c>
      <c r="C1769" t="s">
        <v>38</v>
      </c>
      <c r="D1769" t="s">
        <v>76</v>
      </c>
      <c r="E1769">
        <v>0</v>
      </c>
      <c r="F1769">
        <v>6</v>
      </c>
      <c r="G1769">
        <v>1</v>
      </c>
      <c r="H1769">
        <v>12</v>
      </c>
      <c r="I1769">
        <v>14</v>
      </c>
      <c r="J1769">
        <f>LEN(D1769)</f>
        <v>33</v>
      </c>
      <c r="K1769" t="s">
        <v>40</v>
      </c>
      <c r="O1769">
        <v>47</v>
      </c>
      <c r="P1769">
        <f>_xlfn.NORM.DIST(O1769, $M$1, $N$1, FALSE)</f>
        <v>3.5065926944849585E-2</v>
      </c>
    </row>
    <row r="1770" spans="1:16" x14ac:dyDescent="0.3">
      <c r="A1770" t="s">
        <v>2442</v>
      </c>
      <c r="B1770" t="s">
        <v>37</v>
      </c>
      <c r="C1770" t="s">
        <v>38</v>
      </c>
      <c r="D1770" t="s">
        <v>39</v>
      </c>
      <c r="E1770">
        <v>0</v>
      </c>
      <c r="F1770">
        <v>6</v>
      </c>
      <c r="G1770">
        <v>1</v>
      </c>
      <c r="H1770">
        <v>12</v>
      </c>
      <c r="I1770">
        <v>15</v>
      </c>
      <c r="J1770">
        <f>LEN(D1770)</f>
        <v>34</v>
      </c>
      <c r="K1770" t="s">
        <v>40</v>
      </c>
      <c r="O1770">
        <v>47</v>
      </c>
      <c r="P1770">
        <f>_xlfn.NORM.DIST(O1770, $M$1, $N$1, FALSE)</f>
        <v>3.5065926944849585E-2</v>
      </c>
    </row>
    <row r="1771" spans="1:16" x14ac:dyDescent="0.3">
      <c r="A1771" t="s">
        <v>2443</v>
      </c>
      <c r="B1771" t="s">
        <v>37</v>
      </c>
      <c r="C1771" t="s">
        <v>38</v>
      </c>
      <c r="D1771" t="s">
        <v>76</v>
      </c>
      <c r="E1771">
        <v>0</v>
      </c>
      <c r="F1771">
        <v>6</v>
      </c>
      <c r="G1771">
        <v>1</v>
      </c>
      <c r="H1771">
        <v>12</v>
      </c>
      <c r="I1771">
        <v>14</v>
      </c>
      <c r="J1771">
        <f>LEN(D1771)</f>
        <v>33</v>
      </c>
      <c r="K1771" t="s">
        <v>40</v>
      </c>
      <c r="O1771">
        <v>47</v>
      </c>
      <c r="P1771">
        <f>_xlfn.NORM.DIST(O1771, $M$1, $N$1, FALSE)</f>
        <v>3.5065926944849585E-2</v>
      </c>
    </row>
    <row r="1772" spans="1:16" x14ac:dyDescent="0.3">
      <c r="A1772" t="s">
        <v>2451</v>
      </c>
      <c r="B1772" t="s">
        <v>37</v>
      </c>
      <c r="C1772" t="s">
        <v>47</v>
      </c>
      <c r="D1772" t="s">
        <v>48</v>
      </c>
      <c r="E1772">
        <v>0</v>
      </c>
      <c r="F1772">
        <v>7</v>
      </c>
      <c r="G1772">
        <v>1</v>
      </c>
      <c r="H1772">
        <v>11</v>
      </c>
      <c r="I1772">
        <v>15</v>
      </c>
      <c r="J1772">
        <f>LEN(D1772)</f>
        <v>34</v>
      </c>
      <c r="K1772" t="s">
        <v>40</v>
      </c>
      <c r="O1772">
        <v>47</v>
      </c>
      <c r="P1772">
        <f>_xlfn.NORM.DIST(O1772, $M$1, $N$1, FALSE)</f>
        <v>3.5065926944849585E-2</v>
      </c>
    </row>
    <row r="1773" spans="1:16" x14ac:dyDescent="0.3">
      <c r="A1773" t="s">
        <v>2458</v>
      </c>
      <c r="B1773" t="s">
        <v>37</v>
      </c>
      <c r="C1773" t="s">
        <v>38</v>
      </c>
      <c r="D1773" t="s">
        <v>39</v>
      </c>
      <c r="E1773">
        <v>0</v>
      </c>
      <c r="F1773">
        <v>6</v>
      </c>
      <c r="G1773">
        <v>1</v>
      </c>
      <c r="H1773">
        <v>12</v>
      </c>
      <c r="I1773">
        <v>15</v>
      </c>
      <c r="J1773">
        <f>LEN(D1773)</f>
        <v>34</v>
      </c>
      <c r="K1773" t="s">
        <v>40</v>
      </c>
      <c r="O1773">
        <v>47</v>
      </c>
      <c r="P1773">
        <f>_xlfn.NORM.DIST(O1773, $M$1, $N$1, FALSE)</f>
        <v>3.5065926944849585E-2</v>
      </c>
    </row>
    <row r="1774" spans="1:16" x14ac:dyDescent="0.3">
      <c r="A1774" t="s">
        <v>2460</v>
      </c>
      <c r="B1774" t="s">
        <v>37</v>
      </c>
      <c r="C1774" t="s">
        <v>38</v>
      </c>
      <c r="D1774" t="s">
        <v>50</v>
      </c>
      <c r="E1774">
        <v>0</v>
      </c>
      <c r="F1774">
        <v>6</v>
      </c>
      <c r="G1774">
        <v>1</v>
      </c>
      <c r="H1774">
        <v>12</v>
      </c>
      <c r="I1774">
        <v>16</v>
      </c>
      <c r="J1774">
        <f>LEN(D1774)</f>
        <v>35</v>
      </c>
      <c r="K1774" t="s">
        <v>40</v>
      </c>
      <c r="O1774">
        <v>47</v>
      </c>
      <c r="P1774">
        <f>_xlfn.NORM.DIST(O1774, $M$1, $N$1, FALSE)</f>
        <v>3.5065926944849585E-2</v>
      </c>
    </row>
    <row r="1775" spans="1:16" x14ac:dyDescent="0.3">
      <c r="A1775" t="s">
        <v>2472</v>
      </c>
      <c r="B1775" t="s">
        <v>37</v>
      </c>
      <c r="C1775" t="s">
        <v>38</v>
      </c>
      <c r="D1775" t="s">
        <v>39</v>
      </c>
      <c r="E1775">
        <v>0</v>
      </c>
      <c r="F1775">
        <v>6</v>
      </c>
      <c r="G1775">
        <v>1</v>
      </c>
      <c r="H1775">
        <v>12</v>
      </c>
      <c r="I1775">
        <v>15</v>
      </c>
      <c r="J1775">
        <f>LEN(D1775)</f>
        <v>34</v>
      </c>
      <c r="K1775" t="s">
        <v>40</v>
      </c>
      <c r="O1775">
        <v>47</v>
      </c>
      <c r="P1775">
        <f>_xlfn.NORM.DIST(O1775, $M$1, $N$1, FALSE)</f>
        <v>3.5065926944849585E-2</v>
      </c>
    </row>
    <row r="1776" spans="1:16" x14ac:dyDescent="0.3">
      <c r="A1776" t="s">
        <v>2484</v>
      </c>
      <c r="B1776" t="s">
        <v>80</v>
      </c>
      <c r="C1776" t="s">
        <v>18</v>
      </c>
      <c r="D1776" t="s">
        <v>2123</v>
      </c>
      <c r="E1776">
        <v>0</v>
      </c>
      <c r="F1776">
        <v>5</v>
      </c>
      <c r="G1776">
        <v>1</v>
      </c>
      <c r="H1776">
        <v>26</v>
      </c>
      <c r="I1776">
        <v>18</v>
      </c>
      <c r="J1776">
        <f>LEN(D1776)</f>
        <v>50</v>
      </c>
      <c r="K1776" t="s">
        <v>40</v>
      </c>
      <c r="O1776">
        <v>47</v>
      </c>
      <c r="P1776">
        <f>_xlfn.NORM.DIST(O1776, $M$1, $N$1, FALSE)</f>
        <v>3.5065926944849585E-2</v>
      </c>
    </row>
    <row r="1777" spans="1:16" x14ac:dyDescent="0.3">
      <c r="A1777" t="s">
        <v>2485</v>
      </c>
      <c r="B1777" t="s">
        <v>37</v>
      </c>
      <c r="C1777" t="s">
        <v>38</v>
      </c>
      <c r="D1777" t="s">
        <v>39</v>
      </c>
      <c r="E1777">
        <v>0</v>
      </c>
      <c r="F1777">
        <v>6</v>
      </c>
      <c r="G1777">
        <v>1</v>
      </c>
      <c r="H1777">
        <v>12</v>
      </c>
      <c r="I1777">
        <v>15</v>
      </c>
      <c r="J1777">
        <f>LEN(D1777)</f>
        <v>34</v>
      </c>
      <c r="K1777" t="s">
        <v>40</v>
      </c>
      <c r="O1777">
        <v>47</v>
      </c>
      <c r="P1777">
        <f>_xlfn.NORM.DIST(O1777, $M$1, $N$1, FALSE)</f>
        <v>3.5065926944849585E-2</v>
      </c>
    </row>
    <row r="1778" spans="1:16" x14ac:dyDescent="0.3">
      <c r="A1778" t="s">
        <v>2486</v>
      </c>
      <c r="B1778" t="s">
        <v>37</v>
      </c>
      <c r="C1778" t="s">
        <v>38</v>
      </c>
      <c r="D1778" t="s">
        <v>50</v>
      </c>
      <c r="E1778">
        <v>0</v>
      </c>
      <c r="F1778">
        <v>6</v>
      </c>
      <c r="G1778">
        <v>1</v>
      </c>
      <c r="H1778">
        <v>12</v>
      </c>
      <c r="I1778">
        <v>16</v>
      </c>
      <c r="J1778">
        <f>LEN(D1778)</f>
        <v>35</v>
      </c>
      <c r="K1778" t="s">
        <v>40</v>
      </c>
      <c r="O1778">
        <v>47</v>
      </c>
      <c r="P1778">
        <f>_xlfn.NORM.DIST(O1778, $M$1, $N$1, FALSE)</f>
        <v>3.5065926944849585E-2</v>
      </c>
    </row>
    <row r="1779" spans="1:16" x14ac:dyDescent="0.3">
      <c r="A1779" t="s">
        <v>2503</v>
      </c>
      <c r="B1779" t="s">
        <v>215</v>
      </c>
      <c r="C1779" t="s">
        <v>216</v>
      </c>
      <c r="D1779" t="s">
        <v>217</v>
      </c>
      <c r="E1779">
        <v>0</v>
      </c>
      <c r="F1779">
        <v>3</v>
      </c>
      <c r="G1779">
        <v>1</v>
      </c>
      <c r="H1779">
        <v>12</v>
      </c>
      <c r="I1779">
        <v>18</v>
      </c>
      <c r="J1779">
        <f>LEN(D1779)</f>
        <v>34</v>
      </c>
      <c r="K1779" t="s">
        <v>40</v>
      </c>
      <c r="O1779">
        <v>47</v>
      </c>
      <c r="P1779">
        <f>_xlfn.NORM.DIST(O1779, $M$1, $N$1, FALSE)</f>
        <v>3.5065926944849585E-2</v>
      </c>
    </row>
    <row r="1780" spans="1:16" x14ac:dyDescent="0.3">
      <c r="A1780" t="s">
        <v>2508</v>
      </c>
      <c r="B1780" t="s">
        <v>80</v>
      </c>
      <c r="C1780" t="s">
        <v>18</v>
      </c>
      <c r="D1780" t="s">
        <v>2051</v>
      </c>
      <c r="E1780">
        <v>0</v>
      </c>
      <c r="F1780">
        <v>3</v>
      </c>
      <c r="G1780">
        <v>1</v>
      </c>
      <c r="H1780">
        <v>22</v>
      </c>
      <c r="I1780">
        <v>18</v>
      </c>
      <c r="J1780">
        <f>LEN(D1780)</f>
        <v>44</v>
      </c>
      <c r="K1780" t="s">
        <v>40</v>
      </c>
      <c r="O1780">
        <v>47</v>
      </c>
      <c r="P1780">
        <f>_xlfn.NORM.DIST(O1780, $M$1, $N$1, FALSE)</f>
        <v>3.5065926944849585E-2</v>
      </c>
    </row>
    <row r="1781" spans="1:16" x14ac:dyDescent="0.3">
      <c r="A1781" t="s">
        <v>2510</v>
      </c>
      <c r="B1781" t="s">
        <v>37</v>
      </c>
      <c r="C1781" t="s">
        <v>38</v>
      </c>
      <c r="D1781" t="s">
        <v>39</v>
      </c>
      <c r="E1781">
        <v>0</v>
      </c>
      <c r="F1781">
        <v>6</v>
      </c>
      <c r="G1781">
        <v>1</v>
      </c>
      <c r="H1781">
        <v>12</v>
      </c>
      <c r="I1781">
        <v>15</v>
      </c>
      <c r="J1781">
        <f>LEN(D1781)</f>
        <v>34</v>
      </c>
      <c r="K1781" t="s">
        <v>40</v>
      </c>
      <c r="O1781">
        <v>47</v>
      </c>
      <c r="P1781">
        <f>_xlfn.NORM.DIST(O1781, $M$1, $N$1, FALSE)</f>
        <v>3.5065926944849585E-2</v>
      </c>
    </row>
    <row r="1782" spans="1:16" x14ac:dyDescent="0.3">
      <c r="A1782" t="s">
        <v>2526</v>
      </c>
      <c r="B1782" t="s">
        <v>37</v>
      </c>
      <c r="C1782" t="s">
        <v>38</v>
      </c>
      <c r="D1782" t="s">
        <v>50</v>
      </c>
      <c r="E1782">
        <v>0</v>
      </c>
      <c r="F1782">
        <v>6</v>
      </c>
      <c r="G1782">
        <v>1</v>
      </c>
      <c r="H1782">
        <v>12</v>
      </c>
      <c r="I1782">
        <v>16</v>
      </c>
      <c r="J1782">
        <f>LEN(D1782)</f>
        <v>35</v>
      </c>
      <c r="K1782" t="s">
        <v>40</v>
      </c>
      <c r="O1782">
        <v>47</v>
      </c>
      <c r="P1782">
        <f>_xlfn.NORM.DIST(O1782, $M$1, $N$1, FALSE)</f>
        <v>3.5065926944849585E-2</v>
      </c>
    </row>
    <row r="1783" spans="1:16" x14ac:dyDescent="0.3">
      <c r="A1783" t="s">
        <v>2539</v>
      </c>
      <c r="B1783" t="s">
        <v>157</v>
      </c>
      <c r="C1783" t="s">
        <v>158</v>
      </c>
      <c r="D1783" t="s">
        <v>260</v>
      </c>
      <c r="E1783">
        <v>0</v>
      </c>
      <c r="F1783">
        <v>3</v>
      </c>
      <c r="G1783">
        <v>1</v>
      </c>
      <c r="H1783">
        <v>17</v>
      </c>
      <c r="I1783">
        <v>13</v>
      </c>
      <c r="J1783">
        <f>LEN(D1783)</f>
        <v>34</v>
      </c>
      <c r="K1783" t="s">
        <v>40</v>
      </c>
      <c r="O1783">
        <v>47</v>
      </c>
      <c r="P1783">
        <f>_xlfn.NORM.DIST(O1783, $M$1, $N$1, FALSE)</f>
        <v>3.5065926944849585E-2</v>
      </c>
    </row>
    <row r="1784" spans="1:16" x14ac:dyDescent="0.3">
      <c r="A1784" t="s">
        <v>2549</v>
      </c>
      <c r="B1784" t="s">
        <v>37</v>
      </c>
      <c r="C1784" t="s">
        <v>38</v>
      </c>
      <c r="D1784" t="s">
        <v>39</v>
      </c>
      <c r="E1784">
        <v>0</v>
      </c>
      <c r="F1784">
        <v>6</v>
      </c>
      <c r="G1784">
        <v>1</v>
      </c>
      <c r="H1784">
        <v>12</v>
      </c>
      <c r="I1784">
        <v>15</v>
      </c>
      <c r="J1784">
        <f>LEN(D1784)</f>
        <v>34</v>
      </c>
      <c r="K1784" t="s">
        <v>40</v>
      </c>
      <c r="O1784">
        <v>47</v>
      </c>
      <c r="P1784">
        <f>_xlfn.NORM.DIST(O1784, $M$1, $N$1, FALSE)</f>
        <v>3.5065926944849585E-2</v>
      </c>
    </row>
    <row r="1785" spans="1:16" x14ac:dyDescent="0.3">
      <c r="A1785" t="s">
        <v>2550</v>
      </c>
      <c r="B1785" t="s">
        <v>37</v>
      </c>
      <c r="C1785" t="s">
        <v>38</v>
      </c>
      <c r="D1785" t="s">
        <v>50</v>
      </c>
      <c r="E1785">
        <v>0</v>
      </c>
      <c r="F1785">
        <v>6</v>
      </c>
      <c r="G1785">
        <v>1</v>
      </c>
      <c r="H1785">
        <v>12</v>
      </c>
      <c r="I1785">
        <v>16</v>
      </c>
      <c r="J1785">
        <f>LEN(D1785)</f>
        <v>35</v>
      </c>
      <c r="K1785" t="s">
        <v>40</v>
      </c>
      <c r="O1785">
        <v>47</v>
      </c>
      <c r="P1785">
        <f>_xlfn.NORM.DIST(O1785, $M$1, $N$1, FALSE)</f>
        <v>3.5065926944849585E-2</v>
      </c>
    </row>
    <row r="1786" spans="1:16" x14ac:dyDescent="0.3">
      <c r="A1786" t="s">
        <v>2555</v>
      </c>
      <c r="B1786" t="s">
        <v>37</v>
      </c>
      <c r="C1786" t="s">
        <v>38</v>
      </c>
      <c r="D1786" t="s">
        <v>39</v>
      </c>
      <c r="E1786">
        <v>0</v>
      </c>
      <c r="F1786">
        <v>6</v>
      </c>
      <c r="G1786">
        <v>1</v>
      </c>
      <c r="H1786">
        <v>12</v>
      </c>
      <c r="I1786">
        <v>15</v>
      </c>
      <c r="J1786">
        <f>LEN(D1786)</f>
        <v>34</v>
      </c>
      <c r="K1786" t="s">
        <v>40</v>
      </c>
      <c r="O1786">
        <v>47</v>
      </c>
      <c r="P1786">
        <f>_xlfn.NORM.DIST(O1786, $M$1, $N$1, FALSE)</f>
        <v>3.5065926944849585E-2</v>
      </c>
    </row>
    <row r="1787" spans="1:16" x14ac:dyDescent="0.3">
      <c r="A1787" t="s">
        <v>2565</v>
      </c>
      <c r="B1787" t="s">
        <v>37</v>
      </c>
      <c r="C1787" t="s">
        <v>38</v>
      </c>
      <c r="D1787" t="s">
        <v>469</v>
      </c>
      <c r="E1787">
        <v>0</v>
      </c>
      <c r="F1787">
        <v>7</v>
      </c>
      <c r="G1787">
        <v>1</v>
      </c>
      <c r="H1787">
        <v>11</v>
      </c>
      <c r="I1787">
        <v>16</v>
      </c>
      <c r="J1787">
        <f>LEN(D1787)</f>
        <v>35</v>
      </c>
      <c r="K1787" t="s">
        <v>40</v>
      </c>
      <c r="O1787">
        <v>47</v>
      </c>
      <c r="P1787">
        <f>_xlfn.NORM.DIST(O1787, $M$1, $N$1, FALSE)</f>
        <v>3.5065926944849585E-2</v>
      </c>
    </row>
    <row r="1788" spans="1:16" x14ac:dyDescent="0.3">
      <c r="A1788" t="s">
        <v>2571</v>
      </c>
      <c r="B1788" t="s">
        <v>37</v>
      </c>
      <c r="C1788" t="s">
        <v>38</v>
      </c>
      <c r="D1788" t="s">
        <v>50</v>
      </c>
      <c r="E1788">
        <v>0</v>
      </c>
      <c r="F1788">
        <v>6</v>
      </c>
      <c r="G1788">
        <v>1</v>
      </c>
      <c r="H1788">
        <v>12</v>
      </c>
      <c r="I1788">
        <v>16</v>
      </c>
      <c r="J1788">
        <f>LEN(D1788)</f>
        <v>35</v>
      </c>
      <c r="K1788" t="s">
        <v>40</v>
      </c>
      <c r="O1788">
        <v>47</v>
      </c>
      <c r="P1788">
        <f>_xlfn.NORM.DIST(O1788, $M$1, $N$1, FALSE)</f>
        <v>3.5065926944849585E-2</v>
      </c>
    </row>
    <row r="1789" spans="1:16" x14ac:dyDescent="0.3">
      <c r="A1789" t="s">
        <v>2572</v>
      </c>
      <c r="B1789" t="s">
        <v>72</v>
      </c>
      <c r="C1789" t="s">
        <v>73</v>
      </c>
      <c r="D1789" t="s">
        <v>826</v>
      </c>
      <c r="E1789">
        <v>0</v>
      </c>
      <c r="F1789">
        <v>5</v>
      </c>
      <c r="G1789">
        <v>1</v>
      </c>
      <c r="H1789">
        <v>10</v>
      </c>
      <c r="I1789">
        <v>35</v>
      </c>
      <c r="J1789">
        <f>LEN(D1789)</f>
        <v>51</v>
      </c>
      <c r="K1789" t="s">
        <v>40</v>
      </c>
      <c r="O1789">
        <v>47</v>
      </c>
      <c r="P1789">
        <f>_xlfn.NORM.DIST(O1789, $M$1, $N$1, FALSE)</f>
        <v>3.5065926944849585E-2</v>
      </c>
    </row>
    <row r="1790" spans="1:16" x14ac:dyDescent="0.3">
      <c r="A1790" t="s">
        <v>2574</v>
      </c>
      <c r="B1790" t="s">
        <v>37</v>
      </c>
      <c r="C1790" t="s">
        <v>38</v>
      </c>
      <c r="D1790" t="s">
        <v>39</v>
      </c>
      <c r="E1790">
        <v>0</v>
      </c>
      <c r="F1790">
        <v>6</v>
      </c>
      <c r="G1790">
        <v>1</v>
      </c>
      <c r="H1790">
        <v>12</v>
      </c>
      <c r="I1790">
        <v>15</v>
      </c>
      <c r="J1790">
        <f>LEN(D1790)</f>
        <v>34</v>
      </c>
      <c r="K1790" t="s">
        <v>40</v>
      </c>
      <c r="O1790">
        <v>47</v>
      </c>
      <c r="P1790">
        <f>_xlfn.NORM.DIST(O1790, $M$1, $N$1, FALSE)</f>
        <v>3.5065926944849585E-2</v>
      </c>
    </row>
    <row r="1791" spans="1:16" x14ac:dyDescent="0.3">
      <c r="A1791" t="s">
        <v>2579</v>
      </c>
      <c r="B1791" t="s">
        <v>37</v>
      </c>
      <c r="C1791" t="s">
        <v>38</v>
      </c>
      <c r="D1791" t="s">
        <v>39</v>
      </c>
      <c r="E1791">
        <v>0</v>
      </c>
      <c r="F1791">
        <v>6</v>
      </c>
      <c r="G1791">
        <v>1</v>
      </c>
      <c r="H1791">
        <v>12</v>
      </c>
      <c r="I1791">
        <v>15</v>
      </c>
      <c r="J1791">
        <f>LEN(D1791)</f>
        <v>34</v>
      </c>
      <c r="K1791" t="s">
        <v>40</v>
      </c>
      <c r="O1791">
        <v>47</v>
      </c>
      <c r="P1791">
        <f>_xlfn.NORM.DIST(O1791, $M$1, $N$1, FALSE)</f>
        <v>3.5065926944849585E-2</v>
      </c>
    </row>
    <row r="1792" spans="1:16" x14ac:dyDescent="0.3">
      <c r="A1792" t="s">
        <v>2580</v>
      </c>
      <c r="B1792" t="s">
        <v>80</v>
      </c>
      <c r="C1792" t="s">
        <v>18</v>
      </c>
      <c r="D1792" t="s">
        <v>2581</v>
      </c>
      <c r="E1792">
        <v>0</v>
      </c>
      <c r="F1792">
        <v>3</v>
      </c>
      <c r="G1792">
        <v>1</v>
      </c>
      <c r="H1792">
        <v>25</v>
      </c>
      <c r="I1792">
        <v>18</v>
      </c>
      <c r="J1792">
        <f>LEN(D1792)</f>
        <v>47</v>
      </c>
      <c r="K1792" t="s">
        <v>40</v>
      </c>
      <c r="O1792">
        <v>47</v>
      </c>
      <c r="P1792">
        <f>_xlfn.NORM.DIST(O1792, $M$1, $N$1, FALSE)</f>
        <v>3.5065926944849585E-2</v>
      </c>
    </row>
    <row r="1793" spans="1:16" x14ac:dyDescent="0.3">
      <c r="A1793" t="s">
        <v>2582</v>
      </c>
      <c r="B1793" t="s">
        <v>80</v>
      </c>
      <c r="C1793" t="s">
        <v>18</v>
      </c>
      <c r="D1793" t="s">
        <v>321</v>
      </c>
      <c r="E1793">
        <v>0</v>
      </c>
      <c r="F1793">
        <v>3</v>
      </c>
      <c r="G1793">
        <v>1</v>
      </c>
      <c r="H1793">
        <v>26</v>
      </c>
      <c r="I1793">
        <v>19</v>
      </c>
      <c r="J1793">
        <f>LEN(D1793)</f>
        <v>49</v>
      </c>
      <c r="K1793" t="s">
        <v>40</v>
      </c>
      <c r="O1793">
        <v>47</v>
      </c>
      <c r="P1793">
        <f>_xlfn.NORM.DIST(O1793, $M$1, $N$1, FALSE)</f>
        <v>3.5065926944849585E-2</v>
      </c>
    </row>
    <row r="1794" spans="1:16" x14ac:dyDescent="0.3">
      <c r="A1794" t="s">
        <v>2587</v>
      </c>
      <c r="B1794" t="s">
        <v>37</v>
      </c>
      <c r="C1794" t="s">
        <v>38</v>
      </c>
      <c r="D1794" t="s">
        <v>50</v>
      </c>
      <c r="E1794">
        <v>0</v>
      </c>
      <c r="F1794">
        <v>6</v>
      </c>
      <c r="G1794">
        <v>1</v>
      </c>
      <c r="H1794">
        <v>12</v>
      </c>
      <c r="I1794">
        <v>16</v>
      </c>
      <c r="J1794">
        <f>LEN(D1794)</f>
        <v>35</v>
      </c>
      <c r="K1794" t="s">
        <v>40</v>
      </c>
      <c r="O1794">
        <v>47</v>
      </c>
      <c r="P1794">
        <f>_xlfn.NORM.DIST(O1794, $M$1, $N$1, FALSE)</f>
        <v>3.5065926944849585E-2</v>
      </c>
    </row>
    <row r="1795" spans="1:16" x14ac:dyDescent="0.3">
      <c r="A1795" t="s">
        <v>2588</v>
      </c>
      <c r="B1795" t="s">
        <v>37</v>
      </c>
      <c r="C1795" t="s">
        <v>38</v>
      </c>
      <c r="D1795" t="s">
        <v>50</v>
      </c>
      <c r="E1795">
        <v>0</v>
      </c>
      <c r="F1795">
        <v>6</v>
      </c>
      <c r="G1795">
        <v>1</v>
      </c>
      <c r="H1795">
        <v>12</v>
      </c>
      <c r="I1795">
        <v>16</v>
      </c>
      <c r="J1795">
        <f>LEN(D1795)</f>
        <v>35</v>
      </c>
      <c r="K1795" t="s">
        <v>40</v>
      </c>
      <c r="O1795">
        <v>47</v>
      </c>
      <c r="P1795">
        <f>_xlfn.NORM.DIST(O1795, $M$1, $N$1, FALSE)</f>
        <v>3.5065926944849585E-2</v>
      </c>
    </row>
    <row r="1796" spans="1:16" x14ac:dyDescent="0.3">
      <c r="A1796" t="s">
        <v>2593</v>
      </c>
      <c r="B1796" t="s">
        <v>541</v>
      </c>
      <c r="C1796" t="s">
        <v>1230</v>
      </c>
      <c r="D1796" t="s">
        <v>2594</v>
      </c>
      <c r="E1796">
        <v>0</v>
      </c>
      <c r="F1796">
        <v>14</v>
      </c>
      <c r="G1796">
        <v>1</v>
      </c>
      <c r="H1796">
        <v>8</v>
      </c>
      <c r="I1796">
        <v>25</v>
      </c>
      <c r="J1796">
        <f>LEN(D1796)</f>
        <v>48</v>
      </c>
      <c r="K1796" t="s">
        <v>40</v>
      </c>
      <c r="O1796">
        <v>47</v>
      </c>
      <c r="P1796">
        <f>_xlfn.NORM.DIST(O1796, $M$1, $N$1, FALSE)</f>
        <v>3.5065926944849585E-2</v>
      </c>
    </row>
    <row r="1797" spans="1:16" x14ac:dyDescent="0.3">
      <c r="A1797" t="s">
        <v>2597</v>
      </c>
      <c r="B1797" t="s">
        <v>80</v>
      </c>
      <c r="C1797" t="s">
        <v>18</v>
      </c>
      <c r="D1797" t="s">
        <v>2598</v>
      </c>
      <c r="E1797">
        <v>0</v>
      </c>
      <c r="F1797">
        <v>4</v>
      </c>
      <c r="G1797">
        <v>1</v>
      </c>
      <c r="H1797">
        <v>25</v>
      </c>
      <c r="I1797">
        <v>19</v>
      </c>
      <c r="J1797">
        <f>LEN(D1797)</f>
        <v>49</v>
      </c>
      <c r="K1797" t="s">
        <v>40</v>
      </c>
      <c r="O1797">
        <v>47</v>
      </c>
      <c r="P1797">
        <f>_xlfn.NORM.DIST(O1797, $M$1, $N$1, FALSE)</f>
        <v>3.5065926944849585E-2</v>
      </c>
    </row>
    <row r="1798" spans="1:16" x14ac:dyDescent="0.3">
      <c r="A1798" t="s">
        <v>2601</v>
      </c>
      <c r="B1798" t="s">
        <v>72</v>
      </c>
      <c r="C1798" t="s">
        <v>485</v>
      </c>
      <c r="D1798" t="s">
        <v>486</v>
      </c>
      <c r="E1798">
        <v>0</v>
      </c>
      <c r="F1798">
        <v>5</v>
      </c>
      <c r="G1798">
        <v>1</v>
      </c>
      <c r="H1798">
        <v>6</v>
      </c>
      <c r="I1798">
        <v>31</v>
      </c>
      <c r="J1798">
        <f>LEN(D1798)</f>
        <v>43</v>
      </c>
      <c r="K1798" t="s">
        <v>40</v>
      </c>
      <c r="O1798">
        <v>47</v>
      </c>
      <c r="P1798">
        <f>_xlfn.NORM.DIST(O1798, $M$1, $N$1, FALSE)</f>
        <v>3.5065926944849585E-2</v>
      </c>
    </row>
    <row r="1799" spans="1:16" x14ac:dyDescent="0.3">
      <c r="A1799" t="s">
        <v>2602</v>
      </c>
      <c r="B1799" t="s">
        <v>37</v>
      </c>
      <c r="C1799" t="s">
        <v>38</v>
      </c>
      <c r="D1799" t="s">
        <v>39</v>
      </c>
      <c r="E1799">
        <v>0</v>
      </c>
      <c r="F1799">
        <v>6</v>
      </c>
      <c r="G1799">
        <v>1</v>
      </c>
      <c r="H1799">
        <v>12</v>
      </c>
      <c r="I1799">
        <v>15</v>
      </c>
      <c r="J1799">
        <f>LEN(D1799)</f>
        <v>34</v>
      </c>
      <c r="K1799" t="s">
        <v>40</v>
      </c>
      <c r="O1799">
        <v>47</v>
      </c>
      <c r="P1799">
        <f>_xlfn.NORM.DIST(O1799, $M$1, $N$1, FALSE)</f>
        <v>3.5065926944849585E-2</v>
      </c>
    </row>
    <row r="1800" spans="1:16" x14ac:dyDescent="0.3">
      <c r="A1800" t="s">
        <v>2605</v>
      </c>
      <c r="B1800" t="s">
        <v>37</v>
      </c>
      <c r="C1800" t="s">
        <v>38</v>
      </c>
      <c r="D1800" t="s">
        <v>39</v>
      </c>
      <c r="E1800">
        <v>0</v>
      </c>
      <c r="F1800">
        <v>6</v>
      </c>
      <c r="G1800">
        <v>1</v>
      </c>
      <c r="H1800">
        <v>12</v>
      </c>
      <c r="I1800">
        <v>15</v>
      </c>
      <c r="J1800">
        <f>LEN(D1800)</f>
        <v>34</v>
      </c>
      <c r="K1800" t="s">
        <v>40</v>
      </c>
      <c r="O1800">
        <v>47</v>
      </c>
      <c r="P1800">
        <f>_xlfn.NORM.DIST(O1800, $M$1, $N$1, FALSE)</f>
        <v>3.5065926944849585E-2</v>
      </c>
    </row>
    <row r="1801" spans="1:16" x14ac:dyDescent="0.3">
      <c r="A1801" t="s">
        <v>2606</v>
      </c>
      <c r="B1801" t="s">
        <v>37</v>
      </c>
      <c r="C1801" t="s">
        <v>38</v>
      </c>
      <c r="D1801" t="s">
        <v>50</v>
      </c>
      <c r="E1801">
        <v>0</v>
      </c>
      <c r="F1801">
        <v>6</v>
      </c>
      <c r="G1801">
        <v>1</v>
      </c>
      <c r="H1801">
        <v>12</v>
      </c>
      <c r="I1801">
        <v>16</v>
      </c>
      <c r="J1801">
        <f>LEN(D1801)</f>
        <v>35</v>
      </c>
      <c r="K1801" t="s">
        <v>40</v>
      </c>
      <c r="O1801">
        <v>47</v>
      </c>
      <c r="P1801">
        <f>_xlfn.NORM.DIST(O1801, $M$1, $N$1, FALSE)</f>
        <v>3.5065926944849585E-2</v>
      </c>
    </row>
    <row r="1802" spans="1:16" x14ac:dyDescent="0.3">
      <c r="A1802" t="s">
        <v>2607</v>
      </c>
      <c r="B1802" t="s">
        <v>157</v>
      </c>
      <c r="C1802" t="s">
        <v>2608</v>
      </c>
      <c r="D1802" t="s">
        <v>1086</v>
      </c>
      <c r="E1802">
        <v>0</v>
      </c>
      <c r="F1802">
        <v>3</v>
      </c>
      <c r="G1802">
        <v>1</v>
      </c>
      <c r="H1802">
        <v>19</v>
      </c>
      <c r="I1802">
        <v>13</v>
      </c>
      <c r="J1802">
        <f>LEN(D1802)</f>
        <v>36</v>
      </c>
      <c r="K1802" t="s">
        <v>40</v>
      </c>
      <c r="O1802">
        <v>47</v>
      </c>
      <c r="P1802">
        <f>_xlfn.NORM.DIST(O1802, $M$1, $N$1, FALSE)</f>
        <v>3.5065926944849585E-2</v>
      </c>
    </row>
    <row r="1803" spans="1:16" x14ac:dyDescent="0.3">
      <c r="A1803" t="s">
        <v>2630</v>
      </c>
      <c r="B1803" t="s">
        <v>175</v>
      </c>
      <c r="C1803" t="s">
        <v>176</v>
      </c>
      <c r="D1803" t="s">
        <v>522</v>
      </c>
      <c r="E1803">
        <v>0</v>
      </c>
      <c r="F1803">
        <v>4</v>
      </c>
      <c r="G1803">
        <v>1</v>
      </c>
      <c r="H1803">
        <v>7</v>
      </c>
      <c r="I1803">
        <v>21</v>
      </c>
      <c r="J1803">
        <f>LEN(D1803)</f>
        <v>33</v>
      </c>
      <c r="K1803" t="s">
        <v>40</v>
      </c>
      <c r="O1803">
        <v>47</v>
      </c>
      <c r="P1803">
        <f>_xlfn.NORM.DIST(O1803, $M$1, $N$1, FALSE)</f>
        <v>3.5065926944849585E-2</v>
      </c>
    </row>
    <row r="1804" spans="1:16" x14ac:dyDescent="0.3">
      <c r="A1804" t="s">
        <v>2631</v>
      </c>
      <c r="B1804" t="s">
        <v>572</v>
      </c>
      <c r="C1804" t="s">
        <v>573</v>
      </c>
      <c r="D1804" t="s">
        <v>2632</v>
      </c>
      <c r="E1804">
        <v>0</v>
      </c>
      <c r="F1804">
        <v>5</v>
      </c>
      <c r="G1804">
        <v>5</v>
      </c>
      <c r="H1804">
        <v>18</v>
      </c>
      <c r="I1804">
        <v>14</v>
      </c>
      <c r="J1804">
        <f>LEN(D1804)</f>
        <v>42</v>
      </c>
      <c r="K1804" t="s">
        <v>40</v>
      </c>
      <c r="O1804">
        <v>47</v>
      </c>
      <c r="P1804">
        <f>_xlfn.NORM.DIST(O1804, $M$1, $N$1, FALSE)</f>
        <v>3.5065926944849585E-2</v>
      </c>
    </row>
    <row r="1805" spans="1:16" x14ac:dyDescent="0.3">
      <c r="A1805" t="s">
        <v>2641</v>
      </c>
      <c r="B1805" t="s">
        <v>215</v>
      </c>
      <c r="C1805" t="s">
        <v>216</v>
      </c>
      <c r="D1805" t="s">
        <v>217</v>
      </c>
      <c r="E1805">
        <v>0</v>
      </c>
      <c r="F1805">
        <v>3</v>
      </c>
      <c r="G1805">
        <v>1</v>
      </c>
      <c r="H1805">
        <v>12</v>
      </c>
      <c r="I1805">
        <v>18</v>
      </c>
      <c r="J1805">
        <f>LEN(D1805)</f>
        <v>34</v>
      </c>
      <c r="K1805" t="s">
        <v>40</v>
      </c>
      <c r="O1805">
        <v>47</v>
      </c>
      <c r="P1805">
        <f>_xlfn.NORM.DIST(O1805, $M$1, $N$1, FALSE)</f>
        <v>3.5065926944849585E-2</v>
      </c>
    </row>
    <row r="1806" spans="1:16" x14ac:dyDescent="0.3">
      <c r="A1806" t="s">
        <v>2643</v>
      </c>
      <c r="B1806" t="s">
        <v>37</v>
      </c>
      <c r="C1806" t="s">
        <v>38</v>
      </c>
      <c r="D1806" t="s">
        <v>39</v>
      </c>
      <c r="E1806">
        <v>0</v>
      </c>
      <c r="F1806">
        <v>6</v>
      </c>
      <c r="G1806">
        <v>1</v>
      </c>
      <c r="H1806">
        <v>12</v>
      </c>
      <c r="I1806">
        <v>15</v>
      </c>
      <c r="J1806">
        <f>LEN(D1806)</f>
        <v>34</v>
      </c>
      <c r="K1806" t="s">
        <v>40</v>
      </c>
      <c r="O1806">
        <v>47</v>
      </c>
      <c r="P1806">
        <f>_xlfn.NORM.DIST(O1806, $M$1, $N$1, FALSE)</f>
        <v>3.5065926944849585E-2</v>
      </c>
    </row>
    <row r="1807" spans="1:16" x14ac:dyDescent="0.3">
      <c r="A1807" t="s">
        <v>2651</v>
      </c>
      <c r="B1807" t="s">
        <v>80</v>
      </c>
      <c r="C1807" t="s">
        <v>816</v>
      </c>
      <c r="D1807" t="s">
        <v>1319</v>
      </c>
      <c r="E1807">
        <v>0</v>
      </c>
      <c r="F1807">
        <v>3</v>
      </c>
      <c r="G1807">
        <v>2</v>
      </c>
      <c r="H1807">
        <v>25</v>
      </c>
      <c r="I1807">
        <v>19</v>
      </c>
      <c r="J1807">
        <f>LEN(D1807)</f>
        <v>49</v>
      </c>
      <c r="K1807" t="s">
        <v>40</v>
      </c>
      <c r="O1807">
        <v>47</v>
      </c>
      <c r="P1807">
        <f>_xlfn.NORM.DIST(O1807, $M$1, $N$1, FALSE)</f>
        <v>3.5065926944849585E-2</v>
      </c>
    </row>
    <row r="1808" spans="1:16" x14ac:dyDescent="0.3">
      <c r="A1808" t="s">
        <v>2652</v>
      </c>
      <c r="B1808" t="s">
        <v>37</v>
      </c>
      <c r="C1808" t="s">
        <v>38</v>
      </c>
      <c r="D1808" t="s">
        <v>39</v>
      </c>
      <c r="E1808">
        <v>0</v>
      </c>
      <c r="F1808">
        <v>6</v>
      </c>
      <c r="G1808">
        <v>1</v>
      </c>
      <c r="H1808">
        <v>12</v>
      </c>
      <c r="I1808">
        <v>15</v>
      </c>
      <c r="J1808">
        <f>LEN(D1808)</f>
        <v>34</v>
      </c>
      <c r="K1808" t="s">
        <v>40</v>
      </c>
      <c r="O1808">
        <v>47</v>
      </c>
      <c r="P1808">
        <f>_xlfn.NORM.DIST(O1808, $M$1, $N$1, FALSE)</f>
        <v>3.5065926944849585E-2</v>
      </c>
    </row>
    <row r="1809" spans="1:16" x14ac:dyDescent="0.3">
      <c r="A1809" t="s">
        <v>2661</v>
      </c>
      <c r="B1809" t="s">
        <v>72</v>
      </c>
      <c r="C1809" t="s">
        <v>73</v>
      </c>
      <c r="D1809" t="s">
        <v>74</v>
      </c>
      <c r="E1809">
        <v>0</v>
      </c>
      <c r="F1809">
        <v>5</v>
      </c>
      <c r="G1809">
        <v>1</v>
      </c>
      <c r="H1809">
        <v>11</v>
      </c>
      <c r="I1809">
        <v>35</v>
      </c>
      <c r="J1809">
        <f>LEN(D1809)</f>
        <v>52</v>
      </c>
      <c r="K1809" t="s">
        <v>40</v>
      </c>
      <c r="O1809">
        <v>47</v>
      </c>
      <c r="P1809">
        <f>_xlfn.NORM.DIST(O1809, $M$1, $N$1, FALSE)</f>
        <v>3.5065926944849585E-2</v>
      </c>
    </row>
    <row r="1810" spans="1:16" x14ac:dyDescent="0.3">
      <c r="A1810" t="s">
        <v>2662</v>
      </c>
      <c r="B1810" t="s">
        <v>37</v>
      </c>
      <c r="C1810" t="s">
        <v>38</v>
      </c>
      <c r="D1810" t="s">
        <v>39</v>
      </c>
      <c r="E1810">
        <v>0</v>
      </c>
      <c r="F1810">
        <v>6</v>
      </c>
      <c r="G1810">
        <v>1</v>
      </c>
      <c r="H1810">
        <v>12</v>
      </c>
      <c r="I1810">
        <v>15</v>
      </c>
      <c r="J1810">
        <f>LEN(D1810)</f>
        <v>34</v>
      </c>
      <c r="K1810" t="s">
        <v>40</v>
      </c>
      <c r="O1810">
        <v>47</v>
      </c>
      <c r="P1810">
        <f>_xlfn.NORM.DIST(O1810, $M$1, $N$1, FALSE)</f>
        <v>3.5065926944849585E-2</v>
      </c>
    </row>
    <row r="1811" spans="1:16" x14ac:dyDescent="0.3">
      <c r="A1811" t="s">
        <v>2666</v>
      </c>
      <c r="B1811" t="s">
        <v>37</v>
      </c>
      <c r="C1811" t="s">
        <v>38</v>
      </c>
      <c r="D1811" t="s">
        <v>39</v>
      </c>
      <c r="E1811">
        <v>0</v>
      </c>
      <c r="F1811">
        <v>6</v>
      </c>
      <c r="G1811">
        <v>1</v>
      </c>
      <c r="H1811">
        <v>12</v>
      </c>
      <c r="I1811">
        <v>15</v>
      </c>
      <c r="J1811">
        <f>LEN(D1811)</f>
        <v>34</v>
      </c>
      <c r="K1811" t="s">
        <v>40</v>
      </c>
      <c r="O1811">
        <v>47</v>
      </c>
      <c r="P1811">
        <f>_xlfn.NORM.DIST(O1811, $M$1, $N$1, FALSE)</f>
        <v>3.5065926944849585E-2</v>
      </c>
    </row>
    <row r="1812" spans="1:16" x14ac:dyDescent="0.3">
      <c r="A1812" t="s">
        <v>2667</v>
      </c>
      <c r="B1812" t="s">
        <v>37</v>
      </c>
      <c r="C1812" t="s">
        <v>38</v>
      </c>
      <c r="D1812" t="s">
        <v>39</v>
      </c>
      <c r="E1812">
        <v>0</v>
      </c>
      <c r="F1812">
        <v>6</v>
      </c>
      <c r="G1812">
        <v>1</v>
      </c>
      <c r="H1812">
        <v>12</v>
      </c>
      <c r="I1812">
        <v>15</v>
      </c>
      <c r="J1812">
        <f>LEN(D1812)</f>
        <v>34</v>
      </c>
      <c r="K1812" t="s">
        <v>40</v>
      </c>
      <c r="O1812">
        <v>47</v>
      </c>
      <c r="P1812">
        <f>_xlfn.NORM.DIST(O1812, $M$1, $N$1, FALSE)</f>
        <v>3.5065926944849585E-2</v>
      </c>
    </row>
    <row r="1813" spans="1:16" x14ac:dyDescent="0.3">
      <c r="A1813" t="s">
        <v>2668</v>
      </c>
      <c r="B1813" t="s">
        <v>170</v>
      </c>
      <c r="C1813" t="s">
        <v>2669</v>
      </c>
      <c r="D1813" t="s">
        <v>2670</v>
      </c>
      <c r="E1813">
        <v>0</v>
      </c>
      <c r="F1813">
        <v>6</v>
      </c>
      <c r="G1813">
        <v>1</v>
      </c>
      <c r="H1813">
        <v>13</v>
      </c>
      <c r="I1813">
        <v>17</v>
      </c>
      <c r="J1813">
        <f>LEN(D1813)</f>
        <v>37</v>
      </c>
      <c r="K1813" t="s">
        <v>40</v>
      </c>
      <c r="O1813">
        <v>47</v>
      </c>
      <c r="P1813">
        <f>_xlfn.NORM.DIST(O1813, $M$1, $N$1, FALSE)</f>
        <v>3.5065926944849585E-2</v>
      </c>
    </row>
    <row r="1814" spans="1:16" x14ac:dyDescent="0.3">
      <c r="A1814" t="s">
        <v>2680</v>
      </c>
      <c r="B1814" t="s">
        <v>37</v>
      </c>
      <c r="C1814" t="s">
        <v>38</v>
      </c>
      <c r="D1814" t="s">
        <v>39</v>
      </c>
      <c r="E1814">
        <v>0</v>
      </c>
      <c r="F1814">
        <v>6</v>
      </c>
      <c r="G1814">
        <v>1</v>
      </c>
      <c r="H1814">
        <v>12</v>
      </c>
      <c r="I1814">
        <v>15</v>
      </c>
      <c r="J1814">
        <f>LEN(D1814)</f>
        <v>34</v>
      </c>
      <c r="K1814" t="s">
        <v>40</v>
      </c>
      <c r="O1814">
        <v>47</v>
      </c>
      <c r="P1814">
        <f>_xlfn.NORM.DIST(O1814, $M$1, $N$1, FALSE)</f>
        <v>3.5065926944849585E-2</v>
      </c>
    </row>
    <row r="1815" spans="1:16" x14ac:dyDescent="0.3">
      <c r="A1815" t="s">
        <v>2685</v>
      </c>
      <c r="B1815" t="s">
        <v>72</v>
      </c>
      <c r="C1815" t="s">
        <v>485</v>
      </c>
      <c r="D1815" t="s">
        <v>2686</v>
      </c>
      <c r="E1815">
        <v>0</v>
      </c>
      <c r="F1815">
        <v>4</v>
      </c>
      <c r="G1815">
        <v>1</v>
      </c>
      <c r="H1815">
        <v>10</v>
      </c>
      <c r="I1815">
        <v>32</v>
      </c>
      <c r="J1815">
        <f>LEN(D1815)</f>
        <v>47</v>
      </c>
      <c r="K1815" t="s">
        <v>40</v>
      </c>
      <c r="O1815">
        <v>47</v>
      </c>
      <c r="P1815">
        <f>_xlfn.NORM.DIST(O1815, $M$1, $N$1, FALSE)</f>
        <v>3.5065926944849585E-2</v>
      </c>
    </row>
    <row r="1816" spans="1:16" x14ac:dyDescent="0.3">
      <c r="A1816" t="s">
        <v>2690</v>
      </c>
      <c r="B1816" t="s">
        <v>37</v>
      </c>
      <c r="C1816" t="s">
        <v>38</v>
      </c>
      <c r="D1816" t="s">
        <v>50</v>
      </c>
      <c r="E1816">
        <v>0</v>
      </c>
      <c r="F1816">
        <v>6</v>
      </c>
      <c r="G1816">
        <v>1</v>
      </c>
      <c r="H1816">
        <v>12</v>
      </c>
      <c r="I1816">
        <v>16</v>
      </c>
      <c r="J1816">
        <f>LEN(D1816)</f>
        <v>35</v>
      </c>
      <c r="K1816" t="s">
        <v>40</v>
      </c>
      <c r="O1816">
        <v>47</v>
      </c>
      <c r="P1816">
        <f>_xlfn.NORM.DIST(O1816, $M$1, $N$1, FALSE)</f>
        <v>3.5065926944849585E-2</v>
      </c>
    </row>
    <row r="1817" spans="1:16" x14ac:dyDescent="0.3">
      <c r="A1817" t="s">
        <v>2693</v>
      </c>
      <c r="B1817" t="s">
        <v>37</v>
      </c>
      <c r="C1817" t="s">
        <v>38</v>
      </c>
      <c r="D1817" t="s">
        <v>39</v>
      </c>
      <c r="E1817">
        <v>0</v>
      </c>
      <c r="F1817">
        <v>6</v>
      </c>
      <c r="G1817">
        <v>1</v>
      </c>
      <c r="H1817">
        <v>12</v>
      </c>
      <c r="I1817">
        <v>15</v>
      </c>
      <c r="J1817">
        <f>LEN(D1817)</f>
        <v>34</v>
      </c>
      <c r="K1817" t="s">
        <v>40</v>
      </c>
      <c r="O1817">
        <v>47</v>
      </c>
      <c r="P1817">
        <f>_xlfn.NORM.DIST(O1817, $M$1, $N$1, FALSE)</f>
        <v>3.5065926944849585E-2</v>
      </c>
    </row>
    <row r="1818" spans="1:16" x14ac:dyDescent="0.3">
      <c r="A1818" t="s">
        <v>2702</v>
      </c>
      <c r="B1818" t="s">
        <v>37</v>
      </c>
      <c r="C1818" t="s">
        <v>38</v>
      </c>
      <c r="D1818" t="s">
        <v>50</v>
      </c>
      <c r="E1818">
        <v>0</v>
      </c>
      <c r="F1818">
        <v>6</v>
      </c>
      <c r="G1818">
        <v>1</v>
      </c>
      <c r="H1818">
        <v>12</v>
      </c>
      <c r="I1818">
        <v>16</v>
      </c>
      <c r="J1818">
        <f>LEN(D1818)</f>
        <v>35</v>
      </c>
      <c r="K1818" t="s">
        <v>40</v>
      </c>
      <c r="O1818">
        <v>47</v>
      </c>
      <c r="P1818">
        <f>_xlfn.NORM.DIST(O1818, $M$1, $N$1, FALSE)</f>
        <v>3.5065926944849585E-2</v>
      </c>
    </row>
    <row r="1819" spans="1:16" x14ac:dyDescent="0.3">
      <c r="A1819" t="s">
        <v>2703</v>
      </c>
      <c r="B1819" t="s">
        <v>37</v>
      </c>
      <c r="C1819" t="s">
        <v>38</v>
      </c>
      <c r="D1819" t="s">
        <v>39</v>
      </c>
      <c r="E1819">
        <v>0</v>
      </c>
      <c r="F1819">
        <v>6</v>
      </c>
      <c r="G1819">
        <v>1</v>
      </c>
      <c r="H1819">
        <v>12</v>
      </c>
      <c r="I1819">
        <v>15</v>
      </c>
      <c r="J1819">
        <f>LEN(D1819)</f>
        <v>34</v>
      </c>
      <c r="K1819" t="s">
        <v>40</v>
      </c>
      <c r="O1819">
        <v>47</v>
      </c>
      <c r="P1819">
        <f>_xlfn.NORM.DIST(O1819, $M$1, $N$1, FALSE)</f>
        <v>3.5065926944849585E-2</v>
      </c>
    </row>
    <row r="1820" spans="1:16" x14ac:dyDescent="0.3">
      <c r="A1820" t="s">
        <v>2707</v>
      </c>
      <c r="B1820" t="s">
        <v>246</v>
      </c>
      <c r="C1820" t="s">
        <v>141</v>
      </c>
      <c r="D1820" t="s">
        <v>247</v>
      </c>
      <c r="E1820">
        <v>0</v>
      </c>
      <c r="F1820">
        <v>4</v>
      </c>
      <c r="G1820">
        <v>1</v>
      </c>
      <c r="H1820">
        <v>17</v>
      </c>
      <c r="I1820">
        <v>8</v>
      </c>
      <c r="J1820">
        <f>LEN(D1820)</f>
        <v>30</v>
      </c>
      <c r="K1820" t="s">
        <v>40</v>
      </c>
      <c r="O1820">
        <v>47</v>
      </c>
      <c r="P1820">
        <f>_xlfn.NORM.DIST(O1820, $M$1, $N$1, FALSE)</f>
        <v>3.5065926944849585E-2</v>
      </c>
    </row>
    <row r="1821" spans="1:16" x14ac:dyDescent="0.3">
      <c r="A1821" t="s">
        <v>2708</v>
      </c>
      <c r="B1821" t="s">
        <v>37</v>
      </c>
      <c r="C1821" t="s">
        <v>1070</v>
      </c>
      <c r="D1821" t="s">
        <v>2709</v>
      </c>
      <c r="E1821">
        <v>0</v>
      </c>
      <c r="F1821">
        <v>7</v>
      </c>
      <c r="G1821">
        <v>5</v>
      </c>
      <c r="H1821">
        <v>11</v>
      </c>
      <c r="I1821">
        <v>16</v>
      </c>
      <c r="J1821">
        <f>LEN(D1821)</f>
        <v>39</v>
      </c>
      <c r="K1821" t="s">
        <v>40</v>
      </c>
      <c r="O1821">
        <v>47</v>
      </c>
      <c r="P1821">
        <f>_xlfn.NORM.DIST(O1821, $M$1, $N$1, FALSE)</f>
        <v>3.5065926944849585E-2</v>
      </c>
    </row>
    <row r="1822" spans="1:16" x14ac:dyDescent="0.3">
      <c r="A1822" t="s">
        <v>2710</v>
      </c>
      <c r="B1822" t="s">
        <v>37</v>
      </c>
      <c r="C1822" t="s">
        <v>47</v>
      </c>
      <c r="D1822" t="s">
        <v>76</v>
      </c>
      <c r="E1822">
        <v>0</v>
      </c>
      <c r="F1822">
        <v>6</v>
      </c>
      <c r="G1822">
        <v>1</v>
      </c>
      <c r="H1822">
        <v>12</v>
      </c>
      <c r="I1822">
        <v>14</v>
      </c>
      <c r="J1822">
        <f>LEN(D1822)</f>
        <v>33</v>
      </c>
      <c r="K1822" t="s">
        <v>40</v>
      </c>
      <c r="O1822">
        <v>47</v>
      </c>
      <c r="P1822">
        <f>_xlfn.NORM.DIST(O1822, $M$1, $N$1, FALSE)</f>
        <v>3.5065926944849585E-2</v>
      </c>
    </row>
    <row r="1823" spans="1:16" x14ac:dyDescent="0.3">
      <c r="A1823" t="s">
        <v>2714</v>
      </c>
      <c r="B1823" t="s">
        <v>157</v>
      </c>
      <c r="C1823" t="s">
        <v>158</v>
      </c>
      <c r="D1823" t="s">
        <v>260</v>
      </c>
      <c r="E1823">
        <v>0</v>
      </c>
      <c r="F1823">
        <v>3</v>
      </c>
      <c r="G1823">
        <v>1</v>
      </c>
      <c r="H1823">
        <v>17</v>
      </c>
      <c r="I1823">
        <v>13</v>
      </c>
      <c r="J1823">
        <f>LEN(D1823)</f>
        <v>34</v>
      </c>
      <c r="K1823" t="s">
        <v>40</v>
      </c>
      <c r="O1823">
        <v>47</v>
      </c>
      <c r="P1823">
        <f>_xlfn.NORM.DIST(O1823, $M$1, $N$1, FALSE)</f>
        <v>3.5065926944849585E-2</v>
      </c>
    </row>
    <row r="1824" spans="1:16" x14ac:dyDescent="0.3">
      <c r="A1824" t="s">
        <v>2717</v>
      </c>
      <c r="B1824" t="s">
        <v>157</v>
      </c>
      <c r="C1824" t="s">
        <v>158</v>
      </c>
      <c r="D1824" t="s">
        <v>2046</v>
      </c>
      <c r="E1824">
        <v>0</v>
      </c>
      <c r="F1824">
        <v>4</v>
      </c>
      <c r="G1824">
        <v>1</v>
      </c>
      <c r="H1824">
        <v>17</v>
      </c>
      <c r="I1824">
        <v>13</v>
      </c>
      <c r="J1824">
        <f>LEN(D1824)</f>
        <v>35</v>
      </c>
      <c r="K1824" t="s">
        <v>40</v>
      </c>
      <c r="O1824">
        <v>47</v>
      </c>
      <c r="P1824">
        <f>_xlfn.NORM.DIST(O1824, $M$1, $N$1, FALSE)</f>
        <v>3.5065926944849585E-2</v>
      </c>
    </row>
    <row r="1825" spans="1:16" x14ac:dyDescent="0.3">
      <c r="A1825" t="s">
        <v>2723</v>
      </c>
      <c r="B1825" t="s">
        <v>80</v>
      </c>
      <c r="C1825" t="s">
        <v>18</v>
      </c>
      <c r="D1825" t="s">
        <v>321</v>
      </c>
      <c r="E1825">
        <v>0</v>
      </c>
      <c r="F1825">
        <v>3</v>
      </c>
      <c r="G1825">
        <v>1</v>
      </c>
      <c r="H1825">
        <v>26</v>
      </c>
      <c r="I1825">
        <v>19</v>
      </c>
      <c r="J1825">
        <f>LEN(D1825)</f>
        <v>49</v>
      </c>
      <c r="K1825" t="s">
        <v>40</v>
      </c>
      <c r="O1825">
        <v>47</v>
      </c>
      <c r="P1825">
        <f>_xlfn.NORM.DIST(O1825, $M$1, $N$1, FALSE)</f>
        <v>3.5065926944849585E-2</v>
      </c>
    </row>
    <row r="1826" spans="1:16" x14ac:dyDescent="0.3">
      <c r="A1826" t="s">
        <v>2724</v>
      </c>
      <c r="B1826" t="s">
        <v>37</v>
      </c>
      <c r="C1826" t="s">
        <v>38</v>
      </c>
      <c r="D1826" t="s">
        <v>39</v>
      </c>
      <c r="E1826">
        <v>0</v>
      </c>
      <c r="F1826">
        <v>6</v>
      </c>
      <c r="G1826">
        <v>1</v>
      </c>
      <c r="H1826">
        <v>12</v>
      </c>
      <c r="I1826">
        <v>15</v>
      </c>
      <c r="J1826">
        <f>LEN(D1826)</f>
        <v>34</v>
      </c>
      <c r="K1826" t="s">
        <v>40</v>
      </c>
      <c r="O1826">
        <v>47</v>
      </c>
      <c r="P1826">
        <f>_xlfn.NORM.DIST(O1826, $M$1, $N$1, FALSE)</f>
        <v>3.5065926944849585E-2</v>
      </c>
    </row>
    <row r="1827" spans="1:16" x14ac:dyDescent="0.3">
      <c r="A1827" t="s">
        <v>2730</v>
      </c>
      <c r="B1827" t="s">
        <v>37</v>
      </c>
      <c r="C1827" t="s">
        <v>38</v>
      </c>
      <c r="D1827" t="s">
        <v>50</v>
      </c>
      <c r="E1827">
        <v>0</v>
      </c>
      <c r="F1827">
        <v>6</v>
      </c>
      <c r="G1827">
        <v>1</v>
      </c>
      <c r="H1827">
        <v>12</v>
      </c>
      <c r="I1827">
        <v>16</v>
      </c>
      <c r="J1827">
        <f>LEN(D1827)</f>
        <v>35</v>
      </c>
      <c r="K1827" t="s">
        <v>40</v>
      </c>
      <c r="O1827">
        <v>47</v>
      </c>
      <c r="P1827">
        <f>_xlfn.NORM.DIST(O1827, $M$1, $N$1, FALSE)</f>
        <v>3.5065926944849585E-2</v>
      </c>
    </row>
    <row r="1828" spans="1:16" x14ac:dyDescent="0.3">
      <c r="A1828" t="s">
        <v>2732</v>
      </c>
      <c r="B1828" t="s">
        <v>72</v>
      </c>
      <c r="C1828" t="s">
        <v>73</v>
      </c>
      <c r="D1828" t="s">
        <v>74</v>
      </c>
      <c r="E1828">
        <v>0</v>
      </c>
      <c r="F1828">
        <v>5</v>
      </c>
      <c r="G1828">
        <v>1</v>
      </c>
      <c r="H1828">
        <v>11</v>
      </c>
      <c r="I1828">
        <v>35</v>
      </c>
      <c r="J1828">
        <f>LEN(D1828)</f>
        <v>52</v>
      </c>
      <c r="K1828" t="s">
        <v>40</v>
      </c>
      <c r="O1828">
        <v>47</v>
      </c>
      <c r="P1828">
        <f>_xlfn.NORM.DIST(O1828, $M$1, $N$1, FALSE)</f>
        <v>3.5065926944849585E-2</v>
      </c>
    </row>
    <row r="1829" spans="1:16" x14ac:dyDescent="0.3">
      <c r="A1829" t="s">
        <v>2733</v>
      </c>
      <c r="B1829" t="s">
        <v>157</v>
      </c>
      <c r="C1829" t="s">
        <v>158</v>
      </c>
      <c r="D1829" t="s">
        <v>260</v>
      </c>
      <c r="E1829">
        <v>0</v>
      </c>
      <c r="F1829">
        <v>3</v>
      </c>
      <c r="G1829">
        <v>1</v>
      </c>
      <c r="H1829">
        <v>17</v>
      </c>
      <c r="I1829">
        <v>13</v>
      </c>
      <c r="J1829">
        <f>LEN(D1829)</f>
        <v>34</v>
      </c>
      <c r="K1829" t="s">
        <v>40</v>
      </c>
      <c r="O1829">
        <v>47</v>
      </c>
      <c r="P1829">
        <f>_xlfn.NORM.DIST(O1829, $M$1, $N$1, FALSE)</f>
        <v>3.5065926944849585E-2</v>
      </c>
    </row>
    <row r="1830" spans="1:16" x14ac:dyDescent="0.3">
      <c r="A1830" t="s">
        <v>2735</v>
      </c>
      <c r="B1830" t="s">
        <v>37</v>
      </c>
      <c r="C1830" t="s">
        <v>38</v>
      </c>
      <c r="D1830" t="s">
        <v>39</v>
      </c>
      <c r="E1830">
        <v>0</v>
      </c>
      <c r="F1830">
        <v>6</v>
      </c>
      <c r="G1830">
        <v>1</v>
      </c>
      <c r="H1830">
        <v>12</v>
      </c>
      <c r="I1830">
        <v>15</v>
      </c>
      <c r="J1830">
        <f>LEN(D1830)</f>
        <v>34</v>
      </c>
      <c r="K1830" t="s">
        <v>40</v>
      </c>
      <c r="O1830">
        <v>47</v>
      </c>
      <c r="P1830">
        <f>_xlfn.NORM.DIST(O1830, $M$1, $N$1, FALSE)</f>
        <v>3.5065926944849585E-2</v>
      </c>
    </row>
    <row r="1831" spans="1:16" x14ac:dyDescent="0.3">
      <c r="A1831" t="s">
        <v>2745</v>
      </c>
      <c r="B1831" t="s">
        <v>37</v>
      </c>
      <c r="C1831" t="s">
        <v>47</v>
      </c>
      <c r="D1831" t="s">
        <v>39</v>
      </c>
      <c r="E1831">
        <v>0</v>
      </c>
      <c r="F1831">
        <v>6</v>
      </c>
      <c r="G1831">
        <v>1</v>
      </c>
      <c r="H1831">
        <v>12</v>
      </c>
      <c r="I1831">
        <v>15</v>
      </c>
      <c r="J1831">
        <f>LEN(D1831)</f>
        <v>34</v>
      </c>
      <c r="K1831" t="s">
        <v>40</v>
      </c>
      <c r="O1831">
        <v>47</v>
      </c>
      <c r="P1831">
        <f>_xlfn.NORM.DIST(O1831, $M$1, $N$1, FALSE)</f>
        <v>3.5065926944849585E-2</v>
      </c>
    </row>
    <row r="1832" spans="1:16" x14ac:dyDescent="0.3">
      <c r="A1832" t="s">
        <v>2747</v>
      </c>
      <c r="B1832" t="s">
        <v>37</v>
      </c>
      <c r="C1832" t="s">
        <v>38</v>
      </c>
      <c r="D1832" t="s">
        <v>50</v>
      </c>
      <c r="E1832">
        <v>0</v>
      </c>
      <c r="F1832">
        <v>6</v>
      </c>
      <c r="G1832">
        <v>1</v>
      </c>
      <c r="H1832">
        <v>12</v>
      </c>
      <c r="I1832">
        <v>16</v>
      </c>
      <c r="J1832">
        <f>LEN(D1832)</f>
        <v>35</v>
      </c>
      <c r="K1832" t="s">
        <v>40</v>
      </c>
      <c r="O1832">
        <v>47</v>
      </c>
      <c r="P1832">
        <f>_xlfn.NORM.DIST(O1832, $M$1, $N$1, FALSE)</f>
        <v>3.5065926944849585E-2</v>
      </c>
    </row>
    <row r="1833" spans="1:16" x14ac:dyDescent="0.3">
      <c r="A1833" t="s">
        <v>2756</v>
      </c>
      <c r="B1833" t="s">
        <v>246</v>
      </c>
      <c r="C1833" t="s">
        <v>806</v>
      </c>
      <c r="D1833" t="s">
        <v>957</v>
      </c>
      <c r="E1833">
        <v>0</v>
      </c>
      <c r="F1833">
        <v>4</v>
      </c>
      <c r="G1833">
        <v>1</v>
      </c>
      <c r="H1833">
        <v>17</v>
      </c>
      <c r="I1833">
        <v>7</v>
      </c>
      <c r="J1833">
        <f>LEN(D1833)</f>
        <v>29</v>
      </c>
      <c r="K1833" t="s">
        <v>40</v>
      </c>
      <c r="O1833">
        <v>47</v>
      </c>
      <c r="P1833">
        <f>_xlfn.NORM.DIST(O1833, $M$1, $N$1, FALSE)</f>
        <v>3.5065926944849585E-2</v>
      </c>
    </row>
    <row r="1834" spans="1:16" x14ac:dyDescent="0.3">
      <c r="A1834" t="s">
        <v>2759</v>
      </c>
      <c r="B1834" t="s">
        <v>37</v>
      </c>
      <c r="C1834" t="s">
        <v>38</v>
      </c>
      <c r="D1834" t="s">
        <v>39</v>
      </c>
      <c r="E1834">
        <v>0</v>
      </c>
      <c r="F1834">
        <v>6</v>
      </c>
      <c r="G1834">
        <v>1</v>
      </c>
      <c r="H1834">
        <v>12</v>
      </c>
      <c r="I1834">
        <v>15</v>
      </c>
      <c r="J1834">
        <f>LEN(D1834)</f>
        <v>34</v>
      </c>
      <c r="K1834" t="s">
        <v>40</v>
      </c>
      <c r="O1834">
        <v>47</v>
      </c>
      <c r="P1834">
        <f>_xlfn.NORM.DIST(O1834, $M$1, $N$1, FALSE)</f>
        <v>3.5065926944849585E-2</v>
      </c>
    </row>
    <row r="1835" spans="1:16" x14ac:dyDescent="0.3">
      <c r="A1835" t="s">
        <v>2760</v>
      </c>
      <c r="B1835" t="s">
        <v>37</v>
      </c>
      <c r="C1835" t="s">
        <v>38</v>
      </c>
      <c r="D1835" t="s">
        <v>39</v>
      </c>
      <c r="E1835">
        <v>0</v>
      </c>
      <c r="F1835">
        <v>6</v>
      </c>
      <c r="G1835">
        <v>1</v>
      </c>
      <c r="H1835">
        <v>12</v>
      </c>
      <c r="I1835">
        <v>15</v>
      </c>
      <c r="J1835">
        <f>LEN(D1835)</f>
        <v>34</v>
      </c>
      <c r="K1835" t="s">
        <v>40</v>
      </c>
      <c r="O1835">
        <v>47</v>
      </c>
      <c r="P1835">
        <f>_xlfn.NORM.DIST(O1835, $M$1, $N$1, FALSE)</f>
        <v>3.5065926944849585E-2</v>
      </c>
    </row>
    <row r="1836" spans="1:16" x14ac:dyDescent="0.3">
      <c r="A1836" t="s">
        <v>2761</v>
      </c>
      <c r="B1836" t="s">
        <v>37</v>
      </c>
      <c r="C1836" t="s">
        <v>47</v>
      </c>
      <c r="D1836" t="s">
        <v>138</v>
      </c>
      <c r="E1836">
        <v>0</v>
      </c>
      <c r="F1836">
        <v>7</v>
      </c>
      <c r="G1836">
        <v>1</v>
      </c>
      <c r="H1836">
        <v>11</v>
      </c>
      <c r="I1836">
        <v>14</v>
      </c>
      <c r="J1836">
        <f>LEN(D1836)</f>
        <v>33</v>
      </c>
      <c r="K1836" t="s">
        <v>40</v>
      </c>
      <c r="O1836">
        <v>47</v>
      </c>
      <c r="P1836">
        <f>_xlfn.NORM.DIST(O1836, $M$1, $N$1, FALSE)</f>
        <v>3.5065926944849585E-2</v>
      </c>
    </row>
    <row r="1837" spans="1:16" x14ac:dyDescent="0.3">
      <c r="A1837" t="s">
        <v>2770</v>
      </c>
      <c r="B1837" t="s">
        <v>37</v>
      </c>
      <c r="C1837" t="s">
        <v>38</v>
      </c>
      <c r="D1837" t="s">
        <v>39</v>
      </c>
      <c r="E1837">
        <v>0</v>
      </c>
      <c r="F1837">
        <v>6</v>
      </c>
      <c r="G1837">
        <v>1</v>
      </c>
      <c r="H1837">
        <v>12</v>
      </c>
      <c r="I1837">
        <v>15</v>
      </c>
      <c r="J1837">
        <f>LEN(D1837)</f>
        <v>34</v>
      </c>
      <c r="K1837" t="s">
        <v>40</v>
      </c>
      <c r="O1837">
        <v>47</v>
      </c>
      <c r="P1837">
        <f>_xlfn.NORM.DIST(O1837, $M$1, $N$1, FALSE)</f>
        <v>3.5065926944849585E-2</v>
      </c>
    </row>
    <row r="1838" spans="1:16" x14ac:dyDescent="0.3">
      <c r="A1838" t="s">
        <v>2771</v>
      </c>
      <c r="B1838" t="s">
        <v>157</v>
      </c>
      <c r="C1838" t="s">
        <v>158</v>
      </c>
      <c r="D1838" t="s">
        <v>1846</v>
      </c>
      <c r="E1838">
        <v>2</v>
      </c>
      <c r="F1838">
        <v>3</v>
      </c>
      <c r="G1838">
        <v>1</v>
      </c>
      <c r="H1838">
        <v>18</v>
      </c>
      <c r="I1838">
        <v>13</v>
      </c>
      <c r="J1838">
        <f>LEN(D1838)</f>
        <v>37</v>
      </c>
      <c r="K1838" t="s">
        <v>40</v>
      </c>
      <c r="O1838">
        <v>47</v>
      </c>
      <c r="P1838">
        <f>_xlfn.NORM.DIST(O1838, $M$1, $N$1, FALSE)</f>
        <v>3.5065926944849585E-2</v>
      </c>
    </row>
    <row r="1839" spans="1:16" x14ac:dyDescent="0.3">
      <c r="A1839" t="s">
        <v>2774</v>
      </c>
      <c r="B1839" t="s">
        <v>37</v>
      </c>
      <c r="C1839" t="s">
        <v>38</v>
      </c>
      <c r="D1839" t="s">
        <v>50</v>
      </c>
      <c r="E1839">
        <v>0</v>
      </c>
      <c r="F1839">
        <v>6</v>
      </c>
      <c r="G1839">
        <v>1</v>
      </c>
      <c r="H1839">
        <v>12</v>
      </c>
      <c r="I1839">
        <v>16</v>
      </c>
      <c r="J1839">
        <f>LEN(D1839)</f>
        <v>35</v>
      </c>
      <c r="K1839" t="s">
        <v>40</v>
      </c>
      <c r="O1839">
        <v>47</v>
      </c>
      <c r="P1839">
        <f>_xlfn.NORM.DIST(O1839, $M$1, $N$1, FALSE)</f>
        <v>3.5065926944849585E-2</v>
      </c>
    </row>
    <row r="1840" spans="1:16" x14ac:dyDescent="0.3">
      <c r="A1840" t="s">
        <v>2776</v>
      </c>
      <c r="B1840" t="s">
        <v>246</v>
      </c>
      <c r="C1840" t="s">
        <v>806</v>
      </c>
      <c r="D1840" t="s">
        <v>247</v>
      </c>
      <c r="E1840">
        <v>0</v>
      </c>
      <c r="F1840">
        <v>4</v>
      </c>
      <c r="G1840">
        <v>1</v>
      </c>
      <c r="H1840">
        <v>17</v>
      </c>
      <c r="I1840">
        <v>8</v>
      </c>
      <c r="J1840">
        <f>LEN(D1840)</f>
        <v>30</v>
      </c>
      <c r="K1840" t="s">
        <v>40</v>
      </c>
      <c r="O1840">
        <v>47</v>
      </c>
      <c r="P1840">
        <f>_xlfn.NORM.DIST(O1840, $M$1, $N$1, FALSE)</f>
        <v>3.5065926944849585E-2</v>
      </c>
    </row>
    <row r="1841" spans="1:16" x14ac:dyDescent="0.3">
      <c r="A1841" t="s">
        <v>2777</v>
      </c>
      <c r="B1841" t="s">
        <v>80</v>
      </c>
      <c r="C1841" t="s">
        <v>18</v>
      </c>
      <c r="D1841" t="s">
        <v>321</v>
      </c>
      <c r="E1841">
        <v>0</v>
      </c>
      <c r="F1841">
        <v>3</v>
      </c>
      <c r="G1841">
        <v>1</v>
      </c>
      <c r="H1841">
        <v>26</v>
      </c>
      <c r="I1841">
        <v>19</v>
      </c>
      <c r="J1841">
        <f>LEN(D1841)</f>
        <v>49</v>
      </c>
      <c r="K1841" t="s">
        <v>40</v>
      </c>
      <c r="O1841">
        <v>47</v>
      </c>
      <c r="P1841">
        <f>_xlfn.NORM.DIST(O1841, $M$1, $N$1, FALSE)</f>
        <v>3.5065926944849585E-2</v>
      </c>
    </row>
    <row r="1842" spans="1:16" x14ac:dyDescent="0.3">
      <c r="A1842" t="s">
        <v>2778</v>
      </c>
      <c r="B1842" t="s">
        <v>37</v>
      </c>
      <c r="C1842" t="s">
        <v>141</v>
      </c>
      <c r="D1842" t="s">
        <v>2779</v>
      </c>
      <c r="E1842">
        <v>0</v>
      </c>
      <c r="F1842">
        <v>8</v>
      </c>
      <c r="G1842">
        <v>1</v>
      </c>
      <c r="H1842">
        <v>10</v>
      </c>
      <c r="I1842">
        <v>15</v>
      </c>
      <c r="J1842">
        <f>LEN(D1842)</f>
        <v>34</v>
      </c>
      <c r="K1842" t="s">
        <v>40</v>
      </c>
      <c r="O1842">
        <v>47</v>
      </c>
      <c r="P1842">
        <f>_xlfn.NORM.DIST(O1842, $M$1, $N$1, FALSE)</f>
        <v>3.5065926944849585E-2</v>
      </c>
    </row>
    <row r="1843" spans="1:16" x14ac:dyDescent="0.3">
      <c r="A1843" t="s">
        <v>2781</v>
      </c>
      <c r="B1843" t="s">
        <v>37</v>
      </c>
      <c r="C1843" t="s">
        <v>38</v>
      </c>
      <c r="D1843" t="s">
        <v>39</v>
      </c>
      <c r="E1843">
        <v>0</v>
      </c>
      <c r="F1843">
        <v>6</v>
      </c>
      <c r="G1843">
        <v>1</v>
      </c>
      <c r="H1843">
        <v>12</v>
      </c>
      <c r="I1843">
        <v>15</v>
      </c>
      <c r="J1843">
        <f>LEN(D1843)</f>
        <v>34</v>
      </c>
      <c r="K1843" t="s">
        <v>40</v>
      </c>
      <c r="O1843">
        <v>47</v>
      </c>
      <c r="P1843">
        <f>_xlfn.NORM.DIST(O1843, $M$1, $N$1, FALSE)</f>
        <v>3.5065926944849585E-2</v>
      </c>
    </row>
    <row r="1844" spans="1:16" x14ac:dyDescent="0.3">
      <c r="A1844" t="s">
        <v>2782</v>
      </c>
      <c r="B1844" t="s">
        <v>37</v>
      </c>
      <c r="C1844" t="s">
        <v>47</v>
      </c>
      <c r="D1844" t="s">
        <v>48</v>
      </c>
      <c r="E1844">
        <v>0</v>
      </c>
      <c r="F1844">
        <v>7</v>
      </c>
      <c r="G1844">
        <v>1</v>
      </c>
      <c r="H1844">
        <v>11</v>
      </c>
      <c r="I1844">
        <v>15</v>
      </c>
      <c r="J1844">
        <f>LEN(D1844)</f>
        <v>34</v>
      </c>
      <c r="K1844" t="s">
        <v>40</v>
      </c>
      <c r="O1844">
        <v>47</v>
      </c>
      <c r="P1844">
        <f>_xlfn.NORM.DIST(O1844, $M$1, $N$1, FALSE)</f>
        <v>3.5065926944849585E-2</v>
      </c>
    </row>
    <row r="1845" spans="1:16" x14ac:dyDescent="0.3">
      <c r="A1845" t="s">
        <v>2784</v>
      </c>
      <c r="B1845" t="s">
        <v>170</v>
      </c>
      <c r="C1845" t="s">
        <v>438</v>
      </c>
      <c r="D1845" t="s">
        <v>439</v>
      </c>
      <c r="E1845">
        <v>0</v>
      </c>
      <c r="F1845">
        <v>10</v>
      </c>
      <c r="G1845">
        <v>1</v>
      </c>
      <c r="H1845">
        <v>12</v>
      </c>
      <c r="I1845">
        <v>17</v>
      </c>
      <c r="J1845">
        <f>LEN(D1845)</f>
        <v>40</v>
      </c>
      <c r="K1845" t="s">
        <v>40</v>
      </c>
      <c r="O1845">
        <v>47</v>
      </c>
      <c r="P1845">
        <f>_xlfn.NORM.DIST(O1845, $M$1, $N$1, FALSE)</f>
        <v>3.5065926944849585E-2</v>
      </c>
    </row>
    <row r="1846" spans="1:16" x14ac:dyDescent="0.3">
      <c r="A1846" t="s">
        <v>2791</v>
      </c>
      <c r="B1846" t="s">
        <v>37</v>
      </c>
      <c r="C1846" t="s">
        <v>38</v>
      </c>
      <c r="D1846" t="s">
        <v>39</v>
      </c>
      <c r="E1846">
        <v>0</v>
      </c>
      <c r="F1846">
        <v>6</v>
      </c>
      <c r="G1846">
        <v>1</v>
      </c>
      <c r="H1846">
        <v>12</v>
      </c>
      <c r="I1846">
        <v>15</v>
      </c>
      <c r="J1846">
        <f>LEN(D1846)</f>
        <v>34</v>
      </c>
      <c r="K1846" t="s">
        <v>40</v>
      </c>
      <c r="O1846">
        <v>47</v>
      </c>
      <c r="P1846">
        <f>_xlfn.NORM.DIST(O1846, $M$1, $N$1, FALSE)</f>
        <v>3.5065926944849585E-2</v>
      </c>
    </row>
    <row r="1847" spans="1:16" x14ac:dyDescent="0.3">
      <c r="A1847" t="s">
        <v>2794</v>
      </c>
      <c r="B1847" t="s">
        <v>170</v>
      </c>
      <c r="C1847" t="s">
        <v>438</v>
      </c>
      <c r="D1847" t="s">
        <v>439</v>
      </c>
      <c r="E1847">
        <v>0</v>
      </c>
      <c r="F1847">
        <v>10</v>
      </c>
      <c r="G1847">
        <v>1</v>
      </c>
      <c r="H1847">
        <v>12</v>
      </c>
      <c r="I1847">
        <v>17</v>
      </c>
      <c r="J1847">
        <f>LEN(D1847)</f>
        <v>40</v>
      </c>
      <c r="K1847" t="s">
        <v>40</v>
      </c>
      <c r="O1847">
        <v>47</v>
      </c>
      <c r="P1847">
        <f>_xlfn.NORM.DIST(O1847, $M$1, $N$1, FALSE)</f>
        <v>3.5065926944849585E-2</v>
      </c>
    </row>
    <row r="1848" spans="1:16" x14ac:dyDescent="0.3">
      <c r="A1848" t="s">
        <v>2795</v>
      </c>
      <c r="B1848" t="s">
        <v>37</v>
      </c>
      <c r="C1848" t="s">
        <v>47</v>
      </c>
      <c r="D1848" t="s">
        <v>76</v>
      </c>
      <c r="E1848">
        <v>0</v>
      </c>
      <c r="F1848">
        <v>6</v>
      </c>
      <c r="G1848">
        <v>1</v>
      </c>
      <c r="H1848">
        <v>12</v>
      </c>
      <c r="I1848">
        <v>14</v>
      </c>
      <c r="J1848">
        <f>LEN(D1848)</f>
        <v>33</v>
      </c>
      <c r="K1848" t="s">
        <v>40</v>
      </c>
      <c r="O1848">
        <v>47</v>
      </c>
      <c r="P1848">
        <f>_xlfn.NORM.DIST(O1848, $M$1, $N$1, FALSE)</f>
        <v>3.5065926944849585E-2</v>
      </c>
    </row>
    <row r="1849" spans="1:16" x14ac:dyDescent="0.3">
      <c r="A1849" t="s">
        <v>2798</v>
      </c>
      <c r="B1849" t="s">
        <v>37</v>
      </c>
      <c r="C1849" t="s">
        <v>38</v>
      </c>
      <c r="D1849" t="s">
        <v>50</v>
      </c>
      <c r="E1849">
        <v>0</v>
      </c>
      <c r="F1849">
        <v>6</v>
      </c>
      <c r="G1849">
        <v>1</v>
      </c>
      <c r="H1849">
        <v>12</v>
      </c>
      <c r="I1849">
        <v>16</v>
      </c>
      <c r="J1849">
        <f>LEN(D1849)</f>
        <v>35</v>
      </c>
      <c r="K1849" t="s">
        <v>40</v>
      </c>
      <c r="O1849">
        <v>47</v>
      </c>
      <c r="P1849">
        <f>_xlfn.NORM.DIST(O1849, $M$1, $N$1, FALSE)</f>
        <v>3.5065926944849585E-2</v>
      </c>
    </row>
    <row r="1850" spans="1:16" x14ac:dyDescent="0.3">
      <c r="A1850" t="s">
        <v>2801</v>
      </c>
      <c r="B1850" t="s">
        <v>37</v>
      </c>
      <c r="C1850" t="s">
        <v>38</v>
      </c>
      <c r="D1850" t="s">
        <v>50</v>
      </c>
      <c r="E1850">
        <v>0</v>
      </c>
      <c r="F1850">
        <v>6</v>
      </c>
      <c r="G1850">
        <v>1</v>
      </c>
      <c r="H1850">
        <v>12</v>
      </c>
      <c r="I1850">
        <v>16</v>
      </c>
      <c r="J1850">
        <f>LEN(D1850)</f>
        <v>35</v>
      </c>
      <c r="K1850" t="s">
        <v>40</v>
      </c>
      <c r="O1850">
        <v>47</v>
      </c>
      <c r="P1850">
        <f>_xlfn.NORM.DIST(O1850, $M$1, $N$1, FALSE)</f>
        <v>3.5065926944849585E-2</v>
      </c>
    </row>
    <row r="1851" spans="1:16" x14ac:dyDescent="0.3">
      <c r="A1851" t="s">
        <v>2802</v>
      </c>
      <c r="B1851" t="s">
        <v>37</v>
      </c>
      <c r="C1851" t="s">
        <v>38</v>
      </c>
      <c r="D1851" t="s">
        <v>39</v>
      </c>
      <c r="E1851">
        <v>0</v>
      </c>
      <c r="F1851">
        <v>6</v>
      </c>
      <c r="G1851">
        <v>1</v>
      </c>
      <c r="H1851">
        <v>12</v>
      </c>
      <c r="I1851">
        <v>15</v>
      </c>
      <c r="J1851">
        <f>LEN(D1851)</f>
        <v>34</v>
      </c>
      <c r="K1851" t="s">
        <v>40</v>
      </c>
      <c r="O1851">
        <v>47</v>
      </c>
      <c r="P1851">
        <f>_xlfn.NORM.DIST(O1851, $M$1, $N$1, FALSE)</f>
        <v>3.5065926944849585E-2</v>
      </c>
    </row>
    <row r="1852" spans="1:16" x14ac:dyDescent="0.3">
      <c r="A1852" t="s">
        <v>2803</v>
      </c>
      <c r="B1852" t="s">
        <v>37</v>
      </c>
      <c r="C1852" t="s">
        <v>38</v>
      </c>
      <c r="D1852" t="s">
        <v>76</v>
      </c>
      <c r="E1852">
        <v>0</v>
      </c>
      <c r="F1852">
        <v>6</v>
      </c>
      <c r="G1852">
        <v>1</v>
      </c>
      <c r="H1852">
        <v>12</v>
      </c>
      <c r="I1852">
        <v>14</v>
      </c>
      <c r="J1852">
        <f>LEN(D1852)</f>
        <v>33</v>
      </c>
      <c r="K1852" t="s">
        <v>40</v>
      </c>
      <c r="O1852">
        <v>47</v>
      </c>
      <c r="P1852">
        <f>_xlfn.NORM.DIST(O1852, $M$1, $N$1, FALSE)</f>
        <v>3.5065926944849585E-2</v>
      </c>
    </row>
    <row r="1853" spans="1:16" x14ac:dyDescent="0.3">
      <c r="A1853" t="s">
        <v>2806</v>
      </c>
      <c r="B1853" t="s">
        <v>37</v>
      </c>
      <c r="C1853" t="s">
        <v>38</v>
      </c>
      <c r="D1853" t="s">
        <v>50</v>
      </c>
      <c r="E1853">
        <v>0</v>
      </c>
      <c r="F1853">
        <v>6</v>
      </c>
      <c r="G1853">
        <v>1</v>
      </c>
      <c r="H1853">
        <v>12</v>
      </c>
      <c r="I1853">
        <v>16</v>
      </c>
      <c r="J1853">
        <f>LEN(D1853)</f>
        <v>35</v>
      </c>
      <c r="K1853" t="s">
        <v>40</v>
      </c>
      <c r="O1853">
        <v>47</v>
      </c>
      <c r="P1853">
        <f>_xlfn.NORM.DIST(O1853, $M$1, $N$1, FALSE)</f>
        <v>3.5065926944849585E-2</v>
      </c>
    </row>
    <row r="1854" spans="1:16" x14ac:dyDescent="0.3">
      <c r="A1854" t="s">
        <v>2807</v>
      </c>
      <c r="B1854" t="s">
        <v>37</v>
      </c>
      <c r="C1854" t="s">
        <v>38</v>
      </c>
      <c r="D1854" t="s">
        <v>39</v>
      </c>
      <c r="E1854">
        <v>0</v>
      </c>
      <c r="F1854">
        <v>6</v>
      </c>
      <c r="G1854">
        <v>1</v>
      </c>
      <c r="H1854">
        <v>12</v>
      </c>
      <c r="I1854">
        <v>15</v>
      </c>
      <c r="J1854">
        <f>LEN(D1854)</f>
        <v>34</v>
      </c>
      <c r="K1854" t="s">
        <v>40</v>
      </c>
      <c r="O1854">
        <v>47</v>
      </c>
      <c r="P1854">
        <f>_xlfn.NORM.DIST(O1854, $M$1, $N$1, FALSE)</f>
        <v>3.5065926944849585E-2</v>
      </c>
    </row>
    <row r="1855" spans="1:16" x14ac:dyDescent="0.3">
      <c r="A1855" t="s">
        <v>2812</v>
      </c>
      <c r="B1855" t="s">
        <v>37</v>
      </c>
      <c r="C1855" t="s">
        <v>38</v>
      </c>
      <c r="D1855" t="s">
        <v>50</v>
      </c>
      <c r="E1855">
        <v>0</v>
      </c>
      <c r="F1855">
        <v>6</v>
      </c>
      <c r="G1855">
        <v>1</v>
      </c>
      <c r="H1855">
        <v>12</v>
      </c>
      <c r="I1855">
        <v>16</v>
      </c>
      <c r="J1855">
        <f>LEN(D1855)</f>
        <v>35</v>
      </c>
      <c r="K1855" t="s">
        <v>40</v>
      </c>
      <c r="O1855">
        <v>47</v>
      </c>
      <c r="P1855">
        <f>_xlfn.NORM.DIST(O1855, $M$1, $N$1, FALSE)</f>
        <v>3.5065926944849585E-2</v>
      </c>
    </row>
    <row r="1856" spans="1:16" x14ac:dyDescent="0.3">
      <c r="A1856" t="s">
        <v>2817</v>
      </c>
      <c r="B1856" t="s">
        <v>246</v>
      </c>
      <c r="C1856" t="s">
        <v>806</v>
      </c>
      <c r="D1856" t="s">
        <v>957</v>
      </c>
      <c r="E1856">
        <v>0</v>
      </c>
      <c r="F1856">
        <v>4</v>
      </c>
      <c r="G1856">
        <v>1</v>
      </c>
      <c r="H1856">
        <v>17</v>
      </c>
      <c r="I1856">
        <v>7</v>
      </c>
      <c r="J1856">
        <f>LEN(D1856)</f>
        <v>29</v>
      </c>
      <c r="K1856" t="s">
        <v>40</v>
      </c>
      <c r="O1856">
        <v>47</v>
      </c>
      <c r="P1856">
        <f>_xlfn.NORM.DIST(O1856, $M$1, $N$1, FALSE)</f>
        <v>3.5065926944849585E-2</v>
      </c>
    </row>
    <row r="1857" spans="1:16" x14ac:dyDescent="0.3">
      <c r="A1857" t="s">
        <v>2829</v>
      </c>
      <c r="B1857" t="s">
        <v>170</v>
      </c>
      <c r="C1857" t="s">
        <v>1864</v>
      </c>
      <c r="D1857" t="s">
        <v>1865</v>
      </c>
      <c r="E1857">
        <v>0</v>
      </c>
      <c r="F1857">
        <v>3</v>
      </c>
      <c r="G1857">
        <v>1</v>
      </c>
      <c r="H1857">
        <v>9</v>
      </c>
      <c r="I1857">
        <v>25</v>
      </c>
      <c r="J1857">
        <f>LEN(D1857)</f>
        <v>38</v>
      </c>
      <c r="K1857" t="s">
        <v>40</v>
      </c>
      <c r="O1857">
        <v>47</v>
      </c>
      <c r="P1857">
        <f>_xlfn.NORM.DIST(O1857, $M$1, $N$1, FALSE)</f>
        <v>3.5065926944849585E-2</v>
      </c>
    </row>
    <row r="1858" spans="1:16" x14ac:dyDescent="0.3">
      <c r="A1858" t="s">
        <v>2830</v>
      </c>
      <c r="B1858" t="s">
        <v>37</v>
      </c>
      <c r="C1858" t="s">
        <v>38</v>
      </c>
      <c r="D1858" t="s">
        <v>48</v>
      </c>
      <c r="E1858">
        <v>0</v>
      </c>
      <c r="F1858">
        <v>7</v>
      </c>
      <c r="G1858">
        <v>1</v>
      </c>
      <c r="H1858">
        <v>11</v>
      </c>
      <c r="I1858">
        <v>15</v>
      </c>
      <c r="J1858">
        <f>LEN(D1858)</f>
        <v>34</v>
      </c>
      <c r="K1858" t="s">
        <v>40</v>
      </c>
      <c r="O1858">
        <v>47</v>
      </c>
      <c r="P1858">
        <f>_xlfn.NORM.DIST(O1858, $M$1, $N$1, FALSE)</f>
        <v>3.5065926944849585E-2</v>
      </c>
    </row>
    <row r="1859" spans="1:16" x14ac:dyDescent="0.3">
      <c r="A1859" t="s">
        <v>2831</v>
      </c>
      <c r="B1859" t="s">
        <v>37</v>
      </c>
      <c r="C1859" t="s">
        <v>47</v>
      </c>
      <c r="D1859" t="s">
        <v>138</v>
      </c>
      <c r="E1859">
        <v>0</v>
      </c>
      <c r="F1859">
        <v>7</v>
      </c>
      <c r="G1859">
        <v>1</v>
      </c>
      <c r="H1859">
        <v>11</v>
      </c>
      <c r="I1859">
        <v>14</v>
      </c>
      <c r="J1859">
        <f>LEN(D1859)</f>
        <v>33</v>
      </c>
      <c r="K1859" t="s">
        <v>40</v>
      </c>
      <c r="O1859">
        <v>47</v>
      </c>
      <c r="P1859">
        <f>_xlfn.NORM.DIST(O1859, $M$1, $N$1, FALSE)</f>
        <v>3.5065926944849585E-2</v>
      </c>
    </row>
    <row r="1860" spans="1:16" x14ac:dyDescent="0.3">
      <c r="A1860" t="s">
        <v>2836</v>
      </c>
      <c r="B1860" t="s">
        <v>37</v>
      </c>
      <c r="C1860" t="s">
        <v>38</v>
      </c>
      <c r="D1860" t="s">
        <v>39</v>
      </c>
      <c r="E1860">
        <v>0</v>
      </c>
      <c r="F1860">
        <v>6</v>
      </c>
      <c r="G1860">
        <v>1</v>
      </c>
      <c r="H1860">
        <v>12</v>
      </c>
      <c r="I1860">
        <v>15</v>
      </c>
      <c r="J1860">
        <f>LEN(D1860)</f>
        <v>34</v>
      </c>
      <c r="K1860" t="s">
        <v>40</v>
      </c>
      <c r="O1860">
        <v>47</v>
      </c>
      <c r="P1860">
        <f>_xlfn.NORM.DIST(O1860, $M$1, $N$1, FALSE)</f>
        <v>3.5065926944849585E-2</v>
      </c>
    </row>
    <row r="1861" spans="1:16" x14ac:dyDescent="0.3">
      <c r="A1861" t="s">
        <v>2837</v>
      </c>
      <c r="B1861" t="s">
        <v>134</v>
      </c>
      <c r="C1861" t="s">
        <v>135</v>
      </c>
      <c r="D1861" t="s">
        <v>136</v>
      </c>
      <c r="E1861">
        <v>0</v>
      </c>
      <c r="F1861">
        <v>5</v>
      </c>
      <c r="G1861">
        <v>1</v>
      </c>
      <c r="H1861">
        <v>16</v>
      </c>
      <c r="I1861">
        <v>15</v>
      </c>
      <c r="J1861">
        <f>LEN(D1861)</f>
        <v>37</v>
      </c>
      <c r="K1861" t="s">
        <v>40</v>
      </c>
      <c r="O1861">
        <v>47</v>
      </c>
      <c r="P1861">
        <f>_xlfn.NORM.DIST(O1861, $M$1, $N$1, FALSE)</f>
        <v>3.5065926944849585E-2</v>
      </c>
    </row>
    <row r="1862" spans="1:16" x14ac:dyDescent="0.3">
      <c r="A1862" t="s">
        <v>2844</v>
      </c>
      <c r="B1862" t="s">
        <v>80</v>
      </c>
      <c r="C1862" t="s">
        <v>816</v>
      </c>
      <c r="D1862" t="s">
        <v>1254</v>
      </c>
      <c r="E1862">
        <v>0</v>
      </c>
      <c r="F1862">
        <v>3</v>
      </c>
      <c r="G1862">
        <v>1</v>
      </c>
      <c r="H1862">
        <v>15</v>
      </c>
      <c r="I1862">
        <v>19</v>
      </c>
      <c r="J1862">
        <f>LEN(D1862)</f>
        <v>38</v>
      </c>
      <c r="K1862" t="s">
        <v>40</v>
      </c>
      <c r="O1862">
        <v>47</v>
      </c>
      <c r="P1862">
        <f>_xlfn.NORM.DIST(O1862, $M$1, $N$1, FALSE)</f>
        <v>3.5065926944849585E-2</v>
      </c>
    </row>
    <row r="1863" spans="1:16" x14ac:dyDescent="0.3">
      <c r="A1863" t="s">
        <v>2845</v>
      </c>
      <c r="B1863" t="s">
        <v>157</v>
      </c>
      <c r="C1863" t="s">
        <v>158</v>
      </c>
      <c r="D1863" t="s">
        <v>159</v>
      </c>
      <c r="E1863">
        <v>0</v>
      </c>
      <c r="F1863">
        <v>4</v>
      </c>
      <c r="G1863">
        <v>1</v>
      </c>
      <c r="H1863">
        <v>16</v>
      </c>
      <c r="I1863">
        <v>13</v>
      </c>
      <c r="J1863">
        <f>LEN(D1863)</f>
        <v>34</v>
      </c>
      <c r="K1863" t="s">
        <v>40</v>
      </c>
      <c r="O1863">
        <v>47</v>
      </c>
      <c r="P1863">
        <f>_xlfn.NORM.DIST(O1863, $M$1, $N$1, FALSE)</f>
        <v>3.5065926944849585E-2</v>
      </c>
    </row>
    <row r="1864" spans="1:16" x14ac:dyDescent="0.3">
      <c r="A1864" t="s">
        <v>2846</v>
      </c>
      <c r="B1864" t="s">
        <v>37</v>
      </c>
      <c r="C1864" t="s">
        <v>38</v>
      </c>
      <c r="D1864" t="s">
        <v>39</v>
      </c>
      <c r="E1864">
        <v>0</v>
      </c>
      <c r="F1864">
        <v>6</v>
      </c>
      <c r="G1864">
        <v>1</v>
      </c>
      <c r="H1864">
        <v>12</v>
      </c>
      <c r="I1864">
        <v>15</v>
      </c>
      <c r="J1864">
        <f>LEN(D1864)</f>
        <v>34</v>
      </c>
      <c r="K1864" t="s">
        <v>40</v>
      </c>
      <c r="O1864">
        <v>47</v>
      </c>
      <c r="P1864">
        <f>_xlfn.NORM.DIST(O1864, $M$1, $N$1, FALSE)</f>
        <v>3.5065926944849585E-2</v>
      </c>
    </row>
    <row r="1865" spans="1:16" x14ac:dyDescent="0.3">
      <c r="A1865" t="s">
        <v>2849</v>
      </c>
      <c r="B1865" t="s">
        <v>80</v>
      </c>
      <c r="C1865" t="s">
        <v>816</v>
      </c>
      <c r="D1865" t="s">
        <v>1319</v>
      </c>
      <c r="E1865">
        <v>0</v>
      </c>
      <c r="F1865">
        <v>3</v>
      </c>
      <c r="G1865">
        <v>2</v>
      </c>
      <c r="H1865">
        <v>25</v>
      </c>
      <c r="I1865">
        <v>19</v>
      </c>
      <c r="J1865">
        <f>LEN(D1865)</f>
        <v>49</v>
      </c>
      <c r="K1865" t="s">
        <v>40</v>
      </c>
      <c r="O1865">
        <v>47</v>
      </c>
      <c r="P1865">
        <f>_xlfn.NORM.DIST(O1865, $M$1, $N$1, FALSE)</f>
        <v>3.5065926944849585E-2</v>
      </c>
    </row>
    <row r="1866" spans="1:16" x14ac:dyDescent="0.3">
      <c r="A1866" t="s">
        <v>2852</v>
      </c>
      <c r="B1866" t="s">
        <v>80</v>
      </c>
      <c r="C1866" t="s">
        <v>18</v>
      </c>
      <c r="D1866" t="s">
        <v>321</v>
      </c>
      <c r="E1866">
        <v>0</v>
      </c>
      <c r="F1866">
        <v>3</v>
      </c>
      <c r="G1866">
        <v>1</v>
      </c>
      <c r="H1866">
        <v>26</v>
      </c>
      <c r="I1866">
        <v>19</v>
      </c>
      <c r="J1866">
        <f>LEN(D1866)</f>
        <v>49</v>
      </c>
      <c r="K1866" t="s">
        <v>40</v>
      </c>
      <c r="O1866">
        <v>47</v>
      </c>
      <c r="P1866">
        <f>_xlfn.NORM.DIST(O1866, $M$1, $N$1, FALSE)</f>
        <v>3.5065926944849585E-2</v>
      </c>
    </row>
    <row r="1867" spans="1:16" x14ac:dyDescent="0.3">
      <c r="A1867" t="s">
        <v>2853</v>
      </c>
      <c r="B1867" t="s">
        <v>175</v>
      </c>
      <c r="C1867" t="s">
        <v>567</v>
      </c>
      <c r="D1867" t="s">
        <v>568</v>
      </c>
      <c r="E1867">
        <v>0</v>
      </c>
      <c r="F1867">
        <v>7</v>
      </c>
      <c r="G1867">
        <v>1</v>
      </c>
      <c r="H1867">
        <v>7</v>
      </c>
      <c r="I1867">
        <v>18</v>
      </c>
      <c r="J1867">
        <f>LEN(D1867)</f>
        <v>33</v>
      </c>
      <c r="K1867" t="s">
        <v>40</v>
      </c>
      <c r="O1867">
        <v>47</v>
      </c>
      <c r="P1867">
        <f>_xlfn.NORM.DIST(O1867, $M$1, $N$1, FALSE)</f>
        <v>3.5065926944849585E-2</v>
      </c>
    </row>
    <row r="1868" spans="1:16" x14ac:dyDescent="0.3">
      <c r="A1868" t="s">
        <v>2861</v>
      </c>
      <c r="B1868" t="s">
        <v>72</v>
      </c>
      <c r="C1868" t="s">
        <v>73</v>
      </c>
      <c r="D1868" t="s">
        <v>826</v>
      </c>
      <c r="E1868">
        <v>0</v>
      </c>
      <c r="F1868">
        <v>5</v>
      </c>
      <c r="G1868">
        <v>1</v>
      </c>
      <c r="H1868">
        <v>10</v>
      </c>
      <c r="I1868">
        <v>35</v>
      </c>
      <c r="J1868">
        <f>LEN(D1868)</f>
        <v>51</v>
      </c>
      <c r="K1868" t="s">
        <v>40</v>
      </c>
      <c r="O1868">
        <v>47</v>
      </c>
      <c r="P1868">
        <f>_xlfn.NORM.DIST(O1868, $M$1, $N$1, FALSE)</f>
        <v>3.5065926944849585E-2</v>
      </c>
    </row>
    <row r="1869" spans="1:16" x14ac:dyDescent="0.3">
      <c r="A1869" t="s">
        <v>2868</v>
      </c>
      <c r="B1869" t="s">
        <v>37</v>
      </c>
      <c r="C1869" t="s">
        <v>38</v>
      </c>
      <c r="D1869" t="s">
        <v>50</v>
      </c>
      <c r="E1869">
        <v>0</v>
      </c>
      <c r="F1869">
        <v>6</v>
      </c>
      <c r="G1869">
        <v>1</v>
      </c>
      <c r="H1869">
        <v>12</v>
      </c>
      <c r="I1869">
        <v>16</v>
      </c>
      <c r="J1869">
        <f>LEN(D1869)</f>
        <v>35</v>
      </c>
      <c r="K1869" t="s">
        <v>40</v>
      </c>
      <c r="O1869">
        <v>47</v>
      </c>
      <c r="P1869">
        <f>_xlfn.NORM.DIST(O1869, $M$1, $N$1, FALSE)</f>
        <v>3.5065926944849585E-2</v>
      </c>
    </row>
    <row r="1870" spans="1:16" x14ac:dyDescent="0.3">
      <c r="A1870" t="s">
        <v>2869</v>
      </c>
      <c r="B1870" t="s">
        <v>37</v>
      </c>
      <c r="C1870" t="s">
        <v>38</v>
      </c>
      <c r="D1870" t="s">
        <v>469</v>
      </c>
      <c r="E1870">
        <v>0</v>
      </c>
      <c r="F1870">
        <v>7</v>
      </c>
      <c r="G1870">
        <v>1</v>
      </c>
      <c r="H1870">
        <v>11</v>
      </c>
      <c r="I1870">
        <v>16</v>
      </c>
      <c r="J1870">
        <f>LEN(D1870)</f>
        <v>35</v>
      </c>
      <c r="K1870" t="s">
        <v>40</v>
      </c>
      <c r="O1870">
        <v>47</v>
      </c>
      <c r="P1870">
        <f>_xlfn.NORM.DIST(O1870, $M$1, $N$1, FALSE)</f>
        <v>3.5065926944849585E-2</v>
      </c>
    </row>
    <row r="1871" spans="1:16" x14ac:dyDescent="0.3">
      <c r="A1871" t="s">
        <v>2870</v>
      </c>
      <c r="B1871" t="s">
        <v>37</v>
      </c>
      <c r="C1871" t="s">
        <v>38</v>
      </c>
      <c r="D1871" t="s">
        <v>50</v>
      </c>
      <c r="E1871">
        <v>0</v>
      </c>
      <c r="F1871">
        <v>6</v>
      </c>
      <c r="G1871">
        <v>1</v>
      </c>
      <c r="H1871">
        <v>12</v>
      </c>
      <c r="I1871">
        <v>16</v>
      </c>
      <c r="J1871">
        <f>LEN(D1871)</f>
        <v>35</v>
      </c>
      <c r="K1871" t="s">
        <v>40</v>
      </c>
      <c r="O1871">
        <v>47</v>
      </c>
      <c r="P1871">
        <f>_xlfn.NORM.DIST(O1871, $M$1, $N$1, FALSE)</f>
        <v>3.5065926944849585E-2</v>
      </c>
    </row>
    <row r="1872" spans="1:16" x14ac:dyDescent="0.3">
      <c r="A1872" t="s">
        <v>2871</v>
      </c>
      <c r="B1872" t="s">
        <v>37</v>
      </c>
      <c r="C1872" t="s">
        <v>47</v>
      </c>
      <c r="D1872" t="s">
        <v>76</v>
      </c>
      <c r="E1872">
        <v>0</v>
      </c>
      <c r="F1872">
        <v>6</v>
      </c>
      <c r="G1872">
        <v>1</v>
      </c>
      <c r="H1872">
        <v>12</v>
      </c>
      <c r="I1872">
        <v>14</v>
      </c>
      <c r="J1872">
        <f>LEN(D1872)</f>
        <v>33</v>
      </c>
      <c r="K1872" t="s">
        <v>40</v>
      </c>
      <c r="O1872">
        <v>47</v>
      </c>
      <c r="P1872">
        <f>_xlfn.NORM.DIST(O1872, $M$1, $N$1, FALSE)</f>
        <v>3.5065926944849585E-2</v>
      </c>
    </row>
    <row r="1873" spans="1:16" x14ac:dyDescent="0.3">
      <c r="A1873" t="s">
        <v>2872</v>
      </c>
      <c r="B1873" t="s">
        <v>37</v>
      </c>
      <c r="C1873" t="s">
        <v>38</v>
      </c>
      <c r="D1873" t="s">
        <v>39</v>
      </c>
      <c r="E1873">
        <v>0</v>
      </c>
      <c r="F1873">
        <v>6</v>
      </c>
      <c r="G1873">
        <v>1</v>
      </c>
      <c r="H1873">
        <v>12</v>
      </c>
      <c r="I1873">
        <v>15</v>
      </c>
      <c r="J1873">
        <f>LEN(D1873)</f>
        <v>34</v>
      </c>
      <c r="K1873" t="s">
        <v>40</v>
      </c>
      <c r="O1873">
        <v>47</v>
      </c>
      <c r="P1873">
        <f>_xlfn.NORM.DIST(O1873, $M$1, $N$1, FALSE)</f>
        <v>3.5065926944849585E-2</v>
      </c>
    </row>
    <row r="1874" spans="1:16" x14ac:dyDescent="0.3">
      <c r="A1874" t="s">
        <v>2873</v>
      </c>
      <c r="B1874" t="s">
        <v>37</v>
      </c>
      <c r="C1874" t="s">
        <v>38</v>
      </c>
      <c r="D1874" t="s">
        <v>469</v>
      </c>
      <c r="E1874">
        <v>0</v>
      </c>
      <c r="F1874">
        <v>7</v>
      </c>
      <c r="G1874">
        <v>1</v>
      </c>
      <c r="H1874">
        <v>11</v>
      </c>
      <c r="I1874">
        <v>16</v>
      </c>
      <c r="J1874">
        <f>LEN(D1874)</f>
        <v>35</v>
      </c>
      <c r="K1874" t="s">
        <v>40</v>
      </c>
      <c r="O1874">
        <v>47</v>
      </c>
      <c r="P1874">
        <f>_xlfn.NORM.DIST(O1874, $M$1, $N$1, FALSE)</f>
        <v>3.5065926944849585E-2</v>
      </c>
    </row>
    <row r="1875" spans="1:16" x14ac:dyDescent="0.3">
      <c r="A1875" t="s">
        <v>2874</v>
      </c>
      <c r="B1875" t="s">
        <v>170</v>
      </c>
      <c r="C1875" t="s">
        <v>141</v>
      </c>
      <c r="D1875" t="s">
        <v>63</v>
      </c>
      <c r="E1875">
        <v>0</v>
      </c>
      <c r="F1875">
        <v>3</v>
      </c>
      <c r="G1875">
        <v>1</v>
      </c>
      <c r="H1875">
        <v>14</v>
      </c>
      <c r="I1875">
        <v>18</v>
      </c>
      <c r="J1875">
        <f>LEN(D1875)</f>
        <v>36</v>
      </c>
      <c r="K1875" t="s">
        <v>40</v>
      </c>
      <c r="O1875">
        <v>47</v>
      </c>
      <c r="P1875">
        <f>_xlfn.NORM.DIST(O1875, $M$1, $N$1, FALSE)</f>
        <v>3.5065926944849585E-2</v>
      </c>
    </row>
    <row r="1876" spans="1:16" x14ac:dyDescent="0.3">
      <c r="A1876" t="s">
        <v>2876</v>
      </c>
      <c r="B1876" t="s">
        <v>37</v>
      </c>
      <c r="C1876" t="s">
        <v>47</v>
      </c>
      <c r="D1876" t="s">
        <v>48</v>
      </c>
      <c r="E1876">
        <v>0</v>
      </c>
      <c r="F1876">
        <v>7</v>
      </c>
      <c r="G1876">
        <v>1</v>
      </c>
      <c r="H1876">
        <v>11</v>
      </c>
      <c r="I1876">
        <v>15</v>
      </c>
      <c r="J1876">
        <f>LEN(D1876)</f>
        <v>34</v>
      </c>
      <c r="K1876" t="s">
        <v>40</v>
      </c>
      <c r="O1876">
        <v>47</v>
      </c>
      <c r="P1876">
        <f>_xlfn.NORM.DIST(O1876, $M$1, $N$1, FALSE)</f>
        <v>3.5065926944849585E-2</v>
      </c>
    </row>
    <row r="1877" spans="1:16" x14ac:dyDescent="0.3">
      <c r="A1877" t="s">
        <v>2879</v>
      </c>
      <c r="B1877" t="s">
        <v>37</v>
      </c>
      <c r="C1877" t="s">
        <v>38</v>
      </c>
      <c r="D1877" t="s">
        <v>50</v>
      </c>
      <c r="E1877">
        <v>0</v>
      </c>
      <c r="F1877">
        <v>6</v>
      </c>
      <c r="G1877">
        <v>1</v>
      </c>
      <c r="H1877">
        <v>12</v>
      </c>
      <c r="I1877">
        <v>16</v>
      </c>
      <c r="J1877">
        <f>LEN(D1877)</f>
        <v>35</v>
      </c>
      <c r="K1877" t="s">
        <v>40</v>
      </c>
      <c r="O1877">
        <v>47</v>
      </c>
      <c r="P1877">
        <f>_xlfn.NORM.DIST(O1877, $M$1, $N$1, FALSE)</f>
        <v>3.5065926944849585E-2</v>
      </c>
    </row>
    <row r="1878" spans="1:16" x14ac:dyDescent="0.3">
      <c r="A1878" t="s">
        <v>2880</v>
      </c>
      <c r="B1878" t="s">
        <v>37</v>
      </c>
      <c r="C1878" t="s">
        <v>38</v>
      </c>
      <c r="D1878" t="s">
        <v>76</v>
      </c>
      <c r="E1878">
        <v>0</v>
      </c>
      <c r="F1878">
        <v>6</v>
      </c>
      <c r="G1878">
        <v>1</v>
      </c>
      <c r="H1878">
        <v>12</v>
      </c>
      <c r="I1878">
        <v>14</v>
      </c>
      <c r="J1878">
        <f>LEN(D1878)</f>
        <v>33</v>
      </c>
      <c r="K1878" t="s">
        <v>40</v>
      </c>
      <c r="O1878">
        <v>47</v>
      </c>
      <c r="P1878">
        <f>_xlfn.NORM.DIST(O1878, $M$1, $N$1, FALSE)</f>
        <v>3.5065926944849585E-2</v>
      </c>
    </row>
    <row r="1879" spans="1:16" x14ac:dyDescent="0.3">
      <c r="A1879" t="s">
        <v>2885</v>
      </c>
      <c r="B1879" t="s">
        <v>37</v>
      </c>
      <c r="C1879" t="s">
        <v>38</v>
      </c>
      <c r="D1879" t="s">
        <v>39</v>
      </c>
      <c r="E1879">
        <v>0</v>
      </c>
      <c r="F1879">
        <v>6</v>
      </c>
      <c r="G1879">
        <v>1</v>
      </c>
      <c r="H1879">
        <v>12</v>
      </c>
      <c r="I1879">
        <v>15</v>
      </c>
      <c r="J1879">
        <f>LEN(D1879)</f>
        <v>34</v>
      </c>
      <c r="K1879" t="s">
        <v>40</v>
      </c>
      <c r="O1879">
        <v>47</v>
      </c>
      <c r="P1879">
        <f>_xlfn.NORM.DIST(O1879, $M$1, $N$1, FALSE)</f>
        <v>3.5065926944849585E-2</v>
      </c>
    </row>
    <row r="1880" spans="1:16" x14ac:dyDescent="0.3">
      <c r="A1880" t="s">
        <v>2886</v>
      </c>
      <c r="B1880" t="s">
        <v>80</v>
      </c>
      <c r="C1880" t="s">
        <v>816</v>
      </c>
      <c r="D1880" t="s">
        <v>2887</v>
      </c>
      <c r="E1880">
        <v>1</v>
      </c>
      <c r="F1880">
        <v>3</v>
      </c>
      <c r="G1880">
        <v>2</v>
      </c>
      <c r="H1880">
        <v>25</v>
      </c>
      <c r="I1880">
        <v>19</v>
      </c>
      <c r="J1880">
        <f>LEN(D1880)</f>
        <v>50</v>
      </c>
      <c r="K1880" t="s">
        <v>40</v>
      </c>
      <c r="O1880">
        <v>47</v>
      </c>
      <c r="P1880">
        <f>_xlfn.NORM.DIST(O1880, $M$1, $N$1, FALSE)</f>
        <v>3.5065926944849585E-2</v>
      </c>
    </row>
    <row r="1881" spans="1:16" x14ac:dyDescent="0.3">
      <c r="A1881" t="s">
        <v>2889</v>
      </c>
      <c r="B1881" t="s">
        <v>37</v>
      </c>
      <c r="C1881" t="s">
        <v>38</v>
      </c>
      <c r="D1881" t="s">
        <v>39</v>
      </c>
      <c r="E1881">
        <v>0</v>
      </c>
      <c r="F1881">
        <v>6</v>
      </c>
      <c r="G1881">
        <v>1</v>
      </c>
      <c r="H1881">
        <v>12</v>
      </c>
      <c r="I1881">
        <v>15</v>
      </c>
      <c r="J1881">
        <f>LEN(D1881)</f>
        <v>34</v>
      </c>
      <c r="K1881" t="s">
        <v>40</v>
      </c>
      <c r="O1881">
        <v>47</v>
      </c>
      <c r="P1881">
        <f>_xlfn.NORM.DIST(O1881, $M$1, $N$1, FALSE)</f>
        <v>3.5065926944849585E-2</v>
      </c>
    </row>
    <row r="1882" spans="1:16" x14ac:dyDescent="0.3">
      <c r="A1882" t="s">
        <v>2892</v>
      </c>
      <c r="B1882" t="s">
        <v>157</v>
      </c>
      <c r="C1882" t="s">
        <v>158</v>
      </c>
      <c r="D1882" t="s">
        <v>260</v>
      </c>
      <c r="E1882">
        <v>0</v>
      </c>
      <c r="F1882">
        <v>3</v>
      </c>
      <c r="G1882">
        <v>1</v>
      </c>
      <c r="H1882">
        <v>17</v>
      </c>
      <c r="I1882">
        <v>13</v>
      </c>
      <c r="J1882">
        <f>LEN(D1882)</f>
        <v>34</v>
      </c>
      <c r="K1882" t="s">
        <v>40</v>
      </c>
      <c r="O1882">
        <v>47</v>
      </c>
      <c r="P1882">
        <f>_xlfn.NORM.DIST(O1882, $M$1, $N$1, FALSE)</f>
        <v>3.5065926944849585E-2</v>
      </c>
    </row>
    <row r="1883" spans="1:16" x14ac:dyDescent="0.3">
      <c r="A1883" t="s">
        <v>2893</v>
      </c>
      <c r="B1883" t="s">
        <v>37</v>
      </c>
      <c r="C1883" t="s">
        <v>38</v>
      </c>
      <c r="D1883" t="s">
        <v>50</v>
      </c>
      <c r="E1883">
        <v>0</v>
      </c>
      <c r="F1883">
        <v>6</v>
      </c>
      <c r="G1883">
        <v>1</v>
      </c>
      <c r="H1883">
        <v>12</v>
      </c>
      <c r="I1883">
        <v>16</v>
      </c>
      <c r="J1883">
        <f>LEN(D1883)</f>
        <v>35</v>
      </c>
      <c r="K1883" t="s">
        <v>40</v>
      </c>
      <c r="O1883">
        <v>47</v>
      </c>
      <c r="P1883">
        <f>_xlfn.NORM.DIST(O1883, $M$1, $N$1, FALSE)</f>
        <v>3.5065926944849585E-2</v>
      </c>
    </row>
    <row r="1884" spans="1:16" x14ac:dyDescent="0.3">
      <c r="A1884" t="s">
        <v>2894</v>
      </c>
      <c r="B1884" t="s">
        <v>752</v>
      </c>
      <c r="C1884" t="s">
        <v>1137</v>
      </c>
      <c r="D1884" t="s">
        <v>1138</v>
      </c>
      <c r="E1884">
        <v>0</v>
      </c>
      <c r="F1884">
        <v>3</v>
      </c>
      <c r="G1884">
        <v>1</v>
      </c>
      <c r="H1884">
        <v>8</v>
      </c>
      <c r="I1884">
        <v>20</v>
      </c>
      <c r="J1884">
        <f>LEN(D1884)</f>
        <v>32</v>
      </c>
      <c r="K1884" t="s">
        <v>40</v>
      </c>
      <c r="O1884">
        <v>47</v>
      </c>
      <c r="P1884">
        <f>_xlfn.NORM.DIST(O1884, $M$1, $N$1, FALSE)</f>
        <v>3.5065926944849585E-2</v>
      </c>
    </row>
    <row r="1885" spans="1:16" x14ac:dyDescent="0.3">
      <c r="A1885" t="s">
        <v>2896</v>
      </c>
      <c r="B1885" t="s">
        <v>37</v>
      </c>
      <c r="C1885" t="s">
        <v>38</v>
      </c>
      <c r="D1885" t="s">
        <v>48</v>
      </c>
      <c r="E1885">
        <v>0</v>
      </c>
      <c r="F1885">
        <v>7</v>
      </c>
      <c r="G1885">
        <v>1</v>
      </c>
      <c r="H1885">
        <v>11</v>
      </c>
      <c r="I1885">
        <v>15</v>
      </c>
      <c r="J1885">
        <f>LEN(D1885)</f>
        <v>34</v>
      </c>
      <c r="K1885" t="s">
        <v>40</v>
      </c>
      <c r="O1885">
        <v>47</v>
      </c>
      <c r="P1885">
        <f>_xlfn.NORM.DIST(O1885, $M$1, $N$1, FALSE)</f>
        <v>3.5065926944849585E-2</v>
      </c>
    </row>
    <row r="1886" spans="1:16" x14ac:dyDescent="0.3">
      <c r="A1886" t="s">
        <v>2897</v>
      </c>
      <c r="B1886" t="s">
        <v>37</v>
      </c>
      <c r="C1886" t="s">
        <v>38</v>
      </c>
      <c r="D1886" t="s">
        <v>39</v>
      </c>
      <c r="E1886">
        <v>0</v>
      </c>
      <c r="F1886">
        <v>6</v>
      </c>
      <c r="G1886">
        <v>1</v>
      </c>
      <c r="H1886">
        <v>12</v>
      </c>
      <c r="I1886">
        <v>15</v>
      </c>
      <c r="J1886">
        <f>LEN(D1886)</f>
        <v>34</v>
      </c>
      <c r="K1886" t="s">
        <v>40</v>
      </c>
      <c r="O1886">
        <v>47</v>
      </c>
      <c r="P1886">
        <f>_xlfn.NORM.DIST(O1886, $M$1, $N$1, FALSE)</f>
        <v>3.5065926944849585E-2</v>
      </c>
    </row>
    <row r="1887" spans="1:16" x14ac:dyDescent="0.3">
      <c r="A1887" t="s">
        <v>2900</v>
      </c>
      <c r="B1887" t="s">
        <v>37</v>
      </c>
      <c r="C1887" t="s">
        <v>38</v>
      </c>
      <c r="D1887" t="s">
        <v>39</v>
      </c>
      <c r="E1887">
        <v>0</v>
      </c>
      <c r="F1887">
        <v>6</v>
      </c>
      <c r="G1887">
        <v>1</v>
      </c>
      <c r="H1887">
        <v>12</v>
      </c>
      <c r="I1887">
        <v>15</v>
      </c>
      <c r="J1887">
        <f>LEN(D1887)</f>
        <v>34</v>
      </c>
      <c r="K1887" t="s">
        <v>40</v>
      </c>
      <c r="O1887">
        <v>47</v>
      </c>
      <c r="P1887">
        <f>_xlfn.NORM.DIST(O1887, $M$1, $N$1, FALSE)</f>
        <v>3.5065926944849585E-2</v>
      </c>
    </row>
    <row r="1888" spans="1:16" x14ac:dyDescent="0.3">
      <c r="A1888" t="s">
        <v>2902</v>
      </c>
      <c r="B1888" t="s">
        <v>37</v>
      </c>
      <c r="C1888" t="s">
        <v>47</v>
      </c>
      <c r="D1888" t="s">
        <v>48</v>
      </c>
      <c r="E1888">
        <v>0</v>
      </c>
      <c r="F1888">
        <v>7</v>
      </c>
      <c r="G1888">
        <v>1</v>
      </c>
      <c r="H1888">
        <v>11</v>
      </c>
      <c r="I1888">
        <v>15</v>
      </c>
      <c r="J1888">
        <f>LEN(D1888)</f>
        <v>34</v>
      </c>
      <c r="K1888" t="s">
        <v>40</v>
      </c>
      <c r="O1888">
        <v>47</v>
      </c>
      <c r="P1888">
        <f>_xlfn.NORM.DIST(O1888, $M$1, $N$1, FALSE)</f>
        <v>3.5065926944849585E-2</v>
      </c>
    </row>
    <row r="1889" spans="1:16" x14ac:dyDescent="0.3">
      <c r="A1889" t="s">
        <v>2906</v>
      </c>
      <c r="B1889" t="s">
        <v>246</v>
      </c>
      <c r="C1889" t="s">
        <v>806</v>
      </c>
      <c r="D1889" t="s">
        <v>957</v>
      </c>
      <c r="E1889">
        <v>0</v>
      </c>
      <c r="F1889">
        <v>4</v>
      </c>
      <c r="G1889">
        <v>1</v>
      </c>
      <c r="H1889">
        <v>17</v>
      </c>
      <c r="I1889">
        <v>7</v>
      </c>
      <c r="J1889">
        <f>LEN(D1889)</f>
        <v>29</v>
      </c>
      <c r="K1889" t="s">
        <v>40</v>
      </c>
      <c r="O1889">
        <v>47</v>
      </c>
      <c r="P1889">
        <f>_xlfn.NORM.DIST(O1889, $M$1, $N$1, FALSE)</f>
        <v>3.5065926944849585E-2</v>
      </c>
    </row>
    <row r="1890" spans="1:16" x14ac:dyDescent="0.3">
      <c r="A1890" t="s">
        <v>2912</v>
      </c>
      <c r="B1890" t="s">
        <v>37</v>
      </c>
      <c r="C1890" t="s">
        <v>38</v>
      </c>
      <c r="D1890" t="s">
        <v>76</v>
      </c>
      <c r="E1890">
        <v>0</v>
      </c>
      <c r="F1890">
        <v>6</v>
      </c>
      <c r="G1890">
        <v>1</v>
      </c>
      <c r="H1890">
        <v>12</v>
      </c>
      <c r="I1890">
        <v>14</v>
      </c>
      <c r="J1890">
        <f>LEN(D1890)</f>
        <v>33</v>
      </c>
      <c r="K1890" t="s">
        <v>40</v>
      </c>
      <c r="O1890">
        <v>47</v>
      </c>
      <c r="P1890">
        <f>_xlfn.NORM.DIST(O1890, $M$1, $N$1, FALSE)</f>
        <v>3.5065926944849585E-2</v>
      </c>
    </row>
    <row r="1891" spans="1:16" x14ac:dyDescent="0.3">
      <c r="A1891" t="s">
        <v>2914</v>
      </c>
      <c r="B1891" t="s">
        <v>37</v>
      </c>
      <c r="C1891" t="s">
        <v>38</v>
      </c>
      <c r="D1891" t="s">
        <v>50</v>
      </c>
      <c r="E1891">
        <v>0</v>
      </c>
      <c r="F1891">
        <v>6</v>
      </c>
      <c r="G1891">
        <v>1</v>
      </c>
      <c r="H1891">
        <v>12</v>
      </c>
      <c r="I1891">
        <v>16</v>
      </c>
      <c r="J1891">
        <f>LEN(D1891)</f>
        <v>35</v>
      </c>
      <c r="K1891" t="s">
        <v>40</v>
      </c>
      <c r="O1891">
        <v>47</v>
      </c>
      <c r="P1891">
        <f>_xlfn.NORM.DIST(O1891, $M$1, $N$1, FALSE)</f>
        <v>3.5065926944849585E-2</v>
      </c>
    </row>
    <row r="1892" spans="1:16" x14ac:dyDescent="0.3">
      <c r="A1892" t="s">
        <v>2919</v>
      </c>
      <c r="B1892" t="s">
        <v>37</v>
      </c>
      <c r="C1892" t="s">
        <v>47</v>
      </c>
      <c r="D1892" t="s">
        <v>138</v>
      </c>
      <c r="E1892">
        <v>0</v>
      </c>
      <c r="F1892">
        <v>7</v>
      </c>
      <c r="G1892">
        <v>1</v>
      </c>
      <c r="H1892">
        <v>11</v>
      </c>
      <c r="I1892">
        <v>14</v>
      </c>
      <c r="J1892">
        <f>LEN(D1892)</f>
        <v>33</v>
      </c>
      <c r="K1892" t="s">
        <v>40</v>
      </c>
      <c r="O1892">
        <v>47</v>
      </c>
      <c r="P1892">
        <f>_xlfn.NORM.DIST(O1892, $M$1, $N$1, FALSE)</f>
        <v>3.5065926944849585E-2</v>
      </c>
    </row>
    <row r="1893" spans="1:16" x14ac:dyDescent="0.3">
      <c r="A1893" t="s">
        <v>2924</v>
      </c>
      <c r="B1893" t="s">
        <v>37</v>
      </c>
      <c r="C1893" t="s">
        <v>47</v>
      </c>
      <c r="D1893" t="s">
        <v>138</v>
      </c>
      <c r="E1893">
        <v>0</v>
      </c>
      <c r="F1893">
        <v>7</v>
      </c>
      <c r="G1893">
        <v>1</v>
      </c>
      <c r="H1893">
        <v>11</v>
      </c>
      <c r="I1893">
        <v>14</v>
      </c>
      <c r="J1893">
        <f>LEN(D1893)</f>
        <v>33</v>
      </c>
      <c r="K1893" t="s">
        <v>40</v>
      </c>
      <c r="O1893">
        <v>47</v>
      </c>
      <c r="P1893">
        <f>_xlfn.NORM.DIST(O1893, $M$1, $N$1, FALSE)</f>
        <v>3.5065926944849585E-2</v>
      </c>
    </row>
    <row r="1894" spans="1:16" x14ac:dyDescent="0.3">
      <c r="A1894" t="s">
        <v>2926</v>
      </c>
      <c r="B1894" t="s">
        <v>37</v>
      </c>
      <c r="C1894" t="s">
        <v>38</v>
      </c>
      <c r="D1894" t="s">
        <v>39</v>
      </c>
      <c r="E1894">
        <v>0</v>
      </c>
      <c r="F1894">
        <v>6</v>
      </c>
      <c r="G1894">
        <v>1</v>
      </c>
      <c r="H1894">
        <v>12</v>
      </c>
      <c r="I1894">
        <v>15</v>
      </c>
      <c r="J1894">
        <f>LEN(D1894)</f>
        <v>34</v>
      </c>
      <c r="K1894" t="s">
        <v>40</v>
      </c>
      <c r="O1894">
        <v>47</v>
      </c>
      <c r="P1894">
        <f>_xlfn.NORM.DIST(O1894, $M$1, $N$1, FALSE)</f>
        <v>3.5065926944849585E-2</v>
      </c>
    </row>
    <row r="1895" spans="1:16" x14ac:dyDescent="0.3">
      <c r="A1895" t="s">
        <v>2928</v>
      </c>
      <c r="B1895" t="s">
        <v>37</v>
      </c>
      <c r="C1895" t="s">
        <v>38</v>
      </c>
      <c r="D1895" t="s">
        <v>39</v>
      </c>
      <c r="E1895">
        <v>0</v>
      </c>
      <c r="F1895">
        <v>6</v>
      </c>
      <c r="G1895">
        <v>1</v>
      </c>
      <c r="H1895">
        <v>12</v>
      </c>
      <c r="I1895">
        <v>15</v>
      </c>
      <c r="J1895">
        <f>LEN(D1895)</f>
        <v>34</v>
      </c>
      <c r="K1895" t="s">
        <v>40</v>
      </c>
      <c r="O1895">
        <v>47</v>
      </c>
      <c r="P1895">
        <f>_xlfn.NORM.DIST(O1895, $M$1, $N$1, FALSE)</f>
        <v>3.5065926944849585E-2</v>
      </c>
    </row>
    <row r="1896" spans="1:16" x14ac:dyDescent="0.3">
      <c r="A1896" t="s">
        <v>2929</v>
      </c>
      <c r="B1896" t="s">
        <v>37</v>
      </c>
      <c r="C1896" t="s">
        <v>47</v>
      </c>
      <c r="D1896" t="s">
        <v>48</v>
      </c>
      <c r="E1896">
        <v>0</v>
      </c>
      <c r="F1896">
        <v>7</v>
      </c>
      <c r="G1896">
        <v>1</v>
      </c>
      <c r="H1896">
        <v>11</v>
      </c>
      <c r="I1896">
        <v>15</v>
      </c>
      <c r="J1896">
        <f>LEN(D1896)</f>
        <v>34</v>
      </c>
      <c r="K1896" t="s">
        <v>40</v>
      </c>
      <c r="O1896">
        <v>47</v>
      </c>
      <c r="P1896">
        <f>_xlfn.NORM.DIST(O1896, $M$1, $N$1, FALSE)</f>
        <v>3.5065926944849585E-2</v>
      </c>
    </row>
    <row r="1897" spans="1:16" x14ac:dyDescent="0.3">
      <c r="A1897" t="s">
        <v>2938</v>
      </c>
      <c r="B1897" t="s">
        <v>80</v>
      </c>
      <c r="C1897" t="s">
        <v>18</v>
      </c>
      <c r="D1897" t="s">
        <v>2047</v>
      </c>
      <c r="E1897">
        <v>1</v>
      </c>
      <c r="F1897">
        <v>3</v>
      </c>
      <c r="G1897">
        <v>1</v>
      </c>
      <c r="H1897">
        <v>26</v>
      </c>
      <c r="I1897">
        <v>19</v>
      </c>
      <c r="J1897">
        <f>LEN(D1897)</f>
        <v>50</v>
      </c>
      <c r="K1897" t="s">
        <v>40</v>
      </c>
      <c r="O1897">
        <v>47</v>
      </c>
      <c r="P1897">
        <f>_xlfn.NORM.DIST(O1897, $M$1, $N$1, FALSE)</f>
        <v>3.5065926944849585E-2</v>
      </c>
    </row>
    <row r="1898" spans="1:16" x14ac:dyDescent="0.3">
      <c r="A1898" t="s">
        <v>2940</v>
      </c>
      <c r="B1898" t="s">
        <v>37</v>
      </c>
      <c r="C1898" t="s">
        <v>47</v>
      </c>
      <c r="D1898" t="s">
        <v>138</v>
      </c>
      <c r="E1898">
        <v>0</v>
      </c>
      <c r="F1898">
        <v>7</v>
      </c>
      <c r="G1898">
        <v>1</v>
      </c>
      <c r="H1898">
        <v>11</v>
      </c>
      <c r="I1898">
        <v>14</v>
      </c>
      <c r="J1898">
        <f>LEN(D1898)</f>
        <v>33</v>
      </c>
      <c r="K1898" t="s">
        <v>40</v>
      </c>
      <c r="O1898">
        <v>47</v>
      </c>
      <c r="P1898">
        <f>_xlfn.NORM.DIST(O1898, $M$1, $N$1, FALSE)</f>
        <v>3.5065926944849585E-2</v>
      </c>
    </row>
    <row r="1899" spans="1:16" x14ac:dyDescent="0.3">
      <c r="A1899" t="s">
        <v>2944</v>
      </c>
      <c r="B1899" t="s">
        <v>37</v>
      </c>
      <c r="C1899" t="s">
        <v>38</v>
      </c>
      <c r="D1899" t="s">
        <v>50</v>
      </c>
      <c r="E1899">
        <v>0</v>
      </c>
      <c r="F1899">
        <v>6</v>
      </c>
      <c r="G1899">
        <v>1</v>
      </c>
      <c r="H1899">
        <v>12</v>
      </c>
      <c r="I1899">
        <v>16</v>
      </c>
      <c r="J1899">
        <f>LEN(D1899)</f>
        <v>35</v>
      </c>
      <c r="K1899" t="s">
        <v>40</v>
      </c>
      <c r="O1899">
        <v>47</v>
      </c>
      <c r="P1899">
        <f>_xlfn.NORM.DIST(O1899, $M$1, $N$1, FALSE)</f>
        <v>3.5065926944849585E-2</v>
      </c>
    </row>
    <row r="1900" spans="1:16" x14ac:dyDescent="0.3">
      <c r="A1900" t="s">
        <v>2947</v>
      </c>
      <c r="B1900" t="s">
        <v>37</v>
      </c>
      <c r="C1900" t="s">
        <v>38</v>
      </c>
      <c r="D1900" t="s">
        <v>39</v>
      </c>
      <c r="E1900">
        <v>0</v>
      </c>
      <c r="F1900">
        <v>6</v>
      </c>
      <c r="G1900">
        <v>1</v>
      </c>
      <c r="H1900">
        <v>12</v>
      </c>
      <c r="I1900">
        <v>15</v>
      </c>
      <c r="J1900">
        <f>LEN(D1900)</f>
        <v>34</v>
      </c>
      <c r="K1900" t="s">
        <v>40</v>
      </c>
      <c r="O1900">
        <v>47</v>
      </c>
      <c r="P1900">
        <f>_xlfn.NORM.DIST(O1900, $M$1, $N$1, FALSE)</f>
        <v>3.5065926944849585E-2</v>
      </c>
    </row>
    <row r="1901" spans="1:16" x14ac:dyDescent="0.3">
      <c r="A1901" t="s">
        <v>2952</v>
      </c>
      <c r="B1901" t="s">
        <v>37</v>
      </c>
      <c r="C1901" t="s">
        <v>47</v>
      </c>
      <c r="D1901" t="s">
        <v>48</v>
      </c>
      <c r="E1901">
        <v>0</v>
      </c>
      <c r="F1901">
        <v>7</v>
      </c>
      <c r="G1901">
        <v>1</v>
      </c>
      <c r="H1901">
        <v>11</v>
      </c>
      <c r="I1901">
        <v>15</v>
      </c>
      <c r="J1901">
        <f>LEN(D1901)</f>
        <v>34</v>
      </c>
      <c r="K1901" t="s">
        <v>40</v>
      </c>
      <c r="O1901">
        <v>47</v>
      </c>
      <c r="P1901">
        <f>_xlfn.NORM.DIST(O1901, $M$1, $N$1, FALSE)</f>
        <v>3.5065926944849585E-2</v>
      </c>
    </row>
    <row r="1902" spans="1:16" x14ac:dyDescent="0.3">
      <c r="A1902" t="s">
        <v>2953</v>
      </c>
      <c r="B1902" t="s">
        <v>37</v>
      </c>
      <c r="C1902" t="s">
        <v>38</v>
      </c>
      <c r="D1902" t="s">
        <v>50</v>
      </c>
      <c r="E1902">
        <v>0</v>
      </c>
      <c r="F1902">
        <v>6</v>
      </c>
      <c r="G1902">
        <v>1</v>
      </c>
      <c r="H1902">
        <v>12</v>
      </c>
      <c r="I1902">
        <v>16</v>
      </c>
      <c r="J1902">
        <f>LEN(D1902)</f>
        <v>35</v>
      </c>
      <c r="K1902" t="s">
        <v>40</v>
      </c>
      <c r="O1902">
        <v>47</v>
      </c>
      <c r="P1902">
        <f>_xlfn.NORM.DIST(O1902, $M$1, $N$1, FALSE)</f>
        <v>3.5065926944849585E-2</v>
      </c>
    </row>
    <row r="1903" spans="1:16" x14ac:dyDescent="0.3">
      <c r="A1903" t="s">
        <v>2955</v>
      </c>
      <c r="B1903" t="s">
        <v>80</v>
      </c>
      <c r="C1903" t="s">
        <v>18</v>
      </c>
      <c r="D1903" t="s">
        <v>2598</v>
      </c>
      <c r="E1903">
        <v>0</v>
      </c>
      <c r="F1903">
        <v>4</v>
      </c>
      <c r="G1903">
        <v>1</v>
      </c>
      <c r="H1903">
        <v>25</v>
      </c>
      <c r="I1903">
        <v>19</v>
      </c>
      <c r="J1903">
        <f>LEN(D1903)</f>
        <v>49</v>
      </c>
      <c r="K1903" t="s">
        <v>40</v>
      </c>
      <c r="O1903">
        <v>47</v>
      </c>
      <c r="P1903">
        <f>_xlfn.NORM.DIST(O1903, $M$1, $N$1, FALSE)</f>
        <v>3.5065926944849585E-2</v>
      </c>
    </row>
    <row r="1904" spans="1:16" x14ac:dyDescent="0.3">
      <c r="A1904" t="s">
        <v>2957</v>
      </c>
      <c r="B1904" t="s">
        <v>170</v>
      </c>
      <c r="C1904" t="s">
        <v>236</v>
      </c>
      <c r="D1904" t="s">
        <v>2958</v>
      </c>
      <c r="E1904">
        <v>0</v>
      </c>
      <c r="F1904">
        <v>10</v>
      </c>
      <c r="G1904">
        <v>2</v>
      </c>
      <c r="H1904">
        <v>10</v>
      </c>
      <c r="I1904">
        <v>17</v>
      </c>
      <c r="J1904">
        <f>LEN(D1904)</f>
        <v>39</v>
      </c>
      <c r="K1904" t="s">
        <v>40</v>
      </c>
      <c r="O1904">
        <v>47</v>
      </c>
      <c r="P1904">
        <f>_xlfn.NORM.DIST(O1904, $M$1, $N$1, FALSE)</f>
        <v>3.5065926944849585E-2</v>
      </c>
    </row>
    <row r="1905" spans="1:16" x14ac:dyDescent="0.3">
      <c r="A1905" t="s">
        <v>2962</v>
      </c>
      <c r="B1905" t="s">
        <v>80</v>
      </c>
      <c r="C1905" t="s">
        <v>18</v>
      </c>
      <c r="D1905" t="s">
        <v>2963</v>
      </c>
      <c r="E1905">
        <v>0</v>
      </c>
      <c r="F1905">
        <v>7</v>
      </c>
      <c r="G1905">
        <v>1</v>
      </c>
      <c r="H1905">
        <v>25</v>
      </c>
      <c r="I1905">
        <v>12</v>
      </c>
      <c r="J1905">
        <f>LEN(D1905)</f>
        <v>45</v>
      </c>
      <c r="K1905" t="s">
        <v>40</v>
      </c>
      <c r="O1905">
        <v>47</v>
      </c>
      <c r="P1905">
        <f>_xlfn.NORM.DIST(O1905, $M$1, $N$1, FALSE)</f>
        <v>3.5065926944849585E-2</v>
      </c>
    </row>
    <row r="1906" spans="1:16" x14ac:dyDescent="0.3">
      <c r="A1906" t="s">
        <v>2964</v>
      </c>
      <c r="B1906" t="s">
        <v>37</v>
      </c>
      <c r="C1906" t="s">
        <v>38</v>
      </c>
      <c r="D1906" t="s">
        <v>76</v>
      </c>
      <c r="E1906">
        <v>0</v>
      </c>
      <c r="F1906">
        <v>6</v>
      </c>
      <c r="G1906">
        <v>1</v>
      </c>
      <c r="H1906">
        <v>12</v>
      </c>
      <c r="I1906">
        <v>14</v>
      </c>
      <c r="J1906">
        <f>LEN(D1906)</f>
        <v>33</v>
      </c>
      <c r="K1906" t="s">
        <v>40</v>
      </c>
      <c r="O1906">
        <v>47</v>
      </c>
      <c r="P1906">
        <f>_xlfn.NORM.DIST(O1906, $M$1, $N$1, FALSE)</f>
        <v>3.5065926944849585E-2</v>
      </c>
    </row>
    <row r="1907" spans="1:16" x14ac:dyDescent="0.3">
      <c r="A1907" t="s">
        <v>2965</v>
      </c>
      <c r="B1907" t="s">
        <v>37</v>
      </c>
      <c r="C1907" t="s">
        <v>1070</v>
      </c>
      <c r="D1907" t="s">
        <v>2966</v>
      </c>
      <c r="E1907">
        <v>0</v>
      </c>
      <c r="F1907">
        <v>7</v>
      </c>
      <c r="G1907">
        <v>4</v>
      </c>
      <c r="H1907">
        <v>11</v>
      </c>
      <c r="I1907">
        <v>16</v>
      </c>
      <c r="J1907">
        <f>LEN(D1907)</f>
        <v>38</v>
      </c>
      <c r="K1907" t="s">
        <v>40</v>
      </c>
      <c r="O1907">
        <v>47</v>
      </c>
      <c r="P1907">
        <f>_xlfn.NORM.DIST(O1907, $M$1, $N$1, FALSE)</f>
        <v>3.5065926944849585E-2</v>
      </c>
    </row>
    <row r="1908" spans="1:16" x14ac:dyDescent="0.3">
      <c r="A1908" t="s">
        <v>2967</v>
      </c>
      <c r="B1908" t="s">
        <v>170</v>
      </c>
      <c r="C1908" t="s">
        <v>171</v>
      </c>
      <c r="D1908" t="s">
        <v>2968</v>
      </c>
      <c r="E1908">
        <v>0</v>
      </c>
      <c r="F1908">
        <v>5</v>
      </c>
      <c r="G1908">
        <v>1</v>
      </c>
      <c r="H1908">
        <v>19</v>
      </c>
      <c r="I1908">
        <v>12</v>
      </c>
      <c r="J1908">
        <f>LEN(D1908)</f>
        <v>37</v>
      </c>
      <c r="K1908" t="s">
        <v>40</v>
      </c>
      <c r="O1908">
        <v>47</v>
      </c>
      <c r="P1908">
        <f>_xlfn.NORM.DIST(O1908, $M$1, $N$1, FALSE)</f>
        <v>3.5065926944849585E-2</v>
      </c>
    </row>
    <row r="1909" spans="1:16" x14ac:dyDescent="0.3">
      <c r="A1909" t="s">
        <v>2969</v>
      </c>
      <c r="B1909" t="s">
        <v>80</v>
      </c>
      <c r="C1909" t="s">
        <v>18</v>
      </c>
      <c r="D1909" t="s">
        <v>432</v>
      </c>
      <c r="E1909">
        <v>0</v>
      </c>
      <c r="F1909">
        <v>5</v>
      </c>
      <c r="G1909">
        <v>1</v>
      </c>
      <c r="H1909">
        <v>24</v>
      </c>
      <c r="I1909">
        <v>17</v>
      </c>
      <c r="J1909">
        <f>LEN(D1909)</f>
        <v>47</v>
      </c>
      <c r="K1909" t="s">
        <v>40</v>
      </c>
      <c r="O1909">
        <v>47</v>
      </c>
      <c r="P1909">
        <f>_xlfn.NORM.DIST(O1909, $M$1, $N$1, FALSE)</f>
        <v>3.5065926944849585E-2</v>
      </c>
    </row>
    <row r="1910" spans="1:16" x14ac:dyDescent="0.3">
      <c r="A1910" t="s">
        <v>2970</v>
      </c>
      <c r="B1910" t="s">
        <v>37</v>
      </c>
      <c r="C1910" t="s">
        <v>47</v>
      </c>
      <c r="D1910" t="s">
        <v>469</v>
      </c>
      <c r="E1910">
        <v>0</v>
      </c>
      <c r="F1910">
        <v>7</v>
      </c>
      <c r="G1910">
        <v>1</v>
      </c>
      <c r="H1910">
        <v>11</v>
      </c>
      <c r="I1910">
        <v>16</v>
      </c>
      <c r="J1910">
        <f>LEN(D1910)</f>
        <v>35</v>
      </c>
      <c r="K1910" t="s">
        <v>40</v>
      </c>
      <c r="O1910">
        <v>47</v>
      </c>
      <c r="P1910">
        <f>_xlfn.NORM.DIST(O1910, $M$1, $N$1, FALSE)</f>
        <v>3.5065926944849585E-2</v>
      </c>
    </row>
    <row r="1911" spans="1:16" x14ac:dyDescent="0.3">
      <c r="A1911" t="s">
        <v>2971</v>
      </c>
      <c r="B1911" t="s">
        <v>37</v>
      </c>
      <c r="C1911" t="s">
        <v>38</v>
      </c>
      <c r="D1911" t="s">
        <v>39</v>
      </c>
      <c r="E1911">
        <v>0</v>
      </c>
      <c r="F1911">
        <v>6</v>
      </c>
      <c r="G1911">
        <v>1</v>
      </c>
      <c r="H1911">
        <v>12</v>
      </c>
      <c r="I1911">
        <v>15</v>
      </c>
      <c r="J1911">
        <f>LEN(D1911)</f>
        <v>34</v>
      </c>
      <c r="K1911" t="s">
        <v>40</v>
      </c>
      <c r="O1911">
        <v>47</v>
      </c>
      <c r="P1911">
        <f>_xlfn.NORM.DIST(O1911, $M$1, $N$1, FALSE)</f>
        <v>3.5065926944849585E-2</v>
      </c>
    </row>
    <row r="1912" spans="1:16" x14ac:dyDescent="0.3">
      <c r="A1912" t="s">
        <v>2975</v>
      </c>
      <c r="B1912" t="s">
        <v>37</v>
      </c>
      <c r="C1912" t="s">
        <v>38</v>
      </c>
      <c r="D1912" t="s">
        <v>39</v>
      </c>
      <c r="E1912">
        <v>0</v>
      </c>
      <c r="F1912">
        <v>6</v>
      </c>
      <c r="G1912">
        <v>1</v>
      </c>
      <c r="H1912">
        <v>12</v>
      </c>
      <c r="I1912">
        <v>15</v>
      </c>
      <c r="J1912">
        <f>LEN(D1912)</f>
        <v>34</v>
      </c>
      <c r="K1912" t="s">
        <v>40</v>
      </c>
      <c r="O1912">
        <v>47</v>
      </c>
      <c r="P1912">
        <f>_xlfn.NORM.DIST(O1912, $M$1, $N$1, FALSE)</f>
        <v>3.5065926944849585E-2</v>
      </c>
    </row>
    <row r="1913" spans="1:16" x14ac:dyDescent="0.3">
      <c r="A1913" t="s">
        <v>2976</v>
      </c>
      <c r="B1913" t="s">
        <v>157</v>
      </c>
      <c r="C1913" t="s">
        <v>158</v>
      </c>
      <c r="D1913" t="s">
        <v>1846</v>
      </c>
      <c r="E1913">
        <v>2</v>
      </c>
      <c r="F1913">
        <v>3</v>
      </c>
      <c r="G1913">
        <v>1</v>
      </c>
      <c r="H1913">
        <v>18</v>
      </c>
      <c r="I1913">
        <v>13</v>
      </c>
      <c r="J1913">
        <f>LEN(D1913)</f>
        <v>37</v>
      </c>
      <c r="K1913" t="s">
        <v>40</v>
      </c>
      <c r="O1913">
        <v>47</v>
      </c>
      <c r="P1913">
        <f>_xlfn.NORM.DIST(O1913, $M$1, $N$1, FALSE)</f>
        <v>3.5065926944849585E-2</v>
      </c>
    </row>
    <row r="1914" spans="1:16" x14ac:dyDescent="0.3">
      <c r="A1914" t="s">
        <v>2977</v>
      </c>
      <c r="B1914" t="s">
        <v>170</v>
      </c>
      <c r="C1914" t="s">
        <v>1238</v>
      </c>
      <c r="D1914" t="s">
        <v>1239</v>
      </c>
      <c r="E1914">
        <v>0</v>
      </c>
      <c r="F1914">
        <v>3</v>
      </c>
      <c r="G1914">
        <v>3</v>
      </c>
      <c r="H1914">
        <v>16</v>
      </c>
      <c r="I1914">
        <v>20</v>
      </c>
      <c r="J1914">
        <f>LEN(D1914)</f>
        <v>42</v>
      </c>
      <c r="K1914" t="s">
        <v>40</v>
      </c>
      <c r="O1914">
        <v>47</v>
      </c>
      <c r="P1914">
        <f>_xlfn.NORM.DIST(O1914, $M$1, $N$1, FALSE)</f>
        <v>3.5065926944849585E-2</v>
      </c>
    </row>
    <row r="1915" spans="1:16" x14ac:dyDescent="0.3">
      <c r="A1915" t="s">
        <v>2978</v>
      </c>
      <c r="B1915" t="s">
        <v>170</v>
      </c>
      <c r="C1915" t="s">
        <v>236</v>
      </c>
      <c r="D1915" t="s">
        <v>237</v>
      </c>
      <c r="E1915">
        <v>0</v>
      </c>
      <c r="F1915">
        <v>5</v>
      </c>
      <c r="G1915">
        <v>1</v>
      </c>
      <c r="H1915">
        <v>15</v>
      </c>
      <c r="I1915">
        <v>17</v>
      </c>
      <c r="J1915">
        <f>LEN(D1915)</f>
        <v>38</v>
      </c>
      <c r="K1915" t="s">
        <v>40</v>
      </c>
      <c r="O1915">
        <v>47</v>
      </c>
      <c r="P1915">
        <f>_xlfn.NORM.DIST(O1915, $M$1, $N$1, FALSE)</f>
        <v>3.5065926944849585E-2</v>
      </c>
    </row>
    <row r="1916" spans="1:16" x14ac:dyDescent="0.3">
      <c r="A1916" t="s">
        <v>2986</v>
      </c>
      <c r="B1916" t="s">
        <v>80</v>
      </c>
      <c r="C1916" t="s">
        <v>18</v>
      </c>
      <c r="D1916" t="s">
        <v>2987</v>
      </c>
      <c r="E1916">
        <v>0</v>
      </c>
      <c r="F1916">
        <v>5</v>
      </c>
      <c r="G1916">
        <v>1</v>
      </c>
      <c r="H1916">
        <v>23</v>
      </c>
      <c r="I1916">
        <v>17</v>
      </c>
      <c r="J1916">
        <f>LEN(D1916)</f>
        <v>46</v>
      </c>
      <c r="K1916" t="s">
        <v>40</v>
      </c>
      <c r="O1916">
        <v>47</v>
      </c>
      <c r="P1916">
        <f>_xlfn.NORM.DIST(O1916, $M$1, $N$1, FALSE)</f>
        <v>3.5065926944849585E-2</v>
      </c>
    </row>
    <row r="1917" spans="1:16" x14ac:dyDescent="0.3">
      <c r="A1917" t="s">
        <v>2992</v>
      </c>
      <c r="B1917" t="s">
        <v>72</v>
      </c>
      <c r="C1917" t="s">
        <v>315</v>
      </c>
      <c r="D1917" t="s">
        <v>316</v>
      </c>
      <c r="E1917">
        <v>0</v>
      </c>
      <c r="F1917">
        <v>5</v>
      </c>
      <c r="G1917">
        <v>1</v>
      </c>
      <c r="H1917">
        <v>11</v>
      </c>
      <c r="I1917">
        <v>35</v>
      </c>
      <c r="J1917">
        <f>LEN(D1917)</f>
        <v>52</v>
      </c>
      <c r="K1917" t="s">
        <v>40</v>
      </c>
      <c r="O1917">
        <v>47</v>
      </c>
      <c r="P1917">
        <f>_xlfn.NORM.DIST(O1917, $M$1, $N$1, FALSE)</f>
        <v>3.5065926944849585E-2</v>
      </c>
    </row>
    <row r="1918" spans="1:16" x14ac:dyDescent="0.3">
      <c r="A1918" t="s">
        <v>2993</v>
      </c>
      <c r="B1918" t="s">
        <v>37</v>
      </c>
      <c r="C1918" t="s">
        <v>38</v>
      </c>
      <c r="D1918" t="s">
        <v>50</v>
      </c>
      <c r="E1918">
        <v>0</v>
      </c>
      <c r="F1918">
        <v>6</v>
      </c>
      <c r="G1918">
        <v>1</v>
      </c>
      <c r="H1918">
        <v>12</v>
      </c>
      <c r="I1918">
        <v>16</v>
      </c>
      <c r="J1918">
        <f>LEN(D1918)</f>
        <v>35</v>
      </c>
      <c r="K1918" t="s">
        <v>40</v>
      </c>
      <c r="O1918">
        <v>47</v>
      </c>
      <c r="P1918">
        <f>_xlfn.NORM.DIST(O1918, $M$1, $N$1, FALSE)</f>
        <v>3.5065926944849585E-2</v>
      </c>
    </row>
    <row r="1919" spans="1:16" x14ac:dyDescent="0.3">
      <c r="A1919" t="s">
        <v>2995</v>
      </c>
      <c r="B1919" t="s">
        <v>72</v>
      </c>
      <c r="C1919" t="s">
        <v>315</v>
      </c>
      <c r="D1919" t="s">
        <v>74</v>
      </c>
      <c r="E1919">
        <v>0</v>
      </c>
      <c r="F1919">
        <v>5</v>
      </c>
      <c r="G1919">
        <v>1</v>
      </c>
      <c r="H1919">
        <v>11</v>
      </c>
      <c r="I1919">
        <v>35</v>
      </c>
      <c r="J1919">
        <f>LEN(D1919)</f>
        <v>52</v>
      </c>
      <c r="K1919" t="s">
        <v>40</v>
      </c>
      <c r="O1919">
        <v>47</v>
      </c>
      <c r="P1919">
        <f>_xlfn.NORM.DIST(O1919, $M$1, $N$1, FALSE)</f>
        <v>3.5065926944849585E-2</v>
      </c>
    </row>
    <row r="1920" spans="1:16" x14ac:dyDescent="0.3">
      <c r="A1920" t="s">
        <v>2997</v>
      </c>
      <c r="B1920" t="s">
        <v>37</v>
      </c>
      <c r="C1920" t="s">
        <v>38</v>
      </c>
      <c r="D1920" t="s">
        <v>50</v>
      </c>
      <c r="E1920">
        <v>0</v>
      </c>
      <c r="F1920">
        <v>6</v>
      </c>
      <c r="G1920">
        <v>1</v>
      </c>
      <c r="H1920">
        <v>12</v>
      </c>
      <c r="I1920">
        <v>16</v>
      </c>
      <c r="J1920">
        <f>LEN(D1920)</f>
        <v>35</v>
      </c>
      <c r="K1920" t="s">
        <v>40</v>
      </c>
      <c r="O1920">
        <v>47</v>
      </c>
      <c r="P1920">
        <f>_xlfn.NORM.DIST(O1920, $M$1, $N$1, FALSE)</f>
        <v>3.5065926944849585E-2</v>
      </c>
    </row>
    <row r="1921" spans="1:16" x14ac:dyDescent="0.3">
      <c r="A1921" t="s">
        <v>3000</v>
      </c>
      <c r="B1921" t="s">
        <v>37</v>
      </c>
      <c r="C1921" t="s">
        <v>38</v>
      </c>
      <c r="D1921" t="s">
        <v>50</v>
      </c>
      <c r="E1921">
        <v>0</v>
      </c>
      <c r="F1921">
        <v>6</v>
      </c>
      <c r="G1921">
        <v>1</v>
      </c>
      <c r="H1921">
        <v>12</v>
      </c>
      <c r="I1921">
        <v>16</v>
      </c>
      <c r="J1921">
        <f>LEN(D1921)</f>
        <v>35</v>
      </c>
      <c r="K1921" t="s">
        <v>40</v>
      </c>
      <c r="O1921">
        <v>47</v>
      </c>
      <c r="P1921">
        <f>_xlfn.NORM.DIST(O1921, $M$1, $N$1, FALSE)</f>
        <v>3.5065926944849585E-2</v>
      </c>
    </row>
    <row r="1922" spans="1:16" x14ac:dyDescent="0.3">
      <c r="A1922" t="s">
        <v>3001</v>
      </c>
      <c r="B1922" t="s">
        <v>37</v>
      </c>
      <c r="C1922" t="s">
        <v>38</v>
      </c>
      <c r="D1922" t="s">
        <v>50</v>
      </c>
      <c r="E1922">
        <v>0</v>
      </c>
      <c r="F1922">
        <v>6</v>
      </c>
      <c r="G1922">
        <v>1</v>
      </c>
      <c r="H1922">
        <v>12</v>
      </c>
      <c r="I1922">
        <v>16</v>
      </c>
      <c r="J1922">
        <f>LEN(D1922)</f>
        <v>35</v>
      </c>
      <c r="K1922" t="s">
        <v>40</v>
      </c>
      <c r="O1922">
        <v>47</v>
      </c>
      <c r="P1922">
        <f>_xlfn.NORM.DIST(O1922, $M$1, $N$1, FALSE)</f>
        <v>3.5065926944849585E-2</v>
      </c>
    </row>
    <row r="1923" spans="1:16" x14ac:dyDescent="0.3">
      <c r="A1923" t="s">
        <v>3002</v>
      </c>
      <c r="B1923" t="s">
        <v>80</v>
      </c>
      <c r="C1923" t="s">
        <v>18</v>
      </c>
      <c r="D1923" t="s">
        <v>1004</v>
      </c>
      <c r="E1923">
        <v>0</v>
      </c>
      <c r="F1923">
        <v>5</v>
      </c>
      <c r="G1923">
        <v>1</v>
      </c>
      <c r="H1923">
        <v>18</v>
      </c>
      <c r="I1923">
        <v>14</v>
      </c>
      <c r="J1923">
        <f>LEN(D1923)</f>
        <v>38</v>
      </c>
      <c r="K1923" t="s">
        <v>40</v>
      </c>
      <c r="O1923">
        <v>47</v>
      </c>
      <c r="P1923">
        <f>_xlfn.NORM.DIST(O1923, $M$1, $N$1, FALSE)</f>
        <v>3.5065926944849585E-2</v>
      </c>
    </row>
    <row r="1924" spans="1:16" x14ac:dyDescent="0.3">
      <c r="A1924" t="s">
        <v>3008</v>
      </c>
      <c r="B1924" t="s">
        <v>37</v>
      </c>
      <c r="C1924" t="s">
        <v>38</v>
      </c>
      <c r="D1924" t="s">
        <v>50</v>
      </c>
      <c r="E1924">
        <v>0</v>
      </c>
      <c r="F1924">
        <v>6</v>
      </c>
      <c r="G1924">
        <v>1</v>
      </c>
      <c r="H1924">
        <v>12</v>
      </c>
      <c r="I1924">
        <v>16</v>
      </c>
      <c r="J1924">
        <f>LEN(D1924)</f>
        <v>35</v>
      </c>
      <c r="K1924" t="s">
        <v>40</v>
      </c>
      <c r="O1924">
        <v>47</v>
      </c>
      <c r="P1924">
        <f>_xlfn.NORM.DIST(O1924, $M$1, $N$1, FALSE)</f>
        <v>3.5065926944849585E-2</v>
      </c>
    </row>
    <row r="1925" spans="1:16" x14ac:dyDescent="0.3">
      <c r="A1925" t="s">
        <v>3010</v>
      </c>
      <c r="B1925" t="s">
        <v>37</v>
      </c>
      <c r="C1925" t="s">
        <v>38</v>
      </c>
      <c r="D1925" t="s">
        <v>76</v>
      </c>
      <c r="E1925">
        <v>0</v>
      </c>
      <c r="F1925">
        <v>6</v>
      </c>
      <c r="G1925">
        <v>1</v>
      </c>
      <c r="H1925">
        <v>12</v>
      </c>
      <c r="I1925">
        <v>14</v>
      </c>
      <c r="J1925">
        <f>LEN(D1925)</f>
        <v>33</v>
      </c>
      <c r="K1925" t="s">
        <v>40</v>
      </c>
      <c r="O1925">
        <v>47</v>
      </c>
      <c r="P1925">
        <f>_xlfn.NORM.DIST(O1925, $M$1, $N$1, FALSE)</f>
        <v>3.5065926944849585E-2</v>
      </c>
    </row>
    <row r="1926" spans="1:16" x14ac:dyDescent="0.3">
      <c r="A1926" t="s">
        <v>3011</v>
      </c>
      <c r="B1926" t="s">
        <v>37</v>
      </c>
      <c r="C1926" t="s">
        <v>38</v>
      </c>
      <c r="D1926" t="s">
        <v>39</v>
      </c>
      <c r="E1926">
        <v>0</v>
      </c>
      <c r="F1926">
        <v>6</v>
      </c>
      <c r="G1926">
        <v>1</v>
      </c>
      <c r="H1926">
        <v>12</v>
      </c>
      <c r="I1926">
        <v>15</v>
      </c>
      <c r="J1926">
        <f>LEN(D1926)</f>
        <v>34</v>
      </c>
      <c r="K1926" t="s">
        <v>40</v>
      </c>
      <c r="O1926">
        <v>47</v>
      </c>
      <c r="P1926">
        <f>_xlfn.NORM.DIST(O1926, $M$1, $N$1, FALSE)</f>
        <v>3.5065926944849585E-2</v>
      </c>
    </row>
    <row r="1927" spans="1:16" x14ac:dyDescent="0.3">
      <c r="A1927" t="s">
        <v>3013</v>
      </c>
      <c r="B1927" t="s">
        <v>375</v>
      </c>
      <c r="C1927" t="s">
        <v>376</v>
      </c>
      <c r="D1927" t="s">
        <v>377</v>
      </c>
      <c r="E1927">
        <v>0</v>
      </c>
      <c r="F1927">
        <v>4</v>
      </c>
      <c r="G1927">
        <v>1</v>
      </c>
      <c r="H1927">
        <v>20</v>
      </c>
      <c r="I1927">
        <v>9</v>
      </c>
      <c r="J1927">
        <f>LEN(D1927)</f>
        <v>34</v>
      </c>
      <c r="K1927" t="s">
        <v>40</v>
      </c>
      <c r="O1927">
        <v>47</v>
      </c>
      <c r="P1927">
        <f>_xlfn.NORM.DIST(O1927, $M$1, $N$1, FALSE)</f>
        <v>3.5065926944849585E-2</v>
      </c>
    </row>
    <row r="1928" spans="1:16" x14ac:dyDescent="0.3">
      <c r="A1928" t="s">
        <v>3014</v>
      </c>
      <c r="B1928" t="s">
        <v>37</v>
      </c>
      <c r="C1928" t="s">
        <v>38</v>
      </c>
      <c r="D1928" t="s">
        <v>39</v>
      </c>
      <c r="E1928">
        <v>0</v>
      </c>
      <c r="F1928">
        <v>6</v>
      </c>
      <c r="G1928">
        <v>1</v>
      </c>
      <c r="H1928">
        <v>12</v>
      </c>
      <c r="I1928">
        <v>15</v>
      </c>
      <c r="J1928">
        <f>LEN(D1928)</f>
        <v>34</v>
      </c>
      <c r="K1928" t="s">
        <v>40</v>
      </c>
      <c r="O1928">
        <v>47</v>
      </c>
      <c r="P1928">
        <f>_xlfn.NORM.DIST(O1928, $M$1, $N$1, FALSE)</f>
        <v>3.5065926944849585E-2</v>
      </c>
    </row>
    <row r="1929" spans="1:16" x14ac:dyDescent="0.3">
      <c r="A1929" t="s">
        <v>3016</v>
      </c>
      <c r="B1929" t="s">
        <v>175</v>
      </c>
      <c r="C1929" t="s">
        <v>176</v>
      </c>
      <c r="D1929" t="s">
        <v>522</v>
      </c>
      <c r="E1929">
        <v>0</v>
      </c>
      <c r="F1929">
        <v>4</v>
      </c>
      <c r="G1929">
        <v>1</v>
      </c>
      <c r="H1929">
        <v>7</v>
      </c>
      <c r="I1929">
        <v>21</v>
      </c>
      <c r="J1929">
        <f>LEN(D1929)</f>
        <v>33</v>
      </c>
      <c r="K1929" t="s">
        <v>40</v>
      </c>
      <c r="O1929">
        <v>47</v>
      </c>
      <c r="P1929">
        <f>_xlfn.NORM.DIST(O1929, $M$1, $N$1, FALSE)</f>
        <v>3.5065926944849585E-2</v>
      </c>
    </row>
    <row r="1930" spans="1:16" x14ac:dyDescent="0.3">
      <c r="A1930" t="s">
        <v>3017</v>
      </c>
      <c r="B1930" t="s">
        <v>157</v>
      </c>
      <c r="C1930" t="s">
        <v>158</v>
      </c>
      <c r="D1930" t="s">
        <v>3018</v>
      </c>
      <c r="E1930">
        <v>2</v>
      </c>
      <c r="F1930">
        <v>4</v>
      </c>
      <c r="G1930">
        <v>1</v>
      </c>
      <c r="H1930">
        <v>17</v>
      </c>
      <c r="I1930">
        <v>13</v>
      </c>
      <c r="J1930">
        <f>LEN(D1930)</f>
        <v>37</v>
      </c>
      <c r="K1930" t="s">
        <v>40</v>
      </c>
      <c r="O1930">
        <v>47</v>
      </c>
      <c r="P1930">
        <f>_xlfn.NORM.DIST(O1930, $M$1, $N$1, FALSE)</f>
        <v>3.5065926944849585E-2</v>
      </c>
    </row>
    <row r="1931" spans="1:16" x14ac:dyDescent="0.3">
      <c r="A1931" t="s">
        <v>3024</v>
      </c>
      <c r="B1931" t="s">
        <v>37</v>
      </c>
      <c r="C1931" t="s">
        <v>38</v>
      </c>
      <c r="D1931" t="s">
        <v>50</v>
      </c>
      <c r="E1931">
        <v>0</v>
      </c>
      <c r="F1931">
        <v>6</v>
      </c>
      <c r="G1931">
        <v>1</v>
      </c>
      <c r="H1931">
        <v>12</v>
      </c>
      <c r="I1931">
        <v>16</v>
      </c>
      <c r="J1931">
        <f>LEN(D1931)</f>
        <v>35</v>
      </c>
      <c r="K1931" t="s">
        <v>40</v>
      </c>
      <c r="O1931">
        <v>47</v>
      </c>
      <c r="P1931">
        <f>_xlfn.NORM.DIST(O1931, $M$1, $N$1, FALSE)</f>
        <v>3.5065926944849585E-2</v>
      </c>
    </row>
    <row r="1932" spans="1:16" x14ac:dyDescent="0.3">
      <c r="A1932" t="s">
        <v>3025</v>
      </c>
      <c r="B1932" t="s">
        <v>170</v>
      </c>
      <c r="C1932" t="s">
        <v>236</v>
      </c>
      <c r="D1932" t="s">
        <v>249</v>
      </c>
      <c r="E1932">
        <v>0</v>
      </c>
      <c r="F1932">
        <v>5</v>
      </c>
      <c r="G1932">
        <v>1</v>
      </c>
      <c r="H1932">
        <v>15</v>
      </c>
      <c r="I1932">
        <v>16</v>
      </c>
      <c r="J1932">
        <f>LEN(D1932)</f>
        <v>37</v>
      </c>
      <c r="K1932" t="s">
        <v>40</v>
      </c>
      <c r="O1932">
        <v>47</v>
      </c>
      <c r="P1932">
        <f>_xlfn.NORM.DIST(O1932, $M$1, $N$1, FALSE)</f>
        <v>3.5065926944849585E-2</v>
      </c>
    </row>
    <row r="1933" spans="1:16" x14ac:dyDescent="0.3">
      <c r="A1933" t="s">
        <v>3026</v>
      </c>
      <c r="B1933" t="s">
        <v>37</v>
      </c>
      <c r="C1933" t="s">
        <v>38</v>
      </c>
      <c r="D1933" t="s">
        <v>50</v>
      </c>
      <c r="E1933">
        <v>0</v>
      </c>
      <c r="F1933">
        <v>6</v>
      </c>
      <c r="G1933">
        <v>1</v>
      </c>
      <c r="H1933">
        <v>12</v>
      </c>
      <c r="I1933">
        <v>16</v>
      </c>
      <c r="J1933">
        <f>LEN(D1933)</f>
        <v>35</v>
      </c>
      <c r="K1933" t="s">
        <v>40</v>
      </c>
      <c r="O1933">
        <v>47</v>
      </c>
      <c r="P1933">
        <f>_xlfn.NORM.DIST(O1933, $M$1, $N$1, FALSE)</f>
        <v>3.5065926944849585E-2</v>
      </c>
    </row>
    <row r="1934" spans="1:16" x14ac:dyDescent="0.3">
      <c r="A1934" t="s">
        <v>3027</v>
      </c>
      <c r="B1934" t="s">
        <v>37</v>
      </c>
      <c r="C1934" t="s">
        <v>38</v>
      </c>
      <c r="D1934" t="s">
        <v>76</v>
      </c>
      <c r="E1934">
        <v>0</v>
      </c>
      <c r="F1934">
        <v>6</v>
      </c>
      <c r="G1934">
        <v>1</v>
      </c>
      <c r="H1934">
        <v>12</v>
      </c>
      <c r="I1934">
        <v>14</v>
      </c>
      <c r="J1934">
        <f>LEN(D1934)</f>
        <v>33</v>
      </c>
      <c r="K1934" t="s">
        <v>40</v>
      </c>
      <c r="O1934">
        <v>47</v>
      </c>
      <c r="P1934">
        <f>_xlfn.NORM.DIST(O1934, $M$1, $N$1, FALSE)</f>
        <v>3.5065926944849585E-2</v>
      </c>
    </row>
    <row r="1935" spans="1:16" x14ac:dyDescent="0.3">
      <c r="A1935" t="s">
        <v>3028</v>
      </c>
      <c r="B1935" t="s">
        <v>37</v>
      </c>
      <c r="C1935" t="s">
        <v>38</v>
      </c>
      <c r="D1935" t="s">
        <v>39</v>
      </c>
      <c r="E1935">
        <v>0</v>
      </c>
      <c r="F1935">
        <v>6</v>
      </c>
      <c r="G1935">
        <v>1</v>
      </c>
      <c r="H1935">
        <v>12</v>
      </c>
      <c r="I1935">
        <v>15</v>
      </c>
      <c r="J1935">
        <f>LEN(D1935)</f>
        <v>34</v>
      </c>
      <c r="K1935" t="s">
        <v>40</v>
      </c>
      <c r="O1935">
        <v>47</v>
      </c>
      <c r="P1935">
        <f>_xlfn.NORM.DIST(O1935, $M$1, $N$1, FALSE)</f>
        <v>3.5065926944849585E-2</v>
      </c>
    </row>
    <row r="1936" spans="1:16" x14ac:dyDescent="0.3">
      <c r="A1936" t="s">
        <v>3037</v>
      </c>
      <c r="B1936" t="s">
        <v>72</v>
      </c>
      <c r="C1936" t="s">
        <v>485</v>
      </c>
      <c r="D1936" t="s">
        <v>3038</v>
      </c>
      <c r="E1936">
        <v>0</v>
      </c>
      <c r="F1936">
        <v>5</v>
      </c>
      <c r="G1936">
        <v>1</v>
      </c>
      <c r="H1936">
        <v>9</v>
      </c>
      <c r="I1936">
        <v>30</v>
      </c>
      <c r="J1936">
        <f>LEN(D1936)</f>
        <v>45</v>
      </c>
      <c r="K1936" t="s">
        <v>40</v>
      </c>
      <c r="O1936">
        <v>47</v>
      </c>
      <c r="P1936">
        <f>_xlfn.NORM.DIST(O1936, $M$1, $N$1, FALSE)</f>
        <v>3.5065926944849585E-2</v>
      </c>
    </row>
    <row r="1937" spans="1:16" x14ac:dyDescent="0.3">
      <c r="A1937" t="s">
        <v>3048</v>
      </c>
      <c r="B1937" t="s">
        <v>37</v>
      </c>
      <c r="C1937" t="s">
        <v>38</v>
      </c>
      <c r="D1937" t="s">
        <v>39</v>
      </c>
      <c r="E1937">
        <v>0</v>
      </c>
      <c r="F1937">
        <v>6</v>
      </c>
      <c r="G1937">
        <v>1</v>
      </c>
      <c r="H1937">
        <v>12</v>
      </c>
      <c r="I1937">
        <v>15</v>
      </c>
      <c r="J1937">
        <f>LEN(D1937)</f>
        <v>34</v>
      </c>
      <c r="K1937" t="s">
        <v>40</v>
      </c>
      <c r="O1937">
        <v>47</v>
      </c>
      <c r="P1937">
        <f>_xlfn.NORM.DIST(O1937, $M$1, $N$1, FALSE)</f>
        <v>3.5065926944849585E-2</v>
      </c>
    </row>
    <row r="1938" spans="1:16" x14ac:dyDescent="0.3">
      <c r="A1938" t="s">
        <v>3053</v>
      </c>
      <c r="B1938" t="s">
        <v>37</v>
      </c>
      <c r="C1938" t="s">
        <v>38</v>
      </c>
      <c r="D1938" t="s">
        <v>39</v>
      </c>
      <c r="E1938">
        <v>0</v>
      </c>
      <c r="F1938">
        <v>6</v>
      </c>
      <c r="G1938">
        <v>1</v>
      </c>
      <c r="H1938">
        <v>12</v>
      </c>
      <c r="I1938">
        <v>15</v>
      </c>
      <c r="J1938">
        <f>LEN(D1938)</f>
        <v>34</v>
      </c>
      <c r="K1938" t="s">
        <v>40</v>
      </c>
      <c r="O1938">
        <v>47</v>
      </c>
      <c r="P1938">
        <f>_xlfn.NORM.DIST(O1938, $M$1, $N$1, FALSE)</f>
        <v>3.5065926944849585E-2</v>
      </c>
    </row>
    <row r="1939" spans="1:16" x14ac:dyDescent="0.3">
      <c r="A1939" t="s">
        <v>3055</v>
      </c>
      <c r="B1939" t="s">
        <v>157</v>
      </c>
      <c r="C1939" t="s">
        <v>158</v>
      </c>
      <c r="D1939" t="s">
        <v>260</v>
      </c>
      <c r="E1939">
        <v>0</v>
      </c>
      <c r="F1939">
        <v>3</v>
      </c>
      <c r="G1939">
        <v>1</v>
      </c>
      <c r="H1939">
        <v>17</v>
      </c>
      <c r="I1939">
        <v>13</v>
      </c>
      <c r="J1939">
        <f>LEN(D1939)</f>
        <v>34</v>
      </c>
      <c r="K1939" t="s">
        <v>40</v>
      </c>
      <c r="O1939">
        <v>47</v>
      </c>
      <c r="P1939">
        <f>_xlfn.NORM.DIST(O1939, $M$1, $N$1, FALSE)</f>
        <v>3.5065926944849585E-2</v>
      </c>
    </row>
    <row r="1940" spans="1:16" x14ac:dyDescent="0.3">
      <c r="A1940" t="s">
        <v>3056</v>
      </c>
      <c r="B1940" t="s">
        <v>37</v>
      </c>
      <c r="C1940" t="s">
        <v>38</v>
      </c>
      <c r="D1940" t="s">
        <v>39</v>
      </c>
      <c r="E1940">
        <v>0</v>
      </c>
      <c r="F1940">
        <v>6</v>
      </c>
      <c r="G1940">
        <v>1</v>
      </c>
      <c r="H1940">
        <v>12</v>
      </c>
      <c r="I1940">
        <v>15</v>
      </c>
      <c r="J1940">
        <f>LEN(D1940)</f>
        <v>34</v>
      </c>
      <c r="K1940" t="s">
        <v>40</v>
      </c>
      <c r="O1940">
        <v>47</v>
      </c>
      <c r="P1940">
        <f>_xlfn.NORM.DIST(O1940, $M$1, $N$1, FALSE)</f>
        <v>3.5065926944849585E-2</v>
      </c>
    </row>
    <row r="1941" spans="1:16" x14ac:dyDescent="0.3">
      <c r="A1941" t="s">
        <v>3063</v>
      </c>
      <c r="B1941" t="s">
        <v>80</v>
      </c>
      <c r="C1941" t="s">
        <v>18</v>
      </c>
      <c r="D1941" t="s">
        <v>2123</v>
      </c>
      <c r="E1941">
        <v>0</v>
      </c>
      <c r="F1941">
        <v>5</v>
      </c>
      <c r="G1941">
        <v>1</v>
      </c>
      <c r="H1941">
        <v>26</v>
      </c>
      <c r="I1941">
        <v>18</v>
      </c>
      <c r="J1941">
        <f>LEN(D1941)</f>
        <v>50</v>
      </c>
      <c r="K1941" t="s">
        <v>40</v>
      </c>
      <c r="O1941">
        <v>47</v>
      </c>
      <c r="P1941">
        <f>_xlfn.NORM.DIST(O1941, $M$1, $N$1, FALSE)</f>
        <v>3.5065926944849585E-2</v>
      </c>
    </row>
    <row r="1942" spans="1:16" x14ac:dyDescent="0.3">
      <c r="A1942" t="s">
        <v>3065</v>
      </c>
      <c r="B1942" t="s">
        <v>37</v>
      </c>
      <c r="C1942" t="s">
        <v>38</v>
      </c>
      <c r="D1942" t="s">
        <v>50</v>
      </c>
      <c r="E1942">
        <v>0</v>
      </c>
      <c r="F1942">
        <v>6</v>
      </c>
      <c r="G1942">
        <v>1</v>
      </c>
      <c r="H1942">
        <v>12</v>
      </c>
      <c r="I1942">
        <v>16</v>
      </c>
      <c r="J1942">
        <f>LEN(D1942)</f>
        <v>35</v>
      </c>
      <c r="K1942" t="s">
        <v>40</v>
      </c>
      <c r="O1942">
        <v>47</v>
      </c>
      <c r="P1942">
        <f>_xlfn.NORM.DIST(O1942, $M$1, $N$1, FALSE)</f>
        <v>3.5065926944849585E-2</v>
      </c>
    </row>
    <row r="1943" spans="1:16" x14ac:dyDescent="0.3">
      <c r="A1943" t="s">
        <v>3068</v>
      </c>
      <c r="B1943" t="s">
        <v>80</v>
      </c>
      <c r="C1943" t="s">
        <v>18</v>
      </c>
      <c r="D1943" t="s">
        <v>3069</v>
      </c>
      <c r="E1943">
        <v>0</v>
      </c>
      <c r="F1943">
        <v>5</v>
      </c>
      <c r="G1943">
        <v>1</v>
      </c>
      <c r="H1943">
        <v>22</v>
      </c>
      <c r="I1943">
        <v>18</v>
      </c>
      <c r="J1943">
        <f>LEN(D1943)</f>
        <v>46</v>
      </c>
      <c r="K1943" t="s">
        <v>40</v>
      </c>
      <c r="O1943">
        <v>47</v>
      </c>
      <c r="P1943">
        <f>_xlfn.NORM.DIST(O1943, $M$1, $N$1, FALSE)</f>
        <v>3.5065926944849585E-2</v>
      </c>
    </row>
    <row r="1944" spans="1:16" x14ac:dyDescent="0.3">
      <c r="A1944" t="s">
        <v>3081</v>
      </c>
      <c r="B1944" t="s">
        <v>37</v>
      </c>
      <c r="C1944" t="s">
        <v>38</v>
      </c>
      <c r="D1944" t="s">
        <v>39</v>
      </c>
      <c r="E1944">
        <v>0</v>
      </c>
      <c r="F1944">
        <v>6</v>
      </c>
      <c r="G1944">
        <v>1</v>
      </c>
      <c r="H1944">
        <v>12</v>
      </c>
      <c r="I1944">
        <v>15</v>
      </c>
      <c r="J1944">
        <f>LEN(D1944)</f>
        <v>34</v>
      </c>
      <c r="K1944" t="s">
        <v>40</v>
      </c>
      <c r="O1944">
        <v>47</v>
      </c>
      <c r="P1944">
        <f>_xlfn.NORM.DIST(O1944, $M$1, $N$1, FALSE)</f>
        <v>3.5065926944849585E-2</v>
      </c>
    </row>
    <row r="1945" spans="1:16" x14ac:dyDescent="0.3">
      <c r="A1945" t="s">
        <v>3083</v>
      </c>
      <c r="B1945" t="s">
        <v>37</v>
      </c>
      <c r="C1945" t="s">
        <v>38</v>
      </c>
      <c r="D1945" t="s">
        <v>50</v>
      </c>
      <c r="E1945">
        <v>0</v>
      </c>
      <c r="F1945">
        <v>6</v>
      </c>
      <c r="G1945">
        <v>1</v>
      </c>
      <c r="H1945">
        <v>12</v>
      </c>
      <c r="I1945">
        <v>16</v>
      </c>
      <c r="J1945">
        <f>LEN(D1945)</f>
        <v>35</v>
      </c>
      <c r="K1945" t="s">
        <v>40</v>
      </c>
      <c r="O1945">
        <v>47</v>
      </c>
      <c r="P1945">
        <f>_xlfn.NORM.DIST(O1945, $M$1, $N$1, FALSE)</f>
        <v>3.5065926944849585E-2</v>
      </c>
    </row>
    <row r="1946" spans="1:16" x14ac:dyDescent="0.3">
      <c r="A1946" t="s">
        <v>3084</v>
      </c>
      <c r="B1946" t="s">
        <v>2174</v>
      </c>
      <c r="C1946" t="s">
        <v>3085</v>
      </c>
      <c r="D1946" t="s">
        <v>3086</v>
      </c>
      <c r="E1946">
        <v>0</v>
      </c>
      <c r="F1946">
        <v>6</v>
      </c>
      <c r="G1946">
        <v>1</v>
      </c>
      <c r="H1946">
        <v>11</v>
      </c>
      <c r="I1946">
        <v>17</v>
      </c>
      <c r="J1946">
        <f>LEN(D1946)</f>
        <v>35</v>
      </c>
      <c r="K1946" t="s">
        <v>40</v>
      </c>
      <c r="O1946">
        <v>47</v>
      </c>
      <c r="P1946">
        <f>_xlfn.NORM.DIST(O1946, $M$1, $N$1, FALSE)</f>
        <v>3.5065926944849585E-2</v>
      </c>
    </row>
    <row r="1947" spans="1:16" x14ac:dyDescent="0.3">
      <c r="A1947" t="s">
        <v>3087</v>
      </c>
      <c r="B1947" t="s">
        <v>157</v>
      </c>
      <c r="C1947" t="s">
        <v>158</v>
      </c>
      <c r="D1947" t="s">
        <v>260</v>
      </c>
      <c r="E1947">
        <v>0</v>
      </c>
      <c r="F1947">
        <v>3</v>
      </c>
      <c r="G1947">
        <v>1</v>
      </c>
      <c r="H1947">
        <v>17</v>
      </c>
      <c r="I1947">
        <v>13</v>
      </c>
      <c r="J1947">
        <f>LEN(D1947)</f>
        <v>34</v>
      </c>
      <c r="K1947" t="s">
        <v>40</v>
      </c>
      <c r="O1947">
        <v>47</v>
      </c>
      <c r="P1947">
        <f>_xlfn.NORM.DIST(O1947, $M$1, $N$1, FALSE)</f>
        <v>3.5065926944849585E-2</v>
      </c>
    </row>
    <row r="1948" spans="1:16" x14ac:dyDescent="0.3">
      <c r="A1948" t="s">
        <v>3092</v>
      </c>
      <c r="B1948" t="s">
        <v>37</v>
      </c>
      <c r="C1948" t="s">
        <v>47</v>
      </c>
      <c r="D1948" t="s">
        <v>48</v>
      </c>
      <c r="E1948">
        <v>0</v>
      </c>
      <c r="F1948">
        <v>7</v>
      </c>
      <c r="G1948">
        <v>1</v>
      </c>
      <c r="H1948">
        <v>11</v>
      </c>
      <c r="I1948">
        <v>15</v>
      </c>
      <c r="J1948">
        <f>LEN(D1948)</f>
        <v>34</v>
      </c>
      <c r="K1948" t="s">
        <v>40</v>
      </c>
      <c r="O1948">
        <v>47</v>
      </c>
      <c r="P1948">
        <f>_xlfn.NORM.DIST(O1948, $M$1, $N$1, FALSE)</f>
        <v>3.5065926944849585E-2</v>
      </c>
    </row>
    <row r="1949" spans="1:16" x14ac:dyDescent="0.3">
      <c r="A1949" t="s">
        <v>3093</v>
      </c>
      <c r="B1949" t="s">
        <v>215</v>
      </c>
      <c r="C1949" t="s">
        <v>216</v>
      </c>
      <c r="D1949" t="s">
        <v>217</v>
      </c>
      <c r="E1949">
        <v>0</v>
      </c>
      <c r="F1949">
        <v>3</v>
      </c>
      <c r="G1949">
        <v>1</v>
      </c>
      <c r="H1949">
        <v>12</v>
      </c>
      <c r="I1949">
        <v>18</v>
      </c>
      <c r="J1949">
        <f>LEN(D1949)</f>
        <v>34</v>
      </c>
      <c r="K1949" t="s">
        <v>40</v>
      </c>
      <c r="O1949">
        <v>47</v>
      </c>
      <c r="P1949">
        <f>_xlfn.NORM.DIST(O1949, $M$1, $N$1, FALSE)</f>
        <v>3.5065926944849585E-2</v>
      </c>
    </row>
    <row r="1950" spans="1:16" x14ac:dyDescent="0.3">
      <c r="A1950" t="s">
        <v>3094</v>
      </c>
      <c r="B1950" t="s">
        <v>170</v>
      </c>
      <c r="C1950" t="s">
        <v>141</v>
      </c>
      <c r="D1950" t="s">
        <v>2220</v>
      </c>
      <c r="E1950">
        <v>1</v>
      </c>
      <c r="F1950">
        <v>5</v>
      </c>
      <c r="G1950">
        <v>1</v>
      </c>
      <c r="H1950">
        <v>12</v>
      </c>
      <c r="I1950">
        <v>16</v>
      </c>
      <c r="J1950">
        <f>LEN(D1950)</f>
        <v>35</v>
      </c>
      <c r="K1950" t="s">
        <v>40</v>
      </c>
      <c r="O1950">
        <v>47</v>
      </c>
      <c r="P1950">
        <f>_xlfn.NORM.DIST(O1950, $M$1, $N$1, FALSE)</f>
        <v>3.5065926944849585E-2</v>
      </c>
    </row>
    <row r="1951" spans="1:16" x14ac:dyDescent="0.3">
      <c r="A1951" t="s">
        <v>3095</v>
      </c>
      <c r="B1951" t="s">
        <v>37</v>
      </c>
      <c r="C1951" t="s">
        <v>47</v>
      </c>
      <c r="D1951" t="s">
        <v>138</v>
      </c>
      <c r="E1951">
        <v>0</v>
      </c>
      <c r="F1951">
        <v>7</v>
      </c>
      <c r="G1951">
        <v>1</v>
      </c>
      <c r="H1951">
        <v>11</v>
      </c>
      <c r="I1951">
        <v>14</v>
      </c>
      <c r="J1951">
        <f>LEN(D1951)</f>
        <v>33</v>
      </c>
      <c r="K1951" t="s">
        <v>40</v>
      </c>
      <c r="O1951">
        <v>47</v>
      </c>
      <c r="P1951">
        <f>_xlfn.NORM.DIST(O1951, $M$1, $N$1, FALSE)</f>
        <v>3.5065926944849585E-2</v>
      </c>
    </row>
    <row r="1952" spans="1:16" x14ac:dyDescent="0.3">
      <c r="A1952" t="s">
        <v>3096</v>
      </c>
      <c r="B1952" t="s">
        <v>72</v>
      </c>
      <c r="C1952" t="s">
        <v>73</v>
      </c>
      <c r="D1952" t="s">
        <v>1447</v>
      </c>
      <c r="E1952">
        <v>0</v>
      </c>
      <c r="F1952">
        <v>5</v>
      </c>
      <c r="G1952">
        <v>1</v>
      </c>
      <c r="H1952">
        <v>11</v>
      </c>
      <c r="I1952">
        <v>31</v>
      </c>
      <c r="J1952">
        <f>LEN(D1952)</f>
        <v>48</v>
      </c>
      <c r="K1952" t="s">
        <v>40</v>
      </c>
      <c r="O1952">
        <v>47</v>
      </c>
      <c r="P1952">
        <f>_xlfn.NORM.DIST(O1952, $M$1, $N$1, FALSE)</f>
        <v>3.5065926944849585E-2</v>
      </c>
    </row>
    <row r="1953" spans="1:16" x14ac:dyDescent="0.3">
      <c r="A1953" t="s">
        <v>3097</v>
      </c>
      <c r="B1953" t="s">
        <v>37</v>
      </c>
      <c r="C1953" t="s">
        <v>38</v>
      </c>
      <c r="D1953" t="s">
        <v>39</v>
      </c>
      <c r="E1953">
        <v>0</v>
      </c>
      <c r="F1953">
        <v>6</v>
      </c>
      <c r="G1953">
        <v>1</v>
      </c>
      <c r="H1953">
        <v>12</v>
      </c>
      <c r="I1953">
        <v>15</v>
      </c>
      <c r="J1953">
        <f>LEN(D1953)</f>
        <v>34</v>
      </c>
      <c r="K1953" t="s">
        <v>40</v>
      </c>
      <c r="O1953">
        <v>47</v>
      </c>
      <c r="P1953">
        <f>_xlfn.NORM.DIST(O1953, $M$1, $N$1, FALSE)</f>
        <v>3.5065926944849585E-2</v>
      </c>
    </row>
    <row r="1954" spans="1:16" x14ac:dyDescent="0.3">
      <c r="A1954" t="s">
        <v>3104</v>
      </c>
      <c r="B1954" t="s">
        <v>37</v>
      </c>
      <c r="C1954" t="s">
        <v>47</v>
      </c>
      <c r="D1954" t="s">
        <v>138</v>
      </c>
      <c r="E1954">
        <v>0</v>
      </c>
      <c r="F1954">
        <v>7</v>
      </c>
      <c r="G1954">
        <v>1</v>
      </c>
      <c r="H1954">
        <v>11</v>
      </c>
      <c r="I1954">
        <v>14</v>
      </c>
      <c r="J1954">
        <f>LEN(D1954)</f>
        <v>33</v>
      </c>
      <c r="K1954" t="s">
        <v>40</v>
      </c>
      <c r="O1954">
        <v>47</v>
      </c>
      <c r="P1954">
        <f>_xlfn.NORM.DIST(O1954, $M$1, $N$1, FALSE)</f>
        <v>3.5065926944849585E-2</v>
      </c>
    </row>
    <row r="1955" spans="1:16" x14ac:dyDescent="0.3">
      <c r="A1955" t="s">
        <v>3105</v>
      </c>
      <c r="B1955" t="s">
        <v>72</v>
      </c>
      <c r="C1955" t="s">
        <v>73</v>
      </c>
      <c r="D1955" t="s">
        <v>826</v>
      </c>
      <c r="E1955">
        <v>0</v>
      </c>
      <c r="F1955">
        <v>5</v>
      </c>
      <c r="G1955">
        <v>1</v>
      </c>
      <c r="H1955">
        <v>10</v>
      </c>
      <c r="I1955">
        <v>35</v>
      </c>
      <c r="J1955">
        <f>LEN(D1955)</f>
        <v>51</v>
      </c>
      <c r="K1955" t="s">
        <v>40</v>
      </c>
      <c r="O1955">
        <v>47</v>
      </c>
      <c r="P1955">
        <f>_xlfn.NORM.DIST(O1955, $M$1, $N$1, FALSE)</f>
        <v>3.5065926944849585E-2</v>
      </c>
    </row>
    <row r="1956" spans="1:16" x14ac:dyDescent="0.3">
      <c r="A1956" t="s">
        <v>3108</v>
      </c>
      <c r="B1956" t="s">
        <v>37</v>
      </c>
      <c r="C1956" t="s">
        <v>38</v>
      </c>
      <c r="D1956" t="s">
        <v>48</v>
      </c>
      <c r="E1956">
        <v>0</v>
      </c>
      <c r="F1956">
        <v>7</v>
      </c>
      <c r="G1956">
        <v>1</v>
      </c>
      <c r="H1956">
        <v>11</v>
      </c>
      <c r="I1956">
        <v>15</v>
      </c>
      <c r="J1956">
        <f>LEN(D1956)</f>
        <v>34</v>
      </c>
      <c r="K1956" t="s">
        <v>40</v>
      </c>
      <c r="O1956">
        <v>47</v>
      </c>
      <c r="P1956">
        <f>_xlfn.NORM.DIST(O1956, $M$1, $N$1, FALSE)</f>
        <v>3.5065926944849585E-2</v>
      </c>
    </row>
    <row r="1957" spans="1:16" x14ac:dyDescent="0.3">
      <c r="A1957" t="s">
        <v>3112</v>
      </c>
      <c r="B1957" t="s">
        <v>80</v>
      </c>
      <c r="C1957" t="s">
        <v>18</v>
      </c>
      <c r="D1957" t="s">
        <v>1046</v>
      </c>
      <c r="E1957">
        <v>0</v>
      </c>
      <c r="F1957">
        <v>5</v>
      </c>
      <c r="G1957">
        <v>1</v>
      </c>
      <c r="H1957">
        <v>26</v>
      </c>
      <c r="I1957">
        <v>19</v>
      </c>
      <c r="J1957">
        <f>LEN(D1957)</f>
        <v>51</v>
      </c>
      <c r="K1957" t="s">
        <v>40</v>
      </c>
      <c r="O1957">
        <v>47</v>
      </c>
      <c r="P1957">
        <f>_xlfn.NORM.DIST(O1957, $M$1, $N$1, FALSE)</f>
        <v>3.5065926944849585E-2</v>
      </c>
    </row>
    <row r="1958" spans="1:16" x14ac:dyDescent="0.3">
      <c r="A1958" t="s">
        <v>3113</v>
      </c>
      <c r="B1958" t="s">
        <v>37</v>
      </c>
      <c r="C1958" t="s">
        <v>38</v>
      </c>
      <c r="D1958" t="s">
        <v>39</v>
      </c>
      <c r="E1958">
        <v>0</v>
      </c>
      <c r="F1958">
        <v>6</v>
      </c>
      <c r="G1958">
        <v>1</v>
      </c>
      <c r="H1958">
        <v>12</v>
      </c>
      <c r="I1958">
        <v>15</v>
      </c>
      <c r="J1958">
        <f>LEN(D1958)</f>
        <v>34</v>
      </c>
      <c r="K1958" t="s">
        <v>40</v>
      </c>
      <c r="O1958">
        <v>47</v>
      </c>
      <c r="P1958">
        <f>_xlfn.NORM.DIST(O1958, $M$1, $N$1, FALSE)</f>
        <v>3.5065926944849585E-2</v>
      </c>
    </row>
    <row r="1959" spans="1:16" x14ac:dyDescent="0.3">
      <c r="A1959" t="s">
        <v>3121</v>
      </c>
      <c r="B1959" t="s">
        <v>170</v>
      </c>
      <c r="C1959" t="s">
        <v>1327</v>
      </c>
      <c r="D1959" t="s">
        <v>1328</v>
      </c>
      <c r="E1959">
        <v>0</v>
      </c>
      <c r="F1959">
        <v>4</v>
      </c>
      <c r="G1959">
        <v>1</v>
      </c>
      <c r="H1959">
        <v>25</v>
      </c>
      <c r="I1959">
        <v>10</v>
      </c>
      <c r="J1959">
        <f>LEN(D1959)</f>
        <v>40</v>
      </c>
      <c r="K1959" t="s">
        <v>40</v>
      </c>
      <c r="O1959">
        <v>47</v>
      </c>
      <c r="P1959">
        <f>_xlfn.NORM.DIST(O1959, $M$1, $N$1, FALSE)</f>
        <v>3.5065926944849585E-2</v>
      </c>
    </row>
    <row r="1960" spans="1:16" x14ac:dyDescent="0.3">
      <c r="A1960" t="s">
        <v>3127</v>
      </c>
      <c r="B1960" t="s">
        <v>37</v>
      </c>
      <c r="C1960" t="s">
        <v>38</v>
      </c>
      <c r="D1960" t="s">
        <v>50</v>
      </c>
      <c r="E1960">
        <v>0</v>
      </c>
      <c r="F1960">
        <v>6</v>
      </c>
      <c r="G1960">
        <v>1</v>
      </c>
      <c r="H1960">
        <v>12</v>
      </c>
      <c r="I1960">
        <v>16</v>
      </c>
      <c r="J1960">
        <f>LEN(D1960)</f>
        <v>35</v>
      </c>
      <c r="K1960" t="s">
        <v>40</v>
      </c>
      <c r="O1960">
        <v>47</v>
      </c>
      <c r="P1960">
        <f>_xlfn.NORM.DIST(O1960, $M$1, $N$1, FALSE)</f>
        <v>3.5065926944849585E-2</v>
      </c>
    </row>
    <row r="1961" spans="1:16" x14ac:dyDescent="0.3">
      <c r="A1961" t="s">
        <v>3130</v>
      </c>
      <c r="B1961" t="s">
        <v>80</v>
      </c>
      <c r="C1961" t="s">
        <v>18</v>
      </c>
      <c r="D1961" t="s">
        <v>3131</v>
      </c>
      <c r="E1961">
        <v>0</v>
      </c>
      <c r="F1961">
        <v>4</v>
      </c>
      <c r="G1961">
        <v>1</v>
      </c>
      <c r="H1961">
        <v>15</v>
      </c>
      <c r="I1961">
        <v>16</v>
      </c>
      <c r="J1961">
        <f>LEN(D1961)</f>
        <v>36</v>
      </c>
      <c r="K1961" t="s">
        <v>40</v>
      </c>
      <c r="O1961">
        <v>47</v>
      </c>
      <c r="P1961">
        <f>_xlfn.NORM.DIST(O1961, $M$1, $N$1, FALSE)</f>
        <v>3.5065926944849585E-2</v>
      </c>
    </row>
    <row r="1962" spans="1:16" x14ac:dyDescent="0.3">
      <c r="A1962" t="s">
        <v>55</v>
      </c>
      <c r="B1962" t="s">
        <v>56</v>
      </c>
      <c r="C1962" t="s">
        <v>57</v>
      </c>
      <c r="D1962" t="s">
        <v>58</v>
      </c>
      <c r="E1962">
        <v>0</v>
      </c>
      <c r="F1962">
        <v>6</v>
      </c>
      <c r="G1962">
        <v>1</v>
      </c>
      <c r="H1962">
        <v>15</v>
      </c>
      <c r="I1962">
        <v>13</v>
      </c>
      <c r="J1962">
        <f>LEN(D1962)</f>
        <v>35</v>
      </c>
      <c r="K1962" t="s">
        <v>59</v>
      </c>
      <c r="O1962">
        <v>47</v>
      </c>
      <c r="P1962">
        <f>_xlfn.NORM.DIST(O1962, $M$1, $N$1, FALSE)</f>
        <v>3.5065926944849585E-2</v>
      </c>
    </row>
    <row r="1963" spans="1:16" x14ac:dyDescent="0.3">
      <c r="A1963" t="s">
        <v>77</v>
      </c>
      <c r="B1963" t="s">
        <v>56</v>
      </c>
      <c r="C1963" t="s">
        <v>57</v>
      </c>
      <c r="D1963" t="s">
        <v>78</v>
      </c>
      <c r="E1963">
        <v>2</v>
      </c>
      <c r="F1963">
        <v>6</v>
      </c>
      <c r="G1963">
        <v>1</v>
      </c>
      <c r="H1963">
        <v>14</v>
      </c>
      <c r="I1963">
        <v>13</v>
      </c>
      <c r="J1963">
        <f>LEN(D1963)</f>
        <v>36</v>
      </c>
      <c r="K1963" t="s">
        <v>59</v>
      </c>
      <c r="O1963">
        <v>47</v>
      </c>
      <c r="P1963">
        <f>_xlfn.NORM.DIST(O1963, $M$1, $N$1, FALSE)</f>
        <v>3.5065926944849585E-2</v>
      </c>
    </row>
    <row r="1964" spans="1:16" x14ac:dyDescent="0.3">
      <c r="A1964" t="s">
        <v>85</v>
      </c>
      <c r="B1964" t="s">
        <v>56</v>
      </c>
      <c r="C1964" t="s">
        <v>57</v>
      </c>
      <c r="D1964" t="s">
        <v>86</v>
      </c>
      <c r="E1964">
        <v>1</v>
      </c>
      <c r="F1964">
        <v>6</v>
      </c>
      <c r="G1964">
        <v>1</v>
      </c>
      <c r="H1964">
        <v>15</v>
      </c>
      <c r="I1964">
        <v>13</v>
      </c>
      <c r="J1964">
        <f>LEN(D1964)</f>
        <v>36</v>
      </c>
      <c r="K1964" t="s">
        <v>59</v>
      </c>
      <c r="O1964">
        <v>47</v>
      </c>
      <c r="P1964">
        <f>_xlfn.NORM.DIST(O1964, $M$1, $N$1, FALSE)</f>
        <v>3.5065926944849585E-2</v>
      </c>
    </row>
    <row r="1965" spans="1:16" x14ac:dyDescent="0.3">
      <c r="A1965" t="s">
        <v>96</v>
      </c>
      <c r="B1965" t="s">
        <v>56</v>
      </c>
      <c r="C1965" t="s">
        <v>57</v>
      </c>
      <c r="D1965" t="s">
        <v>97</v>
      </c>
      <c r="E1965">
        <v>1</v>
      </c>
      <c r="F1965">
        <v>10</v>
      </c>
      <c r="G1965">
        <v>1</v>
      </c>
      <c r="H1965">
        <v>13</v>
      </c>
      <c r="I1965">
        <v>11</v>
      </c>
      <c r="J1965">
        <f>LEN(D1965)</f>
        <v>36</v>
      </c>
      <c r="K1965" t="s">
        <v>59</v>
      </c>
      <c r="O1965">
        <v>47</v>
      </c>
      <c r="P1965">
        <f>_xlfn.NORM.DIST(O1965, $M$1, $N$1, FALSE)</f>
        <v>3.5065926944849585E-2</v>
      </c>
    </row>
    <row r="1966" spans="1:16" x14ac:dyDescent="0.3">
      <c r="A1966" t="s">
        <v>98</v>
      </c>
      <c r="B1966" t="s">
        <v>99</v>
      </c>
      <c r="C1966" t="s">
        <v>100</v>
      </c>
      <c r="D1966" t="s">
        <v>101</v>
      </c>
      <c r="E1966">
        <v>2</v>
      </c>
      <c r="F1966">
        <v>3</v>
      </c>
      <c r="G1966">
        <v>1</v>
      </c>
      <c r="H1966">
        <v>25</v>
      </c>
      <c r="I1966">
        <v>10</v>
      </c>
      <c r="J1966">
        <f>LEN(D1966)</f>
        <v>41</v>
      </c>
      <c r="K1966" t="s">
        <v>59</v>
      </c>
      <c r="O1966">
        <v>47</v>
      </c>
      <c r="P1966">
        <f>_xlfn.NORM.DIST(O1966, $M$1, $N$1, FALSE)</f>
        <v>3.5065926944849585E-2</v>
      </c>
    </row>
    <row r="1967" spans="1:16" x14ac:dyDescent="0.3">
      <c r="A1967" t="s">
        <v>108</v>
      </c>
      <c r="B1967" t="s">
        <v>109</v>
      </c>
      <c r="C1967" t="s">
        <v>110</v>
      </c>
      <c r="D1967" t="s">
        <v>111</v>
      </c>
      <c r="E1967">
        <v>2</v>
      </c>
      <c r="F1967">
        <v>7</v>
      </c>
      <c r="G1967">
        <v>3</v>
      </c>
      <c r="H1967">
        <v>12</v>
      </c>
      <c r="I1967">
        <v>11</v>
      </c>
      <c r="J1967">
        <f>LEN(D1967)</f>
        <v>35</v>
      </c>
      <c r="K1967" t="s">
        <v>59</v>
      </c>
      <c r="O1967">
        <v>47</v>
      </c>
      <c r="P1967">
        <f>_xlfn.NORM.DIST(O1967, $M$1, $N$1, FALSE)</f>
        <v>3.5065926944849585E-2</v>
      </c>
    </row>
    <row r="1968" spans="1:16" x14ac:dyDescent="0.3">
      <c r="A1968" t="s">
        <v>115</v>
      </c>
      <c r="B1968" t="s">
        <v>56</v>
      </c>
      <c r="C1968" t="s">
        <v>57</v>
      </c>
      <c r="D1968" t="s">
        <v>116</v>
      </c>
      <c r="E1968">
        <v>1</v>
      </c>
      <c r="F1968">
        <v>6</v>
      </c>
      <c r="G1968">
        <v>1</v>
      </c>
      <c r="H1968">
        <v>15</v>
      </c>
      <c r="I1968">
        <v>12</v>
      </c>
      <c r="J1968">
        <f>LEN(D1968)</f>
        <v>35</v>
      </c>
      <c r="K1968" t="s">
        <v>59</v>
      </c>
      <c r="O1968">
        <v>47</v>
      </c>
      <c r="P1968">
        <f>_xlfn.NORM.DIST(O1968, $M$1, $N$1, FALSE)</f>
        <v>3.5065926944849585E-2</v>
      </c>
    </row>
    <row r="1969" spans="1:16" x14ac:dyDescent="0.3">
      <c r="A1969" t="s">
        <v>143</v>
      </c>
      <c r="B1969" t="s">
        <v>109</v>
      </c>
      <c r="C1969" t="s">
        <v>110</v>
      </c>
      <c r="D1969" t="s">
        <v>144</v>
      </c>
      <c r="E1969">
        <v>7</v>
      </c>
      <c r="F1969">
        <v>11</v>
      </c>
      <c r="G1969">
        <v>1</v>
      </c>
      <c r="H1969">
        <v>15</v>
      </c>
      <c r="I1969">
        <v>18</v>
      </c>
      <c r="J1969">
        <f>LEN(D1969)</f>
        <v>52</v>
      </c>
      <c r="K1969" t="s">
        <v>59</v>
      </c>
      <c r="O1969">
        <v>47</v>
      </c>
      <c r="P1969">
        <f>_xlfn.NORM.DIST(O1969, $M$1, $N$1, FALSE)</f>
        <v>3.5065926944849585E-2</v>
      </c>
    </row>
    <row r="1970" spans="1:16" x14ac:dyDescent="0.3">
      <c r="A1970" t="s">
        <v>163</v>
      </c>
      <c r="B1970" t="s">
        <v>109</v>
      </c>
      <c r="C1970" t="s">
        <v>110</v>
      </c>
      <c r="D1970" t="s">
        <v>164</v>
      </c>
      <c r="E1970">
        <v>4</v>
      </c>
      <c r="F1970">
        <v>12</v>
      </c>
      <c r="G1970">
        <v>1</v>
      </c>
      <c r="H1970">
        <v>13</v>
      </c>
      <c r="I1970">
        <v>17</v>
      </c>
      <c r="J1970">
        <f>LEN(D1970)</f>
        <v>47</v>
      </c>
      <c r="K1970" t="s">
        <v>59</v>
      </c>
      <c r="O1970">
        <v>47</v>
      </c>
      <c r="P1970">
        <f>_xlfn.NORM.DIST(O1970, $M$1, $N$1, FALSE)</f>
        <v>3.5065926944849585E-2</v>
      </c>
    </row>
    <row r="1971" spans="1:16" x14ac:dyDescent="0.3">
      <c r="A1971" t="s">
        <v>191</v>
      </c>
      <c r="B1971" t="s">
        <v>56</v>
      </c>
      <c r="C1971" t="s">
        <v>57</v>
      </c>
      <c r="D1971" t="s">
        <v>58</v>
      </c>
      <c r="E1971">
        <v>0</v>
      </c>
      <c r="F1971">
        <v>6</v>
      </c>
      <c r="G1971">
        <v>1</v>
      </c>
      <c r="H1971">
        <v>15</v>
      </c>
      <c r="I1971">
        <v>13</v>
      </c>
      <c r="J1971">
        <f>LEN(D1971)</f>
        <v>35</v>
      </c>
      <c r="K1971" t="s">
        <v>59</v>
      </c>
      <c r="O1971">
        <v>47</v>
      </c>
      <c r="P1971">
        <f>_xlfn.NORM.DIST(O1971, $M$1, $N$1, FALSE)</f>
        <v>3.5065926944849585E-2</v>
      </c>
    </row>
    <row r="1972" spans="1:16" x14ac:dyDescent="0.3">
      <c r="A1972" t="s">
        <v>193</v>
      </c>
      <c r="B1972" t="s">
        <v>194</v>
      </c>
      <c r="C1972" t="s">
        <v>195</v>
      </c>
      <c r="D1972" t="s">
        <v>196</v>
      </c>
      <c r="E1972">
        <v>0</v>
      </c>
      <c r="F1972">
        <v>13</v>
      </c>
      <c r="G1972">
        <v>1</v>
      </c>
      <c r="H1972">
        <v>14</v>
      </c>
      <c r="I1972">
        <v>14</v>
      </c>
      <c r="J1972">
        <f>LEN(D1972)</f>
        <v>42</v>
      </c>
      <c r="K1972" t="s">
        <v>59</v>
      </c>
      <c r="O1972">
        <v>47</v>
      </c>
      <c r="P1972">
        <f>_xlfn.NORM.DIST(O1972, $M$1, $N$1, FALSE)</f>
        <v>3.5065926944849585E-2</v>
      </c>
    </row>
    <row r="1973" spans="1:16" x14ac:dyDescent="0.3">
      <c r="A1973" t="s">
        <v>201</v>
      </c>
      <c r="B1973" t="s">
        <v>56</v>
      </c>
      <c r="C1973" t="s">
        <v>57</v>
      </c>
      <c r="D1973" t="s">
        <v>86</v>
      </c>
      <c r="E1973">
        <v>1</v>
      </c>
      <c r="F1973">
        <v>6</v>
      </c>
      <c r="G1973">
        <v>1</v>
      </c>
      <c r="H1973">
        <v>15</v>
      </c>
      <c r="I1973">
        <v>13</v>
      </c>
      <c r="J1973">
        <f>LEN(D1973)</f>
        <v>36</v>
      </c>
      <c r="K1973" t="s">
        <v>59</v>
      </c>
      <c r="O1973">
        <v>47</v>
      </c>
      <c r="P1973">
        <f>_xlfn.NORM.DIST(O1973, $M$1, $N$1, FALSE)</f>
        <v>3.5065926944849585E-2</v>
      </c>
    </row>
    <row r="1974" spans="1:16" x14ac:dyDescent="0.3">
      <c r="A1974" t="s">
        <v>242</v>
      </c>
      <c r="B1974" t="s">
        <v>56</v>
      </c>
      <c r="C1974" t="s">
        <v>57</v>
      </c>
      <c r="D1974" t="s">
        <v>243</v>
      </c>
      <c r="E1974">
        <v>1</v>
      </c>
      <c r="F1974">
        <v>7</v>
      </c>
      <c r="G1974">
        <v>1</v>
      </c>
      <c r="H1974">
        <v>14</v>
      </c>
      <c r="I1974">
        <v>14</v>
      </c>
      <c r="J1974">
        <f>LEN(D1974)</f>
        <v>37</v>
      </c>
      <c r="K1974" t="s">
        <v>59</v>
      </c>
      <c r="O1974">
        <v>47</v>
      </c>
      <c r="P1974">
        <f>_xlfn.NORM.DIST(O1974, $M$1, $N$1, FALSE)</f>
        <v>3.5065926944849585E-2</v>
      </c>
    </row>
    <row r="1975" spans="1:16" x14ac:dyDescent="0.3">
      <c r="A1975" t="s">
        <v>257</v>
      </c>
      <c r="B1975" t="s">
        <v>109</v>
      </c>
      <c r="C1975" t="s">
        <v>110</v>
      </c>
      <c r="D1975" t="s">
        <v>258</v>
      </c>
      <c r="E1975">
        <v>2</v>
      </c>
      <c r="F1975">
        <v>8</v>
      </c>
      <c r="G1975">
        <v>1</v>
      </c>
      <c r="H1975">
        <v>11</v>
      </c>
      <c r="I1975">
        <v>13</v>
      </c>
      <c r="J1975">
        <f>LEN(D1975)</f>
        <v>35</v>
      </c>
      <c r="K1975" t="s">
        <v>59</v>
      </c>
      <c r="O1975">
        <v>47</v>
      </c>
      <c r="P1975">
        <f>_xlfn.NORM.DIST(O1975, $M$1, $N$1, FALSE)</f>
        <v>3.5065926944849585E-2</v>
      </c>
    </row>
    <row r="1976" spans="1:16" x14ac:dyDescent="0.3">
      <c r="A1976" t="s">
        <v>295</v>
      </c>
      <c r="B1976" t="s">
        <v>109</v>
      </c>
      <c r="C1976" t="s">
        <v>110</v>
      </c>
      <c r="D1976" t="s">
        <v>296</v>
      </c>
      <c r="E1976">
        <v>7</v>
      </c>
      <c r="F1976">
        <v>10</v>
      </c>
      <c r="G1976">
        <v>2</v>
      </c>
      <c r="H1976">
        <v>12</v>
      </c>
      <c r="I1976">
        <v>9</v>
      </c>
      <c r="J1976">
        <f>LEN(D1976)</f>
        <v>40</v>
      </c>
      <c r="K1976" t="s">
        <v>59</v>
      </c>
      <c r="O1976">
        <v>47</v>
      </c>
      <c r="P1976">
        <f>_xlfn.NORM.DIST(O1976, $M$1, $N$1, FALSE)</f>
        <v>3.5065926944849585E-2</v>
      </c>
    </row>
    <row r="1977" spans="1:16" x14ac:dyDescent="0.3">
      <c r="A1977" t="s">
        <v>297</v>
      </c>
      <c r="B1977" t="s">
        <v>56</v>
      </c>
      <c r="C1977" t="s">
        <v>57</v>
      </c>
      <c r="D1977" t="s">
        <v>298</v>
      </c>
      <c r="E1977">
        <v>0</v>
      </c>
      <c r="F1977">
        <v>6</v>
      </c>
      <c r="G1977">
        <v>1</v>
      </c>
      <c r="H1977">
        <v>14</v>
      </c>
      <c r="I1977">
        <v>13</v>
      </c>
      <c r="J1977">
        <f>LEN(D1977)</f>
        <v>34</v>
      </c>
      <c r="K1977" t="s">
        <v>59</v>
      </c>
      <c r="O1977">
        <v>47</v>
      </c>
      <c r="P1977">
        <f>_xlfn.NORM.DIST(O1977, $M$1, $N$1, FALSE)</f>
        <v>3.5065926944849585E-2</v>
      </c>
    </row>
    <row r="1978" spans="1:16" x14ac:dyDescent="0.3">
      <c r="A1978" t="s">
        <v>299</v>
      </c>
      <c r="B1978" t="s">
        <v>56</v>
      </c>
      <c r="C1978" t="s">
        <v>57</v>
      </c>
      <c r="D1978" t="s">
        <v>300</v>
      </c>
      <c r="E1978">
        <v>1</v>
      </c>
      <c r="F1978">
        <v>7</v>
      </c>
      <c r="G1978">
        <v>2</v>
      </c>
      <c r="H1978">
        <v>15</v>
      </c>
      <c r="I1978">
        <v>11</v>
      </c>
      <c r="J1978">
        <f>LEN(D1978)</f>
        <v>36</v>
      </c>
      <c r="K1978" t="s">
        <v>59</v>
      </c>
      <c r="O1978">
        <v>47</v>
      </c>
      <c r="P1978">
        <f>_xlfn.NORM.DIST(O1978, $M$1, $N$1, FALSE)</f>
        <v>3.5065926944849585E-2</v>
      </c>
    </row>
    <row r="1979" spans="1:16" x14ac:dyDescent="0.3">
      <c r="A1979" t="s">
        <v>306</v>
      </c>
      <c r="B1979" t="s">
        <v>307</v>
      </c>
      <c r="C1979" t="s">
        <v>308</v>
      </c>
      <c r="D1979" t="s">
        <v>309</v>
      </c>
      <c r="E1979">
        <v>0</v>
      </c>
      <c r="F1979">
        <v>8</v>
      </c>
      <c r="G1979">
        <v>1</v>
      </c>
      <c r="H1979">
        <v>14</v>
      </c>
      <c r="I1979">
        <v>29</v>
      </c>
      <c r="J1979">
        <f>LEN(D1979)</f>
        <v>52</v>
      </c>
      <c r="K1979" t="s">
        <v>59</v>
      </c>
      <c r="O1979">
        <v>47</v>
      </c>
      <c r="P1979">
        <f>_xlfn.NORM.DIST(O1979, $M$1, $N$1, FALSE)</f>
        <v>3.5065926944849585E-2</v>
      </c>
    </row>
    <row r="1980" spans="1:16" x14ac:dyDescent="0.3">
      <c r="A1980" t="s">
        <v>335</v>
      </c>
      <c r="B1980" t="s">
        <v>56</v>
      </c>
      <c r="C1980" t="s">
        <v>57</v>
      </c>
      <c r="D1980" t="s">
        <v>336</v>
      </c>
      <c r="E1980">
        <v>0</v>
      </c>
      <c r="F1980">
        <v>7</v>
      </c>
      <c r="G1980">
        <v>1</v>
      </c>
      <c r="H1980">
        <v>13</v>
      </c>
      <c r="I1980">
        <v>13</v>
      </c>
      <c r="J1980">
        <f>LEN(D1980)</f>
        <v>34</v>
      </c>
      <c r="K1980" t="s">
        <v>59</v>
      </c>
      <c r="O1980">
        <v>47</v>
      </c>
      <c r="P1980">
        <f>_xlfn.NORM.DIST(O1980, $M$1, $N$1, FALSE)</f>
        <v>3.5065926944849585E-2</v>
      </c>
    </row>
    <row r="1981" spans="1:16" x14ac:dyDescent="0.3">
      <c r="A1981" t="s">
        <v>338</v>
      </c>
      <c r="B1981" t="s">
        <v>56</v>
      </c>
      <c r="C1981" t="s">
        <v>57</v>
      </c>
      <c r="D1981" t="s">
        <v>298</v>
      </c>
      <c r="E1981">
        <v>0</v>
      </c>
      <c r="F1981">
        <v>6</v>
      </c>
      <c r="G1981">
        <v>1</v>
      </c>
      <c r="H1981">
        <v>14</v>
      </c>
      <c r="I1981">
        <v>13</v>
      </c>
      <c r="J1981">
        <f>LEN(D1981)</f>
        <v>34</v>
      </c>
      <c r="K1981" t="s">
        <v>59</v>
      </c>
      <c r="O1981">
        <v>47</v>
      </c>
      <c r="P1981">
        <f>_xlfn.NORM.DIST(O1981, $M$1, $N$1, FALSE)</f>
        <v>3.5065926944849585E-2</v>
      </c>
    </row>
    <row r="1982" spans="1:16" x14ac:dyDescent="0.3">
      <c r="A1982" t="s">
        <v>348</v>
      </c>
      <c r="B1982" t="s">
        <v>109</v>
      </c>
      <c r="C1982" t="s">
        <v>110</v>
      </c>
      <c r="D1982" t="s">
        <v>349</v>
      </c>
      <c r="E1982">
        <v>0</v>
      </c>
      <c r="F1982">
        <v>8</v>
      </c>
      <c r="G1982">
        <v>4</v>
      </c>
      <c r="H1982">
        <v>10</v>
      </c>
      <c r="I1982">
        <v>15</v>
      </c>
      <c r="J1982">
        <f>LEN(D1982)</f>
        <v>37</v>
      </c>
      <c r="K1982" t="s">
        <v>59</v>
      </c>
      <c r="O1982">
        <v>47</v>
      </c>
      <c r="P1982">
        <f>_xlfn.NORM.DIST(O1982, $M$1, $N$1, FALSE)</f>
        <v>3.5065926944849585E-2</v>
      </c>
    </row>
    <row r="1983" spans="1:16" x14ac:dyDescent="0.3">
      <c r="A1983" t="s">
        <v>372</v>
      </c>
      <c r="B1983" t="s">
        <v>99</v>
      </c>
      <c r="C1983" t="s">
        <v>100</v>
      </c>
      <c r="D1983" t="s">
        <v>373</v>
      </c>
      <c r="E1983">
        <v>2</v>
      </c>
      <c r="F1983">
        <v>4</v>
      </c>
      <c r="G1983">
        <v>1</v>
      </c>
      <c r="H1983">
        <v>27</v>
      </c>
      <c r="I1983">
        <v>9</v>
      </c>
      <c r="J1983">
        <f>LEN(D1983)</f>
        <v>43</v>
      </c>
      <c r="K1983" t="s">
        <v>59</v>
      </c>
      <c r="O1983">
        <v>47</v>
      </c>
      <c r="P1983">
        <f>_xlfn.NORM.DIST(O1983, $M$1, $N$1, FALSE)</f>
        <v>3.5065926944849585E-2</v>
      </c>
    </row>
    <row r="1984" spans="1:16" x14ac:dyDescent="0.3">
      <c r="A1984" t="s">
        <v>404</v>
      </c>
      <c r="B1984" t="s">
        <v>56</v>
      </c>
      <c r="C1984" t="s">
        <v>57</v>
      </c>
      <c r="D1984" t="s">
        <v>298</v>
      </c>
      <c r="E1984">
        <v>0</v>
      </c>
      <c r="F1984">
        <v>6</v>
      </c>
      <c r="G1984">
        <v>1</v>
      </c>
      <c r="H1984">
        <v>14</v>
      </c>
      <c r="I1984">
        <v>13</v>
      </c>
      <c r="J1984">
        <f>LEN(D1984)</f>
        <v>34</v>
      </c>
      <c r="K1984" t="s">
        <v>59</v>
      </c>
      <c r="O1984">
        <v>47</v>
      </c>
      <c r="P1984">
        <f>_xlfn.NORM.DIST(O1984, $M$1, $N$1, FALSE)</f>
        <v>3.5065926944849585E-2</v>
      </c>
    </row>
    <row r="1985" spans="1:16" x14ac:dyDescent="0.3">
      <c r="A1985" t="s">
        <v>412</v>
      </c>
      <c r="B1985" t="s">
        <v>56</v>
      </c>
      <c r="C1985" t="s">
        <v>57</v>
      </c>
      <c r="D1985" t="s">
        <v>413</v>
      </c>
      <c r="E1985">
        <v>0</v>
      </c>
      <c r="F1985">
        <v>8</v>
      </c>
      <c r="G1985">
        <v>1</v>
      </c>
      <c r="H1985">
        <v>14</v>
      </c>
      <c r="I1985">
        <v>13</v>
      </c>
      <c r="J1985">
        <f>LEN(D1985)</f>
        <v>36</v>
      </c>
      <c r="K1985" t="s">
        <v>59</v>
      </c>
      <c r="O1985">
        <v>47</v>
      </c>
      <c r="P1985">
        <f>_xlfn.NORM.DIST(O1985, $M$1, $N$1, FALSE)</f>
        <v>3.5065926944849585E-2</v>
      </c>
    </row>
    <row r="1986" spans="1:16" x14ac:dyDescent="0.3">
      <c r="A1986" t="s">
        <v>454</v>
      </c>
      <c r="B1986" t="s">
        <v>109</v>
      </c>
      <c r="C1986" t="s">
        <v>110</v>
      </c>
      <c r="D1986" t="s">
        <v>455</v>
      </c>
      <c r="E1986">
        <v>3</v>
      </c>
      <c r="F1986">
        <v>7</v>
      </c>
      <c r="G1986">
        <v>1</v>
      </c>
      <c r="H1986">
        <v>12</v>
      </c>
      <c r="I1986">
        <v>13</v>
      </c>
      <c r="J1986">
        <f>LEN(D1986)</f>
        <v>36</v>
      </c>
      <c r="K1986" t="s">
        <v>59</v>
      </c>
      <c r="O1986">
        <v>47</v>
      </c>
      <c r="P1986">
        <f>_xlfn.NORM.DIST(O1986, $M$1, $N$1, FALSE)</f>
        <v>3.5065926944849585E-2</v>
      </c>
    </row>
    <row r="1987" spans="1:16" x14ac:dyDescent="0.3">
      <c r="A1987" t="s">
        <v>462</v>
      </c>
      <c r="B1987" t="s">
        <v>56</v>
      </c>
      <c r="C1987" t="s">
        <v>57</v>
      </c>
      <c r="D1987" t="s">
        <v>86</v>
      </c>
      <c r="E1987">
        <v>1</v>
      </c>
      <c r="F1987">
        <v>6</v>
      </c>
      <c r="G1987">
        <v>1</v>
      </c>
      <c r="H1987">
        <v>15</v>
      </c>
      <c r="I1987">
        <v>13</v>
      </c>
      <c r="J1987">
        <f>LEN(D1987)</f>
        <v>36</v>
      </c>
      <c r="K1987" t="s">
        <v>59</v>
      </c>
      <c r="O1987">
        <v>47</v>
      </c>
      <c r="P1987">
        <f>_xlfn.NORM.DIST(O1987, $M$1, $N$1, FALSE)</f>
        <v>3.5065926944849585E-2</v>
      </c>
    </row>
    <row r="1988" spans="1:16" x14ac:dyDescent="0.3">
      <c r="A1988" t="s">
        <v>480</v>
      </c>
      <c r="B1988" t="s">
        <v>56</v>
      </c>
      <c r="C1988" t="s">
        <v>57</v>
      </c>
      <c r="D1988" t="s">
        <v>481</v>
      </c>
      <c r="E1988">
        <v>0</v>
      </c>
      <c r="F1988">
        <v>9</v>
      </c>
      <c r="G1988">
        <v>1</v>
      </c>
      <c r="H1988">
        <v>13</v>
      </c>
      <c r="I1988">
        <v>11</v>
      </c>
      <c r="J1988">
        <f>LEN(D1988)</f>
        <v>34</v>
      </c>
      <c r="K1988" t="s">
        <v>59</v>
      </c>
      <c r="O1988">
        <v>47</v>
      </c>
      <c r="P1988">
        <f>_xlfn.NORM.DIST(O1988, $M$1, $N$1, FALSE)</f>
        <v>3.5065926944849585E-2</v>
      </c>
    </row>
    <row r="1989" spans="1:16" x14ac:dyDescent="0.3">
      <c r="A1989" t="s">
        <v>492</v>
      </c>
      <c r="B1989" t="s">
        <v>56</v>
      </c>
      <c r="C1989" t="s">
        <v>57</v>
      </c>
      <c r="D1989" t="s">
        <v>86</v>
      </c>
      <c r="E1989">
        <v>1</v>
      </c>
      <c r="F1989">
        <v>6</v>
      </c>
      <c r="G1989">
        <v>1</v>
      </c>
      <c r="H1989">
        <v>15</v>
      </c>
      <c r="I1989">
        <v>13</v>
      </c>
      <c r="J1989">
        <f>LEN(D1989)</f>
        <v>36</v>
      </c>
      <c r="K1989" t="s">
        <v>59</v>
      </c>
      <c r="O1989">
        <v>47</v>
      </c>
      <c r="P1989">
        <f>_xlfn.NORM.DIST(O1989, $M$1, $N$1, FALSE)</f>
        <v>3.5065926944849585E-2</v>
      </c>
    </row>
    <row r="1990" spans="1:16" x14ac:dyDescent="0.3">
      <c r="A1990" t="s">
        <v>498</v>
      </c>
      <c r="B1990" t="s">
        <v>56</v>
      </c>
      <c r="C1990" t="s">
        <v>499</v>
      </c>
      <c r="D1990" t="s">
        <v>500</v>
      </c>
      <c r="E1990">
        <v>1</v>
      </c>
      <c r="F1990">
        <v>9</v>
      </c>
      <c r="G1990">
        <v>1</v>
      </c>
      <c r="H1990">
        <v>14</v>
      </c>
      <c r="I1990">
        <v>11</v>
      </c>
      <c r="J1990">
        <f>LEN(D1990)</f>
        <v>36</v>
      </c>
      <c r="K1990" t="s">
        <v>59</v>
      </c>
      <c r="O1990">
        <v>47</v>
      </c>
      <c r="P1990">
        <f>_xlfn.NORM.DIST(O1990, $M$1, $N$1, FALSE)</f>
        <v>3.5065926944849585E-2</v>
      </c>
    </row>
    <row r="1991" spans="1:16" x14ac:dyDescent="0.3">
      <c r="A1991" t="s">
        <v>505</v>
      </c>
      <c r="B1991" t="s">
        <v>109</v>
      </c>
      <c r="C1991" t="s">
        <v>110</v>
      </c>
      <c r="D1991" t="s">
        <v>506</v>
      </c>
      <c r="E1991">
        <v>2</v>
      </c>
      <c r="F1991">
        <v>7</v>
      </c>
      <c r="G1991">
        <v>4</v>
      </c>
      <c r="H1991">
        <v>12</v>
      </c>
      <c r="I1991">
        <v>9</v>
      </c>
      <c r="J1991">
        <f>LEN(D1991)</f>
        <v>34</v>
      </c>
      <c r="K1991" t="s">
        <v>59</v>
      </c>
      <c r="O1991">
        <v>47</v>
      </c>
      <c r="P1991">
        <f>_xlfn.NORM.DIST(O1991, $M$1, $N$1, FALSE)</f>
        <v>3.5065926944849585E-2</v>
      </c>
    </row>
    <row r="1992" spans="1:16" x14ac:dyDescent="0.3">
      <c r="A1992" t="s">
        <v>544</v>
      </c>
      <c r="B1992" t="s">
        <v>56</v>
      </c>
      <c r="C1992" t="s">
        <v>57</v>
      </c>
      <c r="D1992" t="s">
        <v>86</v>
      </c>
      <c r="E1992">
        <v>1</v>
      </c>
      <c r="F1992">
        <v>6</v>
      </c>
      <c r="G1992">
        <v>1</v>
      </c>
      <c r="H1992">
        <v>15</v>
      </c>
      <c r="I1992">
        <v>13</v>
      </c>
      <c r="J1992">
        <f>LEN(D1992)</f>
        <v>36</v>
      </c>
      <c r="K1992" t="s">
        <v>59</v>
      </c>
      <c r="O1992">
        <v>47</v>
      </c>
      <c r="P1992">
        <f>_xlfn.NORM.DIST(O1992, $M$1, $N$1, FALSE)</f>
        <v>3.5065926944849585E-2</v>
      </c>
    </row>
    <row r="1993" spans="1:16" x14ac:dyDescent="0.3">
      <c r="A1993" t="s">
        <v>545</v>
      </c>
      <c r="B1993" t="s">
        <v>109</v>
      </c>
      <c r="C1993" t="s">
        <v>110</v>
      </c>
      <c r="D1993" t="s">
        <v>546</v>
      </c>
      <c r="E1993">
        <v>2</v>
      </c>
      <c r="F1993">
        <v>7</v>
      </c>
      <c r="G1993">
        <v>1</v>
      </c>
      <c r="H1993">
        <v>12</v>
      </c>
      <c r="I1993">
        <v>13</v>
      </c>
      <c r="J1993">
        <f>LEN(D1993)</f>
        <v>35</v>
      </c>
      <c r="K1993" t="s">
        <v>59</v>
      </c>
      <c r="O1993">
        <v>47</v>
      </c>
      <c r="P1993">
        <f>_xlfn.NORM.DIST(O1993, $M$1, $N$1, FALSE)</f>
        <v>3.5065926944849585E-2</v>
      </c>
    </row>
    <row r="1994" spans="1:16" x14ac:dyDescent="0.3">
      <c r="A1994" t="s">
        <v>562</v>
      </c>
      <c r="B1994" t="s">
        <v>56</v>
      </c>
      <c r="C1994" t="s">
        <v>57</v>
      </c>
      <c r="D1994" t="s">
        <v>298</v>
      </c>
      <c r="E1994">
        <v>0</v>
      </c>
      <c r="F1994">
        <v>6</v>
      </c>
      <c r="G1994">
        <v>1</v>
      </c>
      <c r="H1994">
        <v>14</v>
      </c>
      <c r="I1994">
        <v>13</v>
      </c>
      <c r="J1994">
        <f>LEN(D1994)</f>
        <v>34</v>
      </c>
      <c r="K1994" t="s">
        <v>59</v>
      </c>
      <c r="O1994">
        <v>47</v>
      </c>
      <c r="P1994">
        <f>_xlfn.NORM.DIST(O1994, $M$1, $N$1, FALSE)</f>
        <v>3.5065926944849585E-2</v>
      </c>
    </row>
    <row r="1995" spans="1:16" x14ac:dyDescent="0.3">
      <c r="A1995" t="s">
        <v>585</v>
      </c>
      <c r="B1995" t="s">
        <v>56</v>
      </c>
      <c r="C1995" t="s">
        <v>57</v>
      </c>
      <c r="D1995" t="s">
        <v>586</v>
      </c>
      <c r="E1995">
        <v>1</v>
      </c>
      <c r="F1995">
        <v>6</v>
      </c>
      <c r="G1995">
        <v>2</v>
      </c>
      <c r="H1995">
        <v>15</v>
      </c>
      <c r="I1995">
        <v>12</v>
      </c>
      <c r="J1995">
        <f>LEN(D1995)</f>
        <v>36</v>
      </c>
      <c r="K1995" t="s">
        <v>59</v>
      </c>
      <c r="O1995">
        <v>47</v>
      </c>
      <c r="P1995">
        <f>_xlfn.NORM.DIST(O1995, $M$1, $N$1, FALSE)</f>
        <v>3.5065926944849585E-2</v>
      </c>
    </row>
    <row r="1996" spans="1:16" x14ac:dyDescent="0.3">
      <c r="A1996" t="s">
        <v>589</v>
      </c>
      <c r="B1996" t="s">
        <v>56</v>
      </c>
      <c r="C1996" t="s">
        <v>57</v>
      </c>
      <c r="D1996" t="s">
        <v>298</v>
      </c>
      <c r="E1996">
        <v>0</v>
      </c>
      <c r="F1996">
        <v>6</v>
      </c>
      <c r="G1996">
        <v>1</v>
      </c>
      <c r="H1996">
        <v>14</v>
      </c>
      <c r="I1996">
        <v>13</v>
      </c>
      <c r="J1996">
        <f>LEN(D1996)</f>
        <v>34</v>
      </c>
      <c r="K1996" t="s">
        <v>59</v>
      </c>
      <c r="O1996">
        <v>47</v>
      </c>
      <c r="P1996">
        <f>_xlfn.NORM.DIST(O1996, $M$1, $N$1, FALSE)</f>
        <v>3.5065926944849585E-2</v>
      </c>
    </row>
    <row r="1997" spans="1:16" x14ac:dyDescent="0.3">
      <c r="A1997" t="s">
        <v>595</v>
      </c>
      <c r="B1997" t="s">
        <v>56</v>
      </c>
      <c r="C1997" t="s">
        <v>499</v>
      </c>
      <c r="D1997" t="s">
        <v>596</v>
      </c>
      <c r="E1997">
        <v>1</v>
      </c>
      <c r="F1997">
        <v>8</v>
      </c>
      <c r="G1997">
        <v>1</v>
      </c>
      <c r="H1997">
        <v>15</v>
      </c>
      <c r="I1997">
        <v>11</v>
      </c>
      <c r="J1997">
        <f>LEN(D1997)</f>
        <v>36</v>
      </c>
      <c r="K1997" t="s">
        <v>59</v>
      </c>
      <c r="O1997">
        <v>47</v>
      </c>
      <c r="P1997">
        <f>_xlfn.NORM.DIST(O1997, $M$1, $N$1, FALSE)</f>
        <v>3.5065926944849585E-2</v>
      </c>
    </row>
    <row r="1998" spans="1:16" x14ac:dyDescent="0.3">
      <c r="A1998" t="s">
        <v>597</v>
      </c>
      <c r="B1998" t="s">
        <v>56</v>
      </c>
      <c r="C1998" t="s">
        <v>57</v>
      </c>
      <c r="D1998" t="s">
        <v>86</v>
      </c>
      <c r="E1998">
        <v>1</v>
      </c>
      <c r="F1998">
        <v>6</v>
      </c>
      <c r="G1998">
        <v>1</v>
      </c>
      <c r="H1998">
        <v>15</v>
      </c>
      <c r="I1998">
        <v>13</v>
      </c>
      <c r="J1998">
        <f>LEN(D1998)</f>
        <v>36</v>
      </c>
      <c r="K1998" t="s">
        <v>59</v>
      </c>
      <c r="O1998">
        <v>47</v>
      </c>
      <c r="P1998">
        <f>_xlfn.NORM.DIST(O1998, $M$1, $N$1, FALSE)</f>
        <v>3.5065926944849585E-2</v>
      </c>
    </row>
    <row r="1999" spans="1:16" x14ac:dyDescent="0.3">
      <c r="A1999" t="s">
        <v>617</v>
      </c>
      <c r="B1999" t="s">
        <v>56</v>
      </c>
      <c r="C1999" t="s">
        <v>57</v>
      </c>
      <c r="D1999" t="s">
        <v>78</v>
      </c>
      <c r="E1999">
        <v>2</v>
      </c>
      <c r="F1999">
        <v>6</v>
      </c>
      <c r="G1999">
        <v>1</v>
      </c>
      <c r="H1999">
        <v>14</v>
      </c>
      <c r="I1999">
        <v>13</v>
      </c>
      <c r="J1999">
        <f>LEN(D1999)</f>
        <v>36</v>
      </c>
      <c r="K1999" t="s">
        <v>59</v>
      </c>
      <c r="O1999">
        <v>47</v>
      </c>
      <c r="P1999">
        <f>_xlfn.NORM.DIST(O1999, $M$1, $N$1, FALSE)</f>
        <v>3.5065926944849585E-2</v>
      </c>
    </row>
    <row r="2000" spans="1:16" x14ac:dyDescent="0.3">
      <c r="A2000" t="s">
        <v>624</v>
      </c>
      <c r="B2000" t="s">
        <v>109</v>
      </c>
      <c r="C2000" t="s">
        <v>110</v>
      </c>
      <c r="D2000" t="s">
        <v>546</v>
      </c>
      <c r="E2000">
        <v>2</v>
      </c>
      <c r="F2000">
        <v>7</v>
      </c>
      <c r="G2000">
        <v>1</v>
      </c>
      <c r="H2000">
        <v>12</v>
      </c>
      <c r="I2000">
        <v>13</v>
      </c>
      <c r="J2000">
        <f>LEN(D2000)</f>
        <v>35</v>
      </c>
      <c r="K2000" t="s">
        <v>59</v>
      </c>
      <c r="O2000">
        <v>47</v>
      </c>
      <c r="P2000">
        <f>_xlfn.NORM.DIST(O2000, $M$1, $N$1, FALSE)</f>
        <v>3.5065926944849585E-2</v>
      </c>
    </row>
    <row r="2001" spans="1:16" x14ac:dyDescent="0.3">
      <c r="A2001" t="s">
        <v>631</v>
      </c>
      <c r="B2001" t="s">
        <v>56</v>
      </c>
      <c r="C2001" t="s">
        <v>57</v>
      </c>
      <c r="D2001" t="s">
        <v>632</v>
      </c>
      <c r="E2001">
        <v>0</v>
      </c>
      <c r="F2001">
        <v>10</v>
      </c>
      <c r="G2001">
        <v>1</v>
      </c>
      <c r="H2001">
        <v>10</v>
      </c>
      <c r="I2001">
        <v>13</v>
      </c>
      <c r="J2001">
        <f>LEN(D2001)</f>
        <v>34</v>
      </c>
      <c r="K2001" t="s">
        <v>59</v>
      </c>
      <c r="O2001">
        <v>47</v>
      </c>
      <c r="P2001">
        <f>_xlfn.NORM.DIST(O2001, $M$1, $N$1, FALSE)</f>
        <v>3.5065926944849585E-2</v>
      </c>
    </row>
    <row r="2002" spans="1:16" x14ac:dyDescent="0.3">
      <c r="A2002" t="s">
        <v>663</v>
      </c>
      <c r="B2002" t="s">
        <v>109</v>
      </c>
      <c r="C2002" t="s">
        <v>110</v>
      </c>
      <c r="D2002" t="s">
        <v>546</v>
      </c>
      <c r="E2002">
        <v>2</v>
      </c>
      <c r="F2002">
        <v>7</v>
      </c>
      <c r="G2002">
        <v>1</v>
      </c>
      <c r="H2002">
        <v>12</v>
      </c>
      <c r="I2002">
        <v>13</v>
      </c>
      <c r="J2002">
        <f>LEN(D2002)</f>
        <v>35</v>
      </c>
      <c r="K2002" t="s">
        <v>59</v>
      </c>
      <c r="O2002">
        <v>47</v>
      </c>
      <c r="P2002">
        <f>_xlfn.NORM.DIST(O2002, $M$1, $N$1, FALSE)</f>
        <v>3.5065926944849585E-2</v>
      </c>
    </row>
    <row r="2003" spans="1:16" x14ac:dyDescent="0.3">
      <c r="A2003" t="s">
        <v>668</v>
      </c>
      <c r="B2003" t="s">
        <v>56</v>
      </c>
      <c r="C2003" t="s">
        <v>57</v>
      </c>
      <c r="D2003" t="s">
        <v>298</v>
      </c>
      <c r="E2003">
        <v>0</v>
      </c>
      <c r="F2003">
        <v>6</v>
      </c>
      <c r="G2003">
        <v>1</v>
      </c>
      <c r="H2003">
        <v>14</v>
      </c>
      <c r="I2003">
        <v>13</v>
      </c>
      <c r="J2003">
        <f>LEN(D2003)</f>
        <v>34</v>
      </c>
      <c r="K2003" t="s">
        <v>59</v>
      </c>
      <c r="O2003">
        <v>47</v>
      </c>
      <c r="P2003">
        <f>_xlfn.NORM.DIST(O2003, $M$1, $N$1, FALSE)</f>
        <v>3.5065926944849585E-2</v>
      </c>
    </row>
    <row r="2004" spans="1:16" x14ac:dyDescent="0.3">
      <c r="A2004" t="s">
        <v>699</v>
      </c>
      <c r="B2004" t="s">
        <v>700</v>
      </c>
      <c r="C2004" t="s">
        <v>701</v>
      </c>
      <c r="D2004" t="s">
        <v>702</v>
      </c>
      <c r="E2004">
        <v>0</v>
      </c>
      <c r="F2004">
        <v>6</v>
      </c>
      <c r="G2004">
        <v>5</v>
      </c>
      <c r="H2004">
        <v>19</v>
      </c>
      <c r="I2004">
        <v>7</v>
      </c>
      <c r="J2004">
        <f>LEN(D2004)</f>
        <v>37</v>
      </c>
      <c r="K2004" t="s">
        <v>59</v>
      </c>
      <c r="O2004">
        <v>47</v>
      </c>
      <c r="P2004">
        <f>_xlfn.NORM.DIST(O2004, $M$1, $N$1, FALSE)</f>
        <v>3.5065926944849585E-2</v>
      </c>
    </row>
    <row r="2005" spans="1:16" x14ac:dyDescent="0.3">
      <c r="A2005" t="s">
        <v>709</v>
      </c>
      <c r="B2005" t="s">
        <v>56</v>
      </c>
      <c r="C2005" t="s">
        <v>57</v>
      </c>
      <c r="D2005" t="s">
        <v>86</v>
      </c>
      <c r="E2005">
        <v>1</v>
      </c>
      <c r="F2005">
        <v>6</v>
      </c>
      <c r="G2005">
        <v>1</v>
      </c>
      <c r="H2005">
        <v>15</v>
      </c>
      <c r="I2005">
        <v>13</v>
      </c>
      <c r="J2005">
        <f>LEN(D2005)</f>
        <v>36</v>
      </c>
      <c r="K2005" t="s">
        <v>59</v>
      </c>
      <c r="O2005">
        <v>47</v>
      </c>
      <c r="P2005">
        <f>_xlfn.NORM.DIST(O2005, $M$1, $N$1, FALSE)</f>
        <v>3.5065926944849585E-2</v>
      </c>
    </row>
    <row r="2006" spans="1:16" x14ac:dyDescent="0.3">
      <c r="A2006" t="s">
        <v>710</v>
      </c>
      <c r="B2006" t="s">
        <v>109</v>
      </c>
      <c r="C2006" t="s">
        <v>110</v>
      </c>
      <c r="D2006" t="s">
        <v>711</v>
      </c>
      <c r="E2006">
        <v>2</v>
      </c>
      <c r="F2006">
        <v>7</v>
      </c>
      <c r="G2006">
        <v>4</v>
      </c>
      <c r="H2006">
        <v>12</v>
      </c>
      <c r="I2006">
        <v>10</v>
      </c>
      <c r="J2006">
        <f>LEN(D2006)</f>
        <v>35</v>
      </c>
      <c r="K2006" t="s">
        <v>59</v>
      </c>
      <c r="O2006">
        <v>48</v>
      </c>
      <c r="P2006">
        <f>_xlfn.NORM.DIST(O2006, $M$1, $N$1, FALSE)</f>
        <v>2.883720720764698E-2</v>
      </c>
    </row>
    <row r="2007" spans="1:16" x14ac:dyDescent="0.3">
      <c r="A2007" t="s">
        <v>728</v>
      </c>
      <c r="B2007" t="s">
        <v>109</v>
      </c>
      <c r="C2007" t="s">
        <v>110</v>
      </c>
      <c r="D2007" t="s">
        <v>729</v>
      </c>
      <c r="E2007">
        <v>2</v>
      </c>
      <c r="F2007">
        <v>8</v>
      </c>
      <c r="G2007">
        <v>2</v>
      </c>
      <c r="H2007">
        <v>12</v>
      </c>
      <c r="I2007">
        <v>11</v>
      </c>
      <c r="J2007">
        <f>LEN(D2007)</f>
        <v>35</v>
      </c>
      <c r="K2007" t="s">
        <v>59</v>
      </c>
      <c r="O2007">
        <v>48</v>
      </c>
      <c r="P2007">
        <f>_xlfn.NORM.DIST(O2007, $M$1, $N$1, FALSE)</f>
        <v>2.883720720764698E-2</v>
      </c>
    </row>
    <row r="2008" spans="1:16" x14ac:dyDescent="0.3">
      <c r="A2008" t="s">
        <v>730</v>
      </c>
      <c r="B2008" t="s">
        <v>56</v>
      </c>
      <c r="C2008" t="s">
        <v>57</v>
      </c>
      <c r="D2008" t="s">
        <v>86</v>
      </c>
      <c r="E2008">
        <v>1</v>
      </c>
      <c r="F2008">
        <v>6</v>
      </c>
      <c r="G2008">
        <v>1</v>
      </c>
      <c r="H2008">
        <v>15</v>
      </c>
      <c r="I2008">
        <v>13</v>
      </c>
      <c r="J2008">
        <f>LEN(D2008)</f>
        <v>36</v>
      </c>
      <c r="K2008" t="s">
        <v>59</v>
      </c>
      <c r="O2008">
        <v>48</v>
      </c>
      <c r="P2008">
        <f>_xlfn.NORM.DIST(O2008, $M$1, $N$1, FALSE)</f>
        <v>2.883720720764698E-2</v>
      </c>
    </row>
    <row r="2009" spans="1:16" x14ac:dyDescent="0.3">
      <c r="A2009" t="s">
        <v>741</v>
      </c>
      <c r="B2009" t="s">
        <v>56</v>
      </c>
      <c r="C2009" t="s">
        <v>57</v>
      </c>
      <c r="D2009" t="s">
        <v>86</v>
      </c>
      <c r="E2009">
        <v>1</v>
      </c>
      <c r="F2009">
        <v>6</v>
      </c>
      <c r="G2009">
        <v>1</v>
      </c>
      <c r="H2009">
        <v>15</v>
      </c>
      <c r="I2009">
        <v>13</v>
      </c>
      <c r="J2009">
        <f>LEN(D2009)</f>
        <v>36</v>
      </c>
      <c r="K2009" t="s">
        <v>59</v>
      </c>
      <c r="O2009">
        <v>48</v>
      </c>
      <c r="P2009">
        <f>_xlfn.NORM.DIST(O2009, $M$1, $N$1, FALSE)</f>
        <v>2.883720720764698E-2</v>
      </c>
    </row>
    <row r="2010" spans="1:16" x14ac:dyDescent="0.3">
      <c r="A2010" t="s">
        <v>742</v>
      </c>
      <c r="B2010" t="s">
        <v>109</v>
      </c>
      <c r="C2010" t="s">
        <v>110</v>
      </c>
      <c r="D2010" t="s">
        <v>743</v>
      </c>
      <c r="E2010">
        <v>2</v>
      </c>
      <c r="F2010">
        <v>10</v>
      </c>
      <c r="G2010">
        <v>5</v>
      </c>
      <c r="H2010">
        <v>11</v>
      </c>
      <c r="I2010">
        <v>7</v>
      </c>
      <c r="J2010">
        <f>LEN(D2010)</f>
        <v>35</v>
      </c>
      <c r="K2010" t="s">
        <v>59</v>
      </c>
      <c r="O2010">
        <v>48</v>
      </c>
      <c r="P2010">
        <f>_xlfn.NORM.DIST(O2010, $M$1, $N$1, FALSE)</f>
        <v>2.883720720764698E-2</v>
      </c>
    </row>
    <row r="2011" spans="1:16" x14ac:dyDescent="0.3">
      <c r="A2011" t="s">
        <v>759</v>
      </c>
      <c r="B2011" t="s">
        <v>109</v>
      </c>
      <c r="C2011" t="s">
        <v>110</v>
      </c>
      <c r="D2011" t="s">
        <v>760</v>
      </c>
      <c r="E2011">
        <v>2</v>
      </c>
      <c r="F2011">
        <v>7</v>
      </c>
      <c r="G2011">
        <v>5</v>
      </c>
      <c r="H2011">
        <v>12</v>
      </c>
      <c r="I2011">
        <v>9</v>
      </c>
      <c r="J2011">
        <f>LEN(D2011)</f>
        <v>35</v>
      </c>
      <c r="K2011" t="s">
        <v>59</v>
      </c>
      <c r="O2011">
        <v>48</v>
      </c>
      <c r="P2011">
        <f>_xlfn.NORM.DIST(O2011, $M$1, $N$1, FALSE)</f>
        <v>2.883720720764698E-2</v>
      </c>
    </row>
    <row r="2012" spans="1:16" x14ac:dyDescent="0.3">
      <c r="A2012" t="s">
        <v>764</v>
      </c>
      <c r="B2012" t="s">
        <v>56</v>
      </c>
      <c r="C2012" t="s">
        <v>57</v>
      </c>
      <c r="D2012" t="s">
        <v>86</v>
      </c>
      <c r="E2012">
        <v>1</v>
      </c>
      <c r="F2012">
        <v>6</v>
      </c>
      <c r="G2012">
        <v>1</v>
      </c>
      <c r="H2012">
        <v>15</v>
      </c>
      <c r="I2012">
        <v>13</v>
      </c>
      <c r="J2012">
        <f>LEN(D2012)</f>
        <v>36</v>
      </c>
      <c r="K2012" t="s">
        <v>59</v>
      </c>
      <c r="O2012">
        <v>48</v>
      </c>
      <c r="P2012">
        <f>_xlfn.NORM.DIST(O2012, $M$1, $N$1, FALSE)</f>
        <v>2.883720720764698E-2</v>
      </c>
    </row>
    <row r="2013" spans="1:16" x14ac:dyDescent="0.3">
      <c r="A2013" t="s">
        <v>767</v>
      </c>
      <c r="B2013" t="s">
        <v>109</v>
      </c>
      <c r="C2013" t="s">
        <v>110</v>
      </c>
      <c r="D2013" t="s">
        <v>711</v>
      </c>
      <c r="E2013">
        <v>2</v>
      </c>
      <c r="F2013">
        <v>7</v>
      </c>
      <c r="G2013">
        <v>4</v>
      </c>
      <c r="H2013">
        <v>12</v>
      </c>
      <c r="I2013">
        <v>10</v>
      </c>
      <c r="J2013">
        <f>LEN(D2013)</f>
        <v>35</v>
      </c>
      <c r="K2013" t="s">
        <v>59</v>
      </c>
      <c r="O2013">
        <v>48</v>
      </c>
      <c r="P2013">
        <f>_xlfn.NORM.DIST(O2013, $M$1, $N$1, FALSE)</f>
        <v>2.883720720764698E-2</v>
      </c>
    </row>
    <row r="2014" spans="1:16" x14ac:dyDescent="0.3">
      <c r="A2014" t="s">
        <v>773</v>
      </c>
      <c r="B2014" t="s">
        <v>56</v>
      </c>
      <c r="C2014" t="s">
        <v>499</v>
      </c>
      <c r="D2014" t="s">
        <v>596</v>
      </c>
      <c r="E2014">
        <v>1</v>
      </c>
      <c r="F2014">
        <v>8</v>
      </c>
      <c r="G2014">
        <v>1</v>
      </c>
      <c r="H2014">
        <v>15</v>
      </c>
      <c r="I2014">
        <v>11</v>
      </c>
      <c r="J2014">
        <f>LEN(D2014)</f>
        <v>36</v>
      </c>
      <c r="K2014" t="s">
        <v>59</v>
      </c>
      <c r="O2014">
        <v>48</v>
      </c>
      <c r="P2014">
        <f>_xlfn.NORM.DIST(O2014, $M$1, $N$1, FALSE)</f>
        <v>2.883720720764698E-2</v>
      </c>
    </row>
    <row r="2015" spans="1:16" x14ac:dyDescent="0.3">
      <c r="A2015" t="s">
        <v>778</v>
      </c>
      <c r="B2015" t="s">
        <v>109</v>
      </c>
      <c r="C2015" t="s">
        <v>110</v>
      </c>
      <c r="D2015" t="s">
        <v>779</v>
      </c>
      <c r="E2015">
        <v>3</v>
      </c>
      <c r="F2015">
        <v>6</v>
      </c>
      <c r="G2015">
        <v>1</v>
      </c>
      <c r="H2015">
        <v>13</v>
      </c>
      <c r="I2015">
        <v>13</v>
      </c>
      <c r="J2015">
        <f>LEN(D2015)</f>
        <v>36</v>
      </c>
      <c r="K2015" t="s">
        <v>59</v>
      </c>
      <c r="O2015">
        <v>48</v>
      </c>
      <c r="P2015">
        <f>_xlfn.NORM.DIST(O2015, $M$1, $N$1, FALSE)</f>
        <v>2.883720720764698E-2</v>
      </c>
    </row>
    <row r="2016" spans="1:16" x14ac:dyDescent="0.3">
      <c r="A2016" t="s">
        <v>784</v>
      </c>
      <c r="B2016" t="s">
        <v>56</v>
      </c>
      <c r="C2016" t="s">
        <v>57</v>
      </c>
      <c r="D2016" t="s">
        <v>298</v>
      </c>
      <c r="E2016">
        <v>0</v>
      </c>
      <c r="F2016">
        <v>6</v>
      </c>
      <c r="G2016">
        <v>1</v>
      </c>
      <c r="H2016">
        <v>14</v>
      </c>
      <c r="I2016">
        <v>13</v>
      </c>
      <c r="J2016">
        <f>LEN(D2016)</f>
        <v>34</v>
      </c>
      <c r="K2016" t="s">
        <v>59</v>
      </c>
      <c r="O2016">
        <v>48</v>
      </c>
      <c r="P2016">
        <f>_xlfn.NORM.DIST(O2016, $M$1, $N$1, FALSE)</f>
        <v>2.883720720764698E-2</v>
      </c>
    </row>
    <row r="2017" spans="1:16" x14ac:dyDescent="0.3">
      <c r="A2017" t="s">
        <v>788</v>
      </c>
      <c r="B2017" t="s">
        <v>109</v>
      </c>
      <c r="C2017" t="s">
        <v>110</v>
      </c>
      <c r="D2017" t="s">
        <v>111</v>
      </c>
      <c r="E2017">
        <v>2</v>
      </c>
      <c r="F2017">
        <v>7</v>
      </c>
      <c r="G2017">
        <v>3</v>
      </c>
      <c r="H2017">
        <v>12</v>
      </c>
      <c r="I2017">
        <v>11</v>
      </c>
      <c r="J2017">
        <f>LEN(D2017)</f>
        <v>35</v>
      </c>
      <c r="K2017" t="s">
        <v>59</v>
      </c>
      <c r="O2017">
        <v>48</v>
      </c>
      <c r="P2017">
        <f>_xlfn.NORM.DIST(O2017, $M$1, $N$1, FALSE)</f>
        <v>2.883720720764698E-2</v>
      </c>
    </row>
    <row r="2018" spans="1:16" x14ac:dyDescent="0.3">
      <c r="A2018" t="s">
        <v>801</v>
      </c>
      <c r="B2018" t="s">
        <v>109</v>
      </c>
      <c r="C2018" t="s">
        <v>110</v>
      </c>
      <c r="D2018" t="s">
        <v>802</v>
      </c>
      <c r="E2018">
        <v>3</v>
      </c>
      <c r="F2018">
        <v>7</v>
      </c>
      <c r="G2018">
        <v>4</v>
      </c>
      <c r="H2018">
        <v>12</v>
      </c>
      <c r="I2018">
        <v>10</v>
      </c>
      <c r="J2018">
        <f>LEN(D2018)</f>
        <v>36</v>
      </c>
      <c r="K2018" t="s">
        <v>59</v>
      </c>
      <c r="O2018">
        <v>48</v>
      </c>
      <c r="P2018">
        <f>_xlfn.NORM.DIST(O2018, $M$1, $N$1, FALSE)</f>
        <v>2.883720720764698E-2</v>
      </c>
    </row>
    <row r="2019" spans="1:16" x14ac:dyDescent="0.3">
      <c r="A2019" t="s">
        <v>818</v>
      </c>
      <c r="B2019" t="s">
        <v>56</v>
      </c>
      <c r="C2019" t="s">
        <v>499</v>
      </c>
      <c r="D2019" t="s">
        <v>819</v>
      </c>
      <c r="E2019">
        <v>1</v>
      </c>
      <c r="F2019">
        <v>9</v>
      </c>
      <c r="G2019">
        <v>1</v>
      </c>
      <c r="H2019">
        <v>14</v>
      </c>
      <c r="I2019">
        <v>12</v>
      </c>
      <c r="J2019">
        <f>LEN(D2019)</f>
        <v>37</v>
      </c>
      <c r="K2019" t="s">
        <v>59</v>
      </c>
      <c r="O2019">
        <v>48</v>
      </c>
      <c r="P2019">
        <f>_xlfn.NORM.DIST(O2019, $M$1, $N$1, FALSE)</f>
        <v>2.883720720764698E-2</v>
      </c>
    </row>
    <row r="2020" spans="1:16" x14ac:dyDescent="0.3">
      <c r="A2020" t="s">
        <v>828</v>
      </c>
      <c r="B2020" t="s">
        <v>109</v>
      </c>
      <c r="C2020" t="s">
        <v>110</v>
      </c>
      <c r="D2020" t="s">
        <v>829</v>
      </c>
      <c r="E2020">
        <v>4</v>
      </c>
      <c r="F2020">
        <v>7</v>
      </c>
      <c r="G2020">
        <v>1</v>
      </c>
      <c r="H2020">
        <v>12</v>
      </c>
      <c r="I2020">
        <v>13</v>
      </c>
      <c r="J2020">
        <f>LEN(D2020)</f>
        <v>37</v>
      </c>
      <c r="K2020" t="s">
        <v>59</v>
      </c>
      <c r="O2020">
        <v>48</v>
      </c>
      <c r="P2020">
        <f>_xlfn.NORM.DIST(O2020, $M$1, $N$1, FALSE)</f>
        <v>2.883720720764698E-2</v>
      </c>
    </row>
    <row r="2021" spans="1:16" x14ac:dyDescent="0.3">
      <c r="A2021" t="s">
        <v>838</v>
      </c>
      <c r="B2021" t="s">
        <v>109</v>
      </c>
      <c r="C2021" t="s">
        <v>110</v>
      </c>
      <c r="D2021" t="s">
        <v>839</v>
      </c>
      <c r="E2021">
        <v>2</v>
      </c>
      <c r="F2021">
        <v>8</v>
      </c>
      <c r="G2021">
        <v>3</v>
      </c>
      <c r="H2021">
        <v>12</v>
      </c>
      <c r="I2021">
        <v>11</v>
      </c>
      <c r="J2021">
        <f>LEN(D2021)</f>
        <v>36</v>
      </c>
      <c r="K2021" t="s">
        <v>59</v>
      </c>
      <c r="O2021">
        <v>48</v>
      </c>
      <c r="P2021">
        <f>_xlfn.NORM.DIST(O2021, $M$1, $N$1, FALSE)</f>
        <v>2.883720720764698E-2</v>
      </c>
    </row>
    <row r="2022" spans="1:16" x14ac:dyDescent="0.3">
      <c r="A2022" t="s">
        <v>855</v>
      </c>
      <c r="B2022" t="s">
        <v>99</v>
      </c>
      <c r="C2022" t="s">
        <v>100</v>
      </c>
      <c r="D2022" t="s">
        <v>856</v>
      </c>
      <c r="E2022">
        <v>2</v>
      </c>
      <c r="F2022">
        <v>6</v>
      </c>
      <c r="G2022">
        <v>1</v>
      </c>
      <c r="H2022">
        <v>25</v>
      </c>
      <c r="I2022">
        <v>9</v>
      </c>
      <c r="J2022">
        <f>LEN(D2022)</f>
        <v>43</v>
      </c>
      <c r="K2022" t="s">
        <v>59</v>
      </c>
      <c r="O2022">
        <v>48</v>
      </c>
      <c r="P2022">
        <f>_xlfn.NORM.DIST(O2022, $M$1, $N$1, FALSE)</f>
        <v>2.883720720764698E-2</v>
      </c>
    </row>
    <row r="2023" spans="1:16" x14ac:dyDescent="0.3">
      <c r="A2023" t="s">
        <v>857</v>
      </c>
      <c r="B2023" t="s">
        <v>109</v>
      </c>
      <c r="C2023" t="s">
        <v>110</v>
      </c>
      <c r="D2023" t="s">
        <v>858</v>
      </c>
      <c r="E2023">
        <v>2</v>
      </c>
      <c r="F2023">
        <v>7</v>
      </c>
      <c r="G2023">
        <v>1</v>
      </c>
      <c r="H2023">
        <v>12</v>
      </c>
      <c r="I2023">
        <v>13</v>
      </c>
      <c r="J2023">
        <f>LEN(D2023)</f>
        <v>35</v>
      </c>
      <c r="K2023" t="s">
        <v>59</v>
      </c>
      <c r="O2023">
        <v>48</v>
      </c>
      <c r="P2023">
        <f>_xlfn.NORM.DIST(O2023, $M$1, $N$1, FALSE)</f>
        <v>2.883720720764698E-2</v>
      </c>
    </row>
    <row r="2024" spans="1:16" x14ac:dyDescent="0.3">
      <c r="A2024" t="s">
        <v>877</v>
      </c>
      <c r="B2024" t="s">
        <v>109</v>
      </c>
      <c r="C2024" t="s">
        <v>110</v>
      </c>
      <c r="D2024" t="s">
        <v>455</v>
      </c>
      <c r="E2024">
        <v>3</v>
      </c>
      <c r="F2024">
        <v>7</v>
      </c>
      <c r="G2024">
        <v>1</v>
      </c>
      <c r="H2024">
        <v>12</v>
      </c>
      <c r="I2024">
        <v>13</v>
      </c>
      <c r="J2024">
        <f>LEN(D2024)</f>
        <v>36</v>
      </c>
      <c r="K2024" t="s">
        <v>59</v>
      </c>
      <c r="O2024">
        <v>48</v>
      </c>
      <c r="P2024">
        <f>_xlfn.NORM.DIST(O2024, $M$1, $N$1, FALSE)</f>
        <v>2.883720720764698E-2</v>
      </c>
    </row>
    <row r="2025" spans="1:16" x14ac:dyDescent="0.3">
      <c r="A2025" t="s">
        <v>878</v>
      </c>
      <c r="B2025" t="s">
        <v>109</v>
      </c>
      <c r="C2025" t="s">
        <v>110</v>
      </c>
      <c r="D2025" t="s">
        <v>455</v>
      </c>
      <c r="E2025">
        <v>3</v>
      </c>
      <c r="F2025">
        <v>7</v>
      </c>
      <c r="G2025">
        <v>1</v>
      </c>
      <c r="H2025">
        <v>12</v>
      </c>
      <c r="I2025">
        <v>13</v>
      </c>
      <c r="J2025">
        <f>LEN(D2025)</f>
        <v>36</v>
      </c>
      <c r="K2025" t="s">
        <v>59</v>
      </c>
      <c r="O2025">
        <v>48</v>
      </c>
      <c r="P2025">
        <f>_xlfn.NORM.DIST(O2025, $M$1, $N$1, FALSE)</f>
        <v>2.883720720764698E-2</v>
      </c>
    </row>
    <row r="2026" spans="1:16" x14ac:dyDescent="0.3">
      <c r="A2026" t="s">
        <v>881</v>
      </c>
      <c r="B2026" t="s">
        <v>109</v>
      </c>
      <c r="C2026" t="s">
        <v>110</v>
      </c>
      <c r="D2026" t="s">
        <v>882</v>
      </c>
      <c r="E2026">
        <v>1</v>
      </c>
      <c r="F2026">
        <v>7</v>
      </c>
      <c r="G2026">
        <v>1</v>
      </c>
      <c r="H2026">
        <v>12</v>
      </c>
      <c r="I2026">
        <v>13</v>
      </c>
      <c r="J2026">
        <f>LEN(D2026)</f>
        <v>34</v>
      </c>
      <c r="K2026" t="s">
        <v>59</v>
      </c>
      <c r="O2026">
        <v>48</v>
      </c>
      <c r="P2026">
        <f>_xlfn.NORM.DIST(O2026, $M$1, $N$1, FALSE)</f>
        <v>2.883720720764698E-2</v>
      </c>
    </row>
    <row r="2027" spans="1:16" x14ac:dyDescent="0.3">
      <c r="A2027" t="s">
        <v>886</v>
      </c>
      <c r="B2027" t="s">
        <v>56</v>
      </c>
      <c r="C2027" t="s">
        <v>57</v>
      </c>
      <c r="D2027" t="s">
        <v>86</v>
      </c>
      <c r="E2027">
        <v>1</v>
      </c>
      <c r="F2027">
        <v>6</v>
      </c>
      <c r="G2027">
        <v>1</v>
      </c>
      <c r="H2027">
        <v>15</v>
      </c>
      <c r="I2027">
        <v>13</v>
      </c>
      <c r="J2027">
        <f>LEN(D2027)</f>
        <v>36</v>
      </c>
      <c r="K2027" t="s">
        <v>59</v>
      </c>
      <c r="O2027">
        <v>48</v>
      </c>
      <c r="P2027">
        <f>_xlfn.NORM.DIST(O2027, $M$1, $N$1, FALSE)</f>
        <v>2.883720720764698E-2</v>
      </c>
    </row>
    <row r="2028" spans="1:16" x14ac:dyDescent="0.3">
      <c r="A2028" t="s">
        <v>899</v>
      </c>
      <c r="B2028" t="s">
        <v>56</v>
      </c>
      <c r="C2028" t="s">
        <v>57</v>
      </c>
      <c r="D2028" t="s">
        <v>900</v>
      </c>
      <c r="E2028">
        <v>1</v>
      </c>
      <c r="F2028">
        <v>9</v>
      </c>
      <c r="G2028">
        <v>1</v>
      </c>
      <c r="H2028">
        <v>14</v>
      </c>
      <c r="I2028">
        <v>11</v>
      </c>
      <c r="J2028">
        <f>LEN(D2028)</f>
        <v>36</v>
      </c>
      <c r="K2028" t="s">
        <v>59</v>
      </c>
      <c r="O2028">
        <v>48</v>
      </c>
      <c r="P2028">
        <f>_xlfn.NORM.DIST(O2028, $M$1, $N$1, FALSE)</f>
        <v>2.883720720764698E-2</v>
      </c>
    </row>
    <row r="2029" spans="1:16" x14ac:dyDescent="0.3">
      <c r="A2029" t="s">
        <v>901</v>
      </c>
      <c r="B2029" t="s">
        <v>56</v>
      </c>
      <c r="C2029" t="s">
        <v>57</v>
      </c>
      <c r="D2029" t="s">
        <v>902</v>
      </c>
      <c r="E2029">
        <v>1</v>
      </c>
      <c r="F2029">
        <v>7</v>
      </c>
      <c r="G2029">
        <v>1</v>
      </c>
      <c r="H2029">
        <v>14</v>
      </c>
      <c r="I2029">
        <v>13</v>
      </c>
      <c r="J2029">
        <f>LEN(D2029)</f>
        <v>36</v>
      </c>
      <c r="K2029" t="s">
        <v>59</v>
      </c>
      <c r="O2029">
        <v>48</v>
      </c>
      <c r="P2029">
        <f>_xlfn.NORM.DIST(O2029, $M$1, $N$1, FALSE)</f>
        <v>2.883720720764698E-2</v>
      </c>
    </row>
    <row r="2030" spans="1:16" x14ac:dyDescent="0.3">
      <c r="A2030" t="s">
        <v>912</v>
      </c>
      <c r="B2030" t="s">
        <v>109</v>
      </c>
      <c r="C2030" t="s">
        <v>110</v>
      </c>
      <c r="D2030" t="s">
        <v>913</v>
      </c>
      <c r="E2030">
        <v>1</v>
      </c>
      <c r="F2030">
        <v>9</v>
      </c>
      <c r="G2030">
        <v>2</v>
      </c>
      <c r="H2030">
        <v>12</v>
      </c>
      <c r="I2030">
        <v>10</v>
      </c>
      <c r="J2030">
        <f>LEN(D2030)</f>
        <v>34</v>
      </c>
      <c r="K2030" t="s">
        <v>59</v>
      </c>
      <c r="O2030">
        <v>48</v>
      </c>
      <c r="P2030">
        <f>_xlfn.NORM.DIST(O2030, $M$1, $N$1, FALSE)</f>
        <v>2.883720720764698E-2</v>
      </c>
    </row>
    <row r="2031" spans="1:16" x14ac:dyDescent="0.3">
      <c r="A2031" t="s">
        <v>926</v>
      </c>
      <c r="B2031" t="s">
        <v>927</v>
      </c>
      <c r="C2031" t="s">
        <v>928</v>
      </c>
      <c r="D2031" t="s">
        <v>929</v>
      </c>
      <c r="E2031">
        <v>0</v>
      </c>
      <c r="F2031">
        <v>1</v>
      </c>
      <c r="G2031">
        <v>1</v>
      </c>
      <c r="H2031">
        <v>18</v>
      </c>
      <c r="I2031">
        <v>17</v>
      </c>
      <c r="J2031">
        <f>LEN(D2031)</f>
        <v>37</v>
      </c>
      <c r="K2031" t="s">
        <v>59</v>
      </c>
      <c r="O2031">
        <v>48</v>
      </c>
      <c r="P2031">
        <f>_xlfn.NORM.DIST(O2031, $M$1, $N$1, FALSE)</f>
        <v>2.883720720764698E-2</v>
      </c>
    </row>
    <row r="2032" spans="1:16" x14ac:dyDescent="0.3">
      <c r="A2032" t="s">
        <v>939</v>
      </c>
      <c r="B2032" t="s">
        <v>109</v>
      </c>
      <c r="C2032" t="s">
        <v>110</v>
      </c>
      <c r="D2032" t="s">
        <v>940</v>
      </c>
      <c r="E2032">
        <v>2</v>
      </c>
      <c r="F2032">
        <v>7</v>
      </c>
      <c r="G2032">
        <v>1</v>
      </c>
      <c r="H2032">
        <v>12</v>
      </c>
      <c r="I2032">
        <v>12</v>
      </c>
      <c r="J2032">
        <f>LEN(D2032)</f>
        <v>34</v>
      </c>
      <c r="K2032" t="s">
        <v>59</v>
      </c>
      <c r="O2032">
        <v>48</v>
      </c>
      <c r="P2032">
        <f>_xlfn.NORM.DIST(O2032, $M$1, $N$1, FALSE)</f>
        <v>2.883720720764698E-2</v>
      </c>
    </row>
    <row r="2033" spans="1:16" x14ac:dyDescent="0.3">
      <c r="A2033" t="s">
        <v>973</v>
      </c>
      <c r="B2033" t="s">
        <v>109</v>
      </c>
      <c r="C2033" t="s">
        <v>110</v>
      </c>
      <c r="D2033" t="s">
        <v>506</v>
      </c>
      <c r="E2033">
        <v>2</v>
      </c>
      <c r="F2033">
        <v>7</v>
      </c>
      <c r="G2033">
        <v>4</v>
      </c>
      <c r="H2033">
        <v>12</v>
      </c>
      <c r="I2033">
        <v>9</v>
      </c>
      <c r="J2033">
        <f>LEN(D2033)</f>
        <v>34</v>
      </c>
      <c r="K2033" t="s">
        <v>59</v>
      </c>
      <c r="O2033">
        <v>48</v>
      </c>
      <c r="P2033">
        <f>_xlfn.NORM.DIST(O2033, $M$1, $N$1, FALSE)</f>
        <v>2.883720720764698E-2</v>
      </c>
    </row>
    <row r="2034" spans="1:16" x14ac:dyDescent="0.3">
      <c r="A2034" t="s">
        <v>984</v>
      </c>
      <c r="B2034" t="s">
        <v>109</v>
      </c>
      <c r="C2034" t="s">
        <v>110</v>
      </c>
      <c r="D2034" t="s">
        <v>111</v>
      </c>
      <c r="E2034">
        <v>2</v>
      </c>
      <c r="F2034">
        <v>7</v>
      </c>
      <c r="G2034">
        <v>3</v>
      </c>
      <c r="H2034">
        <v>12</v>
      </c>
      <c r="I2034">
        <v>11</v>
      </c>
      <c r="J2034">
        <f>LEN(D2034)</f>
        <v>35</v>
      </c>
      <c r="K2034" t="s">
        <v>59</v>
      </c>
      <c r="O2034">
        <v>48</v>
      </c>
      <c r="P2034">
        <f>_xlfn.NORM.DIST(O2034, $M$1, $N$1, FALSE)</f>
        <v>2.883720720764698E-2</v>
      </c>
    </row>
    <row r="2035" spans="1:16" x14ac:dyDescent="0.3">
      <c r="A2035" t="s">
        <v>989</v>
      </c>
      <c r="B2035" t="s">
        <v>56</v>
      </c>
      <c r="C2035" t="s">
        <v>57</v>
      </c>
      <c r="D2035" t="s">
        <v>902</v>
      </c>
      <c r="E2035">
        <v>1</v>
      </c>
      <c r="F2035">
        <v>7</v>
      </c>
      <c r="G2035">
        <v>1</v>
      </c>
      <c r="H2035">
        <v>14</v>
      </c>
      <c r="I2035">
        <v>13</v>
      </c>
      <c r="J2035">
        <f>LEN(D2035)</f>
        <v>36</v>
      </c>
      <c r="K2035" t="s">
        <v>59</v>
      </c>
      <c r="O2035">
        <v>48</v>
      </c>
      <c r="P2035">
        <f>_xlfn.NORM.DIST(O2035, $M$1, $N$1, FALSE)</f>
        <v>2.883720720764698E-2</v>
      </c>
    </row>
    <row r="2036" spans="1:16" x14ac:dyDescent="0.3">
      <c r="A2036" t="s">
        <v>991</v>
      </c>
      <c r="B2036" t="s">
        <v>927</v>
      </c>
      <c r="C2036" t="s">
        <v>928</v>
      </c>
      <c r="D2036" t="s">
        <v>992</v>
      </c>
      <c r="E2036">
        <v>0</v>
      </c>
      <c r="F2036">
        <v>1</v>
      </c>
      <c r="G2036">
        <v>1</v>
      </c>
      <c r="H2036">
        <v>16</v>
      </c>
      <c r="I2036">
        <v>24</v>
      </c>
      <c r="J2036">
        <f>LEN(D2036)</f>
        <v>42</v>
      </c>
      <c r="K2036" t="s">
        <v>59</v>
      </c>
      <c r="O2036">
        <v>48</v>
      </c>
      <c r="P2036">
        <f>_xlfn.NORM.DIST(O2036, $M$1, $N$1, FALSE)</f>
        <v>2.883720720764698E-2</v>
      </c>
    </row>
    <row r="2037" spans="1:16" x14ac:dyDescent="0.3">
      <c r="A2037" t="s">
        <v>999</v>
      </c>
      <c r="B2037" t="s">
        <v>109</v>
      </c>
      <c r="C2037" t="s">
        <v>110</v>
      </c>
      <c r="D2037" t="s">
        <v>1000</v>
      </c>
      <c r="E2037">
        <v>6</v>
      </c>
      <c r="F2037">
        <v>11</v>
      </c>
      <c r="G2037">
        <v>1</v>
      </c>
      <c r="H2037">
        <v>13</v>
      </c>
      <c r="I2037">
        <v>18</v>
      </c>
      <c r="J2037">
        <f>LEN(D2037)</f>
        <v>49</v>
      </c>
      <c r="K2037" t="s">
        <v>59</v>
      </c>
      <c r="O2037">
        <v>48</v>
      </c>
      <c r="P2037">
        <f>_xlfn.NORM.DIST(O2037, $M$1, $N$1, FALSE)</f>
        <v>2.883720720764698E-2</v>
      </c>
    </row>
    <row r="2038" spans="1:16" x14ac:dyDescent="0.3">
      <c r="A2038" t="s">
        <v>1018</v>
      </c>
      <c r="B2038" t="s">
        <v>56</v>
      </c>
      <c r="C2038" t="s">
        <v>57</v>
      </c>
      <c r="D2038" t="s">
        <v>298</v>
      </c>
      <c r="E2038">
        <v>0</v>
      </c>
      <c r="F2038">
        <v>6</v>
      </c>
      <c r="G2038">
        <v>1</v>
      </c>
      <c r="H2038">
        <v>14</v>
      </c>
      <c r="I2038">
        <v>13</v>
      </c>
      <c r="J2038">
        <f>LEN(D2038)</f>
        <v>34</v>
      </c>
      <c r="K2038" t="s">
        <v>59</v>
      </c>
      <c r="O2038">
        <v>48</v>
      </c>
      <c r="P2038">
        <f>_xlfn.NORM.DIST(O2038, $M$1, $N$1, FALSE)</f>
        <v>2.883720720764698E-2</v>
      </c>
    </row>
    <row r="2039" spans="1:16" x14ac:dyDescent="0.3">
      <c r="A2039" t="s">
        <v>1021</v>
      </c>
      <c r="B2039" t="s">
        <v>56</v>
      </c>
      <c r="C2039" t="s">
        <v>499</v>
      </c>
      <c r="D2039" t="s">
        <v>819</v>
      </c>
      <c r="E2039">
        <v>1</v>
      </c>
      <c r="F2039">
        <v>9</v>
      </c>
      <c r="G2039">
        <v>1</v>
      </c>
      <c r="H2039">
        <v>14</v>
      </c>
      <c r="I2039">
        <v>12</v>
      </c>
      <c r="J2039">
        <f>LEN(D2039)</f>
        <v>37</v>
      </c>
      <c r="K2039" t="s">
        <v>59</v>
      </c>
      <c r="O2039">
        <v>48</v>
      </c>
      <c r="P2039">
        <f>_xlfn.NORM.DIST(O2039, $M$1, $N$1, FALSE)</f>
        <v>2.883720720764698E-2</v>
      </c>
    </row>
    <row r="2040" spans="1:16" x14ac:dyDescent="0.3">
      <c r="A2040" t="s">
        <v>1066</v>
      </c>
      <c r="B2040" t="s">
        <v>109</v>
      </c>
      <c r="C2040" t="s">
        <v>110</v>
      </c>
      <c r="D2040" t="s">
        <v>455</v>
      </c>
      <c r="E2040">
        <v>3</v>
      </c>
      <c r="F2040">
        <v>7</v>
      </c>
      <c r="G2040">
        <v>1</v>
      </c>
      <c r="H2040">
        <v>12</v>
      </c>
      <c r="I2040">
        <v>13</v>
      </c>
      <c r="J2040">
        <f>LEN(D2040)</f>
        <v>36</v>
      </c>
      <c r="K2040" t="s">
        <v>59</v>
      </c>
      <c r="O2040">
        <v>48</v>
      </c>
      <c r="P2040">
        <f>_xlfn.NORM.DIST(O2040, $M$1, $N$1, FALSE)</f>
        <v>2.883720720764698E-2</v>
      </c>
    </row>
    <row r="2041" spans="1:16" x14ac:dyDescent="0.3">
      <c r="A2041" t="s">
        <v>1088</v>
      </c>
      <c r="B2041" t="s">
        <v>56</v>
      </c>
      <c r="C2041" t="s">
        <v>499</v>
      </c>
      <c r="D2041" t="s">
        <v>1089</v>
      </c>
      <c r="E2041">
        <v>0</v>
      </c>
      <c r="F2041">
        <v>8</v>
      </c>
      <c r="G2041">
        <v>1</v>
      </c>
      <c r="H2041">
        <v>14</v>
      </c>
      <c r="I2041">
        <v>11</v>
      </c>
      <c r="J2041">
        <f>LEN(D2041)</f>
        <v>34</v>
      </c>
      <c r="K2041" t="s">
        <v>59</v>
      </c>
      <c r="O2041">
        <v>48</v>
      </c>
      <c r="P2041">
        <f>_xlfn.NORM.DIST(O2041, $M$1, $N$1, FALSE)</f>
        <v>2.883720720764698E-2</v>
      </c>
    </row>
    <row r="2042" spans="1:16" x14ac:dyDescent="0.3">
      <c r="A2042" t="s">
        <v>1090</v>
      </c>
      <c r="B2042" t="s">
        <v>1091</v>
      </c>
      <c r="C2042" t="s">
        <v>1092</v>
      </c>
      <c r="D2042" t="s">
        <v>1093</v>
      </c>
      <c r="E2042">
        <v>0</v>
      </c>
      <c r="F2042">
        <v>2</v>
      </c>
      <c r="G2042">
        <v>1</v>
      </c>
      <c r="H2042">
        <v>15</v>
      </c>
      <c r="I2042">
        <v>18</v>
      </c>
      <c r="J2042">
        <f>LEN(D2042)</f>
        <v>36</v>
      </c>
      <c r="K2042" t="s">
        <v>59</v>
      </c>
      <c r="O2042">
        <v>49</v>
      </c>
      <c r="P2042">
        <f>_xlfn.NORM.DIST(O2042, $M$1, $N$1, FALSE)</f>
        <v>2.3089206081502799E-2</v>
      </c>
    </row>
    <row r="2043" spans="1:16" x14ac:dyDescent="0.3">
      <c r="A2043" t="s">
        <v>1096</v>
      </c>
      <c r="B2043" t="s">
        <v>56</v>
      </c>
      <c r="C2043" t="s">
        <v>57</v>
      </c>
      <c r="D2043" t="s">
        <v>1097</v>
      </c>
      <c r="E2043">
        <v>0</v>
      </c>
      <c r="F2043">
        <v>9</v>
      </c>
      <c r="G2043">
        <v>1</v>
      </c>
      <c r="H2043">
        <v>11</v>
      </c>
      <c r="I2043">
        <v>13</v>
      </c>
      <c r="J2043">
        <f>LEN(D2043)</f>
        <v>34</v>
      </c>
      <c r="K2043" t="s">
        <v>59</v>
      </c>
      <c r="O2043">
        <v>49</v>
      </c>
      <c r="P2043">
        <f>_xlfn.NORM.DIST(O2043, $M$1, $N$1, FALSE)</f>
        <v>2.3089206081502799E-2</v>
      </c>
    </row>
    <row r="2044" spans="1:16" x14ac:dyDescent="0.3">
      <c r="A2044" t="s">
        <v>1120</v>
      </c>
      <c r="B2044" t="s">
        <v>56</v>
      </c>
      <c r="C2044" t="s">
        <v>57</v>
      </c>
      <c r="D2044" t="s">
        <v>902</v>
      </c>
      <c r="E2044">
        <v>1</v>
      </c>
      <c r="F2044">
        <v>7</v>
      </c>
      <c r="G2044">
        <v>1</v>
      </c>
      <c r="H2044">
        <v>14</v>
      </c>
      <c r="I2044">
        <v>13</v>
      </c>
      <c r="J2044">
        <f>LEN(D2044)</f>
        <v>36</v>
      </c>
      <c r="K2044" t="s">
        <v>59</v>
      </c>
      <c r="O2044">
        <v>49</v>
      </c>
      <c r="P2044">
        <f>_xlfn.NORM.DIST(O2044, $M$1, $N$1, FALSE)</f>
        <v>2.3089206081502799E-2</v>
      </c>
    </row>
    <row r="2045" spans="1:16" x14ac:dyDescent="0.3">
      <c r="A2045" t="s">
        <v>1135</v>
      </c>
      <c r="B2045" t="s">
        <v>109</v>
      </c>
      <c r="C2045" t="s">
        <v>110</v>
      </c>
      <c r="D2045" t="s">
        <v>858</v>
      </c>
      <c r="E2045">
        <v>2</v>
      </c>
      <c r="F2045">
        <v>7</v>
      </c>
      <c r="G2045">
        <v>1</v>
      </c>
      <c r="H2045">
        <v>12</v>
      </c>
      <c r="I2045">
        <v>13</v>
      </c>
      <c r="J2045">
        <f>LEN(D2045)</f>
        <v>35</v>
      </c>
      <c r="K2045" t="s">
        <v>59</v>
      </c>
      <c r="O2045">
        <v>49</v>
      </c>
      <c r="P2045">
        <f>_xlfn.NORM.DIST(O2045, $M$1, $N$1, FALSE)</f>
        <v>2.3089206081502799E-2</v>
      </c>
    </row>
    <row r="2046" spans="1:16" x14ac:dyDescent="0.3">
      <c r="A2046" t="s">
        <v>1160</v>
      </c>
      <c r="B2046" t="s">
        <v>109</v>
      </c>
      <c r="C2046" t="s">
        <v>110</v>
      </c>
      <c r="D2046" t="s">
        <v>1161</v>
      </c>
      <c r="E2046">
        <v>3</v>
      </c>
      <c r="F2046">
        <v>7</v>
      </c>
      <c r="G2046">
        <v>5</v>
      </c>
      <c r="H2046">
        <v>12</v>
      </c>
      <c r="I2046">
        <v>9</v>
      </c>
      <c r="J2046">
        <f>LEN(D2046)</f>
        <v>36</v>
      </c>
      <c r="K2046" t="s">
        <v>59</v>
      </c>
      <c r="O2046">
        <v>49</v>
      </c>
      <c r="P2046">
        <f>_xlfn.NORM.DIST(O2046, $M$1, $N$1, FALSE)</f>
        <v>2.3089206081502799E-2</v>
      </c>
    </row>
    <row r="2047" spans="1:16" x14ac:dyDescent="0.3">
      <c r="A2047" t="s">
        <v>1176</v>
      </c>
      <c r="B2047" t="s">
        <v>99</v>
      </c>
      <c r="C2047" t="s">
        <v>100</v>
      </c>
      <c r="D2047" t="s">
        <v>1177</v>
      </c>
      <c r="E2047">
        <v>2</v>
      </c>
      <c r="F2047">
        <v>8</v>
      </c>
      <c r="G2047">
        <v>1</v>
      </c>
      <c r="H2047">
        <v>23</v>
      </c>
      <c r="I2047">
        <v>10</v>
      </c>
      <c r="J2047">
        <f>LEN(D2047)</f>
        <v>44</v>
      </c>
      <c r="K2047" t="s">
        <v>59</v>
      </c>
      <c r="O2047">
        <v>49</v>
      </c>
      <c r="P2047">
        <f>_xlfn.NORM.DIST(O2047, $M$1, $N$1, FALSE)</f>
        <v>2.3089206081502799E-2</v>
      </c>
    </row>
    <row r="2048" spans="1:16" x14ac:dyDescent="0.3">
      <c r="A2048" t="s">
        <v>1180</v>
      </c>
      <c r="B2048" t="s">
        <v>109</v>
      </c>
      <c r="C2048" t="s">
        <v>110</v>
      </c>
      <c r="D2048" t="s">
        <v>546</v>
      </c>
      <c r="E2048">
        <v>2</v>
      </c>
      <c r="F2048">
        <v>7</v>
      </c>
      <c r="G2048">
        <v>1</v>
      </c>
      <c r="H2048">
        <v>12</v>
      </c>
      <c r="I2048">
        <v>13</v>
      </c>
      <c r="J2048">
        <f>LEN(D2048)</f>
        <v>35</v>
      </c>
      <c r="K2048" t="s">
        <v>59</v>
      </c>
      <c r="O2048">
        <v>49</v>
      </c>
      <c r="P2048">
        <f>_xlfn.NORM.DIST(O2048, $M$1, $N$1, FALSE)</f>
        <v>2.3089206081502799E-2</v>
      </c>
    </row>
    <row r="2049" spans="1:16" x14ac:dyDescent="0.3">
      <c r="A2049" t="s">
        <v>1186</v>
      </c>
      <c r="B2049" t="s">
        <v>56</v>
      </c>
      <c r="C2049" t="s">
        <v>57</v>
      </c>
      <c r="D2049" t="s">
        <v>1187</v>
      </c>
      <c r="E2049">
        <v>0</v>
      </c>
      <c r="F2049">
        <v>7</v>
      </c>
      <c r="G2049">
        <v>1</v>
      </c>
      <c r="H2049">
        <v>14</v>
      </c>
      <c r="I2049">
        <v>13</v>
      </c>
      <c r="J2049">
        <f>LEN(D2049)</f>
        <v>35</v>
      </c>
      <c r="K2049" t="s">
        <v>59</v>
      </c>
      <c r="O2049">
        <v>49</v>
      </c>
      <c r="P2049">
        <f>_xlfn.NORM.DIST(O2049, $M$1, $N$1, FALSE)</f>
        <v>2.3089206081502799E-2</v>
      </c>
    </row>
    <row r="2050" spans="1:16" x14ac:dyDescent="0.3">
      <c r="A2050" t="s">
        <v>1202</v>
      </c>
      <c r="B2050" t="s">
        <v>56</v>
      </c>
      <c r="C2050" t="s">
        <v>57</v>
      </c>
      <c r="D2050" t="s">
        <v>902</v>
      </c>
      <c r="E2050">
        <v>1</v>
      </c>
      <c r="F2050">
        <v>7</v>
      </c>
      <c r="G2050">
        <v>1</v>
      </c>
      <c r="H2050">
        <v>14</v>
      </c>
      <c r="I2050">
        <v>13</v>
      </c>
      <c r="J2050">
        <f>LEN(D2050)</f>
        <v>36</v>
      </c>
      <c r="K2050" t="s">
        <v>59</v>
      </c>
      <c r="O2050">
        <v>49</v>
      </c>
      <c r="P2050">
        <f>_xlfn.NORM.DIST(O2050, $M$1, $N$1, FALSE)</f>
        <v>2.3089206081502799E-2</v>
      </c>
    </row>
    <row r="2051" spans="1:16" x14ac:dyDescent="0.3">
      <c r="A2051" t="s">
        <v>1205</v>
      </c>
      <c r="B2051" t="s">
        <v>56</v>
      </c>
      <c r="C2051" t="s">
        <v>57</v>
      </c>
      <c r="D2051" t="s">
        <v>86</v>
      </c>
      <c r="E2051">
        <v>1</v>
      </c>
      <c r="F2051">
        <v>6</v>
      </c>
      <c r="G2051">
        <v>1</v>
      </c>
      <c r="H2051">
        <v>15</v>
      </c>
      <c r="I2051">
        <v>13</v>
      </c>
      <c r="J2051">
        <f>LEN(D2051)</f>
        <v>36</v>
      </c>
      <c r="K2051" t="s">
        <v>59</v>
      </c>
      <c r="O2051">
        <v>49</v>
      </c>
      <c r="P2051">
        <f>_xlfn.NORM.DIST(O2051, $M$1, $N$1, FALSE)</f>
        <v>2.3089206081502799E-2</v>
      </c>
    </row>
    <row r="2052" spans="1:16" x14ac:dyDescent="0.3">
      <c r="A2052" t="s">
        <v>1210</v>
      </c>
      <c r="B2052" t="s">
        <v>109</v>
      </c>
      <c r="C2052" t="s">
        <v>110</v>
      </c>
      <c r="D2052" t="s">
        <v>1211</v>
      </c>
      <c r="E2052">
        <v>4</v>
      </c>
      <c r="F2052">
        <v>7</v>
      </c>
      <c r="G2052">
        <v>3</v>
      </c>
      <c r="H2052">
        <v>12</v>
      </c>
      <c r="I2052">
        <v>10</v>
      </c>
      <c r="J2052">
        <f>LEN(D2052)</f>
        <v>36</v>
      </c>
      <c r="K2052" t="s">
        <v>59</v>
      </c>
      <c r="O2052">
        <v>49</v>
      </c>
      <c r="P2052">
        <f>_xlfn.NORM.DIST(O2052, $M$1, $N$1, FALSE)</f>
        <v>2.3089206081502799E-2</v>
      </c>
    </row>
    <row r="2053" spans="1:16" x14ac:dyDescent="0.3">
      <c r="A2053" t="s">
        <v>1214</v>
      </c>
      <c r="B2053" t="s">
        <v>109</v>
      </c>
      <c r="C2053" t="s">
        <v>110</v>
      </c>
      <c r="D2053" t="s">
        <v>1215</v>
      </c>
      <c r="E2053">
        <v>10</v>
      </c>
      <c r="F2053">
        <v>7</v>
      </c>
      <c r="G2053">
        <v>2</v>
      </c>
      <c r="H2053">
        <v>8</v>
      </c>
      <c r="I2053">
        <v>13</v>
      </c>
      <c r="J2053">
        <f>LEN(D2053)</f>
        <v>40</v>
      </c>
      <c r="K2053" t="s">
        <v>59</v>
      </c>
      <c r="O2053">
        <v>49</v>
      </c>
      <c r="P2053">
        <f>_xlfn.NORM.DIST(O2053, $M$1, $N$1, FALSE)</f>
        <v>2.3089206081502799E-2</v>
      </c>
    </row>
    <row r="2054" spans="1:16" x14ac:dyDescent="0.3">
      <c r="A2054" t="s">
        <v>1221</v>
      </c>
      <c r="B2054" t="s">
        <v>109</v>
      </c>
      <c r="C2054" t="s">
        <v>110</v>
      </c>
      <c r="D2054" t="s">
        <v>1222</v>
      </c>
      <c r="E2054">
        <v>4</v>
      </c>
      <c r="F2054">
        <v>7</v>
      </c>
      <c r="G2054">
        <v>2</v>
      </c>
      <c r="H2054">
        <v>12</v>
      </c>
      <c r="I2054">
        <v>11</v>
      </c>
      <c r="J2054">
        <f>LEN(D2054)</f>
        <v>36</v>
      </c>
      <c r="K2054" t="s">
        <v>59</v>
      </c>
      <c r="O2054">
        <v>49</v>
      </c>
      <c r="P2054">
        <f>_xlfn.NORM.DIST(O2054, $M$1, $N$1, FALSE)</f>
        <v>2.3089206081502799E-2</v>
      </c>
    </row>
    <row r="2055" spans="1:16" x14ac:dyDescent="0.3">
      <c r="A2055" t="s">
        <v>1241</v>
      </c>
      <c r="B2055" t="s">
        <v>109</v>
      </c>
      <c r="C2055" t="s">
        <v>110</v>
      </c>
      <c r="D2055" t="s">
        <v>1242</v>
      </c>
      <c r="E2055">
        <v>2</v>
      </c>
      <c r="F2055">
        <v>8</v>
      </c>
      <c r="G2055">
        <v>3</v>
      </c>
      <c r="H2055">
        <v>12</v>
      </c>
      <c r="I2055">
        <v>10</v>
      </c>
      <c r="J2055">
        <f>LEN(D2055)</f>
        <v>35</v>
      </c>
      <c r="K2055" t="s">
        <v>59</v>
      </c>
      <c r="O2055">
        <v>49</v>
      </c>
      <c r="P2055">
        <f>_xlfn.NORM.DIST(O2055, $M$1, $N$1, FALSE)</f>
        <v>2.3089206081502799E-2</v>
      </c>
    </row>
    <row r="2056" spans="1:16" x14ac:dyDescent="0.3">
      <c r="A2056" t="s">
        <v>1244</v>
      </c>
      <c r="B2056" t="s">
        <v>1245</v>
      </c>
      <c r="C2056" t="s">
        <v>1246</v>
      </c>
      <c r="D2056" t="s">
        <v>1247</v>
      </c>
      <c r="E2056">
        <v>0</v>
      </c>
      <c r="F2056">
        <v>2</v>
      </c>
      <c r="G2056">
        <v>3</v>
      </c>
      <c r="H2056">
        <v>8</v>
      </c>
      <c r="I2056">
        <v>25</v>
      </c>
      <c r="J2056">
        <f>LEN(D2056)</f>
        <v>38</v>
      </c>
      <c r="K2056" t="s">
        <v>59</v>
      </c>
      <c r="O2056">
        <v>49</v>
      </c>
      <c r="P2056">
        <f>_xlfn.NORM.DIST(O2056, $M$1, $N$1, FALSE)</f>
        <v>2.3089206081502799E-2</v>
      </c>
    </row>
    <row r="2057" spans="1:16" x14ac:dyDescent="0.3">
      <c r="A2057" t="s">
        <v>1256</v>
      </c>
      <c r="B2057" t="s">
        <v>56</v>
      </c>
      <c r="C2057" t="s">
        <v>57</v>
      </c>
      <c r="D2057" t="s">
        <v>1257</v>
      </c>
      <c r="E2057">
        <v>0</v>
      </c>
      <c r="F2057">
        <v>7</v>
      </c>
      <c r="G2057">
        <v>1</v>
      </c>
      <c r="H2057">
        <v>14</v>
      </c>
      <c r="I2057">
        <v>12</v>
      </c>
      <c r="J2057">
        <f>LEN(D2057)</f>
        <v>34</v>
      </c>
      <c r="K2057" t="s">
        <v>59</v>
      </c>
      <c r="O2057">
        <v>49</v>
      </c>
      <c r="P2057">
        <f>_xlfn.NORM.DIST(O2057, $M$1, $N$1, FALSE)</f>
        <v>2.3089206081502799E-2</v>
      </c>
    </row>
    <row r="2058" spans="1:16" x14ac:dyDescent="0.3">
      <c r="A2058" t="s">
        <v>1259</v>
      </c>
      <c r="B2058" t="s">
        <v>109</v>
      </c>
      <c r="C2058" t="s">
        <v>110</v>
      </c>
      <c r="D2058" t="s">
        <v>1260</v>
      </c>
      <c r="E2058">
        <v>2</v>
      </c>
      <c r="F2058">
        <v>7</v>
      </c>
      <c r="G2058">
        <v>2</v>
      </c>
      <c r="H2058">
        <v>12</v>
      </c>
      <c r="I2058">
        <v>12</v>
      </c>
      <c r="J2058">
        <f>LEN(D2058)</f>
        <v>35</v>
      </c>
      <c r="K2058" t="s">
        <v>59</v>
      </c>
      <c r="O2058">
        <v>49</v>
      </c>
      <c r="P2058">
        <f>_xlfn.NORM.DIST(O2058, $M$1, $N$1, FALSE)</f>
        <v>2.3089206081502799E-2</v>
      </c>
    </row>
    <row r="2059" spans="1:16" x14ac:dyDescent="0.3">
      <c r="A2059" t="s">
        <v>1261</v>
      </c>
      <c r="B2059" t="s">
        <v>99</v>
      </c>
      <c r="C2059" t="s">
        <v>100</v>
      </c>
      <c r="D2059" t="s">
        <v>1262</v>
      </c>
      <c r="E2059">
        <v>2</v>
      </c>
      <c r="F2059">
        <v>7</v>
      </c>
      <c r="G2059">
        <v>1</v>
      </c>
      <c r="H2059">
        <v>24</v>
      </c>
      <c r="I2059">
        <v>9</v>
      </c>
      <c r="J2059">
        <f>LEN(D2059)</f>
        <v>43</v>
      </c>
      <c r="K2059" t="s">
        <v>59</v>
      </c>
      <c r="O2059">
        <v>49</v>
      </c>
      <c r="P2059">
        <f>_xlfn.NORM.DIST(O2059, $M$1, $N$1, FALSE)</f>
        <v>2.3089206081502799E-2</v>
      </c>
    </row>
    <row r="2060" spans="1:16" x14ac:dyDescent="0.3">
      <c r="A2060" t="s">
        <v>1264</v>
      </c>
      <c r="B2060" t="s">
        <v>109</v>
      </c>
      <c r="C2060" t="s">
        <v>110</v>
      </c>
      <c r="D2060" t="s">
        <v>546</v>
      </c>
      <c r="E2060">
        <v>2</v>
      </c>
      <c r="F2060">
        <v>7</v>
      </c>
      <c r="G2060">
        <v>1</v>
      </c>
      <c r="H2060">
        <v>12</v>
      </c>
      <c r="I2060">
        <v>13</v>
      </c>
      <c r="J2060">
        <f>LEN(D2060)</f>
        <v>35</v>
      </c>
      <c r="K2060" t="s">
        <v>59</v>
      </c>
      <c r="O2060">
        <v>49</v>
      </c>
      <c r="P2060">
        <f>_xlfn.NORM.DIST(O2060, $M$1, $N$1, FALSE)</f>
        <v>2.3089206081502799E-2</v>
      </c>
    </row>
    <row r="2061" spans="1:16" x14ac:dyDescent="0.3">
      <c r="A2061" t="s">
        <v>1268</v>
      </c>
      <c r="B2061" t="s">
        <v>109</v>
      </c>
      <c r="C2061" t="s">
        <v>110</v>
      </c>
      <c r="D2061" t="s">
        <v>455</v>
      </c>
      <c r="E2061">
        <v>3</v>
      </c>
      <c r="F2061">
        <v>7</v>
      </c>
      <c r="G2061">
        <v>1</v>
      </c>
      <c r="H2061">
        <v>12</v>
      </c>
      <c r="I2061">
        <v>13</v>
      </c>
      <c r="J2061">
        <f>LEN(D2061)</f>
        <v>36</v>
      </c>
      <c r="K2061" t="s">
        <v>59</v>
      </c>
      <c r="O2061">
        <v>49</v>
      </c>
      <c r="P2061">
        <f>_xlfn.NORM.DIST(O2061, $M$1, $N$1, FALSE)</f>
        <v>2.3089206081502799E-2</v>
      </c>
    </row>
    <row r="2062" spans="1:16" x14ac:dyDescent="0.3">
      <c r="A2062" t="s">
        <v>1270</v>
      </c>
      <c r="B2062" t="s">
        <v>109</v>
      </c>
      <c r="C2062" t="s">
        <v>110</v>
      </c>
      <c r="D2062" t="s">
        <v>1271</v>
      </c>
      <c r="E2062">
        <v>0</v>
      </c>
      <c r="F2062">
        <v>7</v>
      </c>
      <c r="G2062">
        <v>3</v>
      </c>
      <c r="H2062">
        <v>12</v>
      </c>
      <c r="I2062">
        <v>11</v>
      </c>
      <c r="J2062">
        <f>LEN(D2062)</f>
        <v>33</v>
      </c>
      <c r="K2062" t="s">
        <v>59</v>
      </c>
      <c r="O2062">
        <v>49</v>
      </c>
      <c r="P2062">
        <f>_xlfn.NORM.DIST(O2062, $M$1, $N$1, FALSE)</f>
        <v>2.3089206081502799E-2</v>
      </c>
    </row>
    <row r="2063" spans="1:16" x14ac:dyDescent="0.3">
      <c r="A2063" t="s">
        <v>1280</v>
      </c>
      <c r="B2063" t="s">
        <v>99</v>
      </c>
      <c r="C2063" t="s">
        <v>100</v>
      </c>
      <c r="D2063" t="s">
        <v>1281</v>
      </c>
      <c r="E2063">
        <v>2</v>
      </c>
      <c r="F2063">
        <v>6</v>
      </c>
      <c r="G2063">
        <v>1</v>
      </c>
      <c r="H2063">
        <v>25</v>
      </c>
      <c r="I2063">
        <v>10</v>
      </c>
      <c r="J2063">
        <f>LEN(D2063)</f>
        <v>44</v>
      </c>
      <c r="K2063" t="s">
        <v>59</v>
      </c>
      <c r="O2063">
        <v>49</v>
      </c>
      <c r="P2063">
        <f>_xlfn.NORM.DIST(O2063, $M$1, $N$1, FALSE)</f>
        <v>2.3089206081502799E-2</v>
      </c>
    </row>
    <row r="2064" spans="1:16" x14ac:dyDescent="0.3">
      <c r="A2064" t="s">
        <v>1283</v>
      </c>
      <c r="B2064" t="s">
        <v>109</v>
      </c>
      <c r="C2064" t="s">
        <v>110</v>
      </c>
      <c r="D2064" t="s">
        <v>1284</v>
      </c>
      <c r="E2064">
        <v>2</v>
      </c>
      <c r="F2064">
        <v>12</v>
      </c>
      <c r="G2064">
        <v>1</v>
      </c>
      <c r="H2064">
        <v>12</v>
      </c>
      <c r="I2064">
        <v>16</v>
      </c>
      <c r="J2064">
        <f>LEN(D2064)</f>
        <v>43</v>
      </c>
      <c r="K2064" t="s">
        <v>59</v>
      </c>
      <c r="O2064">
        <v>49</v>
      </c>
      <c r="P2064">
        <f>_xlfn.NORM.DIST(O2064, $M$1, $N$1, FALSE)</f>
        <v>2.3089206081502799E-2</v>
      </c>
    </row>
    <row r="2065" spans="1:16" x14ac:dyDescent="0.3">
      <c r="A2065" t="s">
        <v>1293</v>
      </c>
      <c r="B2065" t="s">
        <v>56</v>
      </c>
      <c r="C2065" t="s">
        <v>57</v>
      </c>
      <c r="D2065" t="s">
        <v>58</v>
      </c>
      <c r="E2065">
        <v>0</v>
      </c>
      <c r="F2065">
        <v>6</v>
      </c>
      <c r="G2065">
        <v>1</v>
      </c>
      <c r="H2065">
        <v>15</v>
      </c>
      <c r="I2065">
        <v>13</v>
      </c>
      <c r="J2065">
        <f>LEN(D2065)</f>
        <v>35</v>
      </c>
      <c r="K2065" t="s">
        <v>59</v>
      </c>
      <c r="O2065">
        <v>49</v>
      </c>
      <c r="P2065">
        <f>_xlfn.NORM.DIST(O2065, $M$1, $N$1, FALSE)</f>
        <v>2.3089206081502799E-2</v>
      </c>
    </row>
    <row r="2066" spans="1:16" x14ac:dyDescent="0.3">
      <c r="A2066" t="s">
        <v>1302</v>
      </c>
      <c r="B2066" t="s">
        <v>700</v>
      </c>
      <c r="C2066" t="s">
        <v>701</v>
      </c>
      <c r="D2066" t="s">
        <v>702</v>
      </c>
      <c r="E2066">
        <v>0</v>
      </c>
      <c r="F2066">
        <v>6</v>
      </c>
      <c r="G2066">
        <v>5</v>
      </c>
      <c r="H2066">
        <v>19</v>
      </c>
      <c r="I2066">
        <v>7</v>
      </c>
      <c r="J2066">
        <f>LEN(D2066)</f>
        <v>37</v>
      </c>
      <c r="K2066" t="s">
        <v>59</v>
      </c>
      <c r="O2066">
        <v>49</v>
      </c>
      <c r="P2066">
        <f>_xlfn.NORM.DIST(O2066, $M$1, $N$1, FALSE)</f>
        <v>2.3089206081502799E-2</v>
      </c>
    </row>
    <row r="2067" spans="1:16" x14ac:dyDescent="0.3">
      <c r="A2067" t="s">
        <v>1320</v>
      </c>
      <c r="B2067" t="s">
        <v>109</v>
      </c>
      <c r="C2067" t="s">
        <v>110</v>
      </c>
      <c r="D2067" t="s">
        <v>1321</v>
      </c>
      <c r="E2067">
        <v>2</v>
      </c>
      <c r="F2067">
        <v>9</v>
      </c>
      <c r="G2067">
        <v>3</v>
      </c>
      <c r="H2067">
        <v>12</v>
      </c>
      <c r="I2067">
        <v>9</v>
      </c>
      <c r="J2067">
        <f>LEN(D2067)</f>
        <v>35</v>
      </c>
      <c r="K2067" t="s">
        <v>59</v>
      </c>
      <c r="O2067">
        <v>49</v>
      </c>
      <c r="P2067">
        <f>_xlfn.NORM.DIST(O2067, $M$1, $N$1, FALSE)</f>
        <v>2.3089206081502799E-2</v>
      </c>
    </row>
    <row r="2068" spans="1:16" x14ac:dyDescent="0.3">
      <c r="A2068" t="s">
        <v>1323</v>
      </c>
      <c r="B2068" t="s">
        <v>56</v>
      </c>
      <c r="C2068" t="s">
        <v>499</v>
      </c>
      <c r="D2068" t="s">
        <v>1089</v>
      </c>
      <c r="E2068">
        <v>0</v>
      </c>
      <c r="F2068">
        <v>8</v>
      </c>
      <c r="G2068">
        <v>1</v>
      </c>
      <c r="H2068">
        <v>14</v>
      </c>
      <c r="I2068">
        <v>11</v>
      </c>
      <c r="J2068">
        <f>LEN(D2068)</f>
        <v>34</v>
      </c>
      <c r="K2068" t="s">
        <v>59</v>
      </c>
      <c r="O2068">
        <v>49</v>
      </c>
      <c r="P2068">
        <f>_xlfn.NORM.DIST(O2068, $M$1, $N$1, FALSE)</f>
        <v>2.3089206081502799E-2</v>
      </c>
    </row>
    <row r="2069" spans="1:16" x14ac:dyDescent="0.3">
      <c r="A2069" t="s">
        <v>1336</v>
      </c>
      <c r="B2069" t="s">
        <v>109</v>
      </c>
      <c r="C2069" t="s">
        <v>110</v>
      </c>
      <c r="D2069" t="s">
        <v>1337</v>
      </c>
      <c r="E2069">
        <v>0</v>
      </c>
      <c r="F2069">
        <v>11</v>
      </c>
      <c r="G2069">
        <v>1</v>
      </c>
      <c r="H2069">
        <v>14</v>
      </c>
      <c r="I2069">
        <v>17</v>
      </c>
      <c r="J2069">
        <f>LEN(D2069)</f>
        <v>43</v>
      </c>
      <c r="K2069" t="s">
        <v>59</v>
      </c>
      <c r="O2069">
        <v>49</v>
      </c>
      <c r="P2069">
        <f>_xlfn.NORM.DIST(O2069, $M$1, $N$1, FALSE)</f>
        <v>2.3089206081502799E-2</v>
      </c>
    </row>
    <row r="2070" spans="1:16" x14ac:dyDescent="0.3">
      <c r="A2070" t="s">
        <v>1342</v>
      </c>
      <c r="B2070" t="s">
        <v>56</v>
      </c>
      <c r="C2070" t="s">
        <v>57</v>
      </c>
      <c r="D2070" t="s">
        <v>298</v>
      </c>
      <c r="E2070">
        <v>0</v>
      </c>
      <c r="F2070">
        <v>6</v>
      </c>
      <c r="G2070">
        <v>1</v>
      </c>
      <c r="H2070">
        <v>14</v>
      </c>
      <c r="I2070">
        <v>13</v>
      </c>
      <c r="J2070">
        <f>LEN(D2070)</f>
        <v>34</v>
      </c>
      <c r="K2070" t="s">
        <v>59</v>
      </c>
      <c r="O2070">
        <v>49</v>
      </c>
      <c r="P2070">
        <f>_xlfn.NORM.DIST(O2070, $M$1, $N$1, FALSE)</f>
        <v>2.3089206081502799E-2</v>
      </c>
    </row>
    <row r="2071" spans="1:16" x14ac:dyDescent="0.3">
      <c r="A2071" t="s">
        <v>1355</v>
      </c>
      <c r="B2071" t="s">
        <v>56</v>
      </c>
      <c r="C2071" t="s">
        <v>57</v>
      </c>
      <c r="D2071" t="s">
        <v>298</v>
      </c>
      <c r="E2071">
        <v>0</v>
      </c>
      <c r="F2071">
        <v>6</v>
      </c>
      <c r="G2071">
        <v>1</v>
      </c>
      <c r="H2071">
        <v>14</v>
      </c>
      <c r="I2071">
        <v>13</v>
      </c>
      <c r="J2071">
        <f>LEN(D2071)</f>
        <v>34</v>
      </c>
      <c r="K2071" t="s">
        <v>59</v>
      </c>
      <c r="O2071">
        <v>49</v>
      </c>
      <c r="P2071">
        <f>_xlfn.NORM.DIST(O2071, $M$1, $N$1, FALSE)</f>
        <v>2.3089206081502799E-2</v>
      </c>
    </row>
    <row r="2072" spans="1:16" x14ac:dyDescent="0.3">
      <c r="A2072" t="s">
        <v>1357</v>
      </c>
      <c r="B2072" t="s">
        <v>56</v>
      </c>
      <c r="C2072" t="s">
        <v>57</v>
      </c>
      <c r="D2072" t="s">
        <v>58</v>
      </c>
      <c r="E2072">
        <v>0</v>
      </c>
      <c r="F2072">
        <v>6</v>
      </c>
      <c r="G2072">
        <v>1</v>
      </c>
      <c r="H2072">
        <v>15</v>
      </c>
      <c r="I2072">
        <v>13</v>
      </c>
      <c r="J2072">
        <f>LEN(D2072)</f>
        <v>35</v>
      </c>
      <c r="K2072" t="s">
        <v>59</v>
      </c>
      <c r="O2072">
        <v>49</v>
      </c>
      <c r="P2072">
        <f>_xlfn.NORM.DIST(O2072, $M$1, $N$1, FALSE)</f>
        <v>2.3089206081502799E-2</v>
      </c>
    </row>
    <row r="2073" spans="1:16" x14ac:dyDescent="0.3">
      <c r="A2073" t="s">
        <v>1366</v>
      </c>
      <c r="B2073" t="s">
        <v>1367</v>
      </c>
      <c r="C2073" t="s">
        <v>1368</v>
      </c>
      <c r="D2073" t="s">
        <v>1369</v>
      </c>
      <c r="E2073">
        <v>0</v>
      </c>
      <c r="F2073">
        <v>7</v>
      </c>
      <c r="G2073">
        <v>1</v>
      </c>
      <c r="H2073">
        <v>11</v>
      </c>
      <c r="I2073">
        <v>25</v>
      </c>
      <c r="J2073">
        <f>LEN(D2073)</f>
        <v>44</v>
      </c>
      <c r="K2073" t="s">
        <v>59</v>
      </c>
      <c r="O2073">
        <v>49</v>
      </c>
      <c r="P2073">
        <f>_xlfn.NORM.DIST(O2073, $M$1, $N$1, FALSE)</f>
        <v>2.3089206081502799E-2</v>
      </c>
    </row>
    <row r="2074" spans="1:16" x14ac:dyDescent="0.3">
      <c r="A2074" t="s">
        <v>1378</v>
      </c>
      <c r="B2074" t="s">
        <v>56</v>
      </c>
      <c r="C2074" t="s">
        <v>57</v>
      </c>
      <c r="D2074" t="s">
        <v>58</v>
      </c>
      <c r="E2074">
        <v>0</v>
      </c>
      <c r="F2074">
        <v>6</v>
      </c>
      <c r="G2074">
        <v>1</v>
      </c>
      <c r="H2074">
        <v>15</v>
      </c>
      <c r="I2074">
        <v>13</v>
      </c>
      <c r="J2074">
        <f>LEN(D2074)</f>
        <v>35</v>
      </c>
      <c r="K2074" t="s">
        <v>59</v>
      </c>
      <c r="O2074">
        <v>49</v>
      </c>
      <c r="P2074">
        <f>_xlfn.NORM.DIST(O2074, $M$1, $N$1, FALSE)</f>
        <v>2.3089206081502799E-2</v>
      </c>
    </row>
    <row r="2075" spans="1:16" x14ac:dyDescent="0.3">
      <c r="A2075" t="s">
        <v>1383</v>
      </c>
      <c r="B2075" t="s">
        <v>109</v>
      </c>
      <c r="C2075" t="s">
        <v>110</v>
      </c>
      <c r="D2075" t="s">
        <v>111</v>
      </c>
      <c r="E2075">
        <v>2</v>
      </c>
      <c r="F2075">
        <v>7</v>
      </c>
      <c r="G2075">
        <v>3</v>
      </c>
      <c r="H2075">
        <v>12</v>
      </c>
      <c r="I2075">
        <v>11</v>
      </c>
      <c r="J2075">
        <f>LEN(D2075)</f>
        <v>35</v>
      </c>
      <c r="K2075" t="s">
        <v>59</v>
      </c>
      <c r="O2075">
        <v>49</v>
      </c>
      <c r="P2075">
        <f>_xlfn.NORM.DIST(O2075, $M$1, $N$1, FALSE)</f>
        <v>2.3089206081502799E-2</v>
      </c>
    </row>
    <row r="2076" spans="1:16" x14ac:dyDescent="0.3">
      <c r="A2076" t="s">
        <v>1385</v>
      </c>
      <c r="B2076" t="s">
        <v>109</v>
      </c>
      <c r="C2076" t="s">
        <v>110</v>
      </c>
      <c r="D2076" t="s">
        <v>546</v>
      </c>
      <c r="E2076">
        <v>2</v>
      </c>
      <c r="F2076">
        <v>7</v>
      </c>
      <c r="G2076">
        <v>1</v>
      </c>
      <c r="H2076">
        <v>12</v>
      </c>
      <c r="I2076">
        <v>13</v>
      </c>
      <c r="J2076">
        <f>LEN(D2076)</f>
        <v>35</v>
      </c>
      <c r="K2076" t="s">
        <v>59</v>
      </c>
      <c r="O2076">
        <v>49</v>
      </c>
      <c r="P2076">
        <f>_xlfn.NORM.DIST(O2076, $M$1, $N$1, FALSE)</f>
        <v>2.3089206081502799E-2</v>
      </c>
    </row>
    <row r="2077" spans="1:16" x14ac:dyDescent="0.3">
      <c r="A2077" t="s">
        <v>1395</v>
      </c>
      <c r="B2077" t="s">
        <v>56</v>
      </c>
      <c r="C2077" t="s">
        <v>57</v>
      </c>
      <c r="D2077" t="s">
        <v>336</v>
      </c>
      <c r="E2077">
        <v>0</v>
      </c>
      <c r="F2077">
        <v>7</v>
      </c>
      <c r="G2077">
        <v>1</v>
      </c>
      <c r="H2077">
        <v>13</v>
      </c>
      <c r="I2077">
        <v>13</v>
      </c>
      <c r="J2077">
        <f>LEN(D2077)</f>
        <v>34</v>
      </c>
      <c r="K2077" t="s">
        <v>59</v>
      </c>
      <c r="O2077">
        <v>49</v>
      </c>
      <c r="P2077">
        <f>_xlfn.NORM.DIST(O2077, $M$1, $N$1, FALSE)</f>
        <v>2.3089206081502799E-2</v>
      </c>
    </row>
    <row r="2078" spans="1:16" x14ac:dyDescent="0.3">
      <c r="A2078" t="s">
        <v>1396</v>
      </c>
      <c r="B2078" t="s">
        <v>1397</v>
      </c>
      <c r="C2078" t="s">
        <v>1398</v>
      </c>
      <c r="D2078" t="s">
        <v>1399</v>
      </c>
      <c r="E2078">
        <v>0</v>
      </c>
      <c r="F2078">
        <v>8</v>
      </c>
      <c r="G2078">
        <v>1</v>
      </c>
      <c r="H2078">
        <v>10</v>
      </c>
      <c r="I2078">
        <v>14</v>
      </c>
      <c r="J2078">
        <f>LEN(D2078)</f>
        <v>33</v>
      </c>
      <c r="K2078" t="s">
        <v>59</v>
      </c>
      <c r="O2078">
        <v>49</v>
      </c>
      <c r="P2078">
        <f>_xlfn.NORM.DIST(O2078, $M$1, $N$1, FALSE)</f>
        <v>2.3089206081502799E-2</v>
      </c>
    </row>
    <row r="2079" spans="1:16" x14ac:dyDescent="0.3">
      <c r="A2079" t="s">
        <v>1407</v>
      </c>
      <c r="B2079" t="s">
        <v>109</v>
      </c>
      <c r="C2079" t="s">
        <v>110</v>
      </c>
      <c r="D2079" t="s">
        <v>1408</v>
      </c>
      <c r="E2079">
        <v>3</v>
      </c>
      <c r="F2079">
        <v>7</v>
      </c>
      <c r="G2079">
        <v>4</v>
      </c>
      <c r="H2079">
        <v>11</v>
      </c>
      <c r="I2079">
        <v>10</v>
      </c>
      <c r="J2079">
        <f>LEN(D2079)</f>
        <v>35</v>
      </c>
      <c r="K2079" t="s">
        <v>59</v>
      </c>
      <c r="O2079">
        <v>49</v>
      </c>
      <c r="P2079">
        <f>_xlfn.NORM.DIST(O2079, $M$1, $N$1, FALSE)</f>
        <v>2.3089206081502799E-2</v>
      </c>
    </row>
    <row r="2080" spans="1:16" x14ac:dyDescent="0.3">
      <c r="A2080" t="s">
        <v>1413</v>
      </c>
      <c r="B2080" t="s">
        <v>109</v>
      </c>
      <c r="C2080" t="s">
        <v>110</v>
      </c>
      <c r="D2080" t="s">
        <v>1414</v>
      </c>
      <c r="E2080">
        <v>2</v>
      </c>
      <c r="F2080">
        <v>8</v>
      </c>
      <c r="G2080">
        <v>2</v>
      </c>
      <c r="H2080">
        <v>13</v>
      </c>
      <c r="I2080">
        <v>10</v>
      </c>
      <c r="J2080">
        <f>LEN(D2080)</f>
        <v>35</v>
      </c>
      <c r="K2080" t="s">
        <v>59</v>
      </c>
      <c r="O2080">
        <v>49</v>
      </c>
      <c r="P2080">
        <f>_xlfn.NORM.DIST(O2080, $M$1, $N$1, FALSE)</f>
        <v>2.3089206081502799E-2</v>
      </c>
    </row>
    <row r="2081" spans="1:16" x14ac:dyDescent="0.3">
      <c r="A2081" t="s">
        <v>1425</v>
      </c>
      <c r="B2081" t="s">
        <v>56</v>
      </c>
      <c r="C2081" t="s">
        <v>57</v>
      </c>
      <c r="D2081" t="s">
        <v>902</v>
      </c>
      <c r="E2081">
        <v>1</v>
      </c>
      <c r="F2081">
        <v>7</v>
      </c>
      <c r="G2081">
        <v>1</v>
      </c>
      <c r="H2081">
        <v>14</v>
      </c>
      <c r="I2081">
        <v>13</v>
      </c>
      <c r="J2081">
        <f>LEN(D2081)</f>
        <v>36</v>
      </c>
      <c r="K2081" t="s">
        <v>59</v>
      </c>
      <c r="O2081">
        <v>49</v>
      </c>
      <c r="P2081">
        <f>_xlfn.NORM.DIST(O2081, $M$1, $N$1, FALSE)</f>
        <v>2.3089206081502799E-2</v>
      </c>
    </row>
    <row r="2082" spans="1:16" x14ac:dyDescent="0.3">
      <c r="A2082" t="s">
        <v>1450</v>
      </c>
      <c r="B2082" t="s">
        <v>109</v>
      </c>
      <c r="C2082" t="s">
        <v>110</v>
      </c>
      <c r="D2082" t="s">
        <v>546</v>
      </c>
      <c r="E2082">
        <v>2</v>
      </c>
      <c r="F2082">
        <v>7</v>
      </c>
      <c r="G2082">
        <v>1</v>
      </c>
      <c r="H2082">
        <v>12</v>
      </c>
      <c r="I2082">
        <v>13</v>
      </c>
      <c r="J2082">
        <f>LEN(D2082)</f>
        <v>35</v>
      </c>
      <c r="K2082" t="s">
        <v>59</v>
      </c>
      <c r="O2082">
        <v>49</v>
      </c>
      <c r="P2082">
        <f>_xlfn.NORM.DIST(O2082, $M$1, $N$1, FALSE)</f>
        <v>2.3089206081502799E-2</v>
      </c>
    </row>
    <row r="2083" spans="1:16" x14ac:dyDescent="0.3">
      <c r="A2083" t="s">
        <v>1451</v>
      </c>
      <c r="B2083" t="s">
        <v>56</v>
      </c>
      <c r="C2083" t="s">
        <v>57</v>
      </c>
      <c r="D2083" t="s">
        <v>1452</v>
      </c>
      <c r="E2083">
        <v>0</v>
      </c>
      <c r="F2083">
        <v>6</v>
      </c>
      <c r="G2083">
        <v>1</v>
      </c>
      <c r="H2083">
        <v>15</v>
      </c>
      <c r="I2083">
        <v>14</v>
      </c>
      <c r="J2083">
        <f>LEN(D2083)</f>
        <v>36</v>
      </c>
      <c r="K2083" t="s">
        <v>59</v>
      </c>
      <c r="O2083">
        <v>49</v>
      </c>
      <c r="P2083">
        <f>_xlfn.NORM.DIST(O2083, $M$1, $N$1, FALSE)</f>
        <v>2.3089206081502799E-2</v>
      </c>
    </row>
    <row r="2084" spans="1:16" x14ac:dyDescent="0.3">
      <c r="A2084" t="s">
        <v>1453</v>
      </c>
      <c r="B2084" t="s">
        <v>56</v>
      </c>
      <c r="C2084" t="s">
        <v>57</v>
      </c>
      <c r="D2084" t="s">
        <v>902</v>
      </c>
      <c r="E2084">
        <v>1</v>
      </c>
      <c r="F2084">
        <v>7</v>
      </c>
      <c r="G2084">
        <v>1</v>
      </c>
      <c r="H2084">
        <v>14</v>
      </c>
      <c r="I2084">
        <v>13</v>
      </c>
      <c r="J2084">
        <f>LEN(D2084)</f>
        <v>36</v>
      </c>
      <c r="K2084" t="s">
        <v>59</v>
      </c>
      <c r="O2084">
        <v>49</v>
      </c>
      <c r="P2084">
        <f>_xlfn.NORM.DIST(O2084, $M$1, $N$1, FALSE)</f>
        <v>2.3089206081502799E-2</v>
      </c>
    </row>
    <row r="2085" spans="1:16" x14ac:dyDescent="0.3">
      <c r="A2085" t="s">
        <v>1459</v>
      </c>
      <c r="B2085" t="s">
        <v>109</v>
      </c>
      <c r="C2085" t="s">
        <v>110</v>
      </c>
      <c r="D2085" t="s">
        <v>1460</v>
      </c>
      <c r="E2085">
        <v>3</v>
      </c>
      <c r="F2085">
        <v>10</v>
      </c>
      <c r="G2085">
        <v>1</v>
      </c>
      <c r="H2085">
        <v>13</v>
      </c>
      <c r="I2085">
        <v>18</v>
      </c>
      <c r="J2085">
        <f>LEN(D2085)</f>
        <v>45</v>
      </c>
      <c r="K2085" t="s">
        <v>59</v>
      </c>
      <c r="O2085">
        <v>49</v>
      </c>
      <c r="P2085">
        <f>_xlfn.NORM.DIST(O2085, $M$1, $N$1, FALSE)</f>
        <v>2.3089206081502799E-2</v>
      </c>
    </row>
    <row r="2086" spans="1:16" x14ac:dyDescent="0.3">
      <c r="A2086" t="s">
        <v>1463</v>
      </c>
      <c r="B2086" t="s">
        <v>1397</v>
      </c>
      <c r="C2086" t="s">
        <v>1398</v>
      </c>
      <c r="D2086" t="s">
        <v>1464</v>
      </c>
      <c r="E2086">
        <v>1</v>
      </c>
      <c r="F2086">
        <v>7</v>
      </c>
      <c r="G2086">
        <v>1</v>
      </c>
      <c r="H2086">
        <v>9</v>
      </c>
      <c r="I2086">
        <v>17</v>
      </c>
      <c r="J2086">
        <f>LEN(D2086)</f>
        <v>35</v>
      </c>
      <c r="K2086" t="s">
        <v>59</v>
      </c>
      <c r="O2086">
        <v>49</v>
      </c>
      <c r="P2086">
        <f>_xlfn.NORM.DIST(O2086, $M$1, $N$1, FALSE)</f>
        <v>2.3089206081502799E-2</v>
      </c>
    </row>
    <row r="2087" spans="1:16" x14ac:dyDescent="0.3">
      <c r="A2087" t="s">
        <v>1468</v>
      </c>
      <c r="B2087" t="s">
        <v>194</v>
      </c>
      <c r="C2087" t="s">
        <v>195</v>
      </c>
      <c r="D2087" t="s">
        <v>1469</v>
      </c>
      <c r="E2087">
        <v>0</v>
      </c>
      <c r="F2087">
        <v>14</v>
      </c>
      <c r="G2087">
        <v>1</v>
      </c>
      <c r="H2087">
        <v>14</v>
      </c>
      <c r="I2087">
        <v>13</v>
      </c>
      <c r="J2087">
        <f>LEN(D2087)</f>
        <v>42</v>
      </c>
      <c r="K2087" t="s">
        <v>59</v>
      </c>
      <c r="O2087">
        <v>49</v>
      </c>
      <c r="P2087">
        <f>_xlfn.NORM.DIST(O2087, $M$1, $N$1, FALSE)</f>
        <v>2.3089206081502799E-2</v>
      </c>
    </row>
    <row r="2088" spans="1:16" x14ac:dyDescent="0.3">
      <c r="A2088" t="s">
        <v>1481</v>
      </c>
      <c r="B2088" t="s">
        <v>56</v>
      </c>
      <c r="C2088" t="s">
        <v>57</v>
      </c>
      <c r="D2088" t="s">
        <v>336</v>
      </c>
      <c r="E2088">
        <v>0</v>
      </c>
      <c r="F2088">
        <v>7</v>
      </c>
      <c r="G2088">
        <v>1</v>
      </c>
      <c r="H2088">
        <v>13</v>
      </c>
      <c r="I2088">
        <v>13</v>
      </c>
      <c r="J2088">
        <f>LEN(D2088)</f>
        <v>34</v>
      </c>
      <c r="K2088" t="s">
        <v>59</v>
      </c>
      <c r="O2088">
        <v>50</v>
      </c>
      <c r="P2088">
        <f>_xlfn.NORM.DIST(O2088, $M$1, $N$1, FALSE)</f>
        <v>1.7999180395125863E-2</v>
      </c>
    </row>
    <row r="2089" spans="1:16" x14ac:dyDescent="0.3">
      <c r="A2089" t="s">
        <v>1505</v>
      </c>
      <c r="B2089" t="s">
        <v>109</v>
      </c>
      <c r="C2089" t="s">
        <v>110</v>
      </c>
      <c r="D2089" t="s">
        <v>1506</v>
      </c>
      <c r="E2089">
        <v>4</v>
      </c>
      <c r="F2089">
        <v>7</v>
      </c>
      <c r="G2089">
        <v>3</v>
      </c>
      <c r="H2089">
        <v>12</v>
      </c>
      <c r="I2089">
        <v>11</v>
      </c>
      <c r="J2089">
        <f>LEN(D2089)</f>
        <v>37</v>
      </c>
      <c r="K2089" t="s">
        <v>59</v>
      </c>
      <c r="O2089">
        <v>50</v>
      </c>
      <c r="P2089">
        <f>_xlfn.NORM.DIST(O2089, $M$1, $N$1, FALSE)</f>
        <v>1.7999180395125863E-2</v>
      </c>
    </row>
    <row r="2090" spans="1:16" x14ac:dyDescent="0.3">
      <c r="A2090" t="s">
        <v>1517</v>
      </c>
      <c r="B2090" t="s">
        <v>99</v>
      </c>
      <c r="C2090" t="s">
        <v>100</v>
      </c>
      <c r="D2090" t="s">
        <v>1518</v>
      </c>
      <c r="E2090">
        <v>2</v>
      </c>
      <c r="F2090">
        <v>4</v>
      </c>
      <c r="G2090">
        <v>1</v>
      </c>
      <c r="H2090">
        <v>27</v>
      </c>
      <c r="I2090">
        <v>7</v>
      </c>
      <c r="J2090">
        <f>LEN(D2090)</f>
        <v>41</v>
      </c>
      <c r="K2090" t="s">
        <v>59</v>
      </c>
      <c r="O2090">
        <v>50</v>
      </c>
      <c r="P2090">
        <f>_xlfn.NORM.DIST(O2090, $M$1, $N$1, FALSE)</f>
        <v>1.7999180395125863E-2</v>
      </c>
    </row>
    <row r="2091" spans="1:16" x14ac:dyDescent="0.3">
      <c r="A2091" t="s">
        <v>1521</v>
      </c>
      <c r="B2091" t="s">
        <v>1397</v>
      </c>
      <c r="C2091" t="s">
        <v>1398</v>
      </c>
      <c r="D2091" t="s">
        <v>1522</v>
      </c>
      <c r="E2091">
        <v>1</v>
      </c>
      <c r="F2091">
        <v>7</v>
      </c>
      <c r="G2091">
        <v>1</v>
      </c>
      <c r="H2091">
        <v>9</v>
      </c>
      <c r="I2091">
        <v>15</v>
      </c>
      <c r="J2091">
        <f>LEN(D2091)</f>
        <v>33</v>
      </c>
      <c r="K2091" t="s">
        <v>59</v>
      </c>
      <c r="O2091">
        <v>50</v>
      </c>
      <c r="P2091">
        <f>_xlfn.NORM.DIST(O2091, $M$1, $N$1, FALSE)</f>
        <v>1.7999180395125863E-2</v>
      </c>
    </row>
    <row r="2092" spans="1:16" x14ac:dyDescent="0.3">
      <c r="A2092" t="s">
        <v>1531</v>
      </c>
      <c r="B2092" t="s">
        <v>109</v>
      </c>
      <c r="C2092" t="s">
        <v>110</v>
      </c>
      <c r="D2092" t="s">
        <v>455</v>
      </c>
      <c r="E2092">
        <v>3</v>
      </c>
      <c r="F2092">
        <v>7</v>
      </c>
      <c r="G2092">
        <v>1</v>
      </c>
      <c r="H2092">
        <v>12</v>
      </c>
      <c r="I2092">
        <v>13</v>
      </c>
      <c r="J2092">
        <f>LEN(D2092)</f>
        <v>36</v>
      </c>
      <c r="K2092" t="s">
        <v>59</v>
      </c>
      <c r="O2092">
        <v>50</v>
      </c>
      <c r="P2092">
        <f>_xlfn.NORM.DIST(O2092, $M$1, $N$1, FALSE)</f>
        <v>1.7999180395125863E-2</v>
      </c>
    </row>
    <row r="2093" spans="1:16" x14ac:dyDescent="0.3">
      <c r="A2093" t="s">
        <v>1575</v>
      </c>
      <c r="B2093" t="s">
        <v>56</v>
      </c>
      <c r="C2093" t="s">
        <v>57</v>
      </c>
      <c r="D2093" t="s">
        <v>116</v>
      </c>
      <c r="E2093">
        <v>1</v>
      </c>
      <c r="F2093">
        <v>6</v>
      </c>
      <c r="G2093">
        <v>1</v>
      </c>
      <c r="H2093">
        <v>15</v>
      </c>
      <c r="I2093">
        <v>12</v>
      </c>
      <c r="J2093">
        <f>LEN(D2093)</f>
        <v>35</v>
      </c>
      <c r="K2093" t="s">
        <v>59</v>
      </c>
      <c r="O2093">
        <v>50</v>
      </c>
      <c r="P2093">
        <f>_xlfn.NORM.DIST(O2093, $M$1, $N$1, FALSE)</f>
        <v>1.7999180395125863E-2</v>
      </c>
    </row>
    <row r="2094" spans="1:16" x14ac:dyDescent="0.3">
      <c r="A2094" t="s">
        <v>1590</v>
      </c>
      <c r="B2094" t="s">
        <v>109</v>
      </c>
      <c r="C2094" t="s">
        <v>110</v>
      </c>
      <c r="D2094" t="s">
        <v>1591</v>
      </c>
      <c r="E2094">
        <v>9</v>
      </c>
      <c r="F2094">
        <v>7</v>
      </c>
      <c r="G2094">
        <v>1</v>
      </c>
      <c r="H2094">
        <v>12</v>
      </c>
      <c r="I2094">
        <v>13</v>
      </c>
      <c r="J2094">
        <f>LEN(D2094)</f>
        <v>42</v>
      </c>
      <c r="K2094" t="s">
        <v>59</v>
      </c>
      <c r="O2094">
        <v>50</v>
      </c>
      <c r="P2094">
        <f>_xlfn.NORM.DIST(O2094, $M$1, $N$1, FALSE)</f>
        <v>1.7999180395125863E-2</v>
      </c>
    </row>
    <row r="2095" spans="1:16" x14ac:dyDescent="0.3">
      <c r="A2095" t="s">
        <v>1599</v>
      </c>
      <c r="B2095" t="s">
        <v>56</v>
      </c>
      <c r="C2095" t="s">
        <v>57</v>
      </c>
      <c r="D2095" t="s">
        <v>336</v>
      </c>
      <c r="E2095">
        <v>0</v>
      </c>
      <c r="F2095">
        <v>7</v>
      </c>
      <c r="G2095">
        <v>1</v>
      </c>
      <c r="H2095">
        <v>13</v>
      </c>
      <c r="I2095">
        <v>13</v>
      </c>
      <c r="J2095">
        <f>LEN(D2095)</f>
        <v>34</v>
      </c>
      <c r="K2095" t="s">
        <v>59</v>
      </c>
      <c r="O2095">
        <v>50</v>
      </c>
      <c r="P2095">
        <f>_xlfn.NORM.DIST(O2095, $M$1, $N$1, FALSE)</f>
        <v>1.7999180395125863E-2</v>
      </c>
    </row>
    <row r="2096" spans="1:16" x14ac:dyDescent="0.3">
      <c r="A2096" t="s">
        <v>1604</v>
      </c>
      <c r="B2096" t="s">
        <v>1605</v>
      </c>
      <c r="D2096" t="s">
        <v>1606</v>
      </c>
      <c r="E2096">
        <v>0</v>
      </c>
      <c r="F2096">
        <v>2</v>
      </c>
      <c r="G2096">
        <v>1</v>
      </c>
      <c r="H2096">
        <v>12</v>
      </c>
      <c r="I2096">
        <v>33</v>
      </c>
      <c r="J2096">
        <f>LEN(D2096)</f>
        <v>48</v>
      </c>
      <c r="K2096" t="s">
        <v>59</v>
      </c>
      <c r="O2096">
        <v>50</v>
      </c>
      <c r="P2096">
        <f>_xlfn.NORM.DIST(O2096, $M$1, $N$1, FALSE)</f>
        <v>1.7999180395125863E-2</v>
      </c>
    </row>
    <row r="2097" spans="1:16" x14ac:dyDescent="0.3">
      <c r="A2097" t="s">
        <v>1607</v>
      </c>
      <c r="B2097" t="s">
        <v>56</v>
      </c>
      <c r="C2097" t="s">
        <v>499</v>
      </c>
      <c r="D2097" t="s">
        <v>1608</v>
      </c>
      <c r="E2097">
        <v>1</v>
      </c>
      <c r="F2097">
        <v>8</v>
      </c>
      <c r="G2097">
        <v>1</v>
      </c>
      <c r="H2097">
        <v>15</v>
      </c>
      <c r="I2097">
        <v>11</v>
      </c>
      <c r="J2097">
        <f>LEN(D2097)</f>
        <v>36</v>
      </c>
      <c r="K2097" t="s">
        <v>59</v>
      </c>
      <c r="O2097">
        <v>50</v>
      </c>
      <c r="P2097">
        <f>_xlfn.NORM.DIST(O2097, $M$1, $N$1, FALSE)</f>
        <v>1.7999180395125863E-2</v>
      </c>
    </row>
    <row r="2098" spans="1:16" x14ac:dyDescent="0.3">
      <c r="A2098" t="s">
        <v>1621</v>
      </c>
      <c r="B2098" t="s">
        <v>56</v>
      </c>
      <c r="C2098" t="s">
        <v>57</v>
      </c>
      <c r="D2098" t="s">
        <v>336</v>
      </c>
      <c r="E2098">
        <v>0</v>
      </c>
      <c r="F2098">
        <v>7</v>
      </c>
      <c r="G2098">
        <v>1</v>
      </c>
      <c r="H2098">
        <v>13</v>
      </c>
      <c r="I2098">
        <v>13</v>
      </c>
      <c r="J2098">
        <f>LEN(D2098)</f>
        <v>34</v>
      </c>
      <c r="K2098" t="s">
        <v>59</v>
      </c>
      <c r="O2098">
        <v>50</v>
      </c>
      <c r="P2098">
        <f>_xlfn.NORM.DIST(O2098, $M$1, $N$1, FALSE)</f>
        <v>1.7999180395125863E-2</v>
      </c>
    </row>
    <row r="2099" spans="1:16" x14ac:dyDescent="0.3">
      <c r="A2099" t="s">
        <v>1640</v>
      </c>
      <c r="B2099" t="s">
        <v>56</v>
      </c>
      <c r="C2099" t="s">
        <v>57</v>
      </c>
      <c r="D2099" t="s">
        <v>86</v>
      </c>
      <c r="E2099">
        <v>1</v>
      </c>
      <c r="F2099">
        <v>6</v>
      </c>
      <c r="G2099">
        <v>1</v>
      </c>
      <c r="H2099">
        <v>15</v>
      </c>
      <c r="I2099">
        <v>13</v>
      </c>
      <c r="J2099">
        <f>LEN(D2099)</f>
        <v>36</v>
      </c>
      <c r="K2099" t="s">
        <v>59</v>
      </c>
      <c r="O2099">
        <v>50</v>
      </c>
      <c r="P2099">
        <f>_xlfn.NORM.DIST(O2099, $M$1, $N$1, FALSE)</f>
        <v>1.7999180395125863E-2</v>
      </c>
    </row>
    <row r="2100" spans="1:16" x14ac:dyDescent="0.3">
      <c r="A2100" t="s">
        <v>1652</v>
      </c>
      <c r="B2100" t="s">
        <v>56</v>
      </c>
      <c r="C2100" t="s">
        <v>57</v>
      </c>
      <c r="D2100" t="s">
        <v>86</v>
      </c>
      <c r="E2100">
        <v>1</v>
      </c>
      <c r="F2100">
        <v>6</v>
      </c>
      <c r="G2100">
        <v>1</v>
      </c>
      <c r="H2100">
        <v>15</v>
      </c>
      <c r="I2100">
        <v>13</v>
      </c>
      <c r="J2100">
        <f>LEN(D2100)</f>
        <v>36</v>
      </c>
      <c r="K2100" t="s">
        <v>59</v>
      </c>
      <c r="O2100">
        <v>50</v>
      </c>
      <c r="P2100">
        <f>_xlfn.NORM.DIST(O2100, $M$1, $N$1, FALSE)</f>
        <v>1.7999180395125863E-2</v>
      </c>
    </row>
    <row r="2101" spans="1:16" x14ac:dyDescent="0.3">
      <c r="A2101" t="s">
        <v>1659</v>
      </c>
      <c r="B2101" t="s">
        <v>56</v>
      </c>
      <c r="C2101" t="s">
        <v>499</v>
      </c>
      <c r="D2101" t="s">
        <v>1608</v>
      </c>
      <c r="E2101">
        <v>1</v>
      </c>
      <c r="F2101">
        <v>8</v>
      </c>
      <c r="G2101">
        <v>1</v>
      </c>
      <c r="H2101">
        <v>15</v>
      </c>
      <c r="I2101">
        <v>11</v>
      </c>
      <c r="J2101">
        <f>LEN(D2101)</f>
        <v>36</v>
      </c>
      <c r="K2101" t="s">
        <v>59</v>
      </c>
      <c r="O2101">
        <v>50</v>
      </c>
      <c r="P2101">
        <f>_xlfn.NORM.DIST(O2101, $M$1, $N$1, FALSE)</f>
        <v>1.7999180395125863E-2</v>
      </c>
    </row>
    <row r="2102" spans="1:16" x14ac:dyDescent="0.3">
      <c r="A2102" t="s">
        <v>1669</v>
      </c>
      <c r="B2102" t="s">
        <v>56</v>
      </c>
      <c r="C2102" t="s">
        <v>57</v>
      </c>
      <c r="D2102" t="s">
        <v>1670</v>
      </c>
      <c r="E2102">
        <v>2</v>
      </c>
      <c r="F2102">
        <v>8</v>
      </c>
      <c r="G2102">
        <v>1</v>
      </c>
      <c r="H2102">
        <v>12</v>
      </c>
      <c r="I2102">
        <v>11</v>
      </c>
      <c r="J2102">
        <f>LEN(D2102)</f>
        <v>34</v>
      </c>
      <c r="K2102" t="s">
        <v>59</v>
      </c>
      <c r="O2102">
        <v>50</v>
      </c>
      <c r="P2102">
        <f>_xlfn.NORM.DIST(O2102, $M$1, $N$1, FALSE)</f>
        <v>1.7999180395125863E-2</v>
      </c>
    </row>
    <row r="2103" spans="1:16" x14ac:dyDescent="0.3">
      <c r="A2103" t="s">
        <v>1672</v>
      </c>
      <c r="B2103" t="s">
        <v>56</v>
      </c>
      <c r="C2103" t="s">
        <v>57</v>
      </c>
      <c r="D2103" t="s">
        <v>86</v>
      </c>
      <c r="E2103">
        <v>1</v>
      </c>
      <c r="F2103">
        <v>6</v>
      </c>
      <c r="G2103">
        <v>1</v>
      </c>
      <c r="H2103">
        <v>15</v>
      </c>
      <c r="I2103">
        <v>13</v>
      </c>
      <c r="J2103">
        <f>LEN(D2103)</f>
        <v>36</v>
      </c>
      <c r="K2103" t="s">
        <v>59</v>
      </c>
      <c r="O2103">
        <v>50</v>
      </c>
      <c r="P2103">
        <f>_xlfn.NORM.DIST(O2103, $M$1, $N$1, FALSE)</f>
        <v>1.7999180395125863E-2</v>
      </c>
    </row>
    <row r="2104" spans="1:16" x14ac:dyDescent="0.3">
      <c r="A2104" t="s">
        <v>1673</v>
      </c>
      <c r="B2104" t="s">
        <v>1367</v>
      </c>
      <c r="C2104" t="s">
        <v>1368</v>
      </c>
      <c r="D2104" t="s">
        <v>1674</v>
      </c>
      <c r="E2104">
        <v>0</v>
      </c>
      <c r="F2104">
        <v>7</v>
      </c>
      <c r="G2104">
        <v>1</v>
      </c>
      <c r="H2104">
        <v>11</v>
      </c>
      <c r="I2104">
        <v>17</v>
      </c>
      <c r="J2104">
        <f>LEN(D2104)</f>
        <v>36</v>
      </c>
      <c r="K2104" t="s">
        <v>59</v>
      </c>
      <c r="O2104">
        <v>50</v>
      </c>
      <c r="P2104">
        <f>_xlfn.NORM.DIST(O2104, $M$1, $N$1, FALSE)</f>
        <v>1.7999180395125863E-2</v>
      </c>
    </row>
    <row r="2105" spans="1:16" x14ac:dyDescent="0.3">
      <c r="A2105" t="s">
        <v>1675</v>
      </c>
      <c r="B2105" t="s">
        <v>109</v>
      </c>
      <c r="C2105" t="s">
        <v>110</v>
      </c>
      <c r="D2105" t="s">
        <v>1676</v>
      </c>
      <c r="E2105">
        <v>3</v>
      </c>
      <c r="F2105">
        <v>7</v>
      </c>
      <c r="G2105">
        <v>2</v>
      </c>
      <c r="H2105">
        <v>12</v>
      </c>
      <c r="I2105">
        <v>12</v>
      </c>
      <c r="J2105">
        <f>LEN(D2105)</f>
        <v>36</v>
      </c>
      <c r="K2105" t="s">
        <v>59</v>
      </c>
      <c r="O2105">
        <v>50</v>
      </c>
      <c r="P2105">
        <f>_xlfn.NORM.DIST(O2105, $M$1, $N$1, FALSE)</f>
        <v>1.7999180395125863E-2</v>
      </c>
    </row>
    <row r="2106" spans="1:16" x14ac:dyDescent="0.3">
      <c r="A2106" t="s">
        <v>1680</v>
      </c>
      <c r="B2106" t="s">
        <v>109</v>
      </c>
      <c r="C2106" t="s">
        <v>110</v>
      </c>
      <c r="D2106" t="s">
        <v>111</v>
      </c>
      <c r="E2106">
        <v>2</v>
      </c>
      <c r="F2106">
        <v>7</v>
      </c>
      <c r="G2106">
        <v>3</v>
      </c>
      <c r="H2106">
        <v>12</v>
      </c>
      <c r="I2106">
        <v>11</v>
      </c>
      <c r="J2106">
        <f>LEN(D2106)</f>
        <v>35</v>
      </c>
      <c r="K2106" t="s">
        <v>59</v>
      </c>
      <c r="O2106">
        <v>50</v>
      </c>
      <c r="P2106">
        <f>_xlfn.NORM.DIST(O2106, $M$1, $N$1, FALSE)</f>
        <v>1.7999180395125863E-2</v>
      </c>
    </row>
    <row r="2107" spans="1:16" x14ac:dyDescent="0.3">
      <c r="A2107" t="s">
        <v>1689</v>
      </c>
      <c r="B2107" t="s">
        <v>109</v>
      </c>
      <c r="C2107" t="s">
        <v>110</v>
      </c>
      <c r="D2107" t="s">
        <v>1690</v>
      </c>
      <c r="E2107">
        <v>3</v>
      </c>
      <c r="F2107">
        <v>8</v>
      </c>
      <c r="G2107">
        <v>1</v>
      </c>
      <c r="H2107">
        <v>11</v>
      </c>
      <c r="I2107">
        <v>13</v>
      </c>
      <c r="J2107">
        <f>LEN(D2107)</f>
        <v>36</v>
      </c>
      <c r="K2107" t="s">
        <v>59</v>
      </c>
      <c r="O2107">
        <v>50</v>
      </c>
      <c r="P2107">
        <f>_xlfn.NORM.DIST(O2107, $M$1, $N$1, FALSE)</f>
        <v>1.7999180395125863E-2</v>
      </c>
    </row>
    <row r="2108" spans="1:16" x14ac:dyDescent="0.3">
      <c r="A2108" t="s">
        <v>1693</v>
      </c>
      <c r="B2108" t="s">
        <v>109</v>
      </c>
      <c r="C2108" t="s">
        <v>110</v>
      </c>
      <c r="D2108" t="s">
        <v>1694</v>
      </c>
      <c r="E2108">
        <v>3</v>
      </c>
      <c r="F2108">
        <v>7</v>
      </c>
      <c r="G2108">
        <v>4</v>
      </c>
      <c r="H2108">
        <v>12</v>
      </c>
      <c r="I2108">
        <v>10</v>
      </c>
      <c r="J2108">
        <f>LEN(D2108)</f>
        <v>36</v>
      </c>
      <c r="K2108" t="s">
        <v>59</v>
      </c>
      <c r="O2108">
        <v>50</v>
      </c>
      <c r="P2108">
        <f>_xlfn.NORM.DIST(O2108, $M$1, $N$1, FALSE)</f>
        <v>1.7999180395125863E-2</v>
      </c>
    </row>
    <row r="2109" spans="1:16" x14ac:dyDescent="0.3">
      <c r="A2109" t="s">
        <v>1698</v>
      </c>
      <c r="B2109" t="s">
        <v>109</v>
      </c>
      <c r="C2109" t="s">
        <v>110</v>
      </c>
      <c r="D2109" t="s">
        <v>111</v>
      </c>
      <c r="E2109">
        <v>2</v>
      </c>
      <c r="F2109">
        <v>7</v>
      </c>
      <c r="G2109">
        <v>3</v>
      </c>
      <c r="H2109">
        <v>12</v>
      </c>
      <c r="I2109">
        <v>11</v>
      </c>
      <c r="J2109">
        <f>LEN(D2109)</f>
        <v>35</v>
      </c>
      <c r="K2109" t="s">
        <v>59</v>
      </c>
      <c r="O2109">
        <v>50</v>
      </c>
      <c r="P2109">
        <f>_xlfn.NORM.DIST(O2109, $M$1, $N$1, FALSE)</f>
        <v>1.7999180395125863E-2</v>
      </c>
    </row>
    <row r="2110" spans="1:16" x14ac:dyDescent="0.3">
      <c r="A2110" t="s">
        <v>1716</v>
      </c>
      <c r="B2110" t="s">
        <v>109</v>
      </c>
      <c r="C2110" t="s">
        <v>110</v>
      </c>
      <c r="D2110" t="s">
        <v>111</v>
      </c>
      <c r="E2110">
        <v>2</v>
      </c>
      <c r="F2110">
        <v>7</v>
      </c>
      <c r="G2110">
        <v>3</v>
      </c>
      <c r="H2110">
        <v>12</v>
      </c>
      <c r="I2110">
        <v>11</v>
      </c>
      <c r="J2110">
        <f>LEN(D2110)</f>
        <v>35</v>
      </c>
      <c r="K2110" t="s">
        <v>59</v>
      </c>
      <c r="O2110">
        <v>51</v>
      </c>
      <c r="P2110">
        <f>_xlfn.NORM.DIST(O2110, $M$1, $N$1, FALSE)</f>
        <v>1.3661059627045594E-2</v>
      </c>
    </row>
    <row r="2111" spans="1:16" x14ac:dyDescent="0.3">
      <c r="A2111" t="s">
        <v>1722</v>
      </c>
      <c r="B2111" t="s">
        <v>56</v>
      </c>
      <c r="C2111" t="s">
        <v>57</v>
      </c>
      <c r="D2111" t="s">
        <v>1723</v>
      </c>
      <c r="E2111">
        <v>1</v>
      </c>
      <c r="F2111">
        <v>7</v>
      </c>
      <c r="G2111">
        <v>1</v>
      </c>
      <c r="H2111">
        <v>14</v>
      </c>
      <c r="I2111">
        <v>14</v>
      </c>
      <c r="J2111">
        <f>LEN(D2111)</f>
        <v>37</v>
      </c>
      <c r="K2111" t="s">
        <v>59</v>
      </c>
      <c r="O2111">
        <v>51</v>
      </c>
      <c r="P2111">
        <f>_xlfn.NORM.DIST(O2111, $M$1, $N$1, FALSE)</f>
        <v>1.3661059627045594E-2</v>
      </c>
    </row>
    <row r="2112" spans="1:16" x14ac:dyDescent="0.3">
      <c r="A2112" t="s">
        <v>1739</v>
      </c>
      <c r="B2112" t="s">
        <v>109</v>
      </c>
      <c r="C2112" t="s">
        <v>110</v>
      </c>
      <c r="D2112" t="s">
        <v>1740</v>
      </c>
      <c r="E2112">
        <v>2</v>
      </c>
      <c r="F2112">
        <v>7</v>
      </c>
      <c r="G2112">
        <v>4</v>
      </c>
      <c r="H2112">
        <v>12</v>
      </c>
      <c r="I2112">
        <v>9</v>
      </c>
      <c r="J2112">
        <f>LEN(D2112)</f>
        <v>34</v>
      </c>
      <c r="K2112" t="s">
        <v>59</v>
      </c>
      <c r="O2112">
        <v>51</v>
      </c>
      <c r="P2112">
        <f>_xlfn.NORM.DIST(O2112, $M$1, $N$1, FALSE)</f>
        <v>1.3661059627045594E-2</v>
      </c>
    </row>
    <row r="2113" spans="1:16" x14ac:dyDescent="0.3">
      <c r="A2113" t="s">
        <v>1766</v>
      </c>
      <c r="B2113" t="s">
        <v>109</v>
      </c>
      <c r="C2113" t="s">
        <v>110</v>
      </c>
      <c r="D2113" t="s">
        <v>1767</v>
      </c>
      <c r="E2113">
        <v>3</v>
      </c>
      <c r="F2113">
        <v>7</v>
      </c>
      <c r="G2113">
        <v>2</v>
      </c>
      <c r="H2113">
        <v>12</v>
      </c>
      <c r="I2113">
        <v>13</v>
      </c>
      <c r="J2113">
        <f>LEN(D2113)</f>
        <v>37</v>
      </c>
      <c r="K2113" t="s">
        <v>59</v>
      </c>
      <c r="O2113">
        <v>51</v>
      </c>
      <c r="P2113">
        <f>_xlfn.NORM.DIST(O2113, $M$1, $N$1, FALSE)</f>
        <v>1.3661059627045594E-2</v>
      </c>
    </row>
    <row r="2114" spans="1:16" x14ac:dyDescent="0.3">
      <c r="A2114" t="s">
        <v>1786</v>
      </c>
      <c r="B2114" t="s">
        <v>56</v>
      </c>
      <c r="C2114" t="s">
        <v>57</v>
      </c>
      <c r="D2114" t="s">
        <v>336</v>
      </c>
      <c r="E2114">
        <v>0</v>
      </c>
      <c r="F2114">
        <v>7</v>
      </c>
      <c r="G2114">
        <v>1</v>
      </c>
      <c r="H2114">
        <v>13</v>
      </c>
      <c r="I2114">
        <v>13</v>
      </c>
      <c r="J2114">
        <f>LEN(D2114)</f>
        <v>34</v>
      </c>
      <c r="K2114" t="s">
        <v>59</v>
      </c>
      <c r="O2114">
        <v>51</v>
      </c>
      <c r="P2114">
        <f>_xlfn.NORM.DIST(O2114, $M$1, $N$1, FALSE)</f>
        <v>1.3661059627045594E-2</v>
      </c>
    </row>
    <row r="2115" spans="1:16" x14ac:dyDescent="0.3">
      <c r="A2115" t="s">
        <v>1789</v>
      </c>
      <c r="B2115" t="s">
        <v>56</v>
      </c>
      <c r="C2115" t="s">
        <v>57</v>
      </c>
      <c r="D2115" t="s">
        <v>298</v>
      </c>
      <c r="E2115">
        <v>0</v>
      </c>
      <c r="F2115">
        <v>6</v>
      </c>
      <c r="G2115">
        <v>1</v>
      </c>
      <c r="H2115">
        <v>14</v>
      </c>
      <c r="I2115">
        <v>13</v>
      </c>
      <c r="J2115">
        <f>LEN(D2115)</f>
        <v>34</v>
      </c>
      <c r="K2115" t="s">
        <v>59</v>
      </c>
      <c r="O2115">
        <v>51</v>
      </c>
      <c r="P2115">
        <f>_xlfn.NORM.DIST(O2115, $M$1, $N$1, FALSE)</f>
        <v>1.3661059627045594E-2</v>
      </c>
    </row>
    <row r="2116" spans="1:16" x14ac:dyDescent="0.3">
      <c r="A2116" t="s">
        <v>1802</v>
      </c>
      <c r="B2116" t="s">
        <v>109</v>
      </c>
      <c r="C2116" t="s">
        <v>110</v>
      </c>
      <c r="D2116" t="s">
        <v>1803</v>
      </c>
      <c r="E2116">
        <v>4</v>
      </c>
      <c r="F2116">
        <v>7</v>
      </c>
      <c r="G2116">
        <v>4</v>
      </c>
      <c r="H2116">
        <v>12</v>
      </c>
      <c r="I2116">
        <v>13</v>
      </c>
      <c r="J2116">
        <f>LEN(D2116)</f>
        <v>40</v>
      </c>
      <c r="K2116" t="s">
        <v>59</v>
      </c>
      <c r="O2116">
        <v>51</v>
      </c>
      <c r="P2116">
        <f>_xlfn.NORM.DIST(O2116, $M$1, $N$1, FALSE)</f>
        <v>1.3661059627045594E-2</v>
      </c>
    </row>
    <row r="2117" spans="1:16" x14ac:dyDescent="0.3">
      <c r="A2117" t="s">
        <v>1806</v>
      </c>
      <c r="B2117" t="s">
        <v>109</v>
      </c>
      <c r="C2117" t="s">
        <v>110</v>
      </c>
      <c r="D2117" t="s">
        <v>546</v>
      </c>
      <c r="E2117">
        <v>2</v>
      </c>
      <c r="F2117">
        <v>7</v>
      </c>
      <c r="G2117">
        <v>1</v>
      </c>
      <c r="H2117">
        <v>12</v>
      </c>
      <c r="I2117">
        <v>13</v>
      </c>
      <c r="J2117">
        <f>LEN(D2117)</f>
        <v>35</v>
      </c>
      <c r="K2117" t="s">
        <v>59</v>
      </c>
      <c r="O2117">
        <v>51</v>
      </c>
      <c r="P2117">
        <f>_xlfn.NORM.DIST(O2117, $M$1, $N$1, FALSE)</f>
        <v>1.3661059627045594E-2</v>
      </c>
    </row>
    <row r="2118" spans="1:16" x14ac:dyDescent="0.3">
      <c r="A2118" t="s">
        <v>1821</v>
      </c>
      <c r="B2118" t="s">
        <v>194</v>
      </c>
      <c r="C2118" t="s">
        <v>1822</v>
      </c>
      <c r="D2118" t="s">
        <v>1823</v>
      </c>
      <c r="E2118">
        <v>0</v>
      </c>
      <c r="F2118">
        <v>8</v>
      </c>
      <c r="G2118">
        <v>1</v>
      </c>
      <c r="H2118">
        <v>9</v>
      </c>
      <c r="I2118">
        <v>19</v>
      </c>
      <c r="J2118">
        <f>LEN(D2118)</f>
        <v>37</v>
      </c>
      <c r="K2118" t="s">
        <v>59</v>
      </c>
      <c r="O2118">
        <v>51</v>
      </c>
      <c r="P2118">
        <f>_xlfn.NORM.DIST(O2118, $M$1, $N$1, FALSE)</f>
        <v>1.3661059627045594E-2</v>
      </c>
    </row>
    <row r="2119" spans="1:16" x14ac:dyDescent="0.3">
      <c r="A2119" t="s">
        <v>1840</v>
      </c>
      <c r="B2119" t="s">
        <v>56</v>
      </c>
      <c r="C2119" t="s">
        <v>57</v>
      </c>
      <c r="D2119" t="s">
        <v>298</v>
      </c>
      <c r="E2119">
        <v>0</v>
      </c>
      <c r="F2119">
        <v>6</v>
      </c>
      <c r="G2119">
        <v>1</v>
      </c>
      <c r="H2119">
        <v>14</v>
      </c>
      <c r="I2119">
        <v>13</v>
      </c>
      <c r="J2119">
        <f>LEN(D2119)</f>
        <v>34</v>
      </c>
      <c r="K2119" t="s">
        <v>59</v>
      </c>
      <c r="O2119">
        <v>51</v>
      </c>
      <c r="P2119">
        <f>_xlfn.NORM.DIST(O2119, $M$1, $N$1, FALSE)</f>
        <v>1.3661059627045594E-2</v>
      </c>
    </row>
    <row r="2120" spans="1:16" x14ac:dyDescent="0.3">
      <c r="A2120" t="s">
        <v>1858</v>
      </c>
      <c r="B2120" t="s">
        <v>56</v>
      </c>
      <c r="C2120" t="s">
        <v>57</v>
      </c>
      <c r="D2120" t="s">
        <v>86</v>
      </c>
      <c r="E2120">
        <v>1</v>
      </c>
      <c r="F2120">
        <v>6</v>
      </c>
      <c r="G2120">
        <v>1</v>
      </c>
      <c r="H2120">
        <v>15</v>
      </c>
      <c r="I2120">
        <v>13</v>
      </c>
      <c r="J2120">
        <f>LEN(D2120)</f>
        <v>36</v>
      </c>
      <c r="K2120" t="s">
        <v>59</v>
      </c>
      <c r="O2120">
        <v>51</v>
      </c>
      <c r="P2120">
        <f>_xlfn.NORM.DIST(O2120, $M$1, $N$1, FALSE)</f>
        <v>1.3661059627045594E-2</v>
      </c>
    </row>
    <row r="2121" spans="1:16" x14ac:dyDescent="0.3">
      <c r="A2121" t="s">
        <v>1874</v>
      </c>
      <c r="B2121" t="s">
        <v>56</v>
      </c>
      <c r="C2121" t="s">
        <v>57</v>
      </c>
      <c r="D2121" t="s">
        <v>1452</v>
      </c>
      <c r="E2121">
        <v>0</v>
      </c>
      <c r="F2121">
        <v>6</v>
      </c>
      <c r="G2121">
        <v>1</v>
      </c>
      <c r="H2121">
        <v>15</v>
      </c>
      <c r="I2121">
        <v>14</v>
      </c>
      <c r="J2121">
        <f>LEN(D2121)</f>
        <v>36</v>
      </c>
      <c r="K2121" t="s">
        <v>59</v>
      </c>
      <c r="O2121">
        <v>51</v>
      </c>
      <c r="P2121">
        <f>_xlfn.NORM.DIST(O2121, $M$1, $N$1, FALSE)</f>
        <v>1.3661059627045594E-2</v>
      </c>
    </row>
    <row r="2122" spans="1:16" x14ac:dyDescent="0.3">
      <c r="A2122" t="s">
        <v>1882</v>
      </c>
      <c r="B2122" t="s">
        <v>56</v>
      </c>
      <c r="C2122" t="s">
        <v>499</v>
      </c>
      <c r="D2122" t="s">
        <v>1089</v>
      </c>
      <c r="E2122">
        <v>0</v>
      </c>
      <c r="F2122">
        <v>8</v>
      </c>
      <c r="G2122">
        <v>1</v>
      </c>
      <c r="H2122">
        <v>14</v>
      </c>
      <c r="I2122">
        <v>11</v>
      </c>
      <c r="J2122">
        <f>LEN(D2122)</f>
        <v>34</v>
      </c>
      <c r="K2122" t="s">
        <v>59</v>
      </c>
      <c r="O2122">
        <v>51</v>
      </c>
      <c r="P2122">
        <f>_xlfn.NORM.DIST(O2122, $M$1, $N$1, FALSE)</f>
        <v>1.3661059627045594E-2</v>
      </c>
    </row>
    <row r="2123" spans="1:16" x14ac:dyDescent="0.3">
      <c r="A2123" t="s">
        <v>1889</v>
      </c>
      <c r="B2123" t="s">
        <v>56</v>
      </c>
      <c r="C2123" t="s">
        <v>57</v>
      </c>
      <c r="D2123" t="s">
        <v>298</v>
      </c>
      <c r="E2123">
        <v>0</v>
      </c>
      <c r="F2123">
        <v>6</v>
      </c>
      <c r="G2123">
        <v>1</v>
      </c>
      <c r="H2123">
        <v>14</v>
      </c>
      <c r="I2123">
        <v>13</v>
      </c>
      <c r="J2123">
        <f>LEN(D2123)</f>
        <v>34</v>
      </c>
      <c r="K2123" t="s">
        <v>59</v>
      </c>
      <c r="O2123">
        <v>51</v>
      </c>
      <c r="P2123">
        <f>_xlfn.NORM.DIST(O2123, $M$1, $N$1, FALSE)</f>
        <v>1.3661059627045594E-2</v>
      </c>
    </row>
    <row r="2124" spans="1:16" x14ac:dyDescent="0.3">
      <c r="A2124" t="s">
        <v>1901</v>
      </c>
      <c r="B2124" t="s">
        <v>56</v>
      </c>
      <c r="C2124" t="s">
        <v>57</v>
      </c>
      <c r="D2124" t="s">
        <v>86</v>
      </c>
      <c r="E2124">
        <v>1</v>
      </c>
      <c r="F2124">
        <v>6</v>
      </c>
      <c r="G2124">
        <v>1</v>
      </c>
      <c r="H2124">
        <v>15</v>
      </c>
      <c r="I2124">
        <v>13</v>
      </c>
      <c r="J2124">
        <f>LEN(D2124)</f>
        <v>36</v>
      </c>
      <c r="K2124" t="s">
        <v>59</v>
      </c>
      <c r="O2124">
        <v>51</v>
      </c>
      <c r="P2124">
        <f>_xlfn.NORM.DIST(O2124, $M$1, $N$1, FALSE)</f>
        <v>1.3661059627045594E-2</v>
      </c>
    </row>
    <row r="2125" spans="1:16" x14ac:dyDescent="0.3">
      <c r="A2125" t="s">
        <v>1914</v>
      </c>
      <c r="B2125" t="s">
        <v>109</v>
      </c>
      <c r="C2125" t="s">
        <v>110</v>
      </c>
      <c r="D2125" t="s">
        <v>546</v>
      </c>
      <c r="E2125">
        <v>2</v>
      </c>
      <c r="F2125">
        <v>7</v>
      </c>
      <c r="G2125">
        <v>1</v>
      </c>
      <c r="H2125">
        <v>12</v>
      </c>
      <c r="I2125">
        <v>13</v>
      </c>
      <c r="J2125">
        <f>LEN(D2125)</f>
        <v>35</v>
      </c>
      <c r="K2125" t="s">
        <v>59</v>
      </c>
      <c r="O2125">
        <v>51</v>
      </c>
      <c r="P2125">
        <f>_xlfn.NORM.DIST(O2125, $M$1, $N$1, FALSE)</f>
        <v>1.3661059627045594E-2</v>
      </c>
    </row>
    <row r="2126" spans="1:16" x14ac:dyDescent="0.3">
      <c r="A2126" t="s">
        <v>1926</v>
      </c>
      <c r="B2126" t="s">
        <v>56</v>
      </c>
      <c r="C2126" t="s">
        <v>57</v>
      </c>
      <c r="D2126" t="s">
        <v>1927</v>
      </c>
      <c r="E2126">
        <v>0</v>
      </c>
      <c r="F2126">
        <v>15</v>
      </c>
      <c r="G2126">
        <v>2</v>
      </c>
      <c r="H2126">
        <v>6</v>
      </c>
      <c r="I2126">
        <v>12</v>
      </c>
      <c r="J2126">
        <f>LEN(D2126)</f>
        <v>35</v>
      </c>
      <c r="K2126" t="s">
        <v>59</v>
      </c>
      <c r="O2126">
        <v>51</v>
      </c>
      <c r="P2126">
        <f>_xlfn.NORM.DIST(O2126, $M$1, $N$1, FALSE)</f>
        <v>1.3661059627045594E-2</v>
      </c>
    </row>
    <row r="2127" spans="1:16" x14ac:dyDescent="0.3">
      <c r="A2127" t="s">
        <v>1929</v>
      </c>
      <c r="B2127" t="s">
        <v>56</v>
      </c>
      <c r="C2127" t="s">
        <v>57</v>
      </c>
      <c r="D2127" t="s">
        <v>298</v>
      </c>
      <c r="E2127">
        <v>0</v>
      </c>
      <c r="F2127">
        <v>6</v>
      </c>
      <c r="G2127">
        <v>1</v>
      </c>
      <c r="H2127">
        <v>14</v>
      </c>
      <c r="I2127">
        <v>13</v>
      </c>
      <c r="J2127">
        <f>LEN(D2127)</f>
        <v>34</v>
      </c>
      <c r="K2127" t="s">
        <v>59</v>
      </c>
      <c r="O2127">
        <v>51</v>
      </c>
      <c r="P2127">
        <f>_xlfn.NORM.DIST(O2127, $M$1, $N$1, FALSE)</f>
        <v>1.3661059627045594E-2</v>
      </c>
    </row>
    <row r="2128" spans="1:16" x14ac:dyDescent="0.3">
      <c r="A2128" t="s">
        <v>1945</v>
      </c>
      <c r="B2128" t="s">
        <v>56</v>
      </c>
      <c r="C2128" t="s">
        <v>57</v>
      </c>
      <c r="D2128" t="s">
        <v>298</v>
      </c>
      <c r="E2128">
        <v>0</v>
      </c>
      <c r="F2128">
        <v>6</v>
      </c>
      <c r="G2128">
        <v>1</v>
      </c>
      <c r="H2128">
        <v>14</v>
      </c>
      <c r="I2128">
        <v>13</v>
      </c>
      <c r="J2128">
        <f>LEN(D2128)</f>
        <v>34</v>
      </c>
      <c r="K2128" t="s">
        <v>59</v>
      </c>
      <c r="O2128">
        <v>51</v>
      </c>
      <c r="P2128">
        <f>_xlfn.NORM.DIST(O2128, $M$1, $N$1, FALSE)</f>
        <v>1.3661059627045594E-2</v>
      </c>
    </row>
    <row r="2129" spans="1:16" x14ac:dyDescent="0.3">
      <c r="A2129" t="s">
        <v>1953</v>
      </c>
      <c r="B2129" t="s">
        <v>109</v>
      </c>
      <c r="C2129" t="s">
        <v>110</v>
      </c>
      <c r="D2129" t="s">
        <v>1954</v>
      </c>
      <c r="E2129">
        <v>7</v>
      </c>
      <c r="F2129">
        <v>7</v>
      </c>
      <c r="G2129">
        <v>1</v>
      </c>
      <c r="H2129">
        <v>12</v>
      </c>
      <c r="I2129">
        <v>13</v>
      </c>
      <c r="J2129">
        <f>LEN(D2129)</f>
        <v>40</v>
      </c>
      <c r="K2129" t="s">
        <v>59</v>
      </c>
      <c r="O2129">
        <v>51</v>
      </c>
      <c r="P2129">
        <f>_xlfn.NORM.DIST(O2129, $M$1, $N$1, FALSE)</f>
        <v>1.3661059627045594E-2</v>
      </c>
    </row>
    <row r="2130" spans="1:16" x14ac:dyDescent="0.3">
      <c r="A2130" t="s">
        <v>1995</v>
      </c>
      <c r="B2130" t="s">
        <v>109</v>
      </c>
      <c r="C2130" t="s">
        <v>110</v>
      </c>
      <c r="D2130" t="s">
        <v>1996</v>
      </c>
      <c r="E2130">
        <v>3</v>
      </c>
      <c r="F2130">
        <v>7</v>
      </c>
      <c r="G2130">
        <v>1</v>
      </c>
      <c r="H2130">
        <v>12</v>
      </c>
      <c r="I2130">
        <v>13</v>
      </c>
      <c r="J2130">
        <f>LEN(D2130)</f>
        <v>36</v>
      </c>
      <c r="K2130" t="s">
        <v>59</v>
      </c>
      <c r="O2130">
        <v>51</v>
      </c>
      <c r="P2130">
        <f>_xlfn.NORM.DIST(O2130, $M$1, $N$1, FALSE)</f>
        <v>1.3661059627045594E-2</v>
      </c>
    </row>
    <row r="2131" spans="1:16" x14ac:dyDescent="0.3">
      <c r="A2131" t="s">
        <v>1997</v>
      </c>
      <c r="B2131" t="s">
        <v>56</v>
      </c>
      <c r="C2131" t="s">
        <v>57</v>
      </c>
      <c r="D2131" t="s">
        <v>86</v>
      </c>
      <c r="E2131">
        <v>1</v>
      </c>
      <c r="F2131">
        <v>6</v>
      </c>
      <c r="G2131">
        <v>1</v>
      </c>
      <c r="H2131">
        <v>15</v>
      </c>
      <c r="I2131">
        <v>13</v>
      </c>
      <c r="J2131">
        <f>LEN(D2131)</f>
        <v>36</v>
      </c>
      <c r="K2131" t="s">
        <v>59</v>
      </c>
      <c r="O2131">
        <v>51</v>
      </c>
      <c r="P2131">
        <f>_xlfn.NORM.DIST(O2131, $M$1, $N$1, FALSE)</f>
        <v>1.3661059627045594E-2</v>
      </c>
    </row>
    <row r="2132" spans="1:16" x14ac:dyDescent="0.3">
      <c r="A2132" t="s">
        <v>1999</v>
      </c>
      <c r="B2132" t="s">
        <v>109</v>
      </c>
      <c r="C2132" t="s">
        <v>110</v>
      </c>
      <c r="D2132" t="s">
        <v>2000</v>
      </c>
      <c r="E2132">
        <v>8</v>
      </c>
      <c r="F2132">
        <v>11</v>
      </c>
      <c r="G2132">
        <v>1</v>
      </c>
      <c r="H2132">
        <v>15</v>
      </c>
      <c r="I2132">
        <v>17</v>
      </c>
      <c r="J2132">
        <f>LEN(D2132)</f>
        <v>52</v>
      </c>
      <c r="K2132" t="s">
        <v>59</v>
      </c>
      <c r="O2132">
        <v>51</v>
      </c>
      <c r="P2132">
        <f>_xlfn.NORM.DIST(O2132, $M$1, $N$1, FALSE)</f>
        <v>1.3661059627045594E-2</v>
      </c>
    </row>
    <row r="2133" spans="1:16" x14ac:dyDescent="0.3">
      <c r="A2133" t="s">
        <v>2002</v>
      </c>
      <c r="B2133" t="s">
        <v>56</v>
      </c>
      <c r="C2133" t="s">
        <v>57</v>
      </c>
      <c r="D2133" t="s">
        <v>86</v>
      </c>
      <c r="E2133">
        <v>1</v>
      </c>
      <c r="F2133">
        <v>6</v>
      </c>
      <c r="G2133">
        <v>1</v>
      </c>
      <c r="H2133">
        <v>15</v>
      </c>
      <c r="I2133">
        <v>13</v>
      </c>
      <c r="J2133">
        <f>LEN(D2133)</f>
        <v>36</v>
      </c>
      <c r="K2133" t="s">
        <v>59</v>
      </c>
      <c r="O2133">
        <v>51</v>
      </c>
      <c r="P2133">
        <f>_xlfn.NORM.DIST(O2133, $M$1, $N$1, FALSE)</f>
        <v>1.3661059627045594E-2</v>
      </c>
    </row>
    <row r="2134" spans="1:16" x14ac:dyDescent="0.3">
      <c r="A2134" t="s">
        <v>2006</v>
      </c>
      <c r="B2134" t="s">
        <v>109</v>
      </c>
      <c r="C2134" t="s">
        <v>110</v>
      </c>
      <c r="D2134" t="s">
        <v>2007</v>
      </c>
      <c r="E2134">
        <v>1</v>
      </c>
      <c r="F2134">
        <v>7</v>
      </c>
      <c r="G2134">
        <v>2</v>
      </c>
      <c r="H2134">
        <v>12</v>
      </c>
      <c r="I2134">
        <v>12</v>
      </c>
      <c r="J2134">
        <f>LEN(D2134)</f>
        <v>34</v>
      </c>
      <c r="K2134" t="s">
        <v>59</v>
      </c>
      <c r="O2134">
        <v>51</v>
      </c>
      <c r="P2134">
        <f>_xlfn.NORM.DIST(O2134, $M$1, $N$1, FALSE)</f>
        <v>1.3661059627045594E-2</v>
      </c>
    </row>
    <row r="2135" spans="1:16" x14ac:dyDescent="0.3">
      <c r="A2135" t="s">
        <v>2011</v>
      </c>
      <c r="B2135" t="s">
        <v>56</v>
      </c>
      <c r="C2135" t="s">
        <v>57</v>
      </c>
      <c r="D2135" t="s">
        <v>336</v>
      </c>
      <c r="E2135">
        <v>0</v>
      </c>
      <c r="F2135">
        <v>7</v>
      </c>
      <c r="G2135">
        <v>1</v>
      </c>
      <c r="H2135">
        <v>13</v>
      </c>
      <c r="I2135">
        <v>13</v>
      </c>
      <c r="J2135">
        <f>LEN(D2135)</f>
        <v>34</v>
      </c>
      <c r="K2135" t="s">
        <v>59</v>
      </c>
      <c r="O2135">
        <v>51</v>
      </c>
      <c r="P2135">
        <f>_xlfn.NORM.DIST(O2135, $M$1, $N$1, FALSE)</f>
        <v>1.3661059627045594E-2</v>
      </c>
    </row>
    <row r="2136" spans="1:16" x14ac:dyDescent="0.3">
      <c r="A2136" t="s">
        <v>2034</v>
      </c>
      <c r="B2136" t="s">
        <v>2035</v>
      </c>
      <c r="C2136" t="s">
        <v>2036</v>
      </c>
      <c r="D2136" t="s">
        <v>2037</v>
      </c>
      <c r="E2136">
        <v>2</v>
      </c>
      <c r="F2136">
        <v>3</v>
      </c>
      <c r="G2136">
        <v>5</v>
      </c>
      <c r="H2136">
        <v>14</v>
      </c>
      <c r="I2136">
        <v>10</v>
      </c>
      <c r="J2136">
        <f>LEN(D2136)</f>
        <v>34</v>
      </c>
      <c r="K2136" t="s">
        <v>59</v>
      </c>
      <c r="O2136">
        <v>51</v>
      </c>
      <c r="P2136">
        <f>_xlfn.NORM.DIST(O2136, $M$1, $N$1, FALSE)</f>
        <v>1.3661059627045594E-2</v>
      </c>
    </row>
    <row r="2137" spans="1:16" x14ac:dyDescent="0.3">
      <c r="A2137" t="s">
        <v>2043</v>
      </c>
      <c r="B2137" t="s">
        <v>56</v>
      </c>
      <c r="C2137" t="s">
        <v>57</v>
      </c>
      <c r="D2137" t="s">
        <v>336</v>
      </c>
      <c r="E2137">
        <v>0</v>
      </c>
      <c r="F2137">
        <v>7</v>
      </c>
      <c r="G2137">
        <v>1</v>
      </c>
      <c r="H2137">
        <v>13</v>
      </c>
      <c r="I2137">
        <v>13</v>
      </c>
      <c r="J2137">
        <f>LEN(D2137)</f>
        <v>34</v>
      </c>
      <c r="K2137" t="s">
        <v>59</v>
      </c>
      <c r="O2137">
        <v>51</v>
      </c>
      <c r="P2137">
        <f>_xlfn.NORM.DIST(O2137, $M$1, $N$1, FALSE)</f>
        <v>1.3661059627045594E-2</v>
      </c>
    </row>
    <row r="2138" spans="1:16" x14ac:dyDescent="0.3">
      <c r="A2138" t="s">
        <v>2055</v>
      </c>
      <c r="B2138" t="s">
        <v>56</v>
      </c>
      <c r="C2138" t="s">
        <v>2056</v>
      </c>
      <c r="D2138" t="s">
        <v>86</v>
      </c>
      <c r="E2138">
        <v>1</v>
      </c>
      <c r="F2138">
        <v>6</v>
      </c>
      <c r="G2138">
        <v>1</v>
      </c>
      <c r="H2138">
        <v>15</v>
      </c>
      <c r="I2138">
        <v>13</v>
      </c>
      <c r="J2138">
        <f>LEN(D2138)</f>
        <v>36</v>
      </c>
      <c r="K2138" t="s">
        <v>59</v>
      </c>
      <c r="O2138">
        <v>51</v>
      </c>
      <c r="P2138">
        <f>_xlfn.NORM.DIST(O2138, $M$1, $N$1, FALSE)</f>
        <v>1.3661059627045594E-2</v>
      </c>
    </row>
    <row r="2139" spans="1:16" x14ac:dyDescent="0.3">
      <c r="A2139" t="s">
        <v>2076</v>
      </c>
      <c r="B2139" t="s">
        <v>109</v>
      </c>
      <c r="C2139" t="s">
        <v>110</v>
      </c>
      <c r="D2139" t="s">
        <v>2077</v>
      </c>
      <c r="E2139">
        <v>2</v>
      </c>
      <c r="F2139">
        <v>6</v>
      </c>
      <c r="G2139">
        <v>5</v>
      </c>
      <c r="H2139">
        <v>13</v>
      </c>
      <c r="I2139">
        <v>9</v>
      </c>
      <c r="J2139">
        <f>LEN(D2139)</f>
        <v>35</v>
      </c>
      <c r="K2139" t="s">
        <v>59</v>
      </c>
      <c r="O2139">
        <v>51</v>
      </c>
      <c r="P2139">
        <f>_xlfn.NORM.DIST(O2139, $M$1, $N$1, FALSE)</f>
        <v>1.3661059627045594E-2</v>
      </c>
    </row>
    <row r="2140" spans="1:16" x14ac:dyDescent="0.3">
      <c r="A2140" t="s">
        <v>2078</v>
      </c>
      <c r="B2140" t="s">
        <v>109</v>
      </c>
      <c r="C2140" t="s">
        <v>110</v>
      </c>
      <c r="D2140" t="s">
        <v>2079</v>
      </c>
      <c r="E2140">
        <v>2</v>
      </c>
      <c r="F2140">
        <v>7</v>
      </c>
      <c r="G2140">
        <v>1</v>
      </c>
      <c r="H2140">
        <v>12</v>
      </c>
      <c r="I2140">
        <v>13</v>
      </c>
      <c r="J2140">
        <f>LEN(D2140)</f>
        <v>35</v>
      </c>
      <c r="K2140" t="s">
        <v>59</v>
      </c>
      <c r="O2140">
        <v>51</v>
      </c>
      <c r="P2140">
        <f>_xlfn.NORM.DIST(O2140, $M$1, $N$1, FALSE)</f>
        <v>1.3661059627045594E-2</v>
      </c>
    </row>
    <row r="2141" spans="1:16" x14ac:dyDescent="0.3">
      <c r="A2141" t="s">
        <v>2085</v>
      </c>
      <c r="B2141" t="s">
        <v>56</v>
      </c>
      <c r="C2141" t="s">
        <v>57</v>
      </c>
      <c r="D2141" t="s">
        <v>298</v>
      </c>
      <c r="E2141">
        <v>0</v>
      </c>
      <c r="F2141">
        <v>6</v>
      </c>
      <c r="G2141">
        <v>1</v>
      </c>
      <c r="H2141">
        <v>14</v>
      </c>
      <c r="I2141">
        <v>13</v>
      </c>
      <c r="J2141">
        <f>LEN(D2141)</f>
        <v>34</v>
      </c>
      <c r="K2141" t="s">
        <v>59</v>
      </c>
      <c r="O2141">
        <v>51</v>
      </c>
      <c r="P2141">
        <f>_xlfn.NORM.DIST(O2141, $M$1, $N$1, FALSE)</f>
        <v>1.3661059627045594E-2</v>
      </c>
    </row>
    <row r="2142" spans="1:16" x14ac:dyDescent="0.3">
      <c r="A2142" t="s">
        <v>2090</v>
      </c>
      <c r="B2142" t="s">
        <v>56</v>
      </c>
      <c r="C2142" t="s">
        <v>57</v>
      </c>
      <c r="D2142" t="s">
        <v>2091</v>
      </c>
      <c r="E2142">
        <v>0</v>
      </c>
      <c r="F2142">
        <v>6</v>
      </c>
      <c r="G2142">
        <v>1</v>
      </c>
      <c r="H2142">
        <v>15</v>
      </c>
      <c r="I2142">
        <v>12</v>
      </c>
      <c r="J2142">
        <f>LEN(D2142)</f>
        <v>34</v>
      </c>
      <c r="K2142" t="s">
        <v>59</v>
      </c>
      <c r="O2142">
        <v>51</v>
      </c>
      <c r="P2142">
        <f>_xlfn.NORM.DIST(O2142, $M$1, $N$1, FALSE)</f>
        <v>1.3661059627045594E-2</v>
      </c>
    </row>
    <row r="2143" spans="1:16" x14ac:dyDescent="0.3">
      <c r="A2143" t="s">
        <v>2101</v>
      </c>
      <c r="B2143" t="s">
        <v>109</v>
      </c>
      <c r="C2143" t="s">
        <v>110</v>
      </c>
      <c r="D2143" t="s">
        <v>2102</v>
      </c>
      <c r="E2143">
        <v>2</v>
      </c>
      <c r="F2143">
        <v>6</v>
      </c>
      <c r="G2143">
        <v>2</v>
      </c>
      <c r="H2143">
        <v>13</v>
      </c>
      <c r="I2143">
        <v>12</v>
      </c>
      <c r="J2143">
        <f>LEN(D2143)</f>
        <v>35</v>
      </c>
      <c r="K2143" t="s">
        <v>59</v>
      </c>
      <c r="O2143">
        <v>51</v>
      </c>
      <c r="P2143">
        <f>_xlfn.NORM.DIST(O2143, $M$1, $N$1, FALSE)</f>
        <v>1.3661059627045594E-2</v>
      </c>
    </row>
    <row r="2144" spans="1:16" x14ac:dyDescent="0.3">
      <c r="A2144" t="s">
        <v>2114</v>
      </c>
      <c r="B2144" t="s">
        <v>56</v>
      </c>
      <c r="C2144" t="s">
        <v>499</v>
      </c>
      <c r="D2144" t="s">
        <v>2115</v>
      </c>
      <c r="E2144">
        <v>1</v>
      </c>
      <c r="F2144">
        <v>8</v>
      </c>
      <c r="G2144">
        <v>1</v>
      </c>
      <c r="H2144">
        <v>15</v>
      </c>
      <c r="I2144">
        <v>12</v>
      </c>
      <c r="J2144">
        <f>LEN(D2144)</f>
        <v>37</v>
      </c>
      <c r="K2144" t="s">
        <v>59</v>
      </c>
      <c r="O2144">
        <v>51</v>
      </c>
      <c r="P2144">
        <f>_xlfn.NORM.DIST(O2144, $M$1, $N$1, FALSE)</f>
        <v>1.3661059627045594E-2</v>
      </c>
    </row>
    <row r="2145" spans="1:16" x14ac:dyDescent="0.3">
      <c r="A2145" t="s">
        <v>2141</v>
      </c>
      <c r="B2145" t="s">
        <v>56</v>
      </c>
      <c r="C2145" t="s">
        <v>57</v>
      </c>
      <c r="D2145" t="s">
        <v>86</v>
      </c>
      <c r="E2145">
        <v>1</v>
      </c>
      <c r="F2145">
        <v>6</v>
      </c>
      <c r="G2145">
        <v>1</v>
      </c>
      <c r="H2145">
        <v>15</v>
      </c>
      <c r="I2145">
        <v>13</v>
      </c>
      <c r="J2145">
        <f>LEN(D2145)</f>
        <v>36</v>
      </c>
      <c r="K2145" t="s">
        <v>59</v>
      </c>
      <c r="O2145">
        <v>52</v>
      </c>
      <c r="P2145">
        <f>_xlfn.NORM.DIST(O2145, $M$1, $N$1, FALSE)</f>
        <v>1.0094945341518146E-2</v>
      </c>
    </row>
    <row r="2146" spans="1:16" x14ac:dyDescent="0.3">
      <c r="A2146" t="s">
        <v>2154</v>
      </c>
      <c r="B2146" t="s">
        <v>109</v>
      </c>
      <c r="C2146" t="s">
        <v>110</v>
      </c>
      <c r="D2146" t="s">
        <v>546</v>
      </c>
      <c r="E2146">
        <v>2</v>
      </c>
      <c r="F2146">
        <v>7</v>
      </c>
      <c r="G2146">
        <v>1</v>
      </c>
      <c r="H2146">
        <v>12</v>
      </c>
      <c r="I2146">
        <v>13</v>
      </c>
      <c r="J2146">
        <f>LEN(D2146)</f>
        <v>35</v>
      </c>
      <c r="K2146" t="s">
        <v>59</v>
      </c>
      <c r="O2146">
        <v>52</v>
      </c>
      <c r="P2146">
        <f>_xlfn.NORM.DIST(O2146, $M$1, $N$1, FALSE)</f>
        <v>1.0094945341518146E-2</v>
      </c>
    </row>
    <row r="2147" spans="1:16" x14ac:dyDescent="0.3">
      <c r="A2147" t="s">
        <v>2166</v>
      </c>
      <c r="B2147" t="s">
        <v>56</v>
      </c>
      <c r="C2147" t="s">
        <v>57</v>
      </c>
      <c r="D2147" t="s">
        <v>86</v>
      </c>
      <c r="E2147">
        <v>1</v>
      </c>
      <c r="F2147">
        <v>6</v>
      </c>
      <c r="G2147">
        <v>1</v>
      </c>
      <c r="H2147">
        <v>15</v>
      </c>
      <c r="I2147">
        <v>13</v>
      </c>
      <c r="J2147">
        <f>LEN(D2147)</f>
        <v>36</v>
      </c>
      <c r="K2147" t="s">
        <v>59</v>
      </c>
      <c r="O2147">
        <v>52</v>
      </c>
      <c r="P2147">
        <f>_xlfn.NORM.DIST(O2147, $M$1, $N$1, FALSE)</f>
        <v>1.0094945341518146E-2</v>
      </c>
    </row>
    <row r="2148" spans="1:16" x14ac:dyDescent="0.3">
      <c r="A2148" t="s">
        <v>2170</v>
      </c>
      <c r="B2148" t="s">
        <v>56</v>
      </c>
      <c r="C2148" t="s">
        <v>57</v>
      </c>
      <c r="D2148" t="s">
        <v>2171</v>
      </c>
      <c r="E2148">
        <v>0</v>
      </c>
      <c r="F2148">
        <v>7</v>
      </c>
      <c r="G2148">
        <v>1</v>
      </c>
      <c r="H2148">
        <v>14</v>
      </c>
      <c r="I2148">
        <v>14</v>
      </c>
      <c r="J2148">
        <f>LEN(D2148)</f>
        <v>36</v>
      </c>
      <c r="K2148" t="s">
        <v>59</v>
      </c>
      <c r="O2148">
        <v>52</v>
      </c>
      <c r="P2148">
        <f>_xlfn.NORM.DIST(O2148, $M$1, $N$1, FALSE)</f>
        <v>1.0094945341518146E-2</v>
      </c>
    </row>
    <row r="2149" spans="1:16" x14ac:dyDescent="0.3">
      <c r="A2149" t="s">
        <v>2172</v>
      </c>
      <c r="B2149" t="s">
        <v>56</v>
      </c>
      <c r="C2149" t="s">
        <v>57</v>
      </c>
      <c r="D2149" t="s">
        <v>86</v>
      </c>
      <c r="E2149">
        <v>1</v>
      </c>
      <c r="F2149">
        <v>6</v>
      </c>
      <c r="G2149">
        <v>1</v>
      </c>
      <c r="H2149">
        <v>15</v>
      </c>
      <c r="I2149">
        <v>13</v>
      </c>
      <c r="J2149">
        <f>LEN(D2149)</f>
        <v>36</v>
      </c>
      <c r="K2149" t="s">
        <v>59</v>
      </c>
      <c r="O2149">
        <v>52</v>
      </c>
      <c r="P2149">
        <f>_xlfn.NORM.DIST(O2149, $M$1, $N$1, FALSE)</f>
        <v>1.0094945341518146E-2</v>
      </c>
    </row>
    <row r="2150" spans="1:16" x14ac:dyDescent="0.3">
      <c r="A2150" t="s">
        <v>2183</v>
      </c>
      <c r="B2150" t="s">
        <v>56</v>
      </c>
      <c r="C2150" t="s">
        <v>499</v>
      </c>
      <c r="D2150" t="s">
        <v>2184</v>
      </c>
      <c r="E2150">
        <v>1</v>
      </c>
      <c r="F2150">
        <v>9</v>
      </c>
      <c r="G2150">
        <v>1</v>
      </c>
      <c r="H2150">
        <v>14</v>
      </c>
      <c r="I2150">
        <v>11</v>
      </c>
      <c r="J2150">
        <f>LEN(D2150)</f>
        <v>36</v>
      </c>
      <c r="K2150" t="s">
        <v>59</v>
      </c>
      <c r="O2150">
        <v>52</v>
      </c>
      <c r="P2150">
        <f>_xlfn.NORM.DIST(O2150, $M$1, $N$1, FALSE)</f>
        <v>1.0094945341518146E-2</v>
      </c>
    </row>
    <row r="2151" spans="1:16" x14ac:dyDescent="0.3">
      <c r="A2151" t="s">
        <v>2206</v>
      </c>
      <c r="B2151" t="s">
        <v>109</v>
      </c>
      <c r="C2151" t="s">
        <v>110</v>
      </c>
      <c r="D2151" t="s">
        <v>2207</v>
      </c>
      <c r="E2151">
        <v>5</v>
      </c>
      <c r="F2151">
        <v>11</v>
      </c>
      <c r="G2151">
        <v>1</v>
      </c>
      <c r="H2151">
        <v>13</v>
      </c>
      <c r="I2151">
        <v>18</v>
      </c>
      <c r="J2151">
        <f>LEN(D2151)</f>
        <v>48</v>
      </c>
      <c r="K2151" t="s">
        <v>59</v>
      </c>
      <c r="O2151">
        <v>52</v>
      </c>
      <c r="P2151">
        <f>_xlfn.NORM.DIST(O2151, $M$1, $N$1, FALSE)</f>
        <v>1.0094945341518146E-2</v>
      </c>
    </row>
    <row r="2152" spans="1:16" x14ac:dyDescent="0.3">
      <c r="A2152" t="s">
        <v>2223</v>
      </c>
      <c r="B2152" t="s">
        <v>109</v>
      </c>
      <c r="C2152" t="s">
        <v>110</v>
      </c>
      <c r="D2152" t="s">
        <v>1260</v>
      </c>
      <c r="E2152">
        <v>2</v>
      </c>
      <c r="F2152">
        <v>7</v>
      </c>
      <c r="G2152">
        <v>2</v>
      </c>
      <c r="H2152">
        <v>12</v>
      </c>
      <c r="I2152">
        <v>12</v>
      </c>
      <c r="J2152">
        <f>LEN(D2152)</f>
        <v>35</v>
      </c>
      <c r="K2152" t="s">
        <v>59</v>
      </c>
      <c r="O2152">
        <v>52</v>
      </c>
      <c r="P2152">
        <f>_xlfn.NORM.DIST(O2152, $M$1, $N$1, FALSE)</f>
        <v>1.0094945341518146E-2</v>
      </c>
    </row>
    <row r="2153" spans="1:16" x14ac:dyDescent="0.3">
      <c r="A2153" t="s">
        <v>2235</v>
      </c>
      <c r="B2153" t="s">
        <v>1397</v>
      </c>
      <c r="C2153" t="s">
        <v>1398</v>
      </c>
      <c r="D2153" t="s">
        <v>2236</v>
      </c>
      <c r="E2153">
        <v>0</v>
      </c>
      <c r="F2153">
        <v>7</v>
      </c>
      <c r="G2153">
        <v>1</v>
      </c>
      <c r="H2153">
        <v>10</v>
      </c>
      <c r="I2153">
        <v>14</v>
      </c>
      <c r="J2153">
        <f>LEN(D2153)</f>
        <v>32</v>
      </c>
      <c r="K2153" t="s">
        <v>59</v>
      </c>
      <c r="O2153">
        <v>52</v>
      </c>
      <c r="P2153">
        <f>_xlfn.NORM.DIST(O2153, $M$1, $N$1, FALSE)</f>
        <v>1.0094945341518146E-2</v>
      </c>
    </row>
    <row r="2154" spans="1:16" x14ac:dyDescent="0.3">
      <c r="A2154" t="s">
        <v>2269</v>
      </c>
      <c r="B2154" t="s">
        <v>109</v>
      </c>
      <c r="C2154" t="s">
        <v>110</v>
      </c>
      <c r="D2154" t="s">
        <v>2270</v>
      </c>
      <c r="E2154">
        <v>4</v>
      </c>
      <c r="F2154">
        <v>7</v>
      </c>
      <c r="G2154">
        <v>4</v>
      </c>
      <c r="H2154">
        <v>12</v>
      </c>
      <c r="I2154">
        <v>10</v>
      </c>
      <c r="J2154">
        <f>LEN(D2154)</f>
        <v>37</v>
      </c>
      <c r="K2154" t="s">
        <v>59</v>
      </c>
      <c r="O2154">
        <v>52</v>
      </c>
      <c r="P2154">
        <f>_xlfn.NORM.DIST(O2154, $M$1, $N$1, FALSE)</f>
        <v>1.0094945341518146E-2</v>
      </c>
    </row>
    <row r="2155" spans="1:16" x14ac:dyDescent="0.3">
      <c r="A2155" t="s">
        <v>2276</v>
      </c>
      <c r="B2155" t="s">
        <v>99</v>
      </c>
      <c r="C2155" t="s">
        <v>100</v>
      </c>
      <c r="D2155" t="s">
        <v>2277</v>
      </c>
      <c r="E2155">
        <v>2</v>
      </c>
      <c r="F2155">
        <v>6</v>
      </c>
      <c r="G2155">
        <v>1</v>
      </c>
      <c r="H2155">
        <v>25</v>
      </c>
      <c r="I2155">
        <v>6</v>
      </c>
      <c r="J2155">
        <f>LEN(D2155)</f>
        <v>40</v>
      </c>
      <c r="K2155" t="s">
        <v>59</v>
      </c>
      <c r="O2155">
        <v>52</v>
      </c>
      <c r="P2155">
        <f>_xlfn.NORM.DIST(O2155, $M$1, $N$1, FALSE)</f>
        <v>1.0094945341518146E-2</v>
      </c>
    </row>
    <row r="2156" spans="1:16" x14ac:dyDescent="0.3">
      <c r="A2156" t="s">
        <v>2278</v>
      </c>
      <c r="B2156" t="s">
        <v>56</v>
      </c>
      <c r="C2156" t="s">
        <v>57</v>
      </c>
      <c r="D2156" t="s">
        <v>2279</v>
      </c>
      <c r="E2156">
        <v>0</v>
      </c>
      <c r="F2156">
        <v>10</v>
      </c>
      <c r="G2156">
        <v>1</v>
      </c>
      <c r="H2156">
        <v>13</v>
      </c>
      <c r="I2156">
        <v>10</v>
      </c>
      <c r="J2156">
        <f>LEN(D2156)</f>
        <v>34</v>
      </c>
      <c r="K2156" t="s">
        <v>59</v>
      </c>
      <c r="O2156">
        <v>52</v>
      </c>
      <c r="P2156">
        <f>_xlfn.NORM.DIST(O2156, $M$1, $N$1, FALSE)</f>
        <v>1.0094945341518146E-2</v>
      </c>
    </row>
    <row r="2157" spans="1:16" x14ac:dyDescent="0.3">
      <c r="A2157" t="s">
        <v>2310</v>
      </c>
      <c r="B2157" t="s">
        <v>109</v>
      </c>
      <c r="C2157" t="s">
        <v>110</v>
      </c>
      <c r="D2157" t="s">
        <v>2311</v>
      </c>
      <c r="E2157">
        <v>4</v>
      </c>
      <c r="F2157">
        <v>7</v>
      </c>
      <c r="G2157">
        <v>2</v>
      </c>
      <c r="H2157">
        <v>12</v>
      </c>
      <c r="I2157">
        <v>13</v>
      </c>
      <c r="J2157">
        <f>LEN(D2157)</f>
        <v>38</v>
      </c>
      <c r="K2157" t="s">
        <v>59</v>
      </c>
      <c r="O2157">
        <v>52</v>
      </c>
      <c r="P2157">
        <f>_xlfn.NORM.DIST(O2157, $M$1, $N$1, FALSE)</f>
        <v>1.0094945341518146E-2</v>
      </c>
    </row>
    <row r="2158" spans="1:16" x14ac:dyDescent="0.3">
      <c r="A2158" t="s">
        <v>2312</v>
      </c>
      <c r="B2158" t="s">
        <v>109</v>
      </c>
      <c r="C2158" t="s">
        <v>110</v>
      </c>
      <c r="D2158" t="s">
        <v>1271</v>
      </c>
      <c r="E2158">
        <v>0</v>
      </c>
      <c r="F2158">
        <v>7</v>
      </c>
      <c r="G2158">
        <v>3</v>
      </c>
      <c r="H2158">
        <v>12</v>
      </c>
      <c r="I2158">
        <v>11</v>
      </c>
      <c r="J2158">
        <f>LEN(D2158)</f>
        <v>33</v>
      </c>
      <c r="K2158" t="s">
        <v>59</v>
      </c>
      <c r="O2158">
        <v>52</v>
      </c>
      <c r="P2158">
        <f>_xlfn.NORM.DIST(O2158, $M$1, $N$1, FALSE)</f>
        <v>1.0094945341518146E-2</v>
      </c>
    </row>
    <row r="2159" spans="1:16" x14ac:dyDescent="0.3">
      <c r="A2159" t="s">
        <v>2319</v>
      </c>
      <c r="B2159" t="s">
        <v>56</v>
      </c>
      <c r="C2159" t="s">
        <v>57</v>
      </c>
      <c r="D2159" t="s">
        <v>86</v>
      </c>
      <c r="E2159">
        <v>1</v>
      </c>
      <c r="F2159">
        <v>6</v>
      </c>
      <c r="G2159">
        <v>1</v>
      </c>
      <c r="H2159">
        <v>15</v>
      </c>
      <c r="I2159">
        <v>13</v>
      </c>
      <c r="J2159">
        <f>LEN(D2159)</f>
        <v>36</v>
      </c>
      <c r="K2159" t="s">
        <v>59</v>
      </c>
      <c r="O2159">
        <v>52</v>
      </c>
      <c r="P2159">
        <f>_xlfn.NORM.DIST(O2159, $M$1, $N$1, FALSE)</f>
        <v>1.0094945341518146E-2</v>
      </c>
    </row>
    <row r="2160" spans="1:16" x14ac:dyDescent="0.3">
      <c r="A2160" t="s">
        <v>2322</v>
      </c>
      <c r="B2160" t="s">
        <v>109</v>
      </c>
      <c r="C2160" t="s">
        <v>110</v>
      </c>
      <c r="D2160" t="s">
        <v>2323</v>
      </c>
      <c r="E2160">
        <v>0</v>
      </c>
      <c r="F2160">
        <v>11</v>
      </c>
      <c r="G2160">
        <v>1</v>
      </c>
      <c r="H2160">
        <v>13</v>
      </c>
      <c r="I2160">
        <v>17</v>
      </c>
      <c r="J2160">
        <f>LEN(D2160)</f>
        <v>42</v>
      </c>
      <c r="K2160" t="s">
        <v>59</v>
      </c>
      <c r="O2160">
        <v>52</v>
      </c>
      <c r="P2160">
        <f>_xlfn.NORM.DIST(O2160, $M$1, $N$1, FALSE)</f>
        <v>1.0094945341518146E-2</v>
      </c>
    </row>
    <row r="2161" spans="1:16" x14ac:dyDescent="0.3">
      <c r="A2161" t="s">
        <v>2346</v>
      </c>
      <c r="B2161" t="s">
        <v>56</v>
      </c>
      <c r="C2161" t="s">
        <v>57</v>
      </c>
      <c r="D2161" t="s">
        <v>58</v>
      </c>
      <c r="E2161">
        <v>0</v>
      </c>
      <c r="F2161">
        <v>6</v>
      </c>
      <c r="G2161">
        <v>1</v>
      </c>
      <c r="H2161">
        <v>15</v>
      </c>
      <c r="I2161">
        <v>13</v>
      </c>
      <c r="J2161">
        <f>LEN(D2161)</f>
        <v>35</v>
      </c>
      <c r="K2161" t="s">
        <v>59</v>
      </c>
      <c r="O2161">
        <v>52</v>
      </c>
      <c r="P2161">
        <f>_xlfn.NORM.DIST(O2161, $M$1, $N$1, FALSE)</f>
        <v>1.0094945341518146E-2</v>
      </c>
    </row>
    <row r="2162" spans="1:16" x14ac:dyDescent="0.3">
      <c r="A2162" t="s">
        <v>2347</v>
      </c>
      <c r="B2162" t="s">
        <v>109</v>
      </c>
      <c r="C2162" t="s">
        <v>110</v>
      </c>
      <c r="D2162" t="s">
        <v>2348</v>
      </c>
      <c r="E2162">
        <v>2</v>
      </c>
      <c r="F2162">
        <v>7</v>
      </c>
      <c r="G2162">
        <v>2</v>
      </c>
      <c r="H2162">
        <v>12</v>
      </c>
      <c r="I2162">
        <v>11</v>
      </c>
      <c r="J2162">
        <f>LEN(D2162)</f>
        <v>34</v>
      </c>
      <c r="K2162" t="s">
        <v>59</v>
      </c>
      <c r="O2162">
        <v>52</v>
      </c>
      <c r="P2162">
        <f>_xlfn.NORM.DIST(O2162, $M$1, $N$1, FALSE)</f>
        <v>1.0094945341518146E-2</v>
      </c>
    </row>
    <row r="2163" spans="1:16" x14ac:dyDescent="0.3">
      <c r="A2163" t="s">
        <v>2350</v>
      </c>
      <c r="B2163" t="s">
        <v>99</v>
      </c>
      <c r="C2163" t="s">
        <v>100</v>
      </c>
      <c r="D2163" t="s">
        <v>2351</v>
      </c>
      <c r="E2163">
        <v>2</v>
      </c>
      <c r="F2163">
        <v>8</v>
      </c>
      <c r="G2163">
        <v>1</v>
      </c>
      <c r="H2163">
        <v>23</v>
      </c>
      <c r="I2163">
        <v>10</v>
      </c>
      <c r="J2163">
        <f>LEN(D2163)</f>
        <v>44</v>
      </c>
      <c r="K2163" t="s">
        <v>59</v>
      </c>
      <c r="O2163">
        <v>52</v>
      </c>
      <c r="P2163">
        <f>_xlfn.NORM.DIST(O2163, $M$1, $N$1, FALSE)</f>
        <v>1.0094945341518146E-2</v>
      </c>
    </row>
    <row r="2164" spans="1:16" x14ac:dyDescent="0.3">
      <c r="A2164" t="s">
        <v>2352</v>
      </c>
      <c r="B2164" t="s">
        <v>56</v>
      </c>
      <c r="C2164" t="s">
        <v>57</v>
      </c>
      <c r="D2164" t="s">
        <v>86</v>
      </c>
      <c r="E2164">
        <v>1</v>
      </c>
      <c r="F2164">
        <v>6</v>
      </c>
      <c r="G2164">
        <v>1</v>
      </c>
      <c r="H2164">
        <v>15</v>
      </c>
      <c r="I2164">
        <v>13</v>
      </c>
      <c r="J2164">
        <f>LEN(D2164)</f>
        <v>36</v>
      </c>
      <c r="K2164" t="s">
        <v>59</v>
      </c>
      <c r="O2164">
        <v>52</v>
      </c>
      <c r="P2164">
        <f>_xlfn.NORM.DIST(O2164, $M$1, $N$1, FALSE)</f>
        <v>1.0094945341518146E-2</v>
      </c>
    </row>
    <row r="2165" spans="1:16" x14ac:dyDescent="0.3">
      <c r="A2165" t="s">
        <v>2355</v>
      </c>
      <c r="B2165" t="s">
        <v>109</v>
      </c>
      <c r="C2165" t="s">
        <v>110</v>
      </c>
      <c r="D2165" t="s">
        <v>111</v>
      </c>
      <c r="E2165">
        <v>2</v>
      </c>
      <c r="F2165">
        <v>7</v>
      </c>
      <c r="G2165">
        <v>3</v>
      </c>
      <c r="H2165">
        <v>12</v>
      </c>
      <c r="I2165">
        <v>11</v>
      </c>
      <c r="J2165">
        <f>LEN(D2165)</f>
        <v>35</v>
      </c>
      <c r="K2165" t="s">
        <v>59</v>
      </c>
      <c r="O2165">
        <v>52</v>
      </c>
      <c r="P2165">
        <f>_xlfn.NORM.DIST(O2165, $M$1, $N$1, FALSE)</f>
        <v>1.0094945341518146E-2</v>
      </c>
    </row>
    <row r="2166" spans="1:16" x14ac:dyDescent="0.3">
      <c r="A2166" t="s">
        <v>2368</v>
      </c>
      <c r="B2166" t="s">
        <v>56</v>
      </c>
      <c r="C2166" t="s">
        <v>57</v>
      </c>
      <c r="D2166" t="s">
        <v>2369</v>
      </c>
      <c r="E2166">
        <v>0</v>
      </c>
      <c r="F2166">
        <v>7</v>
      </c>
      <c r="G2166">
        <v>1</v>
      </c>
      <c r="H2166">
        <v>14</v>
      </c>
      <c r="I2166">
        <v>13</v>
      </c>
      <c r="J2166">
        <f>LEN(D2166)</f>
        <v>35</v>
      </c>
      <c r="K2166" t="s">
        <v>59</v>
      </c>
      <c r="O2166">
        <v>52</v>
      </c>
      <c r="P2166">
        <f>_xlfn.NORM.DIST(O2166, $M$1, $N$1, FALSE)</f>
        <v>1.0094945341518146E-2</v>
      </c>
    </row>
    <row r="2167" spans="1:16" x14ac:dyDescent="0.3">
      <c r="A2167" t="s">
        <v>2377</v>
      </c>
      <c r="B2167" t="s">
        <v>109</v>
      </c>
      <c r="C2167" t="s">
        <v>110</v>
      </c>
      <c r="D2167" t="s">
        <v>760</v>
      </c>
      <c r="E2167">
        <v>2</v>
      </c>
      <c r="F2167">
        <v>7</v>
      </c>
      <c r="G2167">
        <v>5</v>
      </c>
      <c r="H2167">
        <v>12</v>
      </c>
      <c r="I2167">
        <v>9</v>
      </c>
      <c r="J2167">
        <f>LEN(D2167)</f>
        <v>35</v>
      </c>
      <c r="K2167" t="s">
        <v>59</v>
      </c>
      <c r="O2167">
        <v>52</v>
      </c>
      <c r="P2167">
        <f>_xlfn.NORM.DIST(O2167, $M$1, $N$1, FALSE)</f>
        <v>1.0094945341518146E-2</v>
      </c>
    </row>
    <row r="2168" spans="1:16" x14ac:dyDescent="0.3">
      <c r="A2168" t="s">
        <v>2387</v>
      </c>
      <c r="B2168" t="s">
        <v>109</v>
      </c>
      <c r="C2168" t="s">
        <v>110</v>
      </c>
      <c r="D2168" t="s">
        <v>2388</v>
      </c>
      <c r="E2168">
        <v>2</v>
      </c>
      <c r="F2168">
        <v>6</v>
      </c>
      <c r="G2168">
        <v>1</v>
      </c>
      <c r="H2168">
        <v>13</v>
      </c>
      <c r="I2168">
        <v>13</v>
      </c>
      <c r="J2168">
        <f>LEN(D2168)</f>
        <v>35</v>
      </c>
      <c r="K2168" t="s">
        <v>59</v>
      </c>
      <c r="O2168">
        <v>52</v>
      </c>
      <c r="P2168">
        <f>_xlfn.NORM.DIST(O2168, $M$1, $N$1, FALSE)</f>
        <v>1.0094945341518146E-2</v>
      </c>
    </row>
    <row r="2169" spans="1:16" x14ac:dyDescent="0.3">
      <c r="A2169" t="s">
        <v>2389</v>
      </c>
      <c r="B2169" t="s">
        <v>56</v>
      </c>
      <c r="C2169" t="s">
        <v>57</v>
      </c>
      <c r="D2169" t="s">
        <v>298</v>
      </c>
      <c r="E2169">
        <v>0</v>
      </c>
      <c r="F2169">
        <v>6</v>
      </c>
      <c r="G2169">
        <v>1</v>
      </c>
      <c r="H2169">
        <v>14</v>
      </c>
      <c r="I2169">
        <v>13</v>
      </c>
      <c r="J2169">
        <f>LEN(D2169)</f>
        <v>34</v>
      </c>
      <c r="K2169" t="s">
        <v>59</v>
      </c>
      <c r="O2169">
        <v>52</v>
      </c>
      <c r="P2169">
        <f>_xlfn.NORM.DIST(O2169, $M$1, $N$1, FALSE)</f>
        <v>1.0094945341518146E-2</v>
      </c>
    </row>
    <row r="2170" spans="1:16" x14ac:dyDescent="0.3">
      <c r="A2170" t="s">
        <v>2395</v>
      </c>
      <c r="B2170" t="s">
        <v>56</v>
      </c>
      <c r="C2170" t="s">
        <v>57</v>
      </c>
      <c r="D2170" t="s">
        <v>86</v>
      </c>
      <c r="E2170">
        <v>1</v>
      </c>
      <c r="F2170">
        <v>6</v>
      </c>
      <c r="G2170">
        <v>1</v>
      </c>
      <c r="H2170">
        <v>15</v>
      </c>
      <c r="I2170">
        <v>13</v>
      </c>
      <c r="J2170">
        <f>LEN(D2170)</f>
        <v>36</v>
      </c>
      <c r="K2170" t="s">
        <v>59</v>
      </c>
      <c r="O2170">
        <v>52</v>
      </c>
      <c r="P2170">
        <f>_xlfn.NORM.DIST(O2170, $M$1, $N$1, FALSE)</f>
        <v>1.0094945341518146E-2</v>
      </c>
    </row>
    <row r="2171" spans="1:16" x14ac:dyDescent="0.3">
      <c r="A2171" t="s">
        <v>2406</v>
      </c>
      <c r="B2171" t="s">
        <v>56</v>
      </c>
      <c r="C2171" t="s">
        <v>57</v>
      </c>
      <c r="D2171" t="s">
        <v>86</v>
      </c>
      <c r="E2171">
        <v>1</v>
      </c>
      <c r="F2171">
        <v>6</v>
      </c>
      <c r="G2171">
        <v>1</v>
      </c>
      <c r="H2171">
        <v>15</v>
      </c>
      <c r="I2171">
        <v>13</v>
      </c>
      <c r="J2171">
        <f>LEN(D2171)</f>
        <v>36</v>
      </c>
      <c r="K2171" t="s">
        <v>59</v>
      </c>
      <c r="O2171">
        <v>52</v>
      </c>
      <c r="P2171">
        <f>_xlfn.NORM.DIST(O2171, $M$1, $N$1, FALSE)</f>
        <v>1.0094945341518146E-2</v>
      </c>
    </row>
    <row r="2172" spans="1:16" x14ac:dyDescent="0.3">
      <c r="A2172" t="s">
        <v>2422</v>
      </c>
      <c r="B2172" t="s">
        <v>56</v>
      </c>
      <c r="C2172" t="s">
        <v>57</v>
      </c>
      <c r="D2172" t="s">
        <v>2423</v>
      </c>
      <c r="E2172">
        <v>0</v>
      </c>
      <c r="F2172">
        <v>7</v>
      </c>
      <c r="G2172">
        <v>1</v>
      </c>
      <c r="H2172">
        <v>13</v>
      </c>
      <c r="I2172">
        <v>13</v>
      </c>
      <c r="J2172">
        <f>LEN(D2172)</f>
        <v>34</v>
      </c>
      <c r="K2172" t="s">
        <v>59</v>
      </c>
      <c r="O2172">
        <v>52</v>
      </c>
      <c r="P2172">
        <f>_xlfn.NORM.DIST(O2172, $M$1, $N$1, FALSE)</f>
        <v>1.0094945341518146E-2</v>
      </c>
    </row>
    <row r="2173" spans="1:16" x14ac:dyDescent="0.3">
      <c r="A2173" t="s">
        <v>2424</v>
      </c>
      <c r="B2173" t="s">
        <v>56</v>
      </c>
      <c r="C2173" t="s">
        <v>57</v>
      </c>
      <c r="D2173" t="s">
        <v>1452</v>
      </c>
      <c r="E2173">
        <v>0</v>
      </c>
      <c r="F2173">
        <v>6</v>
      </c>
      <c r="G2173">
        <v>1</v>
      </c>
      <c r="H2173">
        <v>15</v>
      </c>
      <c r="I2173">
        <v>14</v>
      </c>
      <c r="J2173">
        <f>LEN(D2173)</f>
        <v>36</v>
      </c>
      <c r="K2173" t="s">
        <v>59</v>
      </c>
      <c r="O2173">
        <v>52</v>
      </c>
      <c r="P2173">
        <f>_xlfn.NORM.DIST(O2173, $M$1, $N$1, FALSE)</f>
        <v>1.0094945341518146E-2</v>
      </c>
    </row>
    <row r="2174" spans="1:16" x14ac:dyDescent="0.3">
      <c r="A2174" t="s">
        <v>2427</v>
      </c>
      <c r="B2174" t="s">
        <v>56</v>
      </c>
      <c r="C2174" t="s">
        <v>57</v>
      </c>
      <c r="D2174" t="s">
        <v>86</v>
      </c>
      <c r="E2174">
        <v>1</v>
      </c>
      <c r="F2174">
        <v>6</v>
      </c>
      <c r="G2174">
        <v>1</v>
      </c>
      <c r="H2174">
        <v>15</v>
      </c>
      <c r="I2174">
        <v>13</v>
      </c>
      <c r="J2174">
        <f>LEN(D2174)</f>
        <v>36</v>
      </c>
      <c r="K2174" t="s">
        <v>59</v>
      </c>
      <c r="O2174">
        <v>52</v>
      </c>
      <c r="P2174">
        <f>_xlfn.NORM.DIST(O2174, $M$1, $N$1, FALSE)</f>
        <v>1.0094945341518146E-2</v>
      </c>
    </row>
    <row r="2175" spans="1:16" x14ac:dyDescent="0.3">
      <c r="A2175" t="s">
        <v>2435</v>
      </c>
      <c r="B2175" t="s">
        <v>2035</v>
      </c>
      <c r="C2175" t="s">
        <v>2436</v>
      </c>
      <c r="D2175" t="s">
        <v>2437</v>
      </c>
      <c r="E2175">
        <v>1</v>
      </c>
      <c r="F2175">
        <v>3</v>
      </c>
      <c r="G2175">
        <v>6</v>
      </c>
      <c r="H2175">
        <v>15</v>
      </c>
      <c r="I2175">
        <v>11</v>
      </c>
      <c r="J2175">
        <f>LEN(D2175)</f>
        <v>36</v>
      </c>
      <c r="K2175" t="s">
        <v>59</v>
      </c>
      <c r="O2175">
        <v>52</v>
      </c>
      <c r="P2175">
        <f>_xlfn.NORM.DIST(O2175, $M$1, $N$1, FALSE)</f>
        <v>1.0094945341518146E-2</v>
      </c>
    </row>
    <row r="2176" spans="1:16" x14ac:dyDescent="0.3">
      <c r="A2176" t="s">
        <v>2452</v>
      </c>
      <c r="B2176" t="s">
        <v>56</v>
      </c>
      <c r="C2176" t="s">
        <v>57</v>
      </c>
      <c r="D2176" t="s">
        <v>298</v>
      </c>
      <c r="E2176">
        <v>0</v>
      </c>
      <c r="F2176">
        <v>6</v>
      </c>
      <c r="G2176">
        <v>1</v>
      </c>
      <c r="H2176">
        <v>14</v>
      </c>
      <c r="I2176">
        <v>13</v>
      </c>
      <c r="J2176">
        <f>LEN(D2176)</f>
        <v>34</v>
      </c>
      <c r="K2176" t="s">
        <v>59</v>
      </c>
      <c r="O2176">
        <v>52</v>
      </c>
      <c r="P2176">
        <f>_xlfn.NORM.DIST(O2176, $M$1, $N$1, FALSE)</f>
        <v>1.0094945341518146E-2</v>
      </c>
    </row>
    <row r="2177" spans="1:16" x14ac:dyDescent="0.3">
      <c r="A2177" t="s">
        <v>2453</v>
      </c>
      <c r="B2177" t="s">
        <v>109</v>
      </c>
      <c r="C2177" t="s">
        <v>110</v>
      </c>
      <c r="D2177" t="s">
        <v>111</v>
      </c>
      <c r="E2177">
        <v>2</v>
      </c>
      <c r="F2177">
        <v>7</v>
      </c>
      <c r="G2177">
        <v>3</v>
      </c>
      <c r="H2177">
        <v>12</v>
      </c>
      <c r="I2177">
        <v>11</v>
      </c>
      <c r="J2177">
        <f>LEN(D2177)</f>
        <v>35</v>
      </c>
      <c r="K2177" t="s">
        <v>59</v>
      </c>
      <c r="O2177">
        <v>52</v>
      </c>
      <c r="P2177">
        <f>_xlfn.NORM.DIST(O2177, $M$1, $N$1, FALSE)</f>
        <v>1.0094945341518146E-2</v>
      </c>
    </row>
    <row r="2178" spans="1:16" x14ac:dyDescent="0.3">
      <c r="A2178" t="s">
        <v>2457</v>
      </c>
      <c r="B2178" t="s">
        <v>56</v>
      </c>
      <c r="C2178" t="s">
        <v>57</v>
      </c>
      <c r="D2178" t="s">
        <v>86</v>
      </c>
      <c r="E2178">
        <v>1</v>
      </c>
      <c r="F2178">
        <v>6</v>
      </c>
      <c r="G2178">
        <v>1</v>
      </c>
      <c r="H2178">
        <v>15</v>
      </c>
      <c r="I2178">
        <v>13</v>
      </c>
      <c r="J2178">
        <f>LEN(D2178)</f>
        <v>36</v>
      </c>
      <c r="K2178" t="s">
        <v>59</v>
      </c>
      <c r="O2178">
        <v>52</v>
      </c>
      <c r="P2178">
        <f>_xlfn.NORM.DIST(O2178, $M$1, $N$1, FALSE)</f>
        <v>1.0094945341518146E-2</v>
      </c>
    </row>
    <row r="2179" spans="1:16" x14ac:dyDescent="0.3">
      <c r="A2179" t="s">
        <v>2461</v>
      </c>
      <c r="B2179" t="s">
        <v>109</v>
      </c>
      <c r="C2179" t="s">
        <v>110</v>
      </c>
      <c r="D2179" t="s">
        <v>2462</v>
      </c>
      <c r="E2179">
        <v>1</v>
      </c>
      <c r="F2179">
        <v>7</v>
      </c>
      <c r="G2179">
        <v>5</v>
      </c>
      <c r="H2179">
        <v>12</v>
      </c>
      <c r="I2179">
        <v>9</v>
      </c>
      <c r="J2179">
        <f>LEN(D2179)</f>
        <v>34</v>
      </c>
      <c r="K2179" t="s">
        <v>59</v>
      </c>
      <c r="O2179">
        <v>52</v>
      </c>
      <c r="P2179">
        <f>_xlfn.NORM.DIST(O2179, $M$1, $N$1, FALSE)</f>
        <v>1.0094945341518146E-2</v>
      </c>
    </row>
    <row r="2180" spans="1:16" x14ac:dyDescent="0.3">
      <c r="A2180" t="s">
        <v>2473</v>
      </c>
      <c r="B2180" t="s">
        <v>109</v>
      </c>
      <c r="C2180" t="s">
        <v>110</v>
      </c>
      <c r="D2180" t="s">
        <v>2474</v>
      </c>
      <c r="E2180">
        <v>1</v>
      </c>
      <c r="F2180">
        <v>7</v>
      </c>
      <c r="G2180">
        <v>1</v>
      </c>
      <c r="H2180">
        <v>12</v>
      </c>
      <c r="I2180">
        <v>12</v>
      </c>
      <c r="J2180">
        <f>LEN(D2180)</f>
        <v>33</v>
      </c>
      <c r="K2180" t="s">
        <v>59</v>
      </c>
      <c r="O2180">
        <v>52</v>
      </c>
      <c r="P2180">
        <f>_xlfn.NORM.DIST(O2180, $M$1, $N$1, FALSE)</f>
        <v>1.0094945341518146E-2</v>
      </c>
    </row>
    <row r="2181" spans="1:16" x14ac:dyDescent="0.3">
      <c r="A2181" t="s">
        <v>2489</v>
      </c>
      <c r="B2181" t="s">
        <v>56</v>
      </c>
      <c r="C2181" t="s">
        <v>57</v>
      </c>
      <c r="D2181" t="s">
        <v>2490</v>
      </c>
      <c r="E2181">
        <v>0</v>
      </c>
      <c r="F2181">
        <v>6</v>
      </c>
      <c r="G2181">
        <v>2</v>
      </c>
      <c r="H2181">
        <v>15</v>
      </c>
      <c r="I2181">
        <v>12</v>
      </c>
      <c r="J2181">
        <f>LEN(D2181)</f>
        <v>35</v>
      </c>
      <c r="K2181" t="s">
        <v>59</v>
      </c>
      <c r="O2181">
        <v>52</v>
      </c>
      <c r="P2181">
        <f>_xlfn.NORM.DIST(O2181, $M$1, $N$1, FALSE)</f>
        <v>1.0094945341518146E-2</v>
      </c>
    </row>
    <row r="2182" spans="1:16" x14ac:dyDescent="0.3">
      <c r="A2182" t="s">
        <v>2496</v>
      </c>
      <c r="B2182" t="s">
        <v>56</v>
      </c>
      <c r="C2182" t="s">
        <v>57</v>
      </c>
      <c r="D2182" t="s">
        <v>298</v>
      </c>
      <c r="E2182">
        <v>0</v>
      </c>
      <c r="F2182">
        <v>6</v>
      </c>
      <c r="G2182">
        <v>1</v>
      </c>
      <c r="H2182">
        <v>14</v>
      </c>
      <c r="I2182">
        <v>13</v>
      </c>
      <c r="J2182">
        <f>LEN(D2182)</f>
        <v>34</v>
      </c>
      <c r="K2182" t="s">
        <v>59</v>
      </c>
      <c r="O2182">
        <v>52</v>
      </c>
      <c r="P2182">
        <f>_xlfn.NORM.DIST(O2182, $M$1, $N$1, FALSE)</f>
        <v>1.0094945341518146E-2</v>
      </c>
    </row>
    <row r="2183" spans="1:16" x14ac:dyDescent="0.3">
      <c r="A2183" t="s">
        <v>2497</v>
      </c>
      <c r="B2183" t="s">
        <v>56</v>
      </c>
      <c r="C2183" t="s">
        <v>57</v>
      </c>
      <c r="D2183" t="s">
        <v>298</v>
      </c>
      <c r="E2183">
        <v>0</v>
      </c>
      <c r="F2183">
        <v>6</v>
      </c>
      <c r="G2183">
        <v>1</v>
      </c>
      <c r="H2183">
        <v>14</v>
      </c>
      <c r="I2183">
        <v>13</v>
      </c>
      <c r="J2183">
        <f>LEN(D2183)</f>
        <v>34</v>
      </c>
      <c r="K2183" t="s">
        <v>59</v>
      </c>
      <c r="O2183">
        <v>52</v>
      </c>
      <c r="P2183">
        <f>_xlfn.NORM.DIST(O2183, $M$1, $N$1, FALSE)</f>
        <v>1.0094945341518146E-2</v>
      </c>
    </row>
    <row r="2184" spans="1:16" x14ac:dyDescent="0.3">
      <c r="A2184" t="s">
        <v>2501</v>
      </c>
      <c r="B2184" t="s">
        <v>56</v>
      </c>
      <c r="C2184" t="s">
        <v>57</v>
      </c>
      <c r="D2184" t="s">
        <v>2502</v>
      </c>
      <c r="E2184">
        <v>1</v>
      </c>
      <c r="F2184">
        <v>7</v>
      </c>
      <c r="G2184">
        <v>1</v>
      </c>
      <c r="H2184">
        <v>15</v>
      </c>
      <c r="I2184">
        <v>12</v>
      </c>
      <c r="J2184">
        <f>LEN(D2184)</f>
        <v>36</v>
      </c>
      <c r="K2184" t="s">
        <v>59</v>
      </c>
      <c r="O2184">
        <v>52</v>
      </c>
      <c r="P2184">
        <f>_xlfn.NORM.DIST(O2184, $M$1, $N$1, FALSE)</f>
        <v>1.0094945341518146E-2</v>
      </c>
    </row>
    <row r="2185" spans="1:16" x14ac:dyDescent="0.3">
      <c r="A2185" t="s">
        <v>2509</v>
      </c>
      <c r="B2185" t="s">
        <v>109</v>
      </c>
      <c r="C2185" t="s">
        <v>110</v>
      </c>
      <c r="D2185" t="s">
        <v>111</v>
      </c>
      <c r="E2185">
        <v>2</v>
      </c>
      <c r="F2185">
        <v>7</v>
      </c>
      <c r="G2185">
        <v>3</v>
      </c>
      <c r="H2185">
        <v>12</v>
      </c>
      <c r="I2185">
        <v>11</v>
      </c>
      <c r="J2185">
        <f>LEN(D2185)</f>
        <v>35</v>
      </c>
      <c r="K2185" t="s">
        <v>59</v>
      </c>
      <c r="O2185">
        <v>52</v>
      </c>
      <c r="P2185">
        <f>_xlfn.NORM.DIST(O2185, $M$1, $N$1, FALSE)</f>
        <v>1.0094945341518146E-2</v>
      </c>
    </row>
    <row r="2186" spans="1:16" x14ac:dyDescent="0.3">
      <c r="A2186" t="s">
        <v>2520</v>
      </c>
      <c r="B2186" t="s">
        <v>99</v>
      </c>
      <c r="C2186" t="s">
        <v>100</v>
      </c>
      <c r="D2186" t="s">
        <v>2521</v>
      </c>
      <c r="E2186">
        <v>2</v>
      </c>
      <c r="F2186">
        <v>6</v>
      </c>
      <c r="G2186">
        <v>1</v>
      </c>
      <c r="H2186">
        <v>25</v>
      </c>
      <c r="I2186">
        <v>9</v>
      </c>
      <c r="J2186">
        <f>LEN(D2186)</f>
        <v>43</v>
      </c>
      <c r="K2186" t="s">
        <v>59</v>
      </c>
      <c r="O2186">
        <v>52</v>
      </c>
      <c r="P2186">
        <f>_xlfn.NORM.DIST(O2186, $M$1, $N$1, FALSE)</f>
        <v>1.0094945341518146E-2</v>
      </c>
    </row>
    <row r="2187" spans="1:16" x14ac:dyDescent="0.3">
      <c r="A2187" t="s">
        <v>2525</v>
      </c>
      <c r="B2187" t="s">
        <v>56</v>
      </c>
      <c r="C2187" t="s">
        <v>57</v>
      </c>
      <c r="D2187" t="s">
        <v>298</v>
      </c>
      <c r="E2187">
        <v>0</v>
      </c>
      <c r="F2187">
        <v>6</v>
      </c>
      <c r="G2187">
        <v>1</v>
      </c>
      <c r="H2187">
        <v>14</v>
      </c>
      <c r="I2187">
        <v>13</v>
      </c>
      <c r="J2187">
        <f>LEN(D2187)</f>
        <v>34</v>
      </c>
      <c r="K2187" t="s">
        <v>59</v>
      </c>
      <c r="O2187">
        <v>52</v>
      </c>
      <c r="P2187">
        <f>_xlfn.NORM.DIST(O2187, $M$1, $N$1, FALSE)</f>
        <v>1.0094945341518146E-2</v>
      </c>
    </row>
    <row r="2188" spans="1:16" x14ac:dyDescent="0.3">
      <c r="A2188" t="s">
        <v>2534</v>
      </c>
      <c r="B2188" t="s">
        <v>109</v>
      </c>
      <c r="C2188" t="s">
        <v>110</v>
      </c>
      <c r="D2188" t="s">
        <v>1260</v>
      </c>
      <c r="E2188">
        <v>2</v>
      </c>
      <c r="F2188">
        <v>7</v>
      </c>
      <c r="G2188">
        <v>2</v>
      </c>
      <c r="H2188">
        <v>12</v>
      </c>
      <c r="I2188">
        <v>12</v>
      </c>
      <c r="J2188">
        <f>LEN(D2188)</f>
        <v>35</v>
      </c>
      <c r="K2188" t="s">
        <v>59</v>
      </c>
      <c r="O2188">
        <v>52</v>
      </c>
      <c r="P2188">
        <f>_xlfn.NORM.DIST(O2188, $M$1, $N$1, FALSE)</f>
        <v>1.0094945341518146E-2</v>
      </c>
    </row>
    <row r="2189" spans="1:16" x14ac:dyDescent="0.3">
      <c r="A2189" t="s">
        <v>2537</v>
      </c>
      <c r="B2189" t="s">
        <v>56</v>
      </c>
      <c r="C2189" t="s">
        <v>57</v>
      </c>
      <c r="D2189" t="s">
        <v>2538</v>
      </c>
      <c r="E2189">
        <v>0</v>
      </c>
      <c r="F2189">
        <v>6</v>
      </c>
      <c r="G2189">
        <v>1</v>
      </c>
      <c r="H2189">
        <v>14</v>
      </c>
      <c r="I2189">
        <v>14</v>
      </c>
      <c r="J2189">
        <f>LEN(D2189)</f>
        <v>35</v>
      </c>
      <c r="K2189" t="s">
        <v>59</v>
      </c>
      <c r="O2189">
        <v>52</v>
      </c>
      <c r="P2189">
        <f>_xlfn.NORM.DIST(O2189, $M$1, $N$1, FALSE)</f>
        <v>1.0094945341518146E-2</v>
      </c>
    </row>
    <row r="2190" spans="1:16" x14ac:dyDescent="0.3">
      <c r="A2190" t="s">
        <v>2547</v>
      </c>
      <c r="B2190" t="s">
        <v>109</v>
      </c>
      <c r="C2190" t="s">
        <v>110</v>
      </c>
      <c r="D2190" t="s">
        <v>258</v>
      </c>
      <c r="E2190">
        <v>2</v>
      </c>
      <c r="F2190">
        <v>8</v>
      </c>
      <c r="G2190">
        <v>1</v>
      </c>
      <c r="H2190">
        <v>11</v>
      </c>
      <c r="I2190">
        <v>13</v>
      </c>
      <c r="J2190">
        <f>LEN(D2190)</f>
        <v>35</v>
      </c>
      <c r="K2190" t="s">
        <v>59</v>
      </c>
      <c r="O2190">
        <v>52</v>
      </c>
      <c r="P2190">
        <f>_xlfn.NORM.DIST(O2190, $M$1, $N$1, FALSE)</f>
        <v>1.0094945341518146E-2</v>
      </c>
    </row>
    <row r="2191" spans="1:16" x14ac:dyDescent="0.3">
      <c r="A2191" t="s">
        <v>2560</v>
      </c>
      <c r="B2191" t="s">
        <v>109</v>
      </c>
      <c r="C2191" t="s">
        <v>110</v>
      </c>
      <c r="D2191" t="s">
        <v>2561</v>
      </c>
      <c r="E2191">
        <v>2</v>
      </c>
      <c r="F2191">
        <v>9</v>
      </c>
      <c r="G2191">
        <v>6</v>
      </c>
      <c r="H2191">
        <v>12</v>
      </c>
      <c r="I2191">
        <v>10</v>
      </c>
      <c r="J2191">
        <f>LEN(D2191)</f>
        <v>39</v>
      </c>
      <c r="K2191" t="s">
        <v>59</v>
      </c>
      <c r="O2191">
        <v>52</v>
      </c>
      <c r="P2191">
        <f>_xlfn.NORM.DIST(O2191, $M$1, $N$1, FALSE)</f>
        <v>1.0094945341518146E-2</v>
      </c>
    </row>
    <row r="2192" spans="1:16" x14ac:dyDescent="0.3">
      <c r="A2192" t="s">
        <v>2567</v>
      </c>
      <c r="B2192" t="s">
        <v>109</v>
      </c>
      <c r="C2192" t="s">
        <v>110</v>
      </c>
      <c r="D2192" t="s">
        <v>2568</v>
      </c>
      <c r="E2192">
        <v>6</v>
      </c>
      <c r="F2192">
        <v>11</v>
      </c>
      <c r="G2192">
        <v>1</v>
      </c>
      <c r="H2192">
        <v>15</v>
      </c>
      <c r="I2192">
        <v>19</v>
      </c>
      <c r="J2192">
        <f>LEN(D2192)</f>
        <v>52</v>
      </c>
      <c r="K2192" t="s">
        <v>59</v>
      </c>
      <c r="O2192">
        <v>52</v>
      </c>
      <c r="P2192">
        <f>_xlfn.NORM.DIST(O2192, $M$1, $N$1, FALSE)</f>
        <v>1.0094945341518146E-2</v>
      </c>
    </row>
    <row r="2193" spans="1:16" x14ac:dyDescent="0.3">
      <c r="A2193" t="s">
        <v>2573</v>
      </c>
      <c r="B2193" t="s">
        <v>56</v>
      </c>
      <c r="C2193" t="s">
        <v>57</v>
      </c>
      <c r="D2193" t="s">
        <v>86</v>
      </c>
      <c r="E2193">
        <v>1</v>
      </c>
      <c r="F2193">
        <v>6</v>
      </c>
      <c r="G2193">
        <v>1</v>
      </c>
      <c r="H2193">
        <v>15</v>
      </c>
      <c r="I2193">
        <v>13</v>
      </c>
      <c r="J2193">
        <f>LEN(D2193)</f>
        <v>36</v>
      </c>
      <c r="K2193" t="s">
        <v>59</v>
      </c>
      <c r="O2193">
        <v>52</v>
      </c>
      <c r="P2193">
        <f>_xlfn.NORM.DIST(O2193, $M$1, $N$1, FALSE)</f>
        <v>1.0094945341518146E-2</v>
      </c>
    </row>
    <row r="2194" spans="1:16" x14ac:dyDescent="0.3">
      <c r="A2194" t="s">
        <v>2575</v>
      </c>
      <c r="B2194" t="s">
        <v>56</v>
      </c>
      <c r="C2194" t="s">
        <v>499</v>
      </c>
      <c r="D2194" t="s">
        <v>1608</v>
      </c>
      <c r="E2194">
        <v>1</v>
      </c>
      <c r="F2194">
        <v>8</v>
      </c>
      <c r="G2194">
        <v>1</v>
      </c>
      <c r="H2194">
        <v>15</v>
      </c>
      <c r="I2194">
        <v>11</v>
      </c>
      <c r="J2194">
        <f>LEN(D2194)</f>
        <v>36</v>
      </c>
      <c r="K2194" t="s">
        <v>59</v>
      </c>
      <c r="O2194">
        <v>52</v>
      </c>
      <c r="P2194">
        <f>_xlfn.NORM.DIST(O2194, $M$1, $N$1, FALSE)</f>
        <v>1.0094945341518146E-2</v>
      </c>
    </row>
    <row r="2195" spans="1:16" x14ac:dyDescent="0.3">
      <c r="A2195" t="s">
        <v>2585</v>
      </c>
      <c r="B2195" t="s">
        <v>109</v>
      </c>
      <c r="C2195" t="s">
        <v>110</v>
      </c>
      <c r="D2195" t="s">
        <v>111</v>
      </c>
      <c r="E2195">
        <v>2</v>
      </c>
      <c r="F2195">
        <v>7</v>
      </c>
      <c r="G2195">
        <v>3</v>
      </c>
      <c r="H2195">
        <v>12</v>
      </c>
      <c r="I2195">
        <v>11</v>
      </c>
      <c r="J2195">
        <f>LEN(D2195)</f>
        <v>35</v>
      </c>
      <c r="K2195" t="s">
        <v>59</v>
      </c>
      <c r="O2195">
        <v>52</v>
      </c>
      <c r="P2195">
        <f>_xlfn.NORM.DIST(O2195, $M$1, $N$1, FALSE)</f>
        <v>1.0094945341518146E-2</v>
      </c>
    </row>
    <row r="2196" spans="1:16" x14ac:dyDescent="0.3">
      <c r="A2196" t="s">
        <v>3102</v>
      </c>
      <c r="B2196" t="s">
        <v>2834</v>
      </c>
      <c r="C2196" t="s">
        <v>2835</v>
      </c>
      <c r="D2196" t="s">
        <v>3103</v>
      </c>
      <c r="E2196">
        <v>0</v>
      </c>
      <c r="F2196">
        <v>3</v>
      </c>
      <c r="G2196">
        <v>1</v>
      </c>
      <c r="H2196">
        <v>28</v>
      </c>
      <c r="I2196">
        <v>6</v>
      </c>
      <c r="J2196">
        <f>LEN(D2196)</f>
        <v>38</v>
      </c>
      <c r="K2196" t="s">
        <v>59</v>
      </c>
      <c r="O2196">
        <v>52</v>
      </c>
      <c r="P2196">
        <f>_xlfn.NORM.DIST(O2196, $M$1, $N$1, FALSE)</f>
        <v>1.0094945341518146E-2</v>
      </c>
    </row>
    <row r="2197" spans="1:16" x14ac:dyDescent="0.3">
      <c r="D2197" s="5" t="s">
        <v>3149</v>
      </c>
      <c r="E2197" s="5">
        <f>MAX(E2:E2196)</f>
        <v>10</v>
      </c>
      <c r="F2197" s="5">
        <f>MAX(F2:F2196)</f>
        <v>15</v>
      </c>
      <c r="G2197" s="5">
        <f>MAX(G2:G2196)</f>
        <v>10</v>
      </c>
      <c r="H2197" s="5">
        <f>MAX(H2:H2196)</f>
        <v>32</v>
      </c>
      <c r="I2197" s="5">
        <f>MAX(I2:I2196)</f>
        <v>35</v>
      </c>
      <c r="J2197" s="5">
        <f>MAX(J2:J2196)</f>
        <v>52</v>
      </c>
    </row>
    <row r="2198" spans="1:16" x14ac:dyDescent="0.3">
      <c r="D2198" s="5" t="s">
        <v>3150</v>
      </c>
      <c r="E2198" s="5">
        <f>MIN(E2:E2196)</f>
        <v>0</v>
      </c>
      <c r="F2198" s="5">
        <f>MIN(F2:F2196)</f>
        <v>1</v>
      </c>
      <c r="G2198" s="5">
        <f>MIN(G2:G2196)</f>
        <v>1</v>
      </c>
      <c r="H2198" s="5">
        <f>MIN(H2:H2196)</f>
        <v>6</v>
      </c>
      <c r="I2198" s="5">
        <f>MIN(I2:I2196)</f>
        <v>6</v>
      </c>
      <c r="J2198" s="5">
        <f>MIN(J2:J2196)</f>
        <v>29</v>
      </c>
    </row>
    <row r="2199" spans="1:16" x14ac:dyDescent="0.3">
      <c r="D2199" s="5" t="s">
        <v>3151</v>
      </c>
      <c r="E2199" s="5">
        <f>MEDIAN(E2:E2196)</f>
        <v>0</v>
      </c>
      <c r="F2199" s="5">
        <f>MEDIAN(F2:F2196)</f>
        <v>6</v>
      </c>
      <c r="G2199" s="5">
        <f>MEDIAN(G2:G2196)</f>
        <v>1</v>
      </c>
      <c r="H2199" s="5">
        <f>MEDIAN(H2:H2196)</f>
        <v>12</v>
      </c>
      <c r="I2199" s="5">
        <f>MEDIAN(I2:I2196)</f>
        <v>16</v>
      </c>
      <c r="J2199" s="5">
        <f>MEDIAN(J2:J2196)</f>
        <v>37</v>
      </c>
    </row>
    <row r="2200" spans="1:16" x14ac:dyDescent="0.3">
      <c r="D2200" s="5" t="s">
        <v>3152</v>
      </c>
      <c r="E2200" s="5">
        <f>STDEV(E2:E2196)</f>
        <v>1.200112540223774</v>
      </c>
      <c r="F2200" s="5">
        <f>STDEV(F2:F2196)</f>
        <v>2.3948599187330486</v>
      </c>
      <c r="G2200" s="5">
        <f>STDEV(G2:G2196)</f>
        <v>1.065194101342172</v>
      </c>
      <c r="H2200" s="5">
        <f>STDEV(H2:H2196)</f>
        <v>4.4215799320214275</v>
      </c>
      <c r="I2200" s="5">
        <f>STDEV(I2:I2196)</f>
        <v>4.9735798070651258</v>
      </c>
      <c r="J2200" s="5">
        <f>STDEV(J2:J2196)</f>
        <v>6.115574890251998</v>
      </c>
    </row>
    <row r="2201" spans="1:16" x14ac:dyDescent="0.3">
      <c r="D2201" s="5" t="s">
        <v>3153</v>
      </c>
      <c r="E2201" s="5">
        <f>AVERAGE(E2:E2196)</f>
        <v>0.84601366742596806</v>
      </c>
      <c r="F2201" s="5">
        <f>AVERAGE(F2:F2196)</f>
        <v>6.3530751708428248</v>
      </c>
      <c r="G2201" s="5">
        <f>AVERAGE(G2:G2196)</f>
        <v>1.6751708428246013</v>
      </c>
      <c r="H2201" s="5">
        <f>AVERAGE(H2:H2196)</f>
        <v>14.158997722095672</v>
      </c>
      <c r="I2201" s="5">
        <f>AVERAGE(I2:I2196)</f>
        <v>17.15261958997722</v>
      </c>
      <c r="J2201" s="5">
        <f>AVERAGE(J2:J2196)</f>
        <v>40.185876993166289</v>
      </c>
    </row>
    <row r="2202" spans="1:16" x14ac:dyDescent="0.3">
      <c r="E2202" t="str">
        <f>E1</f>
        <v>c0</v>
      </c>
      <c r="F2202" t="s">
        <v>5</v>
      </c>
      <c r="G2202" t="s">
        <v>6</v>
      </c>
      <c r="H2202" t="str">
        <f>H1</f>
        <v>H0</v>
      </c>
      <c r="I2202" t="str">
        <f>I1</f>
        <v>H1</v>
      </c>
      <c r="J2202" t="str">
        <f>J1</f>
        <v>LEN</v>
      </c>
      <c r="K2202" t="str">
        <f>K1</f>
        <v>cath_core_id</v>
      </c>
    </row>
  </sheetData>
  <autoFilter ref="I1:I220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a-corner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DPetrovskiy</dc:creator>
  <cp:lastModifiedBy>DPetrovskiy</cp:lastModifiedBy>
  <dcterms:created xsi:type="dcterms:W3CDTF">2022-06-20T12:42:41Z</dcterms:created>
  <dcterms:modified xsi:type="dcterms:W3CDTF">2022-06-20T14:31:02Z</dcterms:modified>
</cp:coreProperties>
</file>